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1540" yWindow="0" windowWidth="21280" windowHeight="19200" tabRatio="977"/>
  </bookViews>
  <sheets>
    <sheet name="aco_mature_214" sheetId="24" r:id="rId1"/>
    <sheet name="aco_S_77" sheetId="31" r:id="rId2"/>
    <sheet name="aco_G_147" sheetId="32" r:id="rId3"/>
    <sheet name="aco_F_196" sheetId="33" r:id="rId4"/>
    <sheet name="aco_M_171" sheetId="34" r:id="rId5"/>
    <sheet name="G_F_M_only" sheetId="35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" i="31" l="1"/>
  <c r="M4" i="31"/>
  <c r="M5" i="31"/>
  <c r="M6" i="31"/>
  <c r="M7" i="31"/>
  <c r="M8" i="31"/>
  <c r="M9" i="31"/>
  <c r="M10" i="31"/>
  <c r="M11" i="31"/>
  <c r="M12" i="31"/>
  <c r="M13" i="31"/>
  <c r="M14" i="31"/>
  <c r="M15" i="31"/>
  <c r="M16" i="31"/>
  <c r="M17" i="31"/>
  <c r="M18" i="31"/>
  <c r="M19" i="31"/>
  <c r="M20" i="31"/>
  <c r="M21" i="31"/>
  <c r="M22" i="31"/>
  <c r="M23" i="31"/>
  <c r="M24" i="31"/>
  <c r="M25" i="31"/>
  <c r="M26" i="31"/>
  <c r="M27" i="31"/>
  <c r="M28" i="31"/>
  <c r="M29" i="31"/>
  <c r="M30" i="31"/>
  <c r="M31" i="31"/>
  <c r="M32" i="31"/>
  <c r="M33" i="31"/>
  <c r="M34" i="31"/>
  <c r="M35" i="31"/>
  <c r="M36" i="31"/>
  <c r="M37" i="31"/>
  <c r="M38" i="31"/>
  <c r="M39" i="31"/>
  <c r="M40" i="31"/>
  <c r="M41" i="31"/>
  <c r="M42" i="31"/>
  <c r="M43" i="31"/>
  <c r="M44" i="31"/>
  <c r="M45" i="31"/>
  <c r="M46" i="31"/>
  <c r="M47" i="31"/>
  <c r="M48" i="31"/>
  <c r="M49" i="31"/>
  <c r="M50" i="31"/>
  <c r="M51" i="31"/>
  <c r="M52" i="31"/>
  <c r="M53" i="31"/>
  <c r="M54" i="31"/>
  <c r="M55" i="31"/>
  <c r="M56" i="31"/>
  <c r="M57" i="31"/>
  <c r="M58" i="31"/>
  <c r="M59" i="31"/>
  <c r="M60" i="31"/>
  <c r="M61" i="31"/>
  <c r="M62" i="31"/>
  <c r="M63" i="31"/>
  <c r="M64" i="31"/>
  <c r="M65" i="31"/>
  <c r="M66" i="31"/>
  <c r="M67" i="31"/>
  <c r="M68" i="31"/>
  <c r="M69" i="31"/>
  <c r="M70" i="31"/>
  <c r="M71" i="31"/>
  <c r="M72" i="31"/>
  <c r="M73" i="31"/>
  <c r="M74" i="31"/>
  <c r="M75" i="31"/>
  <c r="M76" i="31"/>
  <c r="M77" i="31"/>
  <c r="M78" i="31"/>
  <c r="M2" i="31"/>
  <c r="AM110" i="34"/>
  <c r="AI110" i="34"/>
  <c r="AE110" i="34"/>
  <c r="AA110" i="34"/>
  <c r="AM80" i="34"/>
  <c r="AI80" i="34"/>
  <c r="AE80" i="34"/>
  <c r="AA80" i="34"/>
  <c r="AM85" i="34"/>
  <c r="AI85" i="34"/>
  <c r="AE85" i="34"/>
  <c r="AA85" i="34"/>
  <c r="AM167" i="34"/>
  <c r="AI167" i="34"/>
  <c r="AE167" i="34"/>
  <c r="AA167" i="34"/>
  <c r="AM132" i="34"/>
  <c r="AI132" i="34"/>
  <c r="AE132" i="34"/>
  <c r="AA132" i="34"/>
  <c r="AM163" i="34"/>
  <c r="AI163" i="34"/>
  <c r="AE163" i="34"/>
  <c r="AA163" i="34"/>
  <c r="AM145" i="34"/>
  <c r="AI145" i="34"/>
  <c r="AE145" i="34"/>
  <c r="AA145" i="34"/>
  <c r="AM126" i="34"/>
  <c r="AI126" i="34"/>
  <c r="AE126" i="34"/>
  <c r="AA126" i="34"/>
  <c r="AM94" i="34"/>
  <c r="AI94" i="34"/>
  <c r="AE94" i="34"/>
  <c r="AA94" i="34"/>
  <c r="AM159" i="34"/>
  <c r="AI159" i="34"/>
  <c r="AE159" i="34"/>
  <c r="AA159" i="34"/>
  <c r="AM140" i="34"/>
  <c r="AI140" i="34"/>
  <c r="AE140" i="34"/>
  <c r="AA140" i="34"/>
  <c r="AM131" i="34"/>
  <c r="AI131" i="34"/>
  <c r="AE131" i="34"/>
  <c r="AA131" i="34"/>
  <c r="AM45" i="34"/>
  <c r="AI45" i="34"/>
  <c r="AE45" i="34"/>
  <c r="AA45" i="34"/>
  <c r="AM150" i="34"/>
  <c r="AI150" i="34"/>
  <c r="AE150" i="34"/>
  <c r="AA150" i="34"/>
  <c r="AM128" i="34"/>
  <c r="AI128" i="34"/>
  <c r="AE128" i="34"/>
  <c r="AA128" i="34"/>
  <c r="AM114" i="34"/>
  <c r="AI114" i="34"/>
  <c r="AE114" i="34"/>
  <c r="AA114" i="34"/>
  <c r="AM38" i="34"/>
  <c r="AI38" i="34"/>
  <c r="AE38" i="34"/>
  <c r="AA38" i="34"/>
  <c r="AM100" i="34"/>
  <c r="AI100" i="34"/>
  <c r="AE100" i="34"/>
  <c r="AA100" i="34"/>
  <c r="AM44" i="34"/>
  <c r="AI44" i="34"/>
  <c r="AE44" i="34"/>
  <c r="AA44" i="34"/>
  <c r="AM27" i="34"/>
  <c r="AI27" i="34"/>
  <c r="AE27" i="34"/>
  <c r="AA27" i="34"/>
  <c r="AM122" i="34"/>
  <c r="AI122" i="34"/>
  <c r="AE122" i="34"/>
  <c r="AA122" i="34"/>
  <c r="AM87" i="34"/>
  <c r="AI87" i="34"/>
  <c r="AE87" i="34"/>
  <c r="AA87" i="34"/>
  <c r="AM103" i="34"/>
  <c r="AI103" i="34"/>
  <c r="AE103" i="34"/>
  <c r="AA103" i="34"/>
  <c r="AM115" i="34"/>
  <c r="AI115" i="34"/>
  <c r="AE115" i="34"/>
  <c r="AA115" i="34"/>
  <c r="AM106" i="34"/>
  <c r="AI106" i="34"/>
  <c r="AE106" i="34"/>
  <c r="AA106" i="34"/>
  <c r="AM141" i="34"/>
  <c r="AI141" i="34"/>
  <c r="AE141" i="34"/>
  <c r="AA141" i="34"/>
  <c r="AM96" i="34"/>
  <c r="AI96" i="34"/>
  <c r="AE96" i="34"/>
  <c r="AA96" i="34"/>
  <c r="AM143" i="34"/>
  <c r="AI143" i="34"/>
  <c r="AE143" i="34"/>
  <c r="AA143" i="34"/>
  <c r="AM39" i="34"/>
  <c r="AI39" i="34"/>
  <c r="AE39" i="34"/>
  <c r="AA39" i="34"/>
  <c r="AM97" i="34"/>
  <c r="AI97" i="34"/>
  <c r="AE97" i="34"/>
  <c r="AA97" i="34"/>
  <c r="AM138" i="34"/>
  <c r="AI138" i="34"/>
  <c r="AE138" i="34"/>
  <c r="AA138" i="34"/>
  <c r="AM40" i="34"/>
  <c r="AI40" i="34"/>
  <c r="AE40" i="34"/>
  <c r="AA40" i="34"/>
  <c r="AM82" i="34"/>
  <c r="AI82" i="34"/>
  <c r="AE82" i="34"/>
  <c r="AA82" i="34"/>
  <c r="AM151" i="34"/>
  <c r="AI151" i="34"/>
  <c r="AE151" i="34"/>
  <c r="AA151" i="34"/>
  <c r="AM107" i="34"/>
  <c r="AI107" i="34"/>
  <c r="AE107" i="34"/>
  <c r="AA107" i="34"/>
  <c r="AM117" i="34"/>
  <c r="AI117" i="34"/>
  <c r="AE117" i="34"/>
  <c r="AA117" i="34"/>
  <c r="AM113" i="34"/>
  <c r="AI113" i="34"/>
  <c r="AE113" i="34"/>
  <c r="AA113" i="34"/>
  <c r="AM35" i="34"/>
  <c r="AI35" i="34"/>
  <c r="AE35" i="34"/>
  <c r="AA35" i="34"/>
  <c r="AM99" i="34"/>
  <c r="AI99" i="34"/>
  <c r="AE99" i="34"/>
  <c r="AA99" i="34"/>
  <c r="AM86" i="34"/>
  <c r="AI86" i="34"/>
  <c r="AE86" i="34"/>
  <c r="AA86" i="34"/>
  <c r="AM129" i="34"/>
  <c r="AI129" i="34"/>
  <c r="AE129" i="34"/>
  <c r="AA129" i="34"/>
  <c r="AM77" i="34"/>
  <c r="AI77" i="34"/>
  <c r="AE77" i="34"/>
  <c r="AA77" i="34"/>
  <c r="AM156" i="34"/>
  <c r="AI156" i="34"/>
  <c r="AE156" i="34"/>
  <c r="AA156" i="34"/>
  <c r="AM36" i="34"/>
  <c r="AI36" i="34"/>
  <c r="AE36" i="34"/>
  <c r="AA36" i="34"/>
  <c r="AM78" i="34"/>
  <c r="AI78" i="34"/>
  <c r="AE78" i="34"/>
  <c r="AA78" i="34"/>
  <c r="AM66" i="34"/>
  <c r="AI66" i="34"/>
  <c r="AE66" i="34"/>
  <c r="AA66" i="34"/>
  <c r="AM8" i="34"/>
  <c r="AI8" i="34"/>
  <c r="AE8" i="34"/>
  <c r="AA8" i="34"/>
  <c r="AM11" i="34"/>
  <c r="AI11" i="34"/>
  <c r="AE11" i="34"/>
  <c r="AA11" i="34"/>
  <c r="AM142" i="34"/>
  <c r="AI142" i="34"/>
  <c r="AE142" i="34"/>
  <c r="AA142" i="34"/>
  <c r="AM162" i="34"/>
  <c r="AI162" i="34"/>
  <c r="AE162" i="34"/>
  <c r="AA162" i="34"/>
  <c r="AM18" i="34"/>
  <c r="AI18" i="34"/>
  <c r="AE18" i="34"/>
  <c r="AA18" i="34"/>
  <c r="AM133" i="34"/>
  <c r="AI133" i="34"/>
  <c r="AE133" i="34"/>
  <c r="AA133" i="34"/>
  <c r="AM172" i="34"/>
  <c r="AI172" i="34"/>
  <c r="AE172" i="34"/>
  <c r="AA172" i="34"/>
  <c r="AM52" i="34"/>
  <c r="AI52" i="34"/>
  <c r="AE52" i="34"/>
  <c r="AA52" i="34"/>
  <c r="AM6" i="34"/>
  <c r="AI6" i="34"/>
  <c r="AE6" i="34"/>
  <c r="AA6" i="34"/>
  <c r="AM29" i="34"/>
  <c r="AI29" i="34"/>
  <c r="AE29" i="34"/>
  <c r="AA29" i="34"/>
  <c r="AM65" i="34"/>
  <c r="AI65" i="34"/>
  <c r="AE65" i="34"/>
  <c r="AA65" i="34"/>
  <c r="AM20" i="34"/>
  <c r="AI20" i="34"/>
  <c r="AE20" i="34"/>
  <c r="AA20" i="34"/>
  <c r="AM60" i="34"/>
  <c r="AI60" i="34"/>
  <c r="AE60" i="34"/>
  <c r="AA60" i="34"/>
  <c r="AM105" i="34"/>
  <c r="AI105" i="34"/>
  <c r="AE105" i="34"/>
  <c r="AA105" i="34"/>
  <c r="AM121" i="34"/>
  <c r="AI121" i="34"/>
  <c r="AE121" i="34"/>
  <c r="AA121" i="34"/>
  <c r="AM14" i="34"/>
  <c r="AI14" i="34"/>
  <c r="AE14" i="34"/>
  <c r="AA14" i="34"/>
  <c r="AM28" i="34"/>
  <c r="AI28" i="34"/>
  <c r="AE28" i="34"/>
  <c r="AA28" i="34"/>
  <c r="AM58" i="34"/>
  <c r="AI58" i="34"/>
  <c r="AE58" i="34"/>
  <c r="AA58" i="34"/>
  <c r="AM147" i="34"/>
  <c r="AI147" i="34"/>
  <c r="AE147" i="34"/>
  <c r="AA147" i="34"/>
  <c r="AM75" i="34"/>
  <c r="AI75" i="34"/>
  <c r="AE75" i="34"/>
  <c r="AA75" i="34"/>
  <c r="AM148" i="34"/>
  <c r="AI148" i="34"/>
  <c r="AE148" i="34"/>
  <c r="AA148" i="34"/>
  <c r="AM50" i="34"/>
  <c r="AI50" i="34"/>
  <c r="AE50" i="34"/>
  <c r="AA50" i="34"/>
  <c r="AM165" i="34"/>
  <c r="AI165" i="34"/>
  <c r="AE165" i="34"/>
  <c r="AA165" i="34"/>
  <c r="AM23" i="34"/>
  <c r="AI23" i="34"/>
  <c r="AE23" i="34"/>
  <c r="AA23" i="34"/>
  <c r="AM15" i="34"/>
  <c r="AI15" i="34"/>
  <c r="AE15" i="34"/>
  <c r="AA15" i="34"/>
  <c r="AM116" i="34"/>
  <c r="AI116" i="34"/>
  <c r="AE116" i="34"/>
  <c r="AA116" i="34"/>
  <c r="AM43" i="34"/>
  <c r="AI43" i="34"/>
  <c r="AE43" i="34"/>
  <c r="AA43" i="34"/>
  <c r="AM92" i="34"/>
  <c r="AI92" i="34"/>
  <c r="AE92" i="34"/>
  <c r="AA92" i="34"/>
  <c r="AM41" i="34"/>
  <c r="AI41" i="34"/>
  <c r="AE41" i="34"/>
  <c r="AA41" i="34"/>
  <c r="AM76" i="34"/>
  <c r="AI76" i="34"/>
  <c r="AE76" i="34"/>
  <c r="AA76" i="34"/>
  <c r="AM17" i="34"/>
  <c r="AI17" i="34"/>
  <c r="AE17" i="34"/>
  <c r="AA17" i="34"/>
  <c r="AM88" i="34"/>
  <c r="AI88" i="34"/>
  <c r="AE88" i="34"/>
  <c r="AA88" i="34"/>
  <c r="AM2" i="34"/>
  <c r="AI2" i="34"/>
  <c r="AE2" i="34"/>
  <c r="AA2" i="34"/>
  <c r="AM89" i="34"/>
  <c r="AI89" i="34"/>
  <c r="AE89" i="34"/>
  <c r="AA89" i="34"/>
  <c r="AM21" i="34"/>
  <c r="AI21" i="34"/>
  <c r="AE21" i="34"/>
  <c r="AA21" i="34"/>
  <c r="AM10" i="34"/>
  <c r="AI10" i="34"/>
  <c r="AE10" i="34"/>
  <c r="AA10" i="34"/>
  <c r="AM12" i="34"/>
  <c r="AI12" i="34"/>
  <c r="AE12" i="34"/>
  <c r="AA12" i="34"/>
  <c r="AM158" i="34"/>
  <c r="AI158" i="34"/>
  <c r="AE158" i="34"/>
  <c r="AA158" i="34"/>
  <c r="AM98" i="34"/>
  <c r="AI98" i="34"/>
  <c r="AE98" i="34"/>
  <c r="AA98" i="34"/>
  <c r="AM67" i="34"/>
  <c r="AI67" i="34"/>
  <c r="AE67" i="34"/>
  <c r="AA67" i="34"/>
  <c r="AM46" i="34"/>
  <c r="AI46" i="34"/>
  <c r="AE46" i="34"/>
  <c r="AA46" i="34"/>
  <c r="AM68" i="34"/>
  <c r="AI68" i="34"/>
  <c r="AE68" i="34"/>
  <c r="AA68" i="34"/>
  <c r="AM49" i="34"/>
  <c r="AI49" i="34"/>
  <c r="AE49" i="34"/>
  <c r="AA49" i="34"/>
  <c r="AM90" i="34"/>
  <c r="AI90" i="34"/>
  <c r="AE90" i="34"/>
  <c r="AA90" i="34"/>
  <c r="AM54" i="34"/>
  <c r="AI54" i="34"/>
  <c r="AE54" i="34"/>
  <c r="AA54" i="34"/>
  <c r="AM160" i="34"/>
  <c r="AI160" i="34"/>
  <c r="AE160" i="34"/>
  <c r="AA160" i="34"/>
  <c r="AM47" i="34"/>
  <c r="AI47" i="34"/>
  <c r="AE47" i="34"/>
  <c r="AA47" i="34"/>
  <c r="AM51" i="34"/>
  <c r="AI51" i="34"/>
  <c r="AE51" i="34"/>
  <c r="AA51" i="34"/>
  <c r="AM154" i="34"/>
  <c r="AI154" i="34"/>
  <c r="AE154" i="34"/>
  <c r="AA154" i="34"/>
  <c r="AM72" i="34"/>
  <c r="AI72" i="34"/>
  <c r="AE72" i="34"/>
  <c r="AA72" i="34"/>
  <c r="AM102" i="34"/>
  <c r="AI102" i="34"/>
  <c r="AE102" i="34"/>
  <c r="AA102" i="34"/>
  <c r="AM120" i="34"/>
  <c r="AI120" i="34"/>
  <c r="AE120" i="34"/>
  <c r="AA120" i="34"/>
  <c r="AM118" i="34"/>
  <c r="AI118" i="34"/>
  <c r="AE118" i="34"/>
  <c r="AA118" i="34"/>
  <c r="AM5" i="34"/>
  <c r="AI5" i="34"/>
  <c r="AE5" i="34"/>
  <c r="AA5" i="34"/>
  <c r="AM135" i="34"/>
  <c r="AI135" i="34"/>
  <c r="AE135" i="34"/>
  <c r="AA135" i="34"/>
  <c r="AM9" i="34"/>
  <c r="AI9" i="34"/>
  <c r="AE9" i="34"/>
  <c r="AA9" i="34"/>
  <c r="AM134" i="34"/>
  <c r="AI134" i="34"/>
  <c r="AE134" i="34"/>
  <c r="AA134" i="34"/>
  <c r="AM71" i="34"/>
  <c r="AI71" i="34"/>
  <c r="AE71" i="34"/>
  <c r="AA71" i="34"/>
  <c r="AM63" i="34"/>
  <c r="AI63" i="34"/>
  <c r="AE63" i="34"/>
  <c r="AA63" i="34"/>
  <c r="AM34" i="34"/>
  <c r="AI34" i="34"/>
  <c r="AE34" i="34"/>
  <c r="AA34" i="34"/>
  <c r="AM19" i="34"/>
  <c r="AI19" i="34"/>
  <c r="AE19" i="34"/>
  <c r="AA19" i="34"/>
  <c r="AM101" i="34"/>
  <c r="AI101" i="34"/>
  <c r="AE101" i="34"/>
  <c r="AA101" i="34"/>
  <c r="AM81" i="34"/>
  <c r="AI81" i="34"/>
  <c r="AE81" i="34"/>
  <c r="AA81" i="34"/>
  <c r="AM83" i="34"/>
  <c r="AI83" i="34"/>
  <c r="AE83" i="34"/>
  <c r="AA83" i="34"/>
  <c r="AM64" i="34"/>
  <c r="AI64" i="34"/>
  <c r="AE64" i="34"/>
  <c r="AA64" i="34"/>
  <c r="AM69" i="34"/>
  <c r="AI69" i="34"/>
  <c r="AE69" i="34"/>
  <c r="AA69" i="34"/>
  <c r="AM48" i="34"/>
  <c r="AI48" i="34"/>
  <c r="AE48" i="34"/>
  <c r="AA48" i="34"/>
  <c r="AM56" i="34"/>
  <c r="AI56" i="34"/>
  <c r="AE56" i="34"/>
  <c r="AA56" i="34"/>
  <c r="AM124" i="34"/>
  <c r="AI124" i="34"/>
  <c r="AE124" i="34"/>
  <c r="AA124" i="34"/>
  <c r="AM70" i="34"/>
  <c r="AI70" i="34"/>
  <c r="AE70" i="34"/>
  <c r="AA70" i="34"/>
  <c r="AM74" i="34"/>
  <c r="AI74" i="34"/>
  <c r="AE74" i="34"/>
  <c r="AA74" i="34"/>
  <c r="AM32" i="34"/>
  <c r="AI32" i="34"/>
  <c r="AE32" i="34"/>
  <c r="AA32" i="34"/>
  <c r="AM123" i="34"/>
  <c r="AI123" i="34"/>
  <c r="AE123" i="34"/>
  <c r="AA123" i="34"/>
  <c r="AM139" i="34"/>
  <c r="AI139" i="34"/>
  <c r="AE139" i="34"/>
  <c r="AA139" i="34"/>
  <c r="AM79" i="34"/>
  <c r="AI79" i="34"/>
  <c r="AE79" i="34"/>
  <c r="AA79" i="34"/>
  <c r="AM95" i="34"/>
  <c r="AI95" i="34"/>
  <c r="AE95" i="34"/>
  <c r="AA95" i="34"/>
  <c r="AM166" i="34"/>
  <c r="AI166" i="34"/>
  <c r="AE166" i="34"/>
  <c r="AA166" i="34"/>
  <c r="AM169" i="34"/>
  <c r="AI169" i="34"/>
  <c r="AE169" i="34"/>
  <c r="AA169" i="34"/>
  <c r="AM170" i="34"/>
  <c r="AI170" i="34"/>
  <c r="AE170" i="34"/>
  <c r="AA170" i="34"/>
  <c r="AM84" i="34"/>
  <c r="AI84" i="34"/>
  <c r="AE84" i="34"/>
  <c r="AA84" i="34"/>
  <c r="AM153" i="34"/>
  <c r="AI153" i="34"/>
  <c r="AE153" i="34"/>
  <c r="AA153" i="34"/>
  <c r="AM112" i="34"/>
  <c r="AI112" i="34"/>
  <c r="AE112" i="34"/>
  <c r="AA112" i="34"/>
  <c r="AM164" i="34"/>
  <c r="AI164" i="34"/>
  <c r="AE164" i="34"/>
  <c r="AA164" i="34"/>
  <c r="AM3" i="34"/>
  <c r="AI3" i="34"/>
  <c r="AE3" i="34"/>
  <c r="AA3" i="34"/>
  <c r="AM42" i="34"/>
  <c r="AI42" i="34"/>
  <c r="AE42" i="34"/>
  <c r="AA42" i="34"/>
  <c r="AM7" i="34"/>
  <c r="AI7" i="34"/>
  <c r="AE7" i="34"/>
  <c r="AA7" i="34"/>
  <c r="AM33" i="34"/>
  <c r="AI33" i="34"/>
  <c r="AE33" i="34"/>
  <c r="AA33" i="34"/>
  <c r="AM4" i="34"/>
  <c r="AI4" i="34"/>
  <c r="AE4" i="34"/>
  <c r="AA4" i="34"/>
  <c r="AM13" i="34"/>
  <c r="AI13" i="34"/>
  <c r="AE13" i="34"/>
  <c r="AA13" i="34"/>
  <c r="AM137" i="34"/>
  <c r="AI137" i="34"/>
  <c r="AE137" i="34"/>
  <c r="AA137" i="34"/>
  <c r="AM62" i="34"/>
  <c r="AI62" i="34"/>
  <c r="AE62" i="34"/>
  <c r="AA62" i="34"/>
  <c r="AM55" i="34"/>
  <c r="AI55" i="34"/>
  <c r="AE55" i="34"/>
  <c r="AA55" i="34"/>
  <c r="AM130" i="34"/>
  <c r="AI130" i="34"/>
  <c r="AE130" i="34"/>
  <c r="AA130" i="34"/>
  <c r="AM59" i="34"/>
  <c r="AI59" i="34"/>
  <c r="AE59" i="34"/>
  <c r="AA59" i="34"/>
  <c r="AM149" i="34"/>
  <c r="AI149" i="34"/>
  <c r="AE149" i="34"/>
  <c r="AA149" i="34"/>
  <c r="AM125" i="34"/>
  <c r="AI125" i="34"/>
  <c r="AE125" i="34"/>
  <c r="AA125" i="34"/>
  <c r="AM171" i="34"/>
  <c r="AI171" i="34"/>
  <c r="AE171" i="34"/>
  <c r="AA171" i="34"/>
  <c r="AM136" i="34"/>
  <c r="AI136" i="34"/>
  <c r="AE136" i="34"/>
  <c r="AA136" i="34"/>
  <c r="AM91" i="34"/>
  <c r="AI91" i="34"/>
  <c r="AE91" i="34"/>
  <c r="AA91" i="34"/>
  <c r="AM26" i="34"/>
  <c r="AI26" i="34"/>
  <c r="AE26" i="34"/>
  <c r="AA26" i="34"/>
  <c r="AM127" i="34"/>
  <c r="AI127" i="34"/>
  <c r="AE127" i="34"/>
  <c r="AA127" i="34"/>
  <c r="AM168" i="34"/>
  <c r="AI168" i="34"/>
  <c r="AE168" i="34"/>
  <c r="AA168" i="34"/>
  <c r="AM37" i="34"/>
  <c r="AI37" i="34"/>
  <c r="AE37" i="34"/>
  <c r="AA37" i="34"/>
  <c r="AM155" i="34"/>
  <c r="AI155" i="34"/>
  <c r="AE155" i="34"/>
  <c r="AA155" i="34"/>
  <c r="AM73" i="34"/>
  <c r="AI73" i="34"/>
  <c r="AE73" i="34"/>
  <c r="AA73" i="34"/>
  <c r="AM152" i="34"/>
  <c r="AI152" i="34"/>
  <c r="AE152" i="34"/>
  <c r="AA152" i="34"/>
  <c r="AM16" i="34"/>
  <c r="AI16" i="34"/>
  <c r="AE16" i="34"/>
  <c r="AA16" i="34"/>
  <c r="AM104" i="34"/>
  <c r="AI104" i="34"/>
  <c r="AE104" i="34"/>
  <c r="AA104" i="34"/>
  <c r="AM111" i="34"/>
  <c r="AI111" i="34"/>
  <c r="AE111" i="34"/>
  <c r="AA111" i="34"/>
  <c r="AM119" i="34"/>
  <c r="AI119" i="34"/>
  <c r="AE119" i="34"/>
  <c r="AA119" i="34"/>
  <c r="AM22" i="34"/>
  <c r="AI22" i="34"/>
  <c r="AE22" i="34"/>
  <c r="AA22" i="34"/>
  <c r="AM24" i="34"/>
  <c r="AI24" i="34"/>
  <c r="AE24" i="34"/>
  <c r="AA24" i="34"/>
  <c r="AM57" i="34"/>
  <c r="AI57" i="34"/>
  <c r="AE57" i="34"/>
  <c r="AA57" i="34"/>
  <c r="AM109" i="34"/>
  <c r="AI109" i="34"/>
  <c r="AE109" i="34"/>
  <c r="AA109" i="34"/>
  <c r="AM93" i="34"/>
  <c r="AI93" i="34"/>
  <c r="AE93" i="34"/>
  <c r="AA93" i="34"/>
  <c r="AM161" i="34"/>
  <c r="AI161" i="34"/>
  <c r="AE161" i="34"/>
  <c r="AA161" i="34"/>
  <c r="AM30" i="34"/>
  <c r="AI30" i="34"/>
  <c r="AE30" i="34"/>
  <c r="AA30" i="34"/>
  <c r="AM146" i="34"/>
  <c r="AI146" i="34"/>
  <c r="AE146" i="34"/>
  <c r="AA146" i="34"/>
  <c r="AM144" i="34"/>
  <c r="AI144" i="34"/>
  <c r="AE144" i="34"/>
  <c r="AA144" i="34"/>
  <c r="AM53" i="34"/>
  <c r="AI53" i="34"/>
  <c r="AE53" i="34"/>
  <c r="AA53" i="34"/>
  <c r="AM25" i="34"/>
  <c r="AI25" i="34"/>
  <c r="AE25" i="34"/>
  <c r="AA25" i="34"/>
  <c r="AM31" i="34"/>
  <c r="AI31" i="34"/>
  <c r="AE31" i="34"/>
  <c r="AA31" i="34"/>
  <c r="AM61" i="34"/>
  <c r="AI61" i="34"/>
  <c r="AE61" i="34"/>
  <c r="AA61" i="34"/>
  <c r="AM108" i="34"/>
  <c r="AI108" i="34"/>
  <c r="AE108" i="34"/>
  <c r="AA108" i="34"/>
  <c r="AM157" i="34"/>
  <c r="AI157" i="34"/>
  <c r="AE157" i="34"/>
  <c r="AA157" i="34"/>
  <c r="AM103" i="33"/>
  <c r="AI103" i="33"/>
  <c r="AE103" i="33"/>
  <c r="AA103" i="33"/>
  <c r="AM68" i="33"/>
  <c r="AI68" i="33"/>
  <c r="AE68" i="33"/>
  <c r="AA68" i="33"/>
  <c r="AM96" i="33"/>
  <c r="AI96" i="33"/>
  <c r="AE96" i="33"/>
  <c r="AA96" i="33"/>
  <c r="AM171" i="33"/>
  <c r="AI171" i="33"/>
  <c r="AE171" i="33"/>
  <c r="AA171" i="33"/>
  <c r="AM189" i="33"/>
  <c r="AI189" i="33"/>
  <c r="AE189" i="33"/>
  <c r="AA189" i="33"/>
  <c r="AM197" i="33"/>
  <c r="AI197" i="33"/>
  <c r="AE197" i="33"/>
  <c r="AA197" i="33"/>
  <c r="AM164" i="33"/>
  <c r="AI164" i="33"/>
  <c r="AE164" i="33"/>
  <c r="AA164" i="33"/>
  <c r="AM183" i="33"/>
  <c r="AI183" i="33"/>
  <c r="AE183" i="33"/>
  <c r="AA183" i="33"/>
  <c r="AM157" i="33"/>
  <c r="AI157" i="33"/>
  <c r="AE157" i="33"/>
  <c r="AA157" i="33"/>
  <c r="AM154" i="33"/>
  <c r="AI154" i="33"/>
  <c r="AE154" i="33"/>
  <c r="AA154" i="33"/>
  <c r="AM163" i="33"/>
  <c r="AI163" i="33"/>
  <c r="AE163" i="33"/>
  <c r="AA163" i="33"/>
  <c r="AM184" i="33"/>
  <c r="AI184" i="33"/>
  <c r="AE184" i="33"/>
  <c r="AA184" i="33"/>
  <c r="AM136" i="33"/>
  <c r="AI136" i="33"/>
  <c r="AE136" i="33"/>
  <c r="AA136" i="33"/>
  <c r="AM83" i="33"/>
  <c r="AI83" i="33"/>
  <c r="AE83" i="33"/>
  <c r="AA83" i="33"/>
  <c r="AM115" i="33"/>
  <c r="AI115" i="33"/>
  <c r="AE115" i="33"/>
  <c r="AA115" i="33"/>
  <c r="AM152" i="33"/>
  <c r="AI152" i="33"/>
  <c r="AE152" i="33"/>
  <c r="AA152" i="33"/>
  <c r="AM127" i="33"/>
  <c r="AI127" i="33"/>
  <c r="AE127" i="33"/>
  <c r="AA127" i="33"/>
  <c r="AM119" i="33"/>
  <c r="AI119" i="33"/>
  <c r="AE119" i="33"/>
  <c r="AA119" i="33"/>
  <c r="AM172" i="33"/>
  <c r="AI172" i="33"/>
  <c r="AE172" i="33"/>
  <c r="AA172" i="33"/>
  <c r="AM169" i="33"/>
  <c r="AI169" i="33"/>
  <c r="AE169" i="33"/>
  <c r="AA169" i="33"/>
  <c r="AM159" i="33"/>
  <c r="AI159" i="33"/>
  <c r="AE159" i="33"/>
  <c r="AA159" i="33"/>
  <c r="AM173" i="33"/>
  <c r="AI173" i="33"/>
  <c r="AE173" i="33"/>
  <c r="AA173" i="33"/>
  <c r="AM144" i="33"/>
  <c r="AI144" i="33"/>
  <c r="AE144" i="33"/>
  <c r="AA144" i="33"/>
  <c r="AM153" i="33"/>
  <c r="AI153" i="33"/>
  <c r="AE153" i="33"/>
  <c r="AA153" i="33"/>
  <c r="AM167" i="33"/>
  <c r="AI167" i="33"/>
  <c r="AE167" i="33"/>
  <c r="AA167" i="33"/>
  <c r="AM140" i="33"/>
  <c r="AI140" i="33"/>
  <c r="AE140" i="33"/>
  <c r="AA140" i="33"/>
  <c r="AM179" i="33"/>
  <c r="AI179" i="33"/>
  <c r="AE179" i="33"/>
  <c r="AA179" i="33"/>
  <c r="AM139" i="33"/>
  <c r="AI139" i="33"/>
  <c r="AE139" i="33"/>
  <c r="AA139" i="33"/>
  <c r="AM187" i="33"/>
  <c r="AI187" i="33"/>
  <c r="AE187" i="33"/>
  <c r="AA187" i="33"/>
  <c r="AM46" i="33"/>
  <c r="AI46" i="33"/>
  <c r="AE46" i="33"/>
  <c r="AA46" i="33"/>
  <c r="AM193" i="33"/>
  <c r="AI193" i="33"/>
  <c r="AE193" i="33"/>
  <c r="AA193" i="33"/>
  <c r="AM155" i="33"/>
  <c r="AI155" i="33"/>
  <c r="AE155" i="33"/>
  <c r="AA155" i="33"/>
  <c r="AM97" i="33"/>
  <c r="AI97" i="33"/>
  <c r="AE97" i="33"/>
  <c r="AA97" i="33"/>
  <c r="AM31" i="33"/>
  <c r="AI31" i="33"/>
  <c r="AE31" i="33"/>
  <c r="AA31" i="33"/>
  <c r="AM80" i="33"/>
  <c r="AI80" i="33"/>
  <c r="AE80" i="33"/>
  <c r="AA80" i="33"/>
  <c r="AM29" i="33"/>
  <c r="AI29" i="33"/>
  <c r="AE29" i="33"/>
  <c r="AA29" i="33"/>
  <c r="AM195" i="33"/>
  <c r="AI195" i="33"/>
  <c r="AE195" i="33"/>
  <c r="AA195" i="33"/>
  <c r="AM27" i="33"/>
  <c r="AI27" i="33"/>
  <c r="AE27" i="33"/>
  <c r="AA27" i="33"/>
  <c r="AM128" i="33"/>
  <c r="AI128" i="33"/>
  <c r="AE128" i="33"/>
  <c r="AA128" i="33"/>
  <c r="AM85" i="33"/>
  <c r="AI85" i="33"/>
  <c r="AE85" i="33"/>
  <c r="AA85" i="33"/>
  <c r="AM113" i="33"/>
  <c r="AI113" i="33"/>
  <c r="AE113" i="33"/>
  <c r="AA113" i="33"/>
  <c r="AM123" i="33"/>
  <c r="AI123" i="33"/>
  <c r="AE123" i="33"/>
  <c r="AA123" i="33"/>
  <c r="AM100" i="33"/>
  <c r="AI100" i="33"/>
  <c r="AE100" i="33"/>
  <c r="AA100" i="33"/>
  <c r="AM6" i="33"/>
  <c r="AI6" i="33"/>
  <c r="AE6" i="33"/>
  <c r="AA6" i="33"/>
  <c r="AM137" i="33"/>
  <c r="AI137" i="33"/>
  <c r="AE137" i="33"/>
  <c r="AA137" i="33"/>
  <c r="AM95" i="33"/>
  <c r="AI95" i="33"/>
  <c r="AE95" i="33"/>
  <c r="AA95" i="33"/>
  <c r="AM191" i="33"/>
  <c r="AI191" i="33"/>
  <c r="AE191" i="33"/>
  <c r="AA191" i="33"/>
  <c r="AM47" i="33"/>
  <c r="AI47" i="33"/>
  <c r="AE47" i="33"/>
  <c r="AA47" i="33"/>
  <c r="AM79" i="33"/>
  <c r="AI79" i="33"/>
  <c r="AE79" i="33"/>
  <c r="AA79" i="33"/>
  <c r="AM175" i="33"/>
  <c r="AI175" i="33"/>
  <c r="AE175" i="33"/>
  <c r="AA175" i="33"/>
  <c r="AM45" i="33"/>
  <c r="AI45" i="33"/>
  <c r="AE45" i="33"/>
  <c r="AA45" i="33"/>
  <c r="AM81" i="33"/>
  <c r="AI81" i="33"/>
  <c r="AE81" i="33"/>
  <c r="AA81" i="33"/>
  <c r="AM166" i="33"/>
  <c r="AI166" i="33"/>
  <c r="AE166" i="33"/>
  <c r="AA166" i="33"/>
  <c r="AM99" i="33"/>
  <c r="AI99" i="33"/>
  <c r="AE99" i="33"/>
  <c r="AA99" i="33"/>
  <c r="AM117" i="33"/>
  <c r="AI117" i="33"/>
  <c r="AE117" i="33"/>
  <c r="AA117" i="33"/>
  <c r="AM129" i="33"/>
  <c r="AI129" i="33"/>
  <c r="AE129" i="33"/>
  <c r="AA129" i="33"/>
  <c r="AM42" i="33"/>
  <c r="AI42" i="33"/>
  <c r="AE42" i="33"/>
  <c r="AA42" i="33"/>
  <c r="AM91" i="33"/>
  <c r="AI91" i="33"/>
  <c r="AE91" i="33"/>
  <c r="AA91" i="33"/>
  <c r="AM61" i="33"/>
  <c r="AI61" i="33"/>
  <c r="AE61" i="33"/>
  <c r="AA61" i="33"/>
  <c r="AM131" i="33"/>
  <c r="AI131" i="33"/>
  <c r="AE131" i="33"/>
  <c r="AA131" i="33"/>
  <c r="AM53" i="33"/>
  <c r="AI53" i="33"/>
  <c r="AE53" i="33"/>
  <c r="AA53" i="33"/>
  <c r="AM176" i="33"/>
  <c r="AI176" i="33"/>
  <c r="AE176" i="33"/>
  <c r="AA176" i="33"/>
  <c r="AM43" i="33"/>
  <c r="AI43" i="33"/>
  <c r="AE43" i="33"/>
  <c r="AA43" i="33"/>
  <c r="AM86" i="33"/>
  <c r="AI86" i="33"/>
  <c r="AE86" i="33"/>
  <c r="AA86" i="33"/>
  <c r="AM72" i="33"/>
  <c r="AI72" i="33"/>
  <c r="AE72" i="33"/>
  <c r="AA72" i="33"/>
  <c r="AM9" i="33"/>
  <c r="AI9" i="33"/>
  <c r="AE9" i="33"/>
  <c r="AA9" i="33"/>
  <c r="AM7" i="33"/>
  <c r="AI7" i="33"/>
  <c r="AE7" i="33"/>
  <c r="AA7" i="33"/>
  <c r="AM145" i="33"/>
  <c r="AI145" i="33"/>
  <c r="AE145" i="33"/>
  <c r="AA145" i="33"/>
  <c r="AM161" i="33"/>
  <c r="AI161" i="33"/>
  <c r="AE161" i="33"/>
  <c r="AA161" i="33"/>
  <c r="AM18" i="33"/>
  <c r="AI18" i="33"/>
  <c r="AE18" i="33"/>
  <c r="AA18" i="33"/>
  <c r="AM133" i="33"/>
  <c r="AI133" i="33"/>
  <c r="AE133" i="33"/>
  <c r="AA133" i="33"/>
  <c r="AM66" i="33"/>
  <c r="AI66" i="33"/>
  <c r="AE66" i="33"/>
  <c r="AA66" i="33"/>
  <c r="AM12" i="33"/>
  <c r="AI12" i="33"/>
  <c r="AE12" i="33"/>
  <c r="AA12" i="33"/>
  <c r="AM60" i="33"/>
  <c r="AI60" i="33"/>
  <c r="AE60" i="33"/>
  <c r="AA60" i="33"/>
  <c r="AM78" i="33"/>
  <c r="AI78" i="33"/>
  <c r="AE78" i="33"/>
  <c r="AA78" i="33"/>
  <c r="AM24" i="33"/>
  <c r="AI24" i="33"/>
  <c r="AE24" i="33"/>
  <c r="AA24" i="33"/>
  <c r="AM67" i="33"/>
  <c r="AI67" i="33"/>
  <c r="AE67" i="33"/>
  <c r="AA67" i="33"/>
  <c r="AM120" i="33"/>
  <c r="AI120" i="33"/>
  <c r="AE120" i="33"/>
  <c r="AA120" i="33"/>
  <c r="AM124" i="33"/>
  <c r="AI124" i="33"/>
  <c r="AE124" i="33"/>
  <c r="AA124" i="33"/>
  <c r="AM10" i="33"/>
  <c r="AI10" i="33"/>
  <c r="AE10" i="33"/>
  <c r="AA10" i="33"/>
  <c r="AM192" i="33"/>
  <c r="AI192" i="33"/>
  <c r="AE192" i="33"/>
  <c r="AA192" i="33"/>
  <c r="AM28" i="33"/>
  <c r="AI28" i="33"/>
  <c r="AE28" i="33"/>
  <c r="AA28" i="33"/>
  <c r="AM71" i="33"/>
  <c r="AI71" i="33"/>
  <c r="AE71" i="33"/>
  <c r="AA71" i="33"/>
  <c r="AM156" i="33"/>
  <c r="AI156" i="33"/>
  <c r="AE156" i="33"/>
  <c r="AA156" i="33"/>
  <c r="AM182" i="33"/>
  <c r="AI182" i="33"/>
  <c r="AE182" i="33"/>
  <c r="AA182" i="33"/>
  <c r="AM41" i="33"/>
  <c r="AI41" i="33"/>
  <c r="AE41" i="33"/>
  <c r="AA41" i="33"/>
  <c r="AM177" i="33"/>
  <c r="AI177" i="33"/>
  <c r="AE177" i="33"/>
  <c r="AA177" i="33"/>
  <c r="AM16" i="33"/>
  <c r="AI16" i="33"/>
  <c r="AE16" i="33"/>
  <c r="AA16" i="33"/>
  <c r="AM8" i="33"/>
  <c r="AI8" i="33"/>
  <c r="AE8" i="33"/>
  <c r="AA8" i="33"/>
  <c r="AM110" i="33"/>
  <c r="AI110" i="33"/>
  <c r="AE110" i="33"/>
  <c r="AA110" i="33"/>
  <c r="AM35" i="33"/>
  <c r="AI35" i="33"/>
  <c r="AE35" i="33"/>
  <c r="AA35" i="33"/>
  <c r="AM98" i="33"/>
  <c r="AI98" i="33"/>
  <c r="AE98" i="33"/>
  <c r="AA98" i="33"/>
  <c r="AM51" i="33"/>
  <c r="AI51" i="33"/>
  <c r="AE51" i="33"/>
  <c r="AA51" i="33"/>
  <c r="AM87" i="33"/>
  <c r="AI87" i="33"/>
  <c r="AE87" i="33"/>
  <c r="AA87" i="33"/>
  <c r="AM17" i="33"/>
  <c r="AI17" i="33"/>
  <c r="AE17" i="33"/>
  <c r="AA17" i="33"/>
  <c r="AM90" i="33"/>
  <c r="AI90" i="33"/>
  <c r="AE90" i="33"/>
  <c r="AA90" i="33"/>
  <c r="AM2" i="33"/>
  <c r="AI2" i="33"/>
  <c r="AE2" i="33"/>
  <c r="AA2" i="33"/>
  <c r="AM105" i="33"/>
  <c r="AI105" i="33"/>
  <c r="AE105" i="33"/>
  <c r="AA105" i="33"/>
  <c r="AM20" i="33"/>
  <c r="AI20" i="33"/>
  <c r="AE20" i="33"/>
  <c r="AA20" i="33"/>
  <c r="AM22" i="33"/>
  <c r="AI22" i="33"/>
  <c r="AE22" i="33"/>
  <c r="AA22" i="33"/>
  <c r="AM14" i="33"/>
  <c r="AI14" i="33"/>
  <c r="AE14" i="33"/>
  <c r="AA14" i="33"/>
  <c r="AM106" i="33"/>
  <c r="AI106" i="33"/>
  <c r="AE106" i="33"/>
  <c r="AA106" i="33"/>
  <c r="AM75" i="33"/>
  <c r="AI75" i="33"/>
  <c r="AE75" i="33"/>
  <c r="AA75" i="33"/>
  <c r="AM49" i="33"/>
  <c r="AI49" i="33"/>
  <c r="AE49" i="33"/>
  <c r="AA49" i="33"/>
  <c r="AM65" i="33"/>
  <c r="AI65" i="33"/>
  <c r="AE65" i="33"/>
  <c r="AA65" i="33"/>
  <c r="AM50" i="33"/>
  <c r="AI50" i="33"/>
  <c r="AE50" i="33"/>
  <c r="AA50" i="33"/>
  <c r="AM92" i="33"/>
  <c r="AI92" i="33"/>
  <c r="AE92" i="33"/>
  <c r="AA92" i="33"/>
  <c r="AM58" i="33"/>
  <c r="AI58" i="33"/>
  <c r="AE58" i="33"/>
  <c r="AA58" i="33"/>
  <c r="AM178" i="33"/>
  <c r="AI178" i="33"/>
  <c r="AE178" i="33"/>
  <c r="AA178" i="33"/>
  <c r="AM48" i="33"/>
  <c r="AI48" i="33"/>
  <c r="AE48" i="33"/>
  <c r="AA48" i="33"/>
  <c r="AM55" i="33"/>
  <c r="AI55" i="33"/>
  <c r="AE55" i="33"/>
  <c r="AA55" i="33"/>
  <c r="AM170" i="33"/>
  <c r="AI170" i="33"/>
  <c r="AE170" i="33"/>
  <c r="AA170" i="33"/>
  <c r="AM77" i="33"/>
  <c r="AI77" i="33"/>
  <c r="AE77" i="33"/>
  <c r="AA77" i="33"/>
  <c r="AM94" i="33"/>
  <c r="AI94" i="33"/>
  <c r="AE94" i="33"/>
  <c r="AA94" i="33"/>
  <c r="AM121" i="33"/>
  <c r="AI121" i="33"/>
  <c r="AE121" i="33"/>
  <c r="AA121" i="33"/>
  <c r="AM132" i="33"/>
  <c r="AI132" i="33"/>
  <c r="AE132" i="33"/>
  <c r="AA132" i="33"/>
  <c r="AM5" i="33"/>
  <c r="AI5" i="33"/>
  <c r="AE5" i="33"/>
  <c r="AA5" i="33"/>
  <c r="AM141" i="33"/>
  <c r="AI141" i="33"/>
  <c r="AE141" i="33"/>
  <c r="AA141" i="33"/>
  <c r="AM11" i="33"/>
  <c r="AI11" i="33"/>
  <c r="AE11" i="33"/>
  <c r="AA11" i="33"/>
  <c r="AM122" i="33"/>
  <c r="AI122" i="33"/>
  <c r="AE122" i="33"/>
  <c r="AA122" i="33"/>
  <c r="AM70" i="33"/>
  <c r="AI70" i="33"/>
  <c r="AE70" i="33"/>
  <c r="AA70" i="33"/>
  <c r="AM73" i="33"/>
  <c r="AI73" i="33"/>
  <c r="AE73" i="33"/>
  <c r="AA73" i="33"/>
  <c r="AM44" i="33"/>
  <c r="AI44" i="33"/>
  <c r="AE44" i="33"/>
  <c r="AA44" i="33"/>
  <c r="AM26" i="33"/>
  <c r="AI26" i="33"/>
  <c r="AE26" i="33"/>
  <c r="AA26" i="33"/>
  <c r="AM101" i="33"/>
  <c r="AI101" i="33"/>
  <c r="AE101" i="33"/>
  <c r="AA101" i="33"/>
  <c r="AM93" i="33"/>
  <c r="AI93" i="33"/>
  <c r="AE93" i="33"/>
  <c r="AA93" i="33"/>
  <c r="AM88" i="33"/>
  <c r="AI88" i="33"/>
  <c r="AE88" i="33"/>
  <c r="AA88" i="33"/>
  <c r="AM59" i="33"/>
  <c r="AI59" i="33"/>
  <c r="AE59" i="33"/>
  <c r="AA59" i="33"/>
  <c r="AM62" i="33"/>
  <c r="AI62" i="33"/>
  <c r="AE62" i="33"/>
  <c r="AA62" i="33"/>
  <c r="AM39" i="33"/>
  <c r="AI39" i="33"/>
  <c r="AE39" i="33"/>
  <c r="AA39" i="33"/>
  <c r="AM38" i="33"/>
  <c r="AI38" i="33"/>
  <c r="AE38" i="33"/>
  <c r="AA38" i="33"/>
  <c r="AM109" i="33"/>
  <c r="AI109" i="33"/>
  <c r="AE109" i="33"/>
  <c r="AA109" i="33"/>
  <c r="AM52" i="33"/>
  <c r="AI52" i="33"/>
  <c r="AE52" i="33"/>
  <c r="AA52" i="33"/>
  <c r="AM74" i="33"/>
  <c r="AI74" i="33"/>
  <c r="AE74" i="33"/>
  <c r="AA74" i="33"/>
  <c r="AM33" i="33"/>
  <c r="AI33" i="33"/>
  <c r="AE33" i="33"/>
  <c r="AA33" i="33"/>
  <c r="AM147" i="33"/>
  <c r="AI147" i="33"/>
  <c r="AE147" i="33"/>
  <c r="AA147" i="33"/>
  <c r="AM151" i="33"/>
  <c r="AI151" i="33"/>
  <c r="AE151" i="33"/>
  <c r="AA151" i="33"/>
  <c r="AM76" i="33"/>
  <c r="AI76" i="33"/>
  <c r="AE76" i="33"/>
  <c r="AA76" i="33"/>
  <c r="AM89" i="33"/>
  <c r="AI89" i="33"/>
  <c r="AE89" i="33"/>
  <c r="AA89" i="33"/>
  <c r="AM188" i="33"/>
  <c r="AI188" i="33"/>
  <c r="AE188" i="33"/>
  <c r="AA188" i="33"/>
  <c r="AM186" i="33"/>
  <c r="AI186" i="33"/>
  <c r="AE186" i="33"/>
  <c r="AA186" i="33"/>
  <c r="AM114" i="33"/>
  <c r="AI114" i="33"/>
  <c r="AE114" i="33"/>
  <c r="AA114" i="33"/>
  <c r="AM130" i="33"/>
  <c r="AI130" i="33"/>
  <c r="AE130" i="33"/>
  <c r="AA130" i="33"/>
  <c r="AM126" i="33"/>
  <c r="AI126" i="33"/>
  <c r="AE126" i="33"/>
  <c r="AA126" i="33"/>
  <c r="AM158" i="33"/>
  <c r="AI158" i="33"/>
  <c r="AE158" i="33"/>
  <c r="AA158" i="33"/>
  <c r="AM138" i="33"/>
  <c r="AI138" i="33"/>
  <c r="AE138" i="33"/>
  <c r="AA138" i="33"/>
  <c r="AM108" i="33"/>
  <c r="AI108" i="33"/>
  <c r="AE108" i="33"/>
  <c r="AA108" i="33"/>
  <c r="AM194" i="33"/>
  <c r="AI194" i="33"/>
  <c r="AE194" i="33"/>
  <c r="AA194" i="33"/>
  <c r="AM4" i="33"/>
  <c r="AI4" i="33"/>
  <c r="AE4" i="33"/>
  <c r="AA4" i="33"/>
  <c r="AM40" i="33"/>
  <c r="AI40" i="33"/>
  <c r="AE40" i="33"/>
  <c r="AA40" i="33"/>
  <c r="AM13" i="33"/>
  <c r="AI13" i="33"/>
  <c r="AE13" i="33"/>
  <c r="AA13" i="33"/>
  <c r="AM37" i="33"/>
  <c r="AI37" i="33"/>
  <c r="AE37" i="33"/>
  <c r="AA37" i="33"/>
  <c r="AM3" i="33"/>
  <c r="AI3" i="33"/>
  <c r="AE3" i="33"/>
  <c r="AA3" i="33"/>
  <c r="AM15" i="33"/>
  <c r="AI15" i="33"/>
  <c r="AE15" i="33"/>
  <c r="AA15" i="33"/>
  <c r="AM148" i="33"/>
  <c r="AI148" i="33"/>
  <c r="AE148" i="33"/>
  <c r="AA148" i="33"/>
  <c r="AM69" i="33"/>
  <c r="AI69" i="33"/>
  <c r="AE69" i="33"/>
  <c r="AA69" i="33"/>
  <c r="AM57" i="33"/>
  <c r="AI57" i="33"/>
  <c r="AE57" i="33"/>
  <c r="AA57" i="33"/>
  <c r="AM134" i="33"/>
  <c r="AI134" i="33"/>
  <c r="AE134" i="33"/>
  <c r="AA134" i="33"/>
  <c r="AM56" i="33"/>
  <c r="AI56" i="33"/>
  <c r="AE56" i="33"/>
  <c r="AA56" i="33"/>
  <c r="AM160" i="33"/>
  <c r="AI160" i="33"/>
  <c r="AE160" i="33"/>
  <c r="AA160" i="33"/>
  <c r="AM196" i="33"/>
  <c r="AI196" i="33"/>
  <c r="AE196" i="33"/>
  <c r="AA196" i="33"/>
  <c r="AM143" i="33"/>
  <c r="AI143" i="33"/>
  <c r="AE143" i="33"/>
  <c r="AA143" i="33"/>
  <c r="AM102" i="33"/>
  <c r="AI102" i="33"/>
  <c r="AE102" i="33"/>
  <c r="AA102" i="33"/>
  <c r="AM30" i="33"/>
  <c r="AI30" i="33"/>
  <c r="AE30" i="33"/>
  <c r="AA30" i="33"/>
  <c r="AM150" i="33"/>
  <c r="AI150" i="33"/>
  <c r="AE150" i="33"/>
  <c r="AA150" i="33"/>
  <c r="AM146" i="33"/>
  <c r="AI146" i="33"/>
  <c r="AE146" i="33"/>
  <c r="AA146" i="33"/>
  <c r="AM111" i="33"/>
  <c r="AI111" i="33"/>
  <c r="AE111" i="33"/>
  <c r="AA111" i="33"/>
  <c r="AM118" i="33"/>
  <c r="AI118" i="33"/>
  <c r="AE118" i="33"/>
  <c r="AA118" i="33"/>
  <c r="AM36" i="33"/>
  <c r="AI36" i="33"/>
  <c r="AE36" i="33"/>
  <c r="AA36" i="33"/>
  <c r="AM185" i="33"/>
  <c r="AI185" i="33"/>
  <c r="AE185" i="33"/>
  <c r="AA185" i="33"/>
  <c r="AM84" i="33"/>
  <c r="AI84" i="33"/>
  <c r="AE84" i="33"/>
  <c r="AA84" i="33"/>
  <c r="AM168" i="33"/>
  <c r="AI168" i="33"/>
  <c r="AE168" i="33"/>
  <c r="AA168" i="33"/>
  <c r="AM25" i="33"/>
  <c r="AI25" i="33"/>
  <c r="AE25" i="33"/>
  <c r="AA25" i="33"/>
  <c r="AM116" i="33"/>
  <c r="AI116" i="33"/>
  <c r="AE116" i="33"/>
  <c r="AA116" i="33"/>
  <c r="AM107" i="33"/>
  <c r="AI107" i="33"/>
  <c r="AE107" i="33"/>
  <c r="AA107" i="33"/>
  <c r="AM135" i="33"/>
  <c r="AI135" i="33"/>
  <c r="AE135" i="33"/>
  <c r="AA135" i="33"/>
  <c r="AM21" i="33"/>
  <c r="AI21" i="33"/>
  <c r="AE21" i="33"/>
  <c r="AA21" i="33"/>
  <c r="AM32" i="33"/>
  <c r="AI32" i="33"/>
  <c r="AE32" i="33"/>
  <c r="AA32" i="33"/>
  <c r="AM64" i="33"/>
  <c r="AI64" i="33"/>
  <c r="AE64" i="33"/>
  <c r="AA64" i="33"/>
  <c r="AM112" i="33"/>
  <c r="AI112" i="33"/>
  <c r="AE112" i="33"/>
  <c r="AA112" i="33"/>
  <c r="AM82" i="33"/>
  <c r="AI82" i="33"/>
  <c r="AE82" i="33"/>
  <c r="AA82" i="33"/>
  <c r="AM190" i="33"/>
  <c r="AI190" i="33"/>
  <c r="AE190" i="33"/>
  <c r="AA190" i="33"/>
  <c r="AM23" i="33"/>
  <c r="AI23" i="33"/>
  <c r="AE23" i="33"/>
  <c r="AA23" i="33"/>
  <c r="AM125" i="33"/>
  <c r="AI125" i="33"/>
  <c r="AE125" i="33"/>
  <c r="AA125" i="33"/>
  <c r="AM181" i="33"/>
  <c r="AI181" i="33"/>
  <c r="AE181" i="33"/>
  <c r="AA181" i="33"/>
  <c r="AM165" i="33"/>
  <c r="AI165" i="33"/>
  <c r="AE165" i="33"/>
  <c r="AA165" i="33"/>
  <c r="AM149" i="33"/>
  <c r="AI149" i="33"/>
  <c r="AE149" i="33"/>
  <c r="AA149" i="33"/>
  <c r="AM142" i="33"/>
  <c r="AI142" i="33"/>
  <c r="AE142" i="33"/>
  <c r="AA142" i="33"/>
  <c r="AM162" i="33"/>
  <c r="AI162" i="33"/>
  <c r="AE162" i="33"/>
  <c r="AA162" i="33"/>
  <c r="AM174" i="33"/>
  <c r="AI174" i="33"/>
  <c r="AE174" i="33"/>
  <c r="AA174" i="33"/>
  <c r="AM54" i="33"/>
  <c r="AI54" i="33"/>
  <c r="AE54" i="33"/>
  <c r="AA54" i="33"/>
  <c r="AM19" i="33"/>
  <c r="AI19" i="33"/>
  <c r="AE19" i="33"/>
  <c r="AA19" i="33"/>
  <c r="AM34" i="33"/>
  <c r="AI34" i="33"/>
  <c r="AE34" i="33"/>
  <c r="AA34" i="33"/>
  <c r="AM63" i="33"/>
  <c r="AI63" i="33"/>
  <c r="AE63" i="33"/>
  <c r="AA63" i="33"/>
  <c r="AM104" i="33"/>
  <c r="AI104" i="33"/>
  <c r="AE104" i="33"/>
  <c r="AA104" i="33"/>
  <c r="AM180" i="33"/>
  <c r="AI180" i="33"/>
  <c r="AE180" i="33"/>
  <c r="AA180" i="33"/>
  <c r="AM97" i="32"/>
  <c r="AI97" i="32"/>
  <c r="AE97" i="32"/>
  <c r="AA97" i="32"/>
  <c r="AM41" i="32"/>
  <c r="AI41" i="32"/>
  <c r="AE41" i="32"/>
  <c r="AA41" i="32"/>
  <c r="AM48" i="32"/>
  <c r="AI48" i="32"/>
  <c r="AE48" i="32"/>
  <c r="AA48" i="32"/>
  <c r="AM125" i="32"/>
  <c r="AI125" i="32"/>
  <c r="AE125" i="32"/>
  <c r="AA125" i="32"/>
  <c r="AM106" i="32"/>
  <c r="AI106" i="32"/>
  <c r="AE106" i="32"/>
  <c r="AA106" i="32"/>
  <c r="AM100" i="32"/>
  <c r="AI100" i="32"/>
  <c r="AE100" i="32"/>
  <c r="AA100" i="32"/>
  <c r="AM118" i="32"/>
  <c r="AI118" i="32"/>
  <c r="AE118" i="32"/>
  <c r="AA118" i="32"/>
  <c r="AM74" i="32"/>
  <c r="AI74" i="32"/>
  <c r="AE74" i="32"/>
  <c r="AA74" i="32"/>
  <c r="AM126" i="32"/>
  <c r="AI126" i="32"/>
  <c r="AE126" i="32"/>
  <c r="AA126" i="32"/>
  <c r="AM45" i="32"/>
  <c r="AI45" i="32"/>
  <c r="AE45" i="32"/>
  <c r="AA45" i="32"/>
  <c r="AM148" i="32"/>
  <c r="AI148" i="32"/>
  <c r="AE148" i="32"/>
  <c r="AA148" i="32"/>
  <c r="AM137" i="32"/>
  <c r="AI137" i="32"/>
  <c r="AE137" i="32"/>
  <c r="AA137" i="32"/>
  <c r="AM64" i="32"/>
  <c r="AI64" i="32"/>
  <c r="AE64" i="32"/>
  <c r="AA64" i="32"/>
  <c r="AM85" i="32"/>
  <c r="AI85" i="32"/>
  <c r="AE85" i="32"/>
  <c r="AA85" i="32"/>
  <c r="AM102" i="32"/>
  <c r="AI102" i="32"/>
  <c r="AE102" i="32"/>
  <c r="AA102" i="32"/>
  <c r="AM143" i="32"/>
  <c r="AI143" i="32"/>
  <c r="AE143" i="32"/>
  <c r="AA143" i="32"/>
  <c r="AM89" i="32"/>
  <c r="AI89" i="32"/>
  <c r="AE89" i="32"/>
  <c r="AA89" i="32"/>
  <c r="AM111" i="32"/>
  <c r="AI111" i="32"/>
  <c r="AE111" i="32"/>
  <c r="AA111" i="32"/>
  <c r="AM96" i="32"/>
  <c r="AI96" i="32"/>
  <c r="AE96" i="32"/>
  <c r="AA96" i="32"/>
  <c r="AM25" i="32"/>
  <c r="AI25" i="32"/>
  <c r="AE25" i="32"/>
  <c r="AA25" i="32"/>
  <c r="AM66" i="32"/>
  <c r="AI66" i="32"/>
  <c r="AE66" i="32"/>
  <c r="AA66" i="32"/>
  <c r="AM24" i="32"/>
  <c r="AI24" i="32"/>
  <c r="AE24" i="32"/>
  <c r="AA24" i="32"/>
  <c r="AM30" i="32"/>
  <c r="AI30" i="32"/>
  <c r="AE30" i="32"/>
  <c r="AA30" i="32"/>
  <c r="AM136" i="32"/>
  <c r="AI136" i="32"/>
  <c r="AE136" i="32"/>
  <c r="AA136" i="32"/>
  <c r="AM68" i="32"/>
  <c r="AI68" i="32"/>
  <c r="AE68" i="32"/>
  <c r="AA68" i="32"/>
  <c r="AM144" i="32"/>
  <c r="AI144" i="32"/>
  <c r="AE144" i="32"/>
  <c r="AA144" i="32"/>
  <c r="AM77" i="32"/>
  <c r="AI77" i="32"/>
  <c r="AE77" i="32"/>
  <c r="AA77" i="32"/>
  <c r="AM115" i="32"/>
  <c r="AI115" i="32"/>
  <c r="AE115" i="32"/>
  <c r="AA115" i="32"/>
  <c r="AM51" i="32"/>
  <c r="AI51" i="32"/>
  <c r="AE51" i="32"/>
  <c r="AA51" i="32"/>
  <c r="AM101" i="32"/>
  <c r="AI101" i="32"/>
  <c r="AE101" i="32"/>
  <c r="AA101" i="32"/>
  <c r="AM61" i="32"/>
  <c r="AI61" i="32"/>
  <c r="AE61" i="32"/>
  <c r="AA61" i="32"/>
  <c r="AM130" i="32"/>
  <c r="AI130" i="32"/>
  <c r="AE130" i="32"/>
  <c r="AA130" i="32"/>
  <c r="AM35" i="32"/>
  <c r="AI35" i="32"/>
  <c r="AE35" i="32"/>
  <c r="AA35" i="32"/>
  <c r="AM67" i="32"/>
  <c r="AI67" i="32"/>
  <c r="AE67" i="32"/>
  <c r="AA67" i="32"/>
  <c r="AM120" i="32"/>
  <c r="AI120" i="32"/>
  <c r="AE120" i="32"/>
  <c r="AA120" i="32"/>
  <c r="AM73" i="32"/>
  <c r="AI73" i="32"/>
  <c r="AE73" i="32"/>
  <c r="AA73" i="32"/>
  <c r="AM93" i="32"/>
  <c r="AI93" i="32"/>
  <c r="AE93" i="32"/>
  <c r="AA93" i="32"/>
  <c r="AM146" i="32"/>
  <c r="AI146" i="32"/>
  <c r="AE146" i="32"/>
  <c r="AA146" i="32"/>
  <c r="AM139" i="32"/>
  <c r="AI139" i="32"/>
  <c r="AE139" i="32"/>
  <c r="AA139" i="32"/>
  <c r="AM82" i="32"/>
  <c r="AI82" i="32"/>
  <c r="AE82" i="32"/>
  <c r="AA82" i="32"/>
  <c r="AM116" i="32"/>
  <c r="AI116" i="32"/>
  <c r="AE116" i="32"/>
  <c r="AA116" i="32"/>
  <c r="AM110" i="32"/>
  <c r="AI110" i="32"/>
  <c r="AE110" i="32"/>
  <c r="AA110" i="32"/>
  <c r="AM142" i="32"/>
  <c r="AI142" i="32"/>
  <c r="AE142" i="32"/>
  <c r="AA142" i="32"/>
  <c r="AM87" i="32"/>
  <c r="AI87" i="32"/>
  <c r="AE87" i="32"/>
  <c r="AA87" i="32"/>
  <c r="AM46" i="32"/>
  <c r="AI46" i="32"/>
  <c r="AE46" i="32"/>
  <c r="AA46" i="32"/>
  <c r="AM88" i="32"/>
  <c r="AI88" i="32"/>
  <c r="AE88" i="32"/>
  <c r="AA88" i="32"/>
  <c r="AM71" i="32"/>
  <c r="AI71" i="32"/>
  <c r="AE71" i="32"/>
  <c r="AA71" i="32"/>
  <c r="AM4" i="32"/>
  <c r="AI4" i="32"/>
  <c r="AE4" i="32"/>
  <c r="AA4" i="32"/>
  <c r="AM17" i="32"/>
  <c r="AI17" i="32"/>
  <c r="AE17" i="32"/>
  <c r="AA17" i="32"/>
  <c r="AM121" i="32"/>
  <c r="AI121" i="32"/>
  <c r="AE121" i="32"/>
  <c r="AA121" i="32"/>
  <c r="AM129" i="32"/>
  <c r="AI129" i="32"/>
  <c r="AE129" i="32"/>
  <c r="AA129" i="32"/>
  <c r="AM49" i="32"/>
  <c r="AI49" i="32"/>
  <c r="AE49" i="32"/>
  <c r="AA49" i="32"/>
  <c r="AM134" i="32"/>
  <c r="AI134" i="32"/>
  <c r="AE134" i="32"/>
  <c r="AA134" i="32"/>
  <c r="AM54" i="32"/>
  <c r="AI54" i="32"/>
  <c r="AE54" i="32"/>
  <c r="AA54" i="32"/>
  <c r="AM5" i="32"/>
  <c r="AI5" i="32"/>
  <c r="AE5" i="32"/>
  <c r="AA5" i="32"/>
  <c r="AM10" i="32"/>
  <c r="AI10" i="32"/>
  <c r="AE10" i="32"/>
  <c r="AA10" i="32"/>
  <c r="AM29" i="32"/>
  <c r="AI29" i="32"/>
  <c r="AE29" i="32"/>
  <c r="AA29" i="32"/>
  <c r="AM50" i="32"/>
  <c r="AI50" i="32"/>
  <c r="AE50" i="32"/>
  <c r="AA50" i="32"/>
  <c r="AM11" i="32"/>
  <c r="AI11" i="32"/>
  <c r="AE11" i="32"/>
  <c r="AA11" i="32"/>
  <c r="AM132" i="32"/>
  <c r="AI132" i="32"/>
  <c r="AE132" i="32"/>
  <c r="AA132" i="32"/>
  <c r="AM117" i="32"/>
  <c r="AI117" i="32"/>
  <c r="AE117" i="32"/>
  <c r="AA117" i="32"/>
  <c r="AM12" i="32"/>
  <c r="AI12" i="32"/>
  <c r="AE12" i="32"/>
  <c r="AA12" i="32"/>
  <c r="AM36" i="32"/>
  <c r="AI36" i="32"/>
  <c r="AE36" i="32"/>
  <c r="AA36" i="32"/>
  <c r="AM59" i="32"/>
  <c r="AI59" i="32"/>
  <c r="AE59" i="32"/>
  <c r="AA59" i="32"/>
  <c r="AM140" i="32"/>
  <c r="AI140" i="32"/>
  <c r="AE140" i="32"/>
  <c r="AA140" i="32"/>
  <c r="AM127" i="32"/>
  <c r="AI127" i="32"/>
  <c r="AE127" i="32"/>
  <c r="AA127" i="32"/>
  <c r="AM22" i="32"/>
  <c r="AI22" i="32"/>
  <c r="AE22" i="32"/>
  <c r="AA22" i="32"/>
  <c r="AM109" i="32"/>
  <c r="AI109" i="32"/>
  <c r="AE109" i="32"/>
  <c r="AA109" i="32"/>
  <c r="AM6" i="32"/>
  <c r="AI6" i="32"/>
  <c r="AE6" i="32"/>
  <c r="AA6" i="32"/>
  <c r="AM7" i="32"/>
  <c r="AI7" i="32"/>
  <c r="AE7" i="32"/>
  <c r="AA7" i="32"/>
  <c r="AM113" i="32"/>
  <c r="AI113" i="32"/>
  <c r="AE113" i="32"/>
  <c r="AA113" i="32"/>
  <c r="AM40" i="32"/>
  <c r="AI40" i="32"/>
  <c r="AE40" i="32"/>
  <c r="AA40" i="32"/>
  <c r="AM138" i="32"/>
  <c r="AI138" i="32"/>
  <c r="AE138" i="32"/>
  <c r="AA138" i="32"/>
  <c r="AM70" i="32"/>
  <c r="AI70" i="32"/>
  <c r="AE70" i="32"/>
  <c r="AA70" i="32"/>
  <c r="AM124" i="32"/>
  <c r="AI124" i="32"/>
  <c r="AE124" i="32"/>
  <c r="AA124" i="32"/>
  <c r="AM37" i="32"/>
  <c r="AI37" i="32"/>
  <c r="AE37" i="32"/>
  <c r="AA37" i="32"/>
  <c r="AM107" i="32"/>
  <c r="AI107" i="32"/>
  <c r="AE107" i="32"/>
  <c r="AA107" i="32"/>
  <c r="AM9" i="32"/>
  <c r="AI9" i="32"/>
  <c r="AE9" i="32"/>
  <c r="AA9" i="32"/>
  <c r="AM63" i="32"/>
  <c r="AI63" i="32"/>
  <c r="AE63" i="32"/>
  <c r="AA63" i="32"/>
  <c r="AM18" i="32"/>
  <c r="AI18" i="32"/>
  <c r="AE18" i="32"/>
  <c r="AA18" i="32"/>
  <c r="AM52" i="32"/>
  <c r="AI52" i="32"/>
  <c r="AE52" i="32"/>
  <c r="AA52" i="32"/>
  <c r="AM3" i="32"/>
  <c r="AI3" i="32"/>
  <c r="AE3" i="32"/>
  <c r="AA3" i="32"/>
  <c r="AM123" i="32"/>
  <c r="AI123" i="32"/>
  <c r="AE123" i="32"/>
  <c r="AA123" i="32"/>
  <c r="AM145" i="32"/>
  <c r="AI145" i="32"/>
  <c r="AE145" i="32"/>
  <c r="AA145" i="32"/>
  <c r="AM56" i="32"/>
  <c r="AI56" i="32"/>
  <c r="AE56" i="32"/>
  <c r="AA56" i="32"/>
  <c r="AM33" i="32"/>
  <c r="AI33" i="32"/>
  <c r="AE33" i="32"/>
  <c r="AA33" i="32"/>
  <c r="AM80" i="32"/>
  <c r="AI80" i="32"/>
  <c r="AE80" i="32"/>
  <c r="AA80" i="32"/>
  <c r="AM86" i="32"/>
  <c r="AI86" i="32"/>
  <c r="AE86" i="32"/>
  <c r="AA86" i="32"/>
  <c r="AM131" i="32"/>
  <c r="AI131" i="32"/>
  <c r="AE131" i="32"/>
  <c r="AA131" i="32"/>
  <c r="AM79" i="32"/>
  <c r="AI79" i="32"/>
  <c r="AE79" i="32"/>
  <c r="AA79" i="32"/>
  <c r="AM43" i="32"/>
  <c r="AI43" i="32"/>
  <c r="AE43" i="32"/>
  <c r="AA43" i="32"/>
  <c r="AM55" i="32"/>
  <c r="AI55" i="32"/>
  <c r="AE55" i="32"/>
  <c r="AA55" i="32"/>
  <c r="AM104" i="32"/>
  <c r="AI104" i="32"/>
  <c r="AE104" i="32"/>
  <c r="AA104" i="32"/>
  <c r="AM13" i="32"/>
  <c r="AI13" i="32"/>
  <c r="AE13" i="32"/>
  <c r="AA13" i="32"/>
  <c r="AM119" i="32"/>
  <c r="AI119" i="32"/>
  <c r="AE119" i="32"/>
  <c r="AA119" i="32"/>
  <c r="AM15" i="32"/>
  <c r="AI15" i="32"/>
  <c r="AE15" i="32"/>
  <c r="AA15" i="32"/>
  <c r="AM114" i="32"/>
  <c r="AI114" i="32"/>
  <c r="AE114" i="32"/>
  <c r="AA114" i="32"/>
  <c r="AM62" i="32"/>
  <c r="AI62" i="32"/>
  <c r="AE62" i="32"/>
  <c r="AA62" i="32"/>
  <c r="AM84" i="32"/>
  <c r="AI84" i="32"/>
  <c r="AE84" i="32"/>
  <c r="AA84" i="32"/>
  <c r="AM83" i="32"/>
  <c r="AI83" i="32"/>
  <c r="AE83" i="32"/>
  <c r="AA83" i="32"/>
  <c r="AM8" i="32"/>
  <c r="AI8" i="32"/>
  <c r="AE8" i="32"/>
  <c r="AA8" i="32"/>
  <c r="AM69" i="32"/>
  <c r="AI69" i="32"/>
  <c r="AE69" i="32"/>
  <c r="AA69" i="32"/>
  <c r="AM28" i="32"/>
  <c r="AI28" i="32"/>
  <c r="AE28" i="32"/>
  <c r="AA28" i="32"/>
  <c r="AM26" i="32"/>
  <c r="AI26" i="32"/>
  <c r="AE26" i="32"/>
  <c r="AA26" i="32"/>
  <c r="AM81" i="32"/>
  <c r="AI81" i="32"/>
  <c r="AE81" i="32"/>
  <c r="AA81" i="32"/>
  <c r="AM92" i="32"/>
  <c r="AI92" i="32"/>
  <c r="AE92" i="32"/>
  <c r="AA92" i="32"/>
  <c r="AM99" i="32"/>
  <c r="AI99" i="32"/>
  <c r="AE99" i="32"/>
  <c r="AA99" i="32"/>
  <c r="AM58" i="32"/>
  <c r="AI58" i="32"/>
  <c r="AE58" i="32"/>
  <c r="AA58" i="32"/>
  <c r="AM23" i="32"/>
  <c r="AI23" i="32"/>
  <c r="AE23" i="32"/>
  <c r="AA23" i="32"/>
  <c r="AM128" i="32"/>
  <c r="AI128" i="32"/>
  <c r="AE128" i="32"/>
  <c r="AA128" i="32"/>
  <c r="AM147" i="32"/>
  <c r="AI147" i="32"/>
  <c r="AE147" i="32"/>
  <c r="AA147" i="32"/>
  <c r="AM103" i="32"/>
  <c r="AI103" i="32"/>
  <c r="AE103" i="32"/>
  <c r="AA103" i="32"/>
  <c r="AM90" i="32"/>
  <c r="AI90" i="32"/>
  <c r="AE90" i="32"/>
  <c r="AA90" i="32"/>
  <c r="AM78" i="32"/>
  <c r="AI78" i="32"/>
  <c r="AE78" i="32"/>
  <c r="AA78" i="32"/>
  <c r="AM2" i="32"/>
  <c r="AI2" i="32"/>
  <c r="AE2" i="32"/>
  <c r="AA2" i="32"/>
  <c r="AM34" i="32"/>
  <c r="AI34" i="32"/>
  <c r="AE34" i="32"/>
  <c r="AA34" i="32"/>
  <c r="AM21" i="32"/>
  <c r="AI21" i="32"/>
  <c r="AE21" i="32"/>
  <c r="AA21" i="32"/>
  <c r="AM38" i="32"/>
  <c r="AI38" i="32"/>
  <c r="AE38" i="32"/>
  <c r="AA38" i="32"/>
  <c r="AM32" i="32"/>
  <c r="AI32" i="32"/>
  <c r="AE32" i="32"/>
  <c r="AA32" i="32"/>
  <c r="AM14" i="32"/>
  <c r="AI14" i="32"/>
  <c r="AE14" i="32"/>
  <c r="AA14" i="32"/>
  <c r="AM105" i="32"/>
  <c r="AI105" i="32"/>
  <c r="AE105" i="32"/>
  <c r="AA105" i="32"/>
  <c r="AM47" i="32"/>
  <c r="AI47" i="32"/>
  <c r="AE47" i="32"/>
  <c r="AA47" i="32"/>
  <c r="AM39" i="32"/>
  <c r="AI39" i="32"/>
  <c r="AE39" i="32"/>
  <c r="AA39" i="32"/>
  <c r="AM95" i="32"/>
  <c r="AI95" i="32"/>
  <c r="AE95" i="32"/>
  <c r="AA95" i="32"/>
  <c r="AM76" i="32"/>
  <c r="AI76" i="32"/>
  <c r="AE76" i="32"/>
  <c r="AA76" i="32"/>
  <c r="AM108" i="32"/>
  <c r="AI108" i="32"/>
  <c r="AE108" i="32"/>
  <c r="AA108" i="32"/>
  <c r="AM57" i="32"/>
  <c r="AI57" i="32"/>
  <c r="AE57" i="32"/>
  <c r="AA57" i="32"/>
  <c r="AM16" i="32"/>
  <c r="AI16" i="32"/>
  <c r="AE16" i="32"/>
  <c r="AA16" i="32"/>
  <c r="AM75" i="32"/>
  <c r="AI75" i="32"/>
  <c r="AE75" i="32"/>
  <c r="AA75" i="32"/>
  <c r="AM122" i="32"/>
  <c r="AI122" i="32"/>
  <c r="AE122" i="32"/>
  <c r="AA122" i="32"/>
  <c r="AM112" i="32"/>
  <c r="AI112" i="32"/>
  <c r="AE112" i="32"/>
  <c r="AA112" i="32"/>
  <c r="AM72" i="32"/>
  <c r="AI72" i="32"/>
  <c r="AE72" i="32"/>
  <c r="AA72" i="32"/>
  <c r="AM31" i="32"/>
  <c r="AI31" i="32"/>
  <c r="AE31" i="32"/>
  <c r="AA31" i="32"/>
  <c r="AM91" i="32"/>
  <c r="AI91" i="32"/>
  <c r="AE91" i="32"/>
  <c r="AA91" i="32"/>
  <c r="AM94" i="32"/>
  <c r="AI94" i="32"/>
  <c r="AE94" i="32"/>
  <c r="AA94" i="32"/>
  <c r="AM27" i="32"/>
  <c r="AI27" i="32"/>
  <c r="AE27" i="32"/>
  <c r="AA27" i="32"/>
  <c r="AM65" i="32"/>
  <c r="AI65" i="32"/>
  <c r="AE65" i="32"/>
  <c r="AA65" i="32"/>
  <c r="AM133" i="32"/>
  <c r="AI133" i="32"/>
  <c r="AE133" i="32"/>
  <c r="AA133" i="32"/>
  <c r="AM53" i="32"/>
  <c r="AI53" i="32"/>
  <c r="AE53" i="32"/>
  <c r="AA53" i="32"/>
  <c r="AM141" i="32"/>
  <c r="AI141" i="32"/>
  <c r="AE141" i="32"/>
  <c r="AA141" i="32"/>
  <c r="AM19" i="32"/>
  <c r="AI19" i="32"/>
  <c r="AE19" i="32"/>
  <c r="AA19" i="32"/>
  <c r="AM135" i="32"/>
  <c r="AI135" i="32"/>
  <c r="AE135" i="32"/>
  <c r="AA135" i="32"/>
  <c r="AM42" i="32"/>
  <c r="AI42" i="32"/>
  <c r="AE42" i="32"/>
  <c r="AA42" i="32"/>
  <c r="AM20" i="32"/>
  <c r="AI20" i="32"/>
  <c r="AE20" i="32"/>
  <c r="AA20" i="32"/>
  <c r="AM44" i="32"/>
  <c r="AI44" i="32"/>
  <c r="AE44" i="32"/>
  <c r="AA44" i="32"/>
  <c r="AM60" i="32"/>
  <c r="AI60" i="32"/>
  <c r="AE60" i="32"/>
  <c r="AA60" i="32"/>
  <c r="AM98" i="32"/>
  <c r="AI98" i="32"/>
  <c r="AE98" i="32"/>
  <c r="AA98" i="32"/>
  <c r="AN8" i="31"/>
  <c r="AJ8" i="31"/>
  <c r="AF8" i="31"/>
  <c r="AB8" i="31"/>
  <c r="AN61" i="31"/>
  <c r="AJ61" i="31"/>
  <c r="AF61" i="31"/>
  <c r="AB61" i="31"/>
  <c r="AN16" i="31"/>
  <c r="AJ16" i="31"/>
  <c r="AF16" i="31"/>
  <c r="AB16" i="31"/>
  <c r="AN57" i="31"/>
  <c r="AJ57" i="31"/>
  <c r="AF57" i="31"/>
  <c r="AB57" i="31"/>
  <c r="AN48" i="31"/>
  <c r="AJ48" i="31"/>
  <c r="AF48" i="31"/>
  <c r="AB48" i="31"/>
  <c r="AN33" i="31"/>
  <c r="AJ33" i="31"/>
  <c r="AF33" i="31"/>
  <c r="AB33" i="31"/>
  <c r="AN46" i="31"/>
  <c r="AJ46" i="31"/>
  <c r="AF46" i="31"/>
  <c r="AB46" i="31"/>
  <c r="AN25" i="31"/>
  <c r="AJ25" i="31"/>
  <c r="AF25" i="31"/>
  <c r="AB25" i="31"/>
  <c r="AN72" i="31"/>
  <c r="AJ72" i="31"/>
  <c r="AF72" i="31"/>
  <c r="AB72" i="31"/>
  <c r="AN29" i="31"/>
  <c r="AJ29" i="31"/>
  <c r="AF29" i="31"/>
  <c r="AB29" i="31"/>
  <c r="AN68" i="31"/>
  <c r="AJ68" i="31"/>
  <c r="AF68" i="31"/>
  <c r="AB68" i="31"/>
  <c r="AN67" i="31"/>
  <c r="AJ67" i="31"/>
  <c r="AF67" i="31"/>
  <c r="AB67" i="31"/>
  <c r="AN65" i="31"/>
  <c r="AJ65" i="31"/>
  <c r="AF65" i="31"/>
  <c r="AB65" i="31"/>
  <c r="AN69" i="31"/>
  <c r="AJ69" i="31"/>
  <c r="AF69" i="31"/>
  <c r="AB69" i="31"/>
  <c r="AN73" i="31"/>
  <c r="AJ73" i="31"/>
  <c r="AF73" i="31"/>
  <c r="AB73" i="31"/>
  <c r="AN49" i="31"/>
  <c r="AJ49" i="31"/>
  <c r="AF49" i="31"/>
  <c r="AB49" i="31"/>
  <c r="AN13" i="31"/>
  <c r="AJ13" i="31"/>
  <c r="AF13" i="31"/>
  <c r="AB13" i="31"/>
  <c r="AN45" i="31"/>
  <c r="AJ45" i="31"/>
  <c r="AF45" i="31"/>
  <c r="AB45" i="31"/>
  <c r="AN14" i="31"/>
  <c r="AJ14" i="31"/>
  <c r="AF14" i="31"/>
  <c r="AB14" i="31"/>
  <c r="AN10" i="31"/>
  <c r="AJ10" i="31"/>
  <c r="AF10" i="31"/>
  <c r="AB10" i="31"/>
  <c r="AN4" i="31"/>
  <c r="AJ4" i="31"/>
  <c r="AF4" i="31"/>
  <c r="AB4" i="31"/>
  <c r="AN40" i="31"/>
  <c r="AJ40" i="31"/>
  <c r="AF40" i="31"/>
  <c r="AB40" i="31"/>
  <c r="AN15" i="31"/>
  <c r="AJ15" i="31"/>
  <c r="AF15" i="31"/>
  <c r="AB15" i="31"/>
  <c r="AN58" i="31"/>
  <c r="AJ58" i="31"/>
  <c r="AF58" i="31"/>
  <c r="AB58" i="31"/>
  <c r="AN30" i="31"/>
  <c r="AJ30" i="31"/>
  <c r="AF30" i="31"/>
  <c r="AB30" i="31"/>
  <c r="AN24" i="31"/>
  <c r="AJ24" i="31"/>
  <c r="AF24" i="31"/>
  <c r="AB24" i="31"/>
  <c r="AN55" i="31"/>
  <c r="AJ55" i="31"/>
  <c r="AF55" i="31"/>
  <c r="AB55" i="31"/>
  <c r="AN20" i="31"/>
  <c r="AJ20" i="31"/>
  <c r="AF20" i="31"/>
  <c r="AB20" i="31"/>
  <c r="AN35" i="31"/>
  <c r="AJ35" i="31"/>
  <c r="AF35" i="31"/>
  <c r="AB35" i="31"/>
  <c r="AN51" i="31"/>
  <c r="AJ51" i="31"/>
  <c r="AF51" i="31"/>
  <c r="AB51" i="31"/>
  <c r="AN23" i="31"/>
  <c r="AJ23" i="31"/>
  <c r="AF23" i="31"/>
  <c r="AB23" i="31"/>
  <c r="AN22" i="31"/>
  <c r="AJ22" i="31"/>
  <c r="AF22" i="31"/>
  <c r="AB22" i="31"/>
  <c r="AN36" i="31"/>
  <c r="AJ36" i="31"/>
  <c r="AF36" i="31"/>
  <c r="AB36" i="31"/>
  <c r="AN78" i="31"/>
  <c r="AJ78" i="31"/>
  <c r="AF78" i="31"/>
  <c r="AB78" i="31"/>
  <c r="AN59" i="31"/>
  <c r="AJ59" i="31"/>
  <c r="AF59" i="31"/>
  <c r="AB59" i="31"/>
  <c r="AN27" i="31"/>
  <c r="AJ27" i="31"/>
  <c r="AF27" i="31"/>
  <c r="AB27" i="31"/>
  <c r="AN2" i="31"/>
  <c r="AJ2" i="31"/>
  <c r="AF2" i="31"/>
  <c r="AB2" i="31"/>
  <c r="AN52" i="31"/>
  <c r="AJ52" i="31"/>
  <c r="AF52" i="31"/>
  <c r="AB52" i="31"/>
  <c r="AN28" i="31"/>
  <c r="AJ28" i="31"/>
  <c r="AF28" i="31"/>
  <c r="AB28" i="31"/>
  <c r="AN9" i="31"/>
  <c r="AJ9" i="31"/>
  <c r="AF9" i="31"/>
  <c r="AB9" i="31"/>
  <c r="AN3" i="31"/>
  <c r="AJ3" i="31"/>
  <c r="AF3" i="31"/>
  <c r="AB3" i="31"/>
  <c r="AN76" i="31"/>
  <c r="AJ76" i="31"/>
  <c r="AF76" i="31"/>
  <c r="AB76" i="31"/>
  <c r="AN75" i="31"/>
  <c r="AJ75" i="31"/>
  <c r="AF75" i="31"/>
  <c r="AB75" i="31"/>
  <c r="AN66" i="31"/>
  <c r="AJ66" i="31"/>
  <c r="AF66" i="31"/>
  <c r="AB66" i="31"/>
  <c r="AN70" i="31"/>
  <c r="AJ70" i="31"/>
  <c r="AF70" i="31"/>
  <c r="AB70" i="31"/>
  <c r="AN32" i="31"/>
  <c r="AJ32" i="31"/>
  <c r="AF32" i="31"/>
  <c r="AB32" i="31"/>
  <c r="AN47" i="31"/>
  <c r="AJ47" i="31"/>
  <c r="AF47" i="31"/>
  <c r="AB47" i="31"/>
  <c r="AN74" i="31"/>
  <c r="AJ74" i="31"/>
  <c r="AF74" i="31"/>
  <c r="AB74" i="31"/>
  <c r="AN7" i="31"/>
  <c r="AJ7" i="31"/>
  <c r="AF7" i="31"/>
  <c r="AB7" i="31"/>
  <c r="AN18" i="31"/>
  <c r="AJ18" i="31"/>
  <c r="AF18" i="31"/>
  <c r="AB18" i="31"/>
  <c r="AN77" i="31"/>
  <c r="AJ77" i="31"/>
  <c r="AF77" i="31"/>
  <c r="AB77" i="31"/>
  <c r="AN50" i="31"/>
  <c r="AJ50" i="31"/>
  <c r="AF50" i="31"/>
  <c r="AB50" i="31"/>
  <c r="AN19" i="31"/>
  <c r="AJ19" i="31"/>
  <c r="AF19" i="31"/>
  <c r="AB19" i="31"/>
  <c r="AN60" i="31"/>
  <c r="AJ60" i="31"/>
  <c r="AF60" i="31"/>
  <c r="AB60" i="31"/>
  <c r="AN62" i="31"/>
  <c r="AJ62" i="31"/>
  <c r="AF62" i="31"/>
  <c r="AB62" i="31"/>
  <c r="AN42" i="31"/>
  <c r="AJ42" i="31"/>
  <c r="AF42" i="31"/>
  <c r="AB42" i="31"/>
  <c r="AN53" i="31"/>
  <c r="AJ53" i="31"/>
  <c r="AF53" i="31"/>
  <c r="AB53" i="31"/>
  <c r="AN38" i="31"/>
  <c r="AJ38" i="31"/>
  <c r="AF38" i="31"/>
  <c r="AB38" i="31"/>
  <c r="AN6" i="31"/>
  <c r="AJ6" i="31"/>
  <c r="AF6" i="31"/>
  <c r="AB6" i="31"/>
  <c r="AN64" i="31"/>
  <c r="AJ64" i="31"/>
  <c r="AF64" i="31"/>
  <c r="AB64" i="31"/>
  <c r="AN17" i="31"/>
  <c r="AJ17" i="31"/>
  <c r="AF17" i="31"/>
  <c r="AB17" i="31"/>
  <c r="AN39" i="31"/>
  <c r="AJ39" i="31"/>
  <c r="AF39" i="31"/>
  <c r="AB39" i="31"/>
  <c r="AN5" i="31"/>
  <c r="AJ5" i="31"/>
  <c r="AF5" i="31"/>
  <c r="AB5" i="31"/>
  <c r="AN11" i="31"/>
  <c r="AJ11" i="31"/>
  <c r="AF11" i="31"/>
  <c r="AB11" i="31"/>
  <c r="AN44" i="31"/>
  <c r="AJ44" i="31"/>
  <c r="AF44" i="31"/>
  <c r="AB44" i="31"/>
  <c r="AN54" i="31"/>
  <c r="AJ54" i="31"/>
  <c r="AF54" i="31"/>
  <c r="AB54" i="31"/>
  <c r="AN71" i="31"/>
  <c r="AJ71" i="31"/>
  <c r="AF71" i="31"/>
  <c r="AB71" i="31"/>
  <c r="AN26" i="31"/>
  <c r="AJ26" i="31"/>
  <c r="AF26" i="31"/>
  <c r="AB26" i="31"/>
  <c r="AN63" i="31"/>
  <c r="AJ63" i="31"/>
  <c r="AF63" i="31"/>
  <c r="AB63" i="31"/>
  <c r="AN37" i="31"/>
  <c r="AJ37" i="31"/>
  <c r="AF37" i="31"/>
  <c r="AB37" i="31"/>
  <c r="AN31" i="31"/>
  <c r="AJ31" i="31"/>
  <c r="AF31" i="31"/>
  <c r="AB31" i="31"/>
  <c r="AN21" i="31"/>
  <c r="AJ21" i="31"/>
  <c r="AF21" i="31"/>
  <c r="AB21" i="31"/>
  <c r="AN34" i="31"/>
  <c r="AJ34" i="31"/>
  <c r="AF34" i="31"/>
  <c r="AB34" i="31"/>
  <c r="AN41" i="31"/>
  <c r="AJ41" i="31"/>
  <c r="AF41" i="31"/>
  <c r="AB41" i="31"/>
  <c r="AN56" i="31"/>
  <c r="AJ56" i="31"/>
  <c r="AF56" i="31"/>
  <c r="AB56" i="31"/>
  <c r="AN12" i="31"/>
  <c r="AJ12" i="31"/>
  <c r="AF12" i="31"/>
  <c r="AB12" i="31"/>
  <c r="AN43" i="31"/>
  <c r="AJ43" i="31"/>
  <c r="AF43" i="31"/>
  <c r="AB43" i="31"/>
  <c r="AM23" i="24"/>
  <c r="AI23" i="24"/>
  <c r="AE23" i="24"/>
  <c r="AA23" i="24"/>
  <c r="AM207" i="24"/>
  <c r="AI207" i="24"/>
  <c r="AE207" i="24"/>
  <c r="AA207" i="24"/>
  <c r="AM11" i="24"/>
  <c r="AI11" i="24"/>
  <c r="AE11" i="24"/>
  <c r="AA11" i="24"/>
  <c r="AM192" i="24"/>
  <c r="AI192" i="24"/>
  <c r="AE192" i="24"/>
  <c r="AA192" i="24"/>
  <c r="AM206" i="24"/>
  <c r="AI206" i="24"/>
  <c r="AE206" i="24"/>
  <c r="AA206" i="24"/>
  <c r="AM37" i="24"/>
  <c r="AI37" i="24"/>
  <c r="AE37" i="24"/>
  <c r="AA37" i="24"/>
  <c r="AM205" i="24"/>
  <c r="AI205" i="24"/>
  <c r="AE205" i="24"/>
  <c r="AA205" i="24"/>
  <c r="AM188" i="24"/>
  <c r="AI188" i="24"/>
  <c r="AE188" i="24"/>
  <c r="AA188" i="24"/>
  <c r="AM21" i="24"/>
  <c r="AI21" i="24"/>
  <c r="AE21" i="24"/>
  <c r="AA21" i="24"/>
  <c r="AM212" i="24"/>
  <c r="AI212" i="24"/>
  <c r="AE212" i="24"/>
  <c r="AA212" i="24"/>
  <c r="AM196" i="24"/>
  <c r="AI196" i="24"/>
  <c r="AE196" i="24"/>
  <c r="AA196" i="24"/>
  <c r="AM39" i="24"/>
  <c r="AI39" i="24"/>
  <c r="AE39" i="24"/>
  <c r="AA39" i="24"/>
  <c r="AM41" i="24"/>
  <c r="AI41" i="24"/>
  <c r="AE41" i="24"/>
  <c r="AA41" i="24"/>
  <c r="AM179" i="24"/>
  <c r="AI179" i="24"/>
  <c r="AE179" i="24"/>
  <c r="AA179" i="24"/>
  <c r="AM189" i="24"/>
  <c r="AI189" i="24"/>
  <c r="AE189" i="24"/>
  <c r="AA189" i="24"/>
  <c r="AM48" i="24"/>
  <c r="AI48" i="24"/>
  <c r="AE48" i="24"/>
  <c r="AA48" i="24"/>
  <c r="AM38" i="24"/>
  <c r="AI38" i="24"/>
  <c r="AE38" i="24"/>
  <c r="AA38" i="24"/>
  <c r="AM10" i="24"/>
  <c r="AI10" i="24"/>
  <c r="AE10" i="24"/>
  <c r="AA10" i="24"/>
  <c r="AM58" i="24"/>
  <c r="AI58" i="24"/>
  <c r="AE58" i="24"/>
  <c r="AA58" i="24"/>
  <c r="AM201" i="24"/>
  <c r="AI201" i="24"/>
  <c r="AE201" i="24"/>
  <c r="AA201" i="24"/>
  <c r="AM172" i="24"/>
  <c r="AI172" i="24"/>
  <c r="AE172" i="24"/>
  <c r="AA172" i="24"/>
  <c r="AM40" i="24"/>
  <c r="AI40" i="24"/>
  <c r="AE40" i="24"/>
  <c r="AA40" i="24"/>
  <c r="AM12" i="24"/>
  <c r="AI12" i="24"/>
  <c r="AE12" i="24"/>
  <c r="AA12" i="24"/>
  <c r="AM195" i="24"/>
  <c r="AI195" i="24"/>
  <c r="AE195" i="24"/>
  <c r="AA195" i="24"/>
  <c r="AM42" i="24"/>
  <c r="AI42" i="24"/>
  <c r="AE42" i="24"/>
  <c r="AA42" i="24"/>
  <c r="AM209" i="24"/>
  <c r="AI209" i="24"/>
  <c r="AE209" i="24"/>
  <c r="AA209" i="24"/>
  <c r="AM199" i="24"/>
  <c r="AI199" i="24"/>
  <c r="AE199" i="24"/>
  <c r="AA199" i="24"/>
  <c r="AM52" i="24"/>
  <c r="AI52" i="24"/>
  <c r="AE52" i="24"/>
  <c r="AA52" i="24"/>
  <c r="AM190" i="24"/>
  <c r="AI190" i="24"/>
  <c r="AE190" i="24"/>
  <c r="AA190" i="24"/>
  <c r="AM184" i="24"/>
  <c r="AI184" i="24"/>
  <c r="AE184" i="24"/>
  <c r="AA184" i="24"/>
  <c r="AM70" i="24"/>
  <c r="AI70" i="24"/>
  <c r="AE70" i="24"/>
  <c r="AA70" i="24"/>
  <c r="AM98" i="24"/>
  <c r="AI98" i="24"/>
  <c r="AE98" i="24"/>
  <c r="AA98" i="24"/>
  <c r="AM132" i="24"/>
  <c r="AI132" i="24"/>
  <c r="AE132" i="24"/>
  <c r="AA132" i="24"/>
  <c r="AM20" i="24"/>
  <c r="AI20" i="24"/>
  <c r="AE20" i="24"/>
  <c r="AA20" i="24"/>
  <c r="AM191" i="24"/>
  <c r="AI191" i="24"/>
  <c r="AE191" i="24"/>
  <c r="AA191" i="24"/>
  <c r="AM194" i="24"/>
  <c r="AI194" i="24"/>
  <c r="AE194" i="24"/>
  <c r="AA194" i="24"/>
  <c r="AM129" i="24"/>
  <c r="AI129" i="24"/>
  <c r="AE129" i="24"/>
  <c r="AA129" i="24"/>
  <c r="AM187" i="24"/>
  <c r="AI187" i="24"/>
  <c r="AE187" i="24"/>
  <c r="AA187" i="24"/>
  <c r="AM211" i="24"/>
  <c r="AI211" i="24"/>
  <c r="AE211" i="24"/>
  <c r="AA211" i="24"/>
  <c r="AM19" i="24"/>
  <c r="AI19" i="24"/>
  <c r="AE19" i="24"/>
  <c r="AA19" i="24"/>
  <c r="AM9" i="24"/>
  <c r="AI9" i="24"/>
  <c r="AE9" i="24"/>
  <c r="AA9" i="24"/>
  <c r="AM198" i="24"/>
  <c r="AI198" i="24"/>
  <c r="AE198" i="24"/>
  <c r="AA198" i="24"/>
  <c r="AM186" i="24"/>
  <c r="AI186" i="24"/>
  <c r="AE186" i="24"/>
  <c r="AA186" i="24"/>
  <c r="AM143" i="24"/>
  <c r="AI143" i="24"/>
  <c r="AE143" i="24"/>
  <c r="AA143" i="24"/>
  <c r="AM35" i="24"/>
  <c r="AI35" i="24"/>
  <c r="AE35" i="24"/>
  <c r="AA35" i="24"/>
  <c r="AM47" i="24"/>
  <c r="AI47" i="24"/>
  <c r="AE47" i="24"/>
  <c r="AA47" i="24"/>
  <c r="AM49" i="24"/>
  <c r="AI49" i="24"/>
  <c r="AE49" i="24"/>
  <c r="AA49" i="24"/>
  <c r="AM117" i="24"/>
  <c r="AI117" i="24"/>
  <c r="AE117" i="24"/>
  <c r="AA117" i="24"/>
  <c r="AM210" i="24"/>
  <c r="AI210" i="24"/>
  <c r="AE210" i="24"/>
  <c r="AA210" i="24"/>
  <c r="AM50" i="24"/>
  <c r="AI50" i="24"/>
  <c r="AE50" i="24"/>
  <c r="AA50" i="24"/>
  <c r="AM114" i="24"/>
  <c r="AI114" i="24"/>
  <c r="AE114" i="24"/>
  <c r="AA114" i="24"/>
  <c r="AM33" i="24"/>
  <c r="AI33" i="24"/>
  <c r="AE33" i="24"/>
  <c r="AA33" i="24"/>
  <c r="AM204" i="24"/>
  <c r="AI204" i="24"/>
  <c r="AE204" i="24"/>
  <c r="AA204" i="24"/>
  <c r="AM146" i="24"/>
  <c r="AI146" i="24"/>
  <c r="AE146" i="24"/>
  <c r="AA146" i="24"/>
  <c r="AM124" i="24"/>
  <c r="AI124" i="24"/>
  <c r="AE124" i="24"/>
  <c r="AA124" i="24"/>
  <c r="AM89" i="24"/>
  <c r="AI89" i="24"/>
  <c r="AE89" i="24"/>
  <c r="AA89" i="24"/>
  <c r="AM197" i="24"/>
  <c r="AI197" i="24"/>
  <c r="AE197" i="24"/>
  <c r="AA197" i="24"/>
  <c r="AM97" i="24"/>
  <c r="AI97" i="24"/>
  <c r="AE97" i="24"/>
  <c r="AA97" i="24"/>
  <c r="AM2" i="24"/>
  <c r="AI2" i="24"/>
  <c r="AE2" i="24"/>
  <c r="AA2" i="24"/>
  <c r="AM153" i="24"/>
  <c r="AI153" i="24"/>
  <c r="AE153" i="24"/>
  <c r="AA153" i="24"/>
  <c r="AM18" i="24"/>
  <c r="AI18" i="24"/>
  <c r="AE18" i="24"/>
  <c r="AA18" i="24"/>
  <c r="AM86" i="24"/>
  <c r="AI86" i="24"/>
  <c r="AE86" i="24"/>
  <c r="AA86" i="24"/>
  <c r="AM45" i="24"/>
  <c r="AI45" i="24"/>
  <c r="AE45" i="24"/>
  <c r="AA45" i="24"/>
  <c r="AM43" i="24"/>
  <c r="AI43" i="24"/>
  <c r="AE43" i="24"/>
  <c r="AA43" i="24"/>
  <c r="AM162" i="24"/>
  <c r="AI162" i="24"/>
  <c r="AE162" i="24"/>
  <c r="AA162" i="24"/>
  <c r="AM72" i="24"/>
  <c r="AI72" i="24"/>
  <c r="AE72" i="24"/>
  <c r="AA72" i="24"/>
  <c r="AM133" i="24"/>
  <c r="AI133" i="24"/>
  <c r="AE133" i="24"/>
  <c r="AA133" i="24"/>
  <c r="AM118" i="24"/>
  <c r="AI118" i="24"/>
  <c r="AE118" i="24"/>
  <c r="AA118" i="24"/>
  <c r="AM56" i="24"/>
  <c r="AI56" i="24"/>
  <c r="AE56" i="24"/>
  <c r="AA56" i="24"/>
  <c r="AM119" i="24"/>
  <c r="AI119" i="24"/>
  <c r="AE119" i="24"/>
  <c r="AA119" i="24"/>
  <c r="AM203" i="24"/>
  <c r="AI203" i="24"/>
  <c r="AE203" i="24"/>
  <c r="AA203" i="24"/>
  <c r="AM8" i="24"/>
  <c r="AI8" i="24"/>
  <c r="AE8" i="24"/>
  <c r="AA8" i="24"/>
  <c r="AM168" i="24"/>
  <c r="AI168" i="24"/>
  <c r="AE168" i="24"/>
  <c r="AA168" i="24"/>
  <c r="AM147" i="24"/>
  <c r="AI147" i="24"/>
  <c r="AE147" i="24"/>
  <c r="AA147" i="24"/>
  <c r="AM170" i="24"/>
  <c r="AI170" i="24"/>
  <c r="AE170" i="24"/>
  <c r="AA170" i="24"/>
  <c r="AM193" i="24"/>
  <c r="AI193" i="24"/>
  <c r="AE193" i="24"/>
  <c r="AA193" i="24"/>
  <c r="AM57" i="24"/>
  <c r="AI57" i="24"/>
  <c r="AE57" i="24"/>
  <c r="AA57" i="24"/>
  <c r="AM165" i="24"/>
  <c r="AI165" i="24"/>
  <c r="AE165" i="24"/>
  <c r="AA165" i="24"/>
  <c r="AM26" i="24"/>
  <c r="AI26" i="24"/>
  <c r="AE26" i="24"/>
  <c r="AA26" i="24"/>
  <c r="AM120" i="24"/>
  <c r="AI120" i="24"/>
  <c r="AE120" i="24"/>
  <c r="AA120" i="24"/>
  <c r="AM80" i="24"/>
  <c r="AI80" i="24"/>
  <c r="AE80" i="24"/>
  <c r="AA80" i="24"/>
  <c r="AM78" i="24"/>
  <c r="AI78" i="24"/>
  <c r="AE78" i="24"/>
  <c r="AA78" i="24"/>
  <c r="AM144" i="24"/>
  <c r="AI144" i="24"/>
  <c r="AE144" i="24"/>
  <c r="AA144" i="24"/>
  <c r="AM208" i="24"/>
  <c r="AI208" i="24"/>
  <c r="AE208" i="24"/>
  <c r="AA208" i="24"/>
  <c r="AM185" i="24"/>
  <c r="AI185" i="24"/>
  <c r="AE185" i="24"/>
  <c r="AA185" i="24"/>
  <c r="AM139" i="24"/>
  <c r="AI139" i="24"/>
  <c r="AE139" i="24"/>
  <c r="AA139" i="24"/>
  <c r="AM155" i="24"/>
  <c r="AI155" i="24"/>
  <c r="AE155" i="24"/>
  <c r="AA155" i="24"/>
  <c r="AM71" i="24"/>
  <c r="AI71" i="24"/>
  <c r="AE71" i="24"/>
  <c r="AA71" i="24"/>
  <c r="AM22" i="24"/>
  <c r="AI22" i="24"/>
  <c r="AE22" i="24"/>
  <c r="AA22" i="24"/>
  <c r="AM202" i="24"/>
  <c r="AI202" i="24"/>
  <c r="AE202" i="24"/>
  <c r="AA202" i="24"/>
  <c r="AM36" i="24"/>
  <c r="AI36" i="24"/>
  <c r="AE36" i="24"/>
  <c r="AA36" i="24"/>
  <c r="AM62" i="24"/>
  <c r="AI62" i="24"/>
  <c r="AE62" i="24"/>
  <c r="AA62" i="24"/>
  <c r="AM51" i="24"/>
  <c r="AI51" i="24"/>
  <c r="AE51" i="24"/>
  <c r="AA51" i="24"/>
  <c r="AM177" i="24"/>
  <c r="AI177" i="24"/>
  <c r="AE177" i="24"/>
  <c r="AA177" i="24"/>
  <c r="AM131" i="24"/>
  <c r="AI131" i="24"/>
  <c r="AE131" i="24"/>
  <c r="AA131" i="24"/>
  <c r="AM83" i="24"/>
  <c r="AI83" i="24"/>
  <c r="AE83" i="24"/>
  <c r="AA83" i="24"/>
  <c r="AM14" i="24"/>
  <c r="AI14" i="24"/>
  <c r="AE14" i="24"/>
  <c r="AA14" i="24"/>
  <c r="AM82" i="24"/>
  <c r="AI82" i="24"/>
  <c r="AE82" i="24"/>
  <c r="AA82" i="24"/>
  <c r="AM125" i="24"/>
  <c r="AI125" i="24"/>
  <c r="AE125" i="24"/>
  <c r="AA125" i="24"/>
  <c r="AM110" i="24"/>
  <c r="AI110" i="24"/>
  <c r="AE110" i="24"/>
  <c r="AA110" i="24"/>
  <c r="AM173" i="24"/>
  <c r="AI173" i="24"/>
  <c r="AE173" i="24"/>
  <c r="AA173" i="24"/>
  <c r="AM183" i="24"/>
  <c r="AI183" i="24"/>
  <c r="AE183" i="24"/>
  <c r="AA183" i="24"/>
  <c r="AM161" i="24"/>
  <c r="AI161" i="24"/>
  <c r="AE161" i="24"/>
  <c r="AA161" i="24"/>
  <c r="AM34" i="24"/>
  <c r="AI34" i="24"/>
  <c r="AE34" i="24"/>
  <c r="AA34" i="24"/>
  <c r="AM15" i="24"/>
  <c r="AI15" i="24"/>
  <c r="AE15" i="24"/>
  <c r="AA15" i="24"/>
  <c r="AM215" i="24"/>
  <c r="AI215" i="24"/>
  <c r="AE215" i="24"/>
  <c r="AA215" i="24"/>
  <c r="AM158" i="24"/>
  <c r="AI158" i="24"/>
  <c r="AE158" i="24"/>
  <c r="AA158" i="24"/>
  <c r="AM3" i="24"/>
  <c r="AI3" i="24"/>
  <c r="AE3" i="24"/>
  <c r="AA3" i="24"/>
  <c r="AM126" i="24"/>
  <c r="AI126" i="24"/>
  <c r="AE126" i="24"/>
  <c r="AA126" i="24"/>
  <c r="AM171" i="24"/>
  <c r="AI171" i="24"/>
  <c r="AE171" i="24"/>
  <c r="AA171" i="24"/>
  <c r="AM135" i="24"/>
  <c r="AI135" i="24"/>
  <c r="AE135" i="24"/>
  <c r="AA135" i="24"/>
  <c r="AM16" i="24"/>
  <c r="AI16" i="24"/>
  <c r="AE16" i="24"/>
  <c r="AA16" i="24"/>
  <c r="AM174" i="24"/>
  <c r="AI174" i="24"/>
  <c r="AE174" i="24"/>
  <c r="AA174" i="24"/>
  <c r="AM84" i="24"/>
  <c r="AI84" i="24"/>
  <c r="AE84" i="24"/>
  <c r="AA84" i="24"/>
  <c r="AM73" i="24"/>
  <c r="AI73" i="24"/>
  <c r="AE73" i="24"/>
  <c r="AA73" i="24"/>
  <c r="AM181" i="24"/>
  <c r="AI181" i="24"/>
  <c r="AE181" i="24"/>
  <c r="AA181" i="24"/>
  <c r="AM157" i="24"/>
  <c r="AI157" i="24"/>
  <c r="AE157" i="24"/>
  <c r="AA157" i="24"/>
  <c r="AM96" i="24"/>
  <c r="AI96" i="24"/>
  <c r="AE96" i="24"/>
  <c r="AA96" i="24"/>
  <c r="AM166" i="24"/>
  <c r="AI166" i="24"/>
  <c r="AE166" i="24"/>
  <c r="AA166" i="24"/>
  <c r="AM169" i="24"/>
  <c r="AI169" i="24"/>
  <c r="AE169" i="24"/>
  <c r="AA169" i="24"/>
  <c r="AM53" i="24"/>
  <c r="AI53" i="24"/>
  <c r="AE53" i="24"/>
  <c r="AA53" i="24"/>
  <c r="AM200" i="24"/>
  <c r="AI200" i="24"/>
  <c r="AE200" i="24"/>
  <c r="AA200" i="24"/>
  <c r="AM176" i="24"/>
  <c r="AI176" i="24"/>
  <c r="AE176" i="24"/>
  <c r="AA176" i="24"/>
  <c r="AM108" i="24"/>
  <c r="AI108" i="24"/>
  <c r="AE108" i="24"/>
  <c r="AA108" i="24"/>
  <c r="AM122" i="24"/>
  <c r="AI122" i="24"/>
  <c r="AE122" i="24"/>
  <c r="AA122" i="24"/>
  <c r="AM91" i="24"/>
  <c r="AI91" i="24"/>
  <c r="AE91" i="24"/>
  <c r="AA91" i="24"/>
  <c r="AM102" i="24"/>
  <c r="AI102" i="24"/>
  <c r="AE102" i="24"/>
  <c r="AA102" i="24"/>
  <c r="AM104" i="24"/>
  <c r="AI104" i="24"/>
  <c r="AE104" i="24"/>
  <c r="AA104" i="24"/>
  <c r="AM175" i="24"/>
  <c r="AI175" i="24"/>
  <c r="AE175" i="24"/>
  <c r="AA175" i="24"/>
  <c r="AM156" i="24"/>
  <c r="AI156" i="24"/>
  <c r="AE156" i="24"/>
  <c r="AA156" i="24"/>
  <c r="AM213" i="24"/>
  <c r="AI213" i="24"/>
  <c r="AE213" i="24"/>
  <c r="AA213" i="24"/>
  <c r="AM46" i="24"/>
  <c r="AI46" i="24"/>
  <c r="AE46" i="24"/>
  <c r="AA46" i="24"/>
  <c r="AM67" i="24"/>
  <c r="AI67" i="24"/>
  <c r="AE67" i="24"/>
  <c r="AA67" i="24"/>
  <c r="AM163" i="24"/>
  <c r="AI163" i="24"/>
  <c r="AE163" i="24"/>
  <c r="AA163" i="24"/>
  <c r="AM68" i="24"/>
  <c r="AI68" i="24"/>
  <c r="AE68" i="24"/>
  <c r="AA68" i="24"/>
  <c r="AM214" i="24"/>
  <c r="AI214" i="24"/>
  <c r="AE214" i="24"/>
  <c r="AA214" i="24"/>
  <c r="AM54" i="24"/>
  <c r="AI54" i="24"/>
  <c r="AE54" i="24"/>
  <c r="AA54" i="24"/>
  <c r="AM151" i="24"/>
  <c r="AI151" i="24"/>
  <c r="AE151" i="24"/>
  <c r="AA151" i="24"/>
  <c r="AM154" i="24"/>
  <c r="AI154" i="24"/>
  <c r="AE154" i="24"/>
  <c r="AA154" i="24"/>
  <c r="AM106" i="24"/>
  <c r="AI106" i="24"/>
  <c r="AE106" i="24"/>
  <c r="AA106" i="24"/>
  <c r="AM55" i="24"/>
  <c r="AI55" i="24"/>
  <c r="AE55" i="24"/>
  <c r="AA55" i="24"/>
  <c r="AM60" i="24"/>
  <c r="AI60" i="24"/>
  <c r="AE60" i="24"/>
  <c r="AA60" i="24"/>
  <c r="AM44" i="24"/>
  <c r="AI44" i="24"/>
  <c r="AE44" i="24"/>
  <c r="AA44" i="24"/>
  <c r="AM85" i="24"/>
  <c r="AI85" i="24"/>
  <c r="AE85" i="24"/>
  <c r="AA85" i="24"/>
  <c r="AM77" i="24"/>
  <c r="AI77" i="24"/>
  <c r="AE77" i="24"/>
  <c r="AA77" i="24"/>
  <c r="AM61" i="24"/>
  <c r="AI61" i="24"/>
  <c r="AE61" i="24"/>
  <c r="AA61" i="24"/>
  <c r="AM65" i="24"/>
  <c r="AI65" i="24"/>
  <c r="AE65" i="24"/>
  <c r="AA65" i="24"/>
  <c r="AM93" i="24"/>
  <c r="AI93" i="24"/>
  <c r="AE93" i="24"/>
  <c r="AA93" i="24"/>
  <c r="AM95" i="24"/>
  <c r="AI95" i="24"/>
  <c r="AE95" i="24"/>
  <c r="AA95" i="24"/>
  <c r="AM150" i="24"/>
  <c r="AI150" i="24"/>
  <c r="AE150" i="24"/>
  <c r="AA150" i="24"/>
  <c r="AM138" i="24"/>
  <c r="AI138" i="24"/>
  <c r="AE138" i="24"/>
  <c r="AA138" i="24"/>
  <c r="AM66" i="24"/>
  <c r="AI66" i="24"/>
  <c r="AE66" i="24"/>
  <c r="AA66" i="24"/>
  <c r="AM76" i="24"/>
  <c r="AI76" i="24"/>
  <c r="AE76" i="24"/>
  <c r="AA76" i="24"/>
  <c r="AM25" i="24"/>
  <c r="AI25" i="24"/>
  <c r="AE25" i="24"/>
  <c r="AA25" i="24"/>
  <c r="AM4" i="24"/>
  <c r="AI4" i="24"/>
  <c r="AE4" i="24"/>
  <c r="AA4" i="24"/>
  <c r="AM136" i="24"/>
  <c r="AI136" i="24"/>
  <c r="AE136" i="24"/>
  <c r="AA136" i="24"/>
  <c r="AM134" i="24"/>
  <c r="AI134" i="24"/>
  <c r="AE134" i="24"/>
  <c r="AA134" i="24"/>
  <c r="AM127" i="24"/>
  <c r="AI127" i="24"/>
  <c r="AE127" i="24"/>
  <c r="AA127" i="24"/>
  <c r="AM159" i="24"/>
  <c r="AI159" i="24"/>
  <c r="AE159" i="24"/>
  <c r="AA159" i="24"/>
  <c r="AM63" i="24"/>
  <c r="AI63" i="24"/>
  <c r="AE63" i="24"/>
  <c r="AA63" i="24"/>
  <c r="AM24" i="24"/>
  <c r="AI24" i="24"/>
  <c r="AE24" i="24"/>
  <c r="AA24" i="24"/>
  <c r="AM90" i="24"/>
  <c r="AI90" i="24"/>
  <c r="AE90" i="24"/>
  <c r="AA90" i="24"/>
  <c r="AM7" i="24"/>
  <c r="AI7" i="24"/>
  <c r="AE7" i="24"/>
  <c r="AA7" i="24"/>
  <c r="AM142" i="24"/>
  <c r="AI142" i="24"/>
  <c r="AE142" i="24"/>
  <c r="AA142" i="24"/>
  <c r="AM87" i="24"/>
  <c r="AI87" i="24"/>
  <c r="AE87" i="24"/>
  <c r="AA87" i="24"/>
  <c r="AM115" i="24"/>
  <c r="AI115" i="24"/>
  <c r="AE115" i="24"/>
  <c r="AA115" i="24"/>
  <c r="AM92" i="24"/>
  <c r="AI92" i="24"/>
  <c r="AE92" i="24"/>
  <c r="AA92" i="24"/>
  <c r="AM64" i="24"/>
  <c r="AI64" i="24"/>
  <c r="AE64" i="24"/>
  <c r="AA64" i="24"/>
  <c r="AM88" i="24"/>
  <c r="AI88" i="24"/>
  <c r="AE88" i="24"/>
  <c r="AA88" i="24"/>
  <c r="AM94" i="24"/>
  <c r="AI94" i="24"/>
  <c r="AE94" i="24"/>
  <c r="AA94" i="24"/>
  <c r="AM69" i="24"/>
  <c r="AI69" i="24"/>
  <c r="AE69" i="24"/>
  <c r="AA69" i="24"/>
  <c r="AM180" i="24"/>
  <c r="AI180" i="24"/>
  <c r="AE180" i="24"/>
  <c r="AA180" i="24"/>
  <c r="AM109" i="24"/>
  <c r="AI109" i="24"/>
  <c r="AE109" i="24"/>
  <c r="AA109" i="24"/>
  <c r="AM31" i="24"/>
  <c r="AI31" i="24"/>
  <c r="AE31" i="24"/>
  <c r="AA31" i="24"/>
  <c r="AM107" i="24"/>
  <c r="AI107" i="24"/>
  <c r="AE107" i="24"/>
  <c r="AA107" i="24"/>
  <c r="AM164" i="24"/>
  <c r="AI164" i="24"/>
  <c r="AE164" i="24"/>
  <c r="AA164" i="24"/>
  <c r="AM167" i="24"/>
  <c r="AI167" i="24"/>
  <c r="AE167" i="24"/>
  <c r="AA167" i="24"/>
  <c r="AM182" i="24"/>
  <c r="AI182" i="24"/>
  <c r="AE182" i="24"/>
  <c r="AA182" i="24"/>
  <c r="AM116" i="24"/>
  <c r="AI116" i="24"/>
  <c r="AE116" i="24"/>
  <c r="AA116" i="24"/>
  <c r="AM152" i="24"/>
  <c r="AI152" i="24"/>
  <c r="AE152" i="24"/>
  <c r="AA152" i="24"/>
  <c r="AM160" i="24"/>
  <c r="AI160" i="24"/>
  <c r="AE160" i="24"/>
  <c r="AA160" i="24"/>
  <c r="AM75" i="24"/>
  <c r="AI75" i="24"/>
  <c r="AE75" i="24"/>
  <c r="AA75" i="24"/>
  <c r="AM29" i="24"/>
  <c r="AI29" i="24"/>
  <c r="AE29" i="24"/>
  <c r="AA29" i="24"/>
  <c r="AM59" i="24"/>
  <c r="AI59" i="24"/>
  <c r="AE59" i="24"/>
  <c r="AA59" i="24"/>
  <c r="AM5" i="24"/>
  <c r="AI5" i="24"/>
  <c r="AE5" i="24"/>
  <c r="AA5" i="24"/>
  <c r="AM123" i="24"/>
  <c r="AI123" i="24"/>
  <c r="AE123" i="24"/>
  <c r="AA123" i="24"/>
  <c r="AM140" i="24"/>
  <c r="AI140" i="24"/>
  <c r="AE140" i="24"/>
  <c r="AA140" i="24"/>
  <c r="AM128" i="24"/>
  <c r="AI128" i="24"/>
  <c r="AE128" i="24"/>
  <c r="AA128" i="24"/>
  <c r="AM178" i="24"/>
  <c r="AI178" i="24"/>
  <c r="AE178" i="24"/>
  <c r="AA178" i="24"/>
  <c r="AM121" i="24"/>
  <c r="AI121" i="24"/>
  <c r="AE121" i="24"/>
  <c r="AA121" i="24"/>
  <c r="AM6" i="24"/>
  <c r="AI6" i="24"/>
  <c r="AE6" i="24"/>
  <c r="AA6" i="24"/>
  <c r="AM111" i="24"/>
  <c r="AI111" i="24"/>
  <c r="AE111" i="24"/>
  <c r="AA111" i="24"/>
  <c r="AM113" i="24"/>
  <c r="AI113" i="24"/>
  <c r="AE113" i="24"/>
  <c r="AA113" i="24"/>
  <c r="AM13" i="24"/>
  <c r="AI13" i="24"/>
  <c r="AE13" i="24"/>
  <c r="AA13" i="24"/>
  <c r="AM101" i="24"/>
  <c r="AI101" i="24"/>
  <c r="AE101" i="24"/>
  <c r="AA101" i="24"/>
  <c r="AM137" i="24"/>
  <c r="AI137" i="24"/>
  <c r="AE137" i="24"/>
  <c r="AA137" i="24"/>
  <c r="AM74" i="24"/>
  <c r="AI74" i="24"/>
  <c r="AE74" i="24"/>
  <c r="AA74" i="24"/>
  <c r="AM145" i="24"/>
  <c r="AI145" i="24"/>
  <c r="AE145" i="24"/>
  <c r="AA145" i="24"/>
  <c r="AM105" i="24"/>
  <c r="AI105" i="24"/>
  <c r="AE105" i="24"/>
  <c r="AA105" i="24"/>
  <c r="AM17" i="24"/>
  <c r="AI17" i="24"/>
  <c r="AE17" i="24"/>
  <c r="AA17" i="24"/>
  <c r="AM112" i="24"/>
  <c r="AI112" i="24"/>
  <c r="AE112" i="24"/>
  <c r="AA112" i="24"/>
  <c r="AM130" i="24"/>
  <c r="AI130" i="24"/>
  <c r="AE130" i="24"/>
  <c r="AA130" i="24"/>
  <c r="AM27" i="24"/>
  <c r="AI27" i="24"/>
  <c r="AE27" i="24"/>
  <c r="AA27" i="24"/>
  <c r="AM99" i="24"/>
  <c r="AI99" i="24"/>
  <c r="AE99" i="24"/>
  <c r="AA99" i="24"/>
  <c r="AM148" i="24"/>
  <c r="AI148" i="24"/>
  <c r="AE148" i="24"/>
  <c r="AA148" i="24"/>
  <c r="AM100" i="24"/>
  <c r="AI100" i="24"/>
  <c r="AE100" i="24"/>
  <c r="AA100" i="24"/>
  <c r="AM79" i="24"/>
  <c r="AI79" i="24"/>
  <c r="AE79" i="24"/>
  <c r="AA79" i="24"/>
  <c r="AM149" i="24"/>
  <c r="AI149" i="24"/>
  <c r="AE149" i="24"/>
  <c r="AA149" i="24"/>
  <c r="AM30" i="24"/>
  <c r="AI30" i="24"/>
  <c r="AE30" i="24"/>
  <c r="AA30" i="24"/>
  <c r="AM141" i="24"/>
  <c r="AI141" i="24"/>
  <c r="AE141" i="24"/>
  <c r="AA141" i="24"/>
  <c r="AM81" i="24"/>
  <c r="AI81" i="24"/>
  <c r="AE81" i="24"/>
  <c r="AA81" i="24"/>
  <c r="AM28" i="24"/>
  <c r="AI28" i="24"/>
  <c r="AE28" i="24"/>
  <c r="AA28" i="24"/>
  <c r="AM32" i="24"/>
  <c r="AI32" i="24"/>
  <c r="AE32" i="24"/>
  <c r="AA32" i="24"/>
  <c r="AM103" i="24"/>
  <c r="AI103" i="24"/>
  <c r="AE103" i="24"/>
  <c r="AA103" i="24"/>
</calcChain>
</file>

<file path=xl/sharedStrings.xml><?xml version="1.0" encoding="utf-8"?>
<sst xmlns="http://schemas.openxmlformats.org/spreadsheetml/2006/main" count="4262" uniqueCount="851">
  <si>
    <t>aga-let-7-5p</t>
  </si>
  <si>
    <t>aga-chr3L_130625-5p</t>
  </si>
  <si>
    <t>aga-chr2L_42099-3p</t>
  </si>
  <si>
    <t>aga-bantam-3p</t>
  </si>
  <si>
    <t>aga-chr3R_170007-5p</t>
  </si>
  <si>
    <t>aga-chr3R_157264-5p</t>
  </si>
  <si>
    <t>aga-chr3R_160262-3p</t>
  </si>
  <si>
    <t>aga-bantam-5p</t>
  </si>
  <si>
    <t>aga-chr2L_42099-5p</t>
  </si>
  <si>
    <t>aga-let-7-3p</t>
  </si>
  <si>
    <t>source</t>
  </si>
  <si>
    <t>Biryukova I. 2014</t>
  </si>
  <si>
    <t>MapMI</t>
  </si>
  <si>
    <t>miRBase</t>
  </si>
  <si>
    <t>Castellano L. 2015</t>
  </si>
  <si>
    <t>mirdeep*</t>
  </si>
  <si>
    <t>Fu X. 2017</t>
  </si>
  <si>
    <t>aae-miR-2765</t>
  </si>
  <si>
    <t>aae-miR-71-5p</t>
  </si>
  <si>
    <t>aae-miR-71-3p</t>
  </si>
  <si>
    <t>aae-miR-193</t>
  </si>
  <si>
    <t>aga-chr2L_13183-3p</t>
  </si>
  <si>
    <t>aga-chr2L_1641-3p</t>
  </si>
  <si>
    <t>aga-chr2L_4162-5p</t>
  </si>
  <si>
    <t>aga-chr2R_79712-3p</t>
  </si>
  <si>
    <t>aga-chr2R_79712-5p</t>
  </si>
  <si>
    <t>aga-chr2R_81494-3p</t>
  </si>
  <si>
    <t>aga-chr2R_93879-3p</t>
  </si>
  <si>
    <t>aga-chr2R_93879-5p</t>
  </si>
  <si>
    <t>aga-chr3L_118320-5p</t>
  </si>
  <si>
    <t>aga-chr3R_150582-5p</t>
  </si>
  <si>
    <t>aga-chrUNKN_283499-5p</t>
  </si>
  <si>
    <t>aga-chrX_353716-3p</t>
  </si>
  <si>
    <t>aga-chrX_353716-5p</t>
  </si>
  <si>
    <t>miRBase ID</t>
  </si>
  <si>
    <t>MIMAT0001494</t>
  </si>
  <si>
    <t>MIMAT0001495</t>
  </si>
  <si>
    <t>MIMAT0001496</t>
  </si>
  <si>
    <t>MIMAT0001497</t>
  </si>
  <si>
    <t>MIMAT0001498</t>
  </si>
  <si>
    <t>MIMAT0010109</t>
  </si>
  <si>
    <t>MIMAT0007856</t>
  </si>
  <si>
    <t>MIMAT0005524</t>
  </si>
  <si>
    <t>MIMAT0005525</t>
  </si>
  <si>
    <t>MIMAT0005527</t>
  </si>
  <si>
    <t>MIMAT0001499</t>
  </si>
  <si>
    <t>MIMAT0001500</t>
  </si>
  <si>
    <t>MIMAT0001501</t>
  </si>
  <si>
    <t>MIMAT0010107</t>
  </si>
  <si>
    <t>MIMAT0001502</t>
  </si>
  <si>
    <t>MIMAT0001504</t>
  </si>
  <si>
    <t>MIMAT0007859</t>
  </si>
  <si>
    <t>MIMAT0007861</t>
  </si>
  <si>
    <t>MIMAT0007862</t>
  </si>
  <si>
    <t>MIMAT0010100</t>
  </si>
  <si>
    <t>MIMAT0009202</t>
  </si>
  <si>
    <t>MIMAT0001505</t>
  </si>
  <si>
    <t>MIMAT0001506</t>
  </si>
  <si>
    <t>MIMAT0001507</t>
  </si>
  <si>
    <t>MIMAT0010111</t>
  </si>
  <si>
    <t>MIMAT0001508</t>
  </si>
  <si>
    <t>MIMAT0006782</t>
  </si>
  <si>
    <t>MIMAT0001509</t>
  </si>
  <si>
    <t>MIMAT0001510</t>
  </si>
  <si>
    <t>MIMAT0001511</t>
  </si>
  <si>
    <t>MIMAT0001512</t>
  </si>
  <si>
    <t>MIMAT0001513</t>
  </si>
  <si>
    <t>MIMAT0001515</t>
  </si>
  <si>
    <t>MIMAT0010110</t>
  </si>
  <si>
    <t>MIMAT0001518</t>
  </si>
  <si>
    <t>MIMAT0005530</t>
  </si>
  <si>
    <t>MIMAT0001519</t>
  </si>
  <si>
    <t>MIMAT0001520</t>
  </si>
  <si>
    <t>MIMAT0001521</t>
  </si>
  <si>
    <t>MIMAT0001522</t>
  </si>
  <si>
    <t>MIMAT0005526</t>
  </si>
  <si>
    <t>MIMAT0007860</t>
  </si>
  <si>
    <t>MIMAT0001523</t>
  </si>
  <si>
    <t>MIMAT0001524</t>
  </si>
  <si>
    <t>MIMAT0001525</t>
  </si>
  <si>
    <t>MIMAT0007858</t>
  </si>
  <si>
    <t>MIMAT0010102</t>
  </si>
  <si>
    <t>MIMAT0001527</t>
  </si>
  <si>
    <t>MIMAT0001528</t>
  </si>
  <si>
    <t>MIMAT0010108</t>
  </si>
  <si>
    <t>MIMAT0010105</t>
  </si>
  <si>
    <t>MIMAT0007857</t>
  </si>
  <si>
    <t>MIMAT0010104</t>
  </si>
  <si>
    <t>MIMAT0005529</t>
  </si>
  <si>
    <t>MIMAT0010103</t>
  </si>
  <si>
    <t>MIMAT0005528</t>
  </si>
  <si>
    <t>MIMAT0001526</t>
  </si>
  <si>
    <t>MIMAT0001529</t>
  </si>
  <si>
    <t>MIMAT0001530</t>
  </si>
  <si>
    <t>MIMAT0001531</t>
  </si>
  <si>
    <t>seq</t>
  </si>
  <si>
    <t>UGUGGUGGCACACUUUGACAAC</t>
  </si>
  <si>
    <t>CGAUACACGAACUGGGGCUCUCUCC</t>
  </si>
  <si>
    <t>CCGGUGAACUGCUGUGCAGGGGCGC</t>
  </si>
  <si>
    <t>UGACUAGACCGAACACUCGUAUC</t>
  </si>
  <si>
    <t>AGGAUUACGAUGAAGUGUUUGCGCC</t>
  </si>
  <si>
    <t>UAGUUAGUUUUUGGCUAAGUGGAGC</t>
  </si>
  <si>
    <t>UACUUUCGCAAAUAGAUCGCUGCCU</t>
  </si>
  <si>
    <t>UAUCACAGCCAGCUUUGAAGA</t>
  </si>
  <si>
    <t>UCUCAAAGUGGCUGUGAAAUG</t>
  </si>
  <si>
    <t>UAGCACCAUGAGAUUCAGCUC</t>
  </si>
  <si>
    <t>UGCAAGCAUUGUGGGAGUGAAG</t>
  </si>
  <si>
    <t>UCAAUUCCGUAGUGCAUUGCAGU</t>
  </si>
  <si>
    <t>GUAGGCCGGCGGAAACUACUUGC</t>
  </si>
  <si>
    <t>UGUUAACUGUAAGACUGUGUCU</t>
  </si>
  <si>
    <t>ACGCGGUCAUGCAGUCUAAUAUU</t>
  </si>
  <si>
    <t>UUGGUGUUAUAUCUUACAGUGAG</t>
  </si>
  <si>
    <t>CUGCUGCCCAAGUGCUUAUCG</t>
  </si>
  <si>
    <t>CUAAGUACUAGUGCCGCAGGAG</t>
  </si>
  <si>
    <t>AAAAGUUUUCAUAUUCUUGCGG</t>
  </si>
  <si>
    <t>AUUAGAAUGUGGAAUCUGUUUUU</t>
  </si>
  <si>
    <t>AUGGGGUUUGACCUGCUGGGC</t>
  </si>
  <si>
    <t>UAGCACCAUUCGAAAUCAGUAC</t>
  </si>
  <si>
    <t>ACUGGCUUCCUAUCGGUGCUUAG</t>
  </si>
  <si>
    <t>UUGGUCUGAUUGCCUACACUGGCUU</t>
  </si>
  <si>
    <t>UUGACUGUCGCCUCUGCGGAUG</t>
  </si>
  <si>
    <t>AGGAUUCGUAGUGCUACUGUGCAGA</t>
  </si>
  <si>
    <t>CUCGCUGGCUGUCCGCAAACU</t>
  </si>
  <si>
    <t>UGACUAGAGGCAGACUCGUUUGG</t>
  </si>
  <si>
    <t>AGCGAGUCUGCACUCUGGAAUAACAUG</t>
  </si>
  <si>
    <t>GAAGGAACUUCUGCUGUGAUCU</t>
  </si>
  <si>
    <t>UUGGAGAUCAAAAGACGAUGUUUUU</t>
  </si>
  <si>
    <t>AGUAAGGGUUUUCUGUAAUGCA</t>
  </si>
  <si>
    <t>CAUUACCGAUGGAUCCUUACCG</t>
  </si>
  <si>
    <t>AGCUAUUCAACUUCUUGUUUAU</t>
  </si>
  <si>
    <t>UGGCAAGAUGUUGGCAUAGCU</t>
  </si>
  <si>
    <t>CAGUACUUCUGCAAUGCAACCC</t>
  </si>
  <si>
    <t>GUCGACAGAGAGAUAAAUCACU</t>
  </si>
  <si>
    <t>UGGUUUAUCUAGUCUGUCGAAACA</t>
  </si>
  <si>
    <t>CCAGAACCUGGUGCUGCAAGCUGCC</t>
  </si>
  <si>
    <t>UGAGAAGUAACUGUUAAAACUAUGU</t>
  </si>
  <si>
    <t>UCAUUGAGCAAUUCGUCGUCCGUAU</t>
  </si>
  <si>
    <t>UAGUUGAGAAGACGCUGAGCCGCCC</t>
  </si>
  <si>
    <t>UCGAUGAUCCGCGGCUCCGCAGCGC</t>
  </si>
  <si>
    <t>UAGGGUAUUGAACAGAUUUGUU</t>
  </si>
  <si>
    <t>ACACGACCCUGAUUGCUGUAGU</t>
  </si>
  <si>
    <t>UAAUGUCCAUGGUUAAUGAAAU</t>
  </si>
  <si>
    <t>UGUUUGAUUUUGGAUACGGUCGCCA</t>
  </si>
  <si>
    <t>AUUGAAAUAGGAUACUAAAGCG</t>
  </si>
  <si>
    <t>UAAUGCGCUUUCUAUGAUGUAG</t>
  </si>
  <si>
    <t>UCUAUCAUUUGAGUACCAUGA</t>
  </si>
  <si>
    <t>CGUGGUACUCUUGUGGUAAGG</t>
  </si>
  <si>
    <t>AAUUCUCAACCUCACAUUACAGA</t>
  </si>
  <si>
    <t>GUGAGUAAUGUGUUGCUGAAUGUUUGA</t>
  </si>
  <si>
    <t>UUGGGCGCUAUCUACAAUGUAG</t>
  </si>
  <si>
    <t>UGGAAGAACGAACAAGACUGUA</t>
  </si>
  <si>
    <t>ACUGUUUUGUUCGUUGUUCUCA</t>
  </si>
  <si>
    <t>AAGGAAUCGCUCGACGACGUGC</t>
  </si>
  <si>
    <t>UAUCACAGCCAUUUUGAUGAGC</t>
  </si>
  <si>
    <t>GCUCAUCAAUUGGUUGUGGCU</t>
  </si>
  <si>
    <t>UAGCUGCCUAGUGAAGGGC</t>
  </si>
  <si>
    <t>CGGUCGUUCAUUAGGUCAUCUAGC</t>
  </si>
  <si>
    <t>UGUUCGAUCGUUACUGUCAUAU</t>
  </si>
  <si>
    <t>AGCUGUUCUGACUUGAUGUACU</t>
  </si>
  <si>
    <t>AAGACGCUGGUUCUCUUCACACA</t>
  </si>
  <si>
    <t>UGACGGGUUUGGUCUCUCCA</t>
  </si>
  <si>
    <t>UACUGGCCUACUAAGUCCCAAC</t>
  </si>
  <si>
    <t>UGGUAACUCCACCACCGUUGGC</t>
  </si>
  <si>
    <t>UCUCACUACCUUGUCUUUCAUG</t>
  </si>
  <si>
    <t>AGAAAGACAUGGGUAGUGAGAU</t>
  </si>
  <si>
    <t>UGAGAUCACUUUGAAAGCUGAU</t>
  </si>
  <si>
    <t>CCGGUUUUCAUUUUCGAUCUGACU</t>
  </si>
  <si>
    <t>CUAUACAAUCCGCUAACUUACC</t>
  </si>
  <si>
    <t>UGAGGUAGUUGGUUGUAUAGU</t>
  </si>
  <si>
    <t>UGGAAUGUAAAGAAGUAUGGAG</t>
  </si>
  <si>
    <t>CAAAUUCGGUUCUAGAGAGGUUU</t>
  </si>
  <si>
    <t>ACCCUGUAGAUCCGAAUUUGU</t>
  </si>
  <si>
    <t>CAAGAACGGAUAUAUGGGAUUCU</t>
  </si>
  <si>
    <t>AACCCGUAGAUCCGAACUUGUG</t>
  </si>
  <si>
    <t>CUGUUGUUUCGGGACAUUUCCA</t>
  </si>
  <si>
    <t>AUAUUGUCCUGUCACAGCAGU</t>
  </si>
  <si>
    <t>CAUCACAGUCUGAGUUCUUGCU</t>
  </si>
  <si>
    <t>CAAGAACUUGGAACUGUGAUCUGUG</t>
  </si>
  <si>
    <t>UCAGAUCUACUUCAUACCCAUG</t>
  </si>
  <si>
    <t>GUGGGUAUUUUAGAUCAUCGACA</t>
  </si>
  <si>
    <t>UGAGAUUCUACUUCUCCGACUUAA</t>
  </si>
  <si>
    <t>AAGUGGAGUAGUGGUCUCAUCGCU</t>
  </si>
  <si>
    <t>CAGUACUUGUGUUAUACUCUCC</t>
  </si>
  <si>
    <t>UGAGUAUUACAUCAGGUACUGGU</t>
  </si>
  <si>
    <t>UAAGGCACGCGGUGAAUGCCAAG</t>
  </si>
  <si>
    <t>GGUGUUCACUGUAGGCCUGUAUG</t>
  </si>
  <si>
    <t>ACAAGUUUUGAUCUCCGGUAU</t>
  </si>
  <si>
    <t>UCCCUGAGACCCUAACUUGUGA</t>
  </si>
  <si>
    <t>UUGGUCCCCUUCAACCAGCUGU</t>
  </si>
  <si>
    <t>UAUUGCUUGAGAAUACACGUAG</t>
  </si>
  <si>
    <t>UAUCACAGCCAUUUUGACGAGU</t>
  </si>
  <si>
    <t>UCGUAAAAAUGGUUGUGCCGUG</t>
  </si>
  <si>
    <t>UCAGUCUUUUUCUCUCUCCUA</t>
  </si>
  <si>
    <t>GGGAGCGAGAUUAAGGCUUGCU</t>
  </si>
  <si>
    <t>UGGACGGAGAACUGAUAAGGG</t>
  </si>
  <si>
    <t>CCUUAUCAUUCUUUCGCCCCGU</t>
  </si>
  <si>
    <t>ACACAUUACAGAUUGGGAUUA</t>
  </si>
  <si>
    <t>CAAUCUCAAAUUGUAAUAGUGUGU</t>
  </si>
  <si>
    <t>UGAAAUCUUUGAUUAGGUCU</t>
  </si>
  <si>
    <t>AGAGCUAAUUGGAGUAUUUCUUG</t>
  </si>
  <si>
    <t>ACACGUCCAUUAACUCUGGUAC</t>
  </si>
  <si>
    <t>UGAGGAGUUAAUUUGCGUGUUUU</t>
  </si>
  <si>
    <t>CCCAGGAAUCAAACAUAUUAUU</t>
  </si>
  <si>
    <t>AGAUAUGUUUGAUAUUCUUGGUUG</t>
  </si>
  <si>
    <t>UAUCACAGCCAGCUUUGAUGAGC</t>
  </si>
  <si>
    <t>CUCUCAAAGUGGCUGUGAAAUG</t>
  </si>
  <si>
    <t>UUGUGCGUGUGACAACGGCUA</t>
  </si>
  <si>
    <t>AGCUGCUGACCACUGCACAAGAU</t>
  </si>
  <si>
    <t>AGAGUUGUGACUGGACAUCCGUG</t>
  </si>
  <si>
    <t>UGAUUGUCCAAACGCAAUUCUUG</t>
  </si>
  <si>
    <t>CGUGUUCUCUUAGUGGCAUACC</t>
  </si>
  <si>
    <t>UGUAAUGGCACUGGAAGAAUUCAC</t>
  </si>
  <si>
    <t>CUUGGCACUGGGAGAAUUCAC</t>
  </si>
  <si>
    <t>UCAGGUACCUGAAGUAGCGCGCG</t>
  </si>
  <si>
    <t>CGCGCUAAGCAGGAACCGGGACU</t>
  </si>
  <si>
    <t>UAGGAACUUCAUACCGUGCUCU</t>
  </si>
  <si>
    <t>AGCGAGGUAUAGAGUUCCUA</t>
  </si>
  <si>
    <t>UAAAUGCACUAUCUGGUACGACA</t>
  </si>
  <si>
    <t>CGUGUCAGAGGUGCAUUUACA</t>
  </si>
  <si>
    <t>UCGGUGGGACUUUCGUCCGUUU</t>
  </si>
  <si>
    <t>ACGGACGAUAGUCUUCAACGACC</t>
  </si>
  <si>
    <t>UGACUAGAUCCACACUCAUUAA</t>
  </si>
  <si>
    <t>AAUGGGUGUGAAUCUAGUGAUUUC</t>
  </si>
  <si>
    <t>UGUCAUGGAAUUGCUCUCUUUAU</t>
  </si>
  <si>
    <t>AAGAGAGCUAUCCGUCGACAGU</t>
  </si>
  <si>
    <t>CGGGAUUUCAGCUGAUAUCC</t>
  </si>
  <si>
    <t>UAAAUAUCAGCUGGUAAUUCU</t>
  </si>
  <si>
    <t>UGACUAGACCGAACACUCGCGUC</t>
  </si>
  <si>
    <t>CGGCACAUGUUGGAGUACACUCU</t>
  </si>
  <si>
    <t>AUUGUACUUCAUCAGGUGCUCUG</t>
  </si>
  <si>
    <t>CUGAGGGCCUUCUGGUACCU</t>
  </si>
  <si>
    <t>UCAGGUACUGGAUGACUCUCAG</t>
  </si>
  <si>
    <t>UCACAACCUCCUUGAGUGAG</t>
  </si>
  <si>
    <t>AAUCACAGGAGUAUACUG</t>
  </si>
  <si>
    <t>CUUUCGGGCAGUAAUCAAAGUC</t>
  </si>
  <si>
    <t>UUUUGAUUGUUGCUCAGAAAGC</t>
  </si>
  <si>
    <t>UGAACACAUCUGGUGGUAUCUCAGU</t>
  </si>
  <si>
    <t>UGGGAUACUCCUUGUGCUCGCU</t>
  </si>
  <si>
    <t>CAGCCACUAUCCGCCCUGCCGUC</t>
  </si>
  <si>
    <t>UGGCAGUGUGGUUAGCUGGU</t>
  </si>
  <si>
    <t>UUUGUUCGUUUGGCUCGAGUUA</t>
  </si>
  <si>
    <t>ACUUAAGCCACGCGUACAGAAACU</t>
  </si>
  <si>
    <t>CAAUAAAUCUCUCGUCUUUCUA</t>
  </si>
  <si>
    <t>UGGAAGACUAGUGAUUUUGUUGU</t>
  </si>
  <si>
    <t>UAAAGCUAGAUUACCAAAGCAU</t>
  </si>
  <si>
    <t>GCUUUGGCGCUUUAGCUGUAUGA</t>
  </si>
  <si>
    <t>UAAUACUGUCAGGUAAAGAUGUC</t>
  </si>
  <si>
    <t>CAUCUUACCGGGCAGCAUUAGA</t>
  </si>
  <si>
    <t>GGUGAGCAAAUAUUCAGGUGU</t>
  </si>
  <si>
    <t>CAAAGCGUUUGGAUUCUGAAA</t>
  </si>
  <si>
    <t>UUUAGAAUUCCUACGCUUUACC</t>
  </si>
  <si>
    <t>AAAUUGACUCUAGUAGGGAGU</t>
  </si>
  <si>
    <t>UAUUGCACUUGUCCCGGCCUAU</t>
  </si>
  <si>
    <t>CGGCCGGCUCAAGAGCAAAAUU</t>
  </si>
  <si>
    <t>AAUUGCACUUGUCCCGGCCUGC</t>
  </si>
  <si>
    <t>AGGACGUGACAGGUGCAUUAUUUG</t>
  </si>
  <si>
    <t>UGAAACCGUCCAAAACUGAGGC</t>
  </si>
  <si>
    <t>GUUAGUUUUGGGCGGGUUUUAGU</t>
  </si>
  <si>
    <t>UAAGCGUAUAGCUUUUCCCAUU</t>
  </si>
  <si>
    <t>AGGGGAAUGCUGUACACUCUAUG</t>
  </si>
  <si>
    <t>UCAUAAGACACACGCGGCUAU</t>
  </si>
  <si>
    <t>UUCGUUGUCGACGAAACCUG</t>
  </si>
  <si>
    <t>CGGGUUUCGCUGGCUAACGUGUU</t>
  </si>
  <si>
    <t>CCCCUUGUUGCAAACCUCACGC</t>
  </si>
  <si>
    <t>GUGUGUUUUGUGACAAUGAGAU</t>
  </si>
  <si>
    <t>UGUGAUGUGACGUAGUGGUAC</t>
  </si>
  <si>
    <t>CGCCGCUACGUUGCUUUCACUUG</t>
  </si>
  <si>
    <t>GAAGCUCGUUUCUAUAGAGGUAUCU</t>
  </si>
  <si>
    <t>UACCCUGUAGUUCCGGGCUUUU</t>
  </si>
  <si>
    <t>UGACUAGAUUACAUGCUCGUCU</t>
  </si>
  <si>
    <t>UAAAGCUAGCAUACCGAAGUUA</t>
  </si>
  <si>
    <t>UCUUUGGUUAUCUAGCUGUAUGA</t>
  </si>
  <si>
    <t>UAUAGCUUUAUCACCAAAAACC</t>
  </si>
  <si>
    <t>ACUUUGGUGAUUUUAGCUGUAUG</t>
  </si>
  <si>
    <t>UAAAGCUUUAGUACCAGAGGUC</t>
  </si>
  <si>
    <t>UCUUUGGUAUUCUAGCUGUAGA</t>
  </si>
  <si>
    <t>ACGUAUACUGAAUGUAUCCUGA</t>
  </si>
  <si>
    <t>CUGGUCGUGCGCGGUGCUCGCU</t>
  </si>
  <si>
    <t>AAGCUACACCUGGUUGAACAUUU</t>
  </si>
  <si>
    <t>UUACUUAGCGAGUGCUCGAACC</t>
  </si>
  <si>
    <t>CAGACUGGUUCGGGACCGCGGAG</t>
  </si>
  <si>
    <t>UAGAGCAUUCCGAACCUUCACA</t>
  </si>
  <si>
    <t>UUCUUCAAAACUUCCUGCGCUGA</t>
  </si>
  <si>
    <t>UCGUAGAAUCCGGAAGCAAGUU</t>
  </si>
  <si>
    <t>UGCGUUUCUCGGGAGGUACAGC</t>
  </si>
  <si>
    <t>UCAGGCACGAUGAGGACCGGAGC</t>
  </si>
  <si>
    <t>UCGGACACACACACCCUUCGGA</t>
  </si>
  <si>
    <t>UGUCGUUACGGGCCUGGA</t>
  </si>
  <si>
    <t>UGUGAGAAAGGUUUGCUAGA</t>
  </si>
  <si>
    <t>UAAUGGAAAUUUAUCAGGGAGC</t>
  </si>
  <si>
    <t>UGGUUUGCACUAGCUCGAAUU</t>
  </si>
  <si>
    <t>CACGCUCGCGCUCUCGAUCGCAU</t>
  </si>
  <si>
    <t>CGGGUUACGUUGGCUGUCCAGC</t>
  </si>
  <si>
    <t>UACUUCAUAAGAUCGUACUGACC</t>
  </si>
  <si>
    <t>CAAGAGUGUCCAGCUGUAGC</t>
  </si>
  <si>
    <t>CUUCUGUGCGUGCGUGCGUGU</t>
  </si>
  <si>
    <t>UGGUAGUCGGACACGGGCACGCU</t>
  </si>
  <si>
    <t>UAGAGCCGUCUAACUUUCCGAG</t>
  </si>
  <si>
    <t>CCCGGGCCCCGAUCGUGUGUGA</t>
  </si>
  <si>
    <t>UCGGUAUGUUGUGCUUUGUCUA</t>
  </si>
  <si>
    <t>UCAUGGACGAAAACUGGUA</t>
  </si>
  <si>
    <t>UUCGGCCGUAUCGGGGAGCUCG</t>
  </si>
  <si>
    <t>UUGCGGUCAACAACUCACAAAG</t>
  </si>
  <si>
    <t>CCUGCGUCGUCGUGGUCGUGAU</t>
  </si>
  <si>
    <t>UUACUGCGACGAUCCUGUGUGAA</t>
  </si>
  <si>
    <t>UGUUUGAUCUGCUCGAGGAGG</t>
  </si>
  <si>
    <t>UGCCGCUCCCCCAAUCACACGU</t>
  </si>
  <si>
    <t>UUGCAUCAUGGCAAACACGGACU</t>
  </si>
  <si>
    <t>UGAGUCGUUAUCAUGCUGAA</t>
  </si>
  <si>
    <t>S mean cpm</t>
  </si>
  <si>
    <t>G mean cpm</t>
  </si>
  <si>
    <t>F mean cpm</t>
  </si>
  <si>
    <t>M mean cpm</t>
  </si>
  <si>
    <t>AgSal1 cpm</t>
  </si>
  <si>
    <t>AgSal2 cpm</t>
  </si>
  <si>
    <t>S1 cpm</t>
  </si>
  <si>
    <t>S2 cpm</t>
  </si>
  <si>
    <t>S3 cpm</t>
  </si>
  <si>
    <t>G1 cpm</t>
  </si>
  <si>
    <t>G2 cpm</t>
  </si>
  <si>
    <t>G3 cpm</t>
  </si>
  <si>
    <t>F1 cpm</t>
  </si>
  <si>
    <t>F2 cpm</t>
  </si>
  <si>
    <t>F3 cpm</t>
  </si>
  <si>
    <t>M1 cpm</t>
  </si>
  <si>
    <t>M2 cpm</t>
  </si>
  <si>
    <t>M3 cpm</t>
  </si>
  <si>
    <t>AgSal1 counts</t>
  </si>
  <si>
    <t>AgSal2 counts</t>
  </si>
  <si>
    <t>S1 counts</t>
  </si>
  <si>
    <t>S2 counts</t>
  </si>
  <si>
    <t>G1 counts</t>
  </si>
  <si>
    <t>G2 counts</t>
  </si>
  <si>
    <t>G3 counts</t>
  </si>
  <si>
    <t>F1 counts</t>
  </si>
  <si>
    <t>F2 counts</t>
  </si>
  <si>
    <t>F3 counts</t>
  </si>
  <si>
    <t>M1 counts</t>
  </si>
  <si>
    <t>M2 counts</t>
  </si>
  <si>
    <t>M3 counts</t>
  </si>
  <si>
    <t>VectorBase ID</t>
  </si>
  <si>
    <t>ACOM043019</t>
  </si>
  <si>
    <t>ACOM042980</t>
  </si>
  <si>
    <t>ACOM043018, ACOM043021</t>
  </si>
  <si>
    <t>ACOM043006</t>
  </si>
  <si>
    <t>ACOM042966</t>
  </si>
  <si>
    <t>ACOM043034</t>
  </si>
  <si>
    <t>ACOM042970</t>
  </si>
  <si>
    <t>ACOM042938</t>
  </si>
  <si>
    <t>ACOM042967</t>
  </si>
  <si>
    <t>ACOM042944</t>
  </si>
  <si>
    <t>ACOM042969</t>
  </si>
  <si>
    <t>ACOM042991</t>
  </si>
  <si>
    <t>ACOM043012</t>
  </si>
  <si>
    <t>ACOM042968</t>
  </si>
  <si>
    <t>ACOM042982</t>
  </si>
  <si>
    <t>ACOM043010</t>
  </si>
  <si>
    <t>ACOM043020</t>
  </si>
  <si>
    <t>ACOM042951</t>
  </si>
  <si>
    <t>ACOM042998</t>
  </si>
  <si>
    <t>ACOM043036</t>
  </si>
  <si>
    <t>ACOM043018</t>
  </si>
  <si>
    <t>ACOM042933</t>
  </si>
  <si>
    <t>ACOM043029</t>
  </si>
  <si>
    <t>ACOM042976</t>
  </si>
  <si>
    <t>ACOM043003</t>
  </si>
  <si>
    <t>ACOM042960</t>
  </si>
  <si>
    <t>ACOM043000</t>
  </si>
  <si>
    <t>ACOM043000, ACOM043001</t>
  </si>
  <si>
    <t>ACOM043030, ACOM043001</t>
  </si>
  <si>
    <t>ACOM043030</t>
  </si>
  <si>
    <t>ACOM043008</t>
  </si>
  <si>
    <t>ACOM042994</t>
  </si>
  <si>
    <t>ACOM043005</t>
  </si>
  <si>
    <t>ACOM043027</t>
  </si>
  <si>
    <t>ACOM043007</t>
  </si>
  <si>
    <t>ACOM042930</t>
  </si>
  <si>
    <t>ACOM043009</t>
  </si>
  <si>
    <t>ACOM043015</t>
  </si>
  <si>
    <t>ACOM042999</t>
  </si>
  <si>
    <t>ACOM043031</t>
  </si>
  <si>
    <t>ACOM043032</t>
  </si>
  <si>
    <t>ACOM042942</t>
  </si>
  <si>
    <t>ACOM042971</t>
  </si>
  <si>
    <t>ACOM043017</t>
  </si>
  <si>
    <t>ACOM042959</t>
  </si>
  <si>
    <t>ACOM043026</t>
  </si>
  <si>
    <t>ACOM042972</t>
  </si>
  <si>
    <t>ACOM042922</t>
  </si>
  <si>
    <t>ACOM042993</t>
  </si>
  <si>
    <t>ACOM043004</t>
  </si>
  <si>
    <t>ACOM042977</t>
  </si>
  <si>
    <t>length</t>
  </si>
  <si>
    <t>only G</t>
  </si>
  <si>
    <t>cpm</t>
  </si>
  <si>
    <t>only M</t>
  </si>
  <si>
    <t>only F</t>
  </si>
  <si>
    <t>total S counts</t>
  </si>
  <si>
    <t>S3 counts</t>
  </si>
  <si>
    <t>aco-bantam-3p</t>
  </si>
  <si>
    <t>aco-let-7-5p</t>
  </si>
  <si>
    <t>aco-chr2R_79712-3p</t>
  </si>
  <si>
    <t>aco-aae-miR-71-5p</t>
  </si>
  <si>
    <t>aco-chr2R_93879-5p</t>
  </si>
  <si>
    <t>aco-chrX_353716-5p</t>
  </si>
  <si>
    <t>aco-bantam-5p</t>
  </si>
  <si>
    <t>aco-chrX_353716-3p</t>
  </si>
  <si>
    <t>aco-aae-miR-193</t>
  </si>
  <si>
    <t>aco-aae-miR-2765</t>
  </si>
  <si>
    <t>aco-aae-miR-71-3p</t>
  </si>
  <si>
    <t>aco-chr2L_13183-3p</t>
  </si>
  <si>
    <t>aco-chr2L_1641-3p</t>
  </si>
  <si>
    <t>aco-chr2L_4162-5p</t>
  </si>
  <si>
    <t>aco-chr2L_42099-3p</t>
  </si>
  <si>
    <t>aco-chr2L_42099-5p</t>
  </si>
  <si>
    <t>aco-chr2R_79712-5p</t>
  </si>
  <si>
    <t>aco-chr2R_81494-3p</t>
  </si>
  <si>
    <t>aco-chr2R_93879-3p</t>
  </si>
  <si>
    <t>aco-chr3L_118320-5p</t>
  </si>
  <si>
    <t>aco-chr3L_130625-5p</t>
  </si>
  <si>
    <t>aco-chr3R_150582-5p</t>
  </si>
  <si>
    <t>aco-chr3R_157264-5p</t>
  </si>
  <si>
    <t>aco-chr3R_160262-3p</t>
  </si>
  <si>
    <t>aco-chr3R_170007-5p</t>
  </si>
  <si>
    <t>aco-chrUNKN_283499-5p</t>
  </si>
  <si>
    <t>aco-let-7-3p</t>
  </si>
  <si>
    <t>aco-miR-N1015</t>
  </si>
  <si>
    <t>aco-miR-N794</t>
  </si>
  <si>
    <t>aco-miR-N651</t>
  </si>
  <si>
    <t>aco-miR-263a-3p</t>
  </si>
  <si>
    <t>aco-miR-308-3p</t>
  </si>
  <si>
    <t>aco-miR-965-1-5p</t>
  </si>
  <si>
    <t>aco-miR-N275</t>
  </si>
  <si>
    <t>aco-miR-2c-5p</t>
  </si>
  <si>
    <t>aco-miR-10367-5p</t>
  </si>
  <si>
    <t>aco-miR-219-5p</t>
  </si>
  <si>
    <t>aco-miR-10375a-3p</t>
  </si>
  <si>
    <t>aco-miR-10372a-5p</t>
  </si>
  <si>
    <t>aco-miR-10370-3p</t>
  </si>
  <si>
    <t>aco-miR-989-5p</t>
  </si>
  <si>
    <t>aco-miR-10362-5p</t>
  </si>
  <si>
    <t>aco-miR-N420</t>
  </si>
  <si>
    <t>aco-miR-N148</t>
  </si>
  <si>
    <t>aco-miR-10359-5p</t>
  </si>
  <si>
    <t>aco-miR-N149</t>
  </si>
  <si>
    <t>aco-miR-10360-5p</t>
  </si>
  <si>
    <t>aco-miR-N629</t>
  </si>
  <si>
    <t>aco-miR-10357-5p</t>
  </si>
  <si>
    <t>aco-miR-N1174</t>
  </si>
  <si>
    <t>aco-miR-N1306</t>
  </si>
  <si>
    <t>aco-miR-N1213</t>
  </si>
  <si>
    <t>aco-miR-N652</t>
  </si>
  <si>
    <t>aco-miR-10358-5p</t>
  </si>
  <si>
    <t>aco-miR-N1342</t>
  </si>
  <si>
    <t>aco-miR-N1194</t>
  </si>
  <si>
    <t>aco-miR-N920</t>
  </si>
  <si>
    <t>aco-miR-N1354</t>
  </si>
  <si>
    <t>aco-miR-N1325</t>
  </si>
  <si>
    <t>aco-miR-N1081</t>
  </si>
  <si>
    <t>aco-miR-N680</t>
  </si>
  <si>
    <t>aco-miR-10371-5p</t>
  </si>
  <si>
    <t>aco-miR-N900</t>
  </si>
  <si>
    <t>aco-miR-306-3p</t>
  </si>
  <si>
    <t>aco-miR-9b-3p</t>
  </si>
  <si>
    <t>aco-miR-276-3p</t>
  </si>
  <si>
    <t>aco-miR-100-5p</t>
  </si>
  <si>
    <t>aco-miR-1-3p</t>
  </si>
  <si>
    <t>aco-miR-184-3p</t>
  </si>
  <si>
    <t>aco-miR-34-5p</t>
  </si>
  <si>
    <t>aco-miR-10-5p</t>
  </si>
  <si>
    <t>aco-miR-8-5p</t>
  </si>
  <si>
    <t>aco-miR-14-3p</t>
  </si>
  <si>
    <t>aco-miR-263b-5p</t>
  </si>
  <si>
    <t>aco-miR-8-3p</t>
  </si>
  <si>
    <t>aco-miR-263a-5p</t>
  </si>
  <si>
    <t>aco-miR-306-5p</t>
  </si>
  <si>
    <t>aco-miR-281-3p</t>
  </si>
  <si>
    <t>aco-miR-277-3p</t>
  </si>
  <si>
    <t>aco-miR-7-5p</t>
  </si>
  <si>
    <t>aco-miR-125-5p</t>
  </si>
  <si>
    <t>aco-miR-317-3p</t>
  </si>
  <si>
    <t>aco-miR-275-3p</t>
  </si>
  <si>
    <t>aco-miR-281-5p</t>
  </si>
  <si>
    <t>aco-miR-9a-5p</t>
  </si>
  <si>
    <t>aco-miR-305-5p</t>
  </si>
  <si>
    <t>aco-miR-34-3p</t>
  </si>
  <si>
    <t>aco-miR-11-3p</t>
  </si>
  <si>
    <t>aco-miR-10-3p</t>
  </si>
  <si>
    <t>aco-miR-133</t>
  </si>
  <si>
    <t>aco-miR-957-3p</t>
  </si>
  <si>
    <t>aco-miR-927-5p</t>
  </si>
  <si>
    <t>aco-miR-9c-5p</t>
  </si>
  <si>
    <t>aco-miR-981-3p</t>
  </si>
  <si>
    <t>aco-miR-970-3p</t>
  </si>
  <si>
    <t>aco-miR-278-3p</t>
  </si>
  <si>
    <t>aco-miR-100-3p</t>
  </si>
  <si>
    <t>aco-miR-279-3p</t>
  </si>
  <si>
    <t>aco-miR-9b-5p</t>
  </si>
  <si>
    <t>aco-miR-210-3p</t>
  </si>
  <si>
    <t>aco-miR-1891-5p</t>
  </si>
  <si>
    <t>aco-miR-1175-5p</t>
  </si>
  <si>
    <t>aco-miR-2-1-5p</t>
  </si>
  <si>
    <t>aco-miR-283-5p</t>
  </si>
  <si>
    <t>aco-miR-1891-3p</t>
  </si>
  <si>
    <t>aco-miR-375-3p</t>
  </si>
  <si>
    <t>aco-miR-190-5p</t>
  </si>
  <si>
    <t>aco-miR-1175-3p</t>
  </si>
  <si>
    <t>aco-miR-305-3p</t>
  </si>
  <si>
    <t>aco-miR-315-5p</t>
  </si>
  <si>
    <t>aco-miR-137-3p</t>
  </si>
  <si>
    <t>aco-miR-12-5p</t>
  </si>
  <si>
    <t>aco-miR-317-5p</t>
  </si>
  <si>
    <t>aco-miR-87-3p</t>
  </si>
  <si>
    <t>aco-miR-210-5p</t>
  </si>
  <si>
    <t>aco-miR-2-2-3p</t>
  </si>
  <si>
    <t>aco-miR-12-3p</t>
  </si>
  <si>
    <t>aco-miR-1174-3p</t>
  </si>
  <si>
    <t>aco-miR-13b-3p</t>
  </si>
  <si>
    <t>aco-miR-1890-3p</t>
  </si>
  <si>
    <t>aco-miR-11-5p</t>
  </si>
  <si>
    <t>aco-miR-2c-3p</t>
  </si>
  <si>
    <t>aco-miR-277-5p</t>
  </si>
  <si>
    <t>aco-miR-92a-3p</t>
  </si>
  <si>
    <t>aco-miR-927-3p</t>
  </si>
  <si>
    <t>aco-miR-10376-5p</t>
  </si>
  <si>
    <t>aco-miR-N96</t>
  </si>
  <si>
    <t>aco-miR-124-5p</t>
  </si>
  <si>
    <t>aco-miR-965-5p</t>
  </si>
  <si>
    <t>aco-miR-124-3p</t>
  </si>
  <si>
    <t>aco-miR-10368-3p</t>
  </si>
  <si>
    <t>aco-miR-N951</t>
  </si>
  <si>
    <t>aco-miR-92b-3p</t>
  </si>
  <si>
    <t>aco-miR-996-3p</t>
  </si>
  <si>
    <t>aco-miR-276-5p</t>
  </si>
  <si>
    <t>aco-miR-275-5p</t>
  </si>
  <si>
    <t>aco-miR-2-1-3p</t>
  </si>
  <si>
    <t>aco-miR-278-5p</t>
  </si>
  <si>
    <t>aco-miR-N56</t>
  </si>
  <si>
    <t>aco-miR-988-3p</t>
  </si>
  <si>
    <t>aco-miR-980-5p</t>
  </si>
  <si>
    <t>aco-miR-219-3p</t>
  </si>
  <si>
    <t>aco-miR-92b-5p</t>
  </si>
  <si>
    <t>aco-miR-9c-3p</t>
  </si>
  <si>
    <t>aco-miR-125-3p</t>
  </si>
  <si>
    <t>aco-miR-1889-5p</t>
  </si>
  <si>
    <t>aco-miR-993-5p</t>
  </si>
  <si>
    <t>aco-miR-315-3p</t>
  </si>
  <si>
    <t>aco-miR-989-3p</t>
  </si>
  <si>
    <t>aco-miR-N966</t>
  </si>
  <si>
    <t>aco-miR-1000-5p</t>
  </si>
  <si>
    <t>aco-miR-957-5p</t>
  </si>
  <si>
    <t>aco-miR-iab-4-5p</t>
  </si>
  <si>
    <t>aco-miR-993-3p</t>
  </si>
  <si>
    <t>aco-miR-279-5p</t>
  </si>
  <si>
    <t>aco-miR-184-5p</t>
  </si>
  <si>
    <t>aco-miR-1889-3p</t>
  </si>
  <si>
    <t>aco-miR-307-3p</t>
  </si>
  <si>
    <t>aco-miR-9a-3p</t>
  </si>
  <si>
    <t>aco-miR-10379-3p</t>
  </si>
  <si>
    <t>aco-miR-1174-5p</t>
  </si>
  <si>
    <t>aco-miR-N636</t>
  </si>
  <si>
    <t>aco-miR-92a-5p</t>
  </si>
  <si>
    <t>aco-miR-N1044</t>
  </si>
  <si>
    <t>aco-miR-N769</t>
  </si>
  <si>
    <t>aco-miR-7-3p</t>
  </si>
  <si>
    <t>aco-miR-13b-5p</t>
  </si>
  <si>
    <t>aco-miR-14-5p</t>
  </si>
  <si>
    <t>aco-miR-980-3p</t>
  </si>
  <si>
    <t>aco-miR-N135</t>
  </si>
  <si>
    <t>aco-miR-988-5p</t>
  </si>
  <si>
    <t>aco-miR-79-5p</t>
  </si>
  <si>
    <t>aco-miR-981-5p</t>
  </si>
  <si>
    <t>aco-miR-N638</t>
  </si>
  <si>
    <t>aco-miR-286-3p</t>
  </si>
  <si>
    <t>aco-miR-965-3p</t>
  </si>
  <si>
    <t>aco-miR-1890-5p</t>
  </si>
  <si>
    <t>aco-miR-929-5p</t>
  </si>
  <si>
    <t>aco-miR-N225</t>
  </si>
  <si>
    <t>aco-miR-190-3p</t>
  </si>
  <si>
    <t>aco-miR-79-3p</t>
  </si>
  <si>
    <t>aco-miR-N645</t>
  </si>
  <si>
    <t>aco-miR-1000-3p</t>
  </si>
  <si>
    <t>aco-miR-283-3p</t>
  </si>
  <si>
    <t>aco-miR-N89</t>
  </si>
  <si>
    <t>aco-miR-375-5p</t>
  </si>
  <si>
    <t>aco-miR-286b-3p</t>
  </si>
  <si>
    <t>aco-miR-2b-3p</t>
  </si>
  <si>
    <t>aco-miR-2b-5p</t>
  </si>
  <si>
    <t>aco-miR-998-3p</t>
  </si>
  <si>
    <t>aco-miR-932-3p</t>
  </si>
  <si>
    <t>aco-miR-932-5p</t>
  </si>
  <si>
    <t>aco-miR-2796-3p</t>
  </si>
  <si>
    <t>aco-miR-10365-3p</t>
  </si>
  <si>
    <t>aco-miR-10365-5p</t>
  </si>
  <si>
    <t>aco-miR-285-3p</t>
  </si>
  <si>
    <t>aco-miR-285-5p</t>
  </si>
  <si>
    <t>aco-miR-2945-3p</t>
  </si>
  <si>
    <t>aco-miR-2945-5p</t>
  </si>
  <si>
    <t>aco-miR-2944b-5p</t>
  </si>
  <si>
    <t>aco-miR-10355-3p</t>
  </si>
  <si>
    <t>aco-miR-10355-5p</t>
  </si>
  <si>
    <t>aco-miR-31-3p</t>
  </si>
  <si>
    <t>aco-miR-31-5p</t>
  </si>
  <si>
    <t>aco-miR-33-3p</t>
  </si>
  <si>
    <t>aco-miR-10378-3p</t>
  </si>
  <si>
    <t>aco-miR-10378-5p</t>
  </si>
  <si>
    <t>aco-miR-10380-3p</t>
  </si>
  <si>
    <t>aco-miR-10380-5p</t>
  </si>
  <si>
    <t>aco-miR-10375b-3p</t>
  </si>
  <si>
    <t>aco-miR-10379-5p</t>
  </si>
  <si>
    <t>aco-miR-12418-3p</t>
  </si>
  <si>
    <t>aco-miR-12419-5p</t>
  </si>
  <si>
    <t>aco-miR-12414-3p</t>
  </si>
  <si>
    <t>aco-miR-12416-3p</t>
  </si>
  <si>
    <t>aco-miR-965-1-3p</t>
  </si>
  <si>
    <t>aco-miR-10363-3p</t>
  </si>
  <si>
    <t>aga-miR-10363-3p</t>
  </si>
  <si>
    <t>aga-miR-286b-3p</t>
  </si>
  <si>
    <t>aga-miR-2b-3p</t>
  </si>
  <si>
    <t>aga-miR-2b-5p</t>
  </si>
  <si>
    <t>aga-miR-998-3p</t>
  </si>
  <si>
    <t>aga-miR-932-3p</t>
  </si>
  <si>
    <t>aga-miR-932-5p</t>
  </si>
  <si>
    <t>aga-miR-2796-3p</t>
  </si>
  <si>
    <t>aga-miR-10365-3p</t>
  </si>
  <si>
    <t>aga-miR-10365-5p</t>
  </si>
  <si>
    <t>aga-miR-285-3p</t>
  </si>
  <si>
    <t>aga-miR-285-5p</t>
  </si>
  <si>
    <t>aga-miR-2945-3p</t>
  </si>
  <si>
    <t>aga-miR-2945-5p</t>
  </si>
  <si>
    <t>aga-miR-2944b-5p</t>
  </si>
  <si>
    <t>aga-miR-10355-3p</t>
  </si>
  <si>
    <t>aga-miR-10355-5p</t>
  </si>
  <si>
    <t>aga-miR-31-3p</t>
  </si>
  <si>
    <t>aga-miR-31-5p</t>
  </si>
  <si>
    <t>aga-miR-33-3p</t>
  </si>
  <si>
    <t>aga-miR-10378-3p</t>
  </si>
  <si>
    <t>aga-miR-10378-5p</t>
  </si>
  <si>
    <t>aga-miR-10380-3p</t>
  </si>
  <si>
    <t>aga-miR-10380-5p</t>
  </si>
  <si>
    <t>aga-miR-10375b-3p</t>
  </si>
  <si>
    <t>aga-miR-10379-3p</t>
  </si>
  <si>
    <t>aga-miR-10379-5p</t>
  </si>
  <si>
    <t>aga-miR-10376-5p</t>
  </si>
  <si>
    <t>aga-miR-2c-3p</t>
  </si>
  <si>
    <t>aga-miR-2c-5p</t>
  </si>
  <si>
    <t>aga-miR-965-1-3p</t>
  </si>
  <si>
    <t>aga-miR-965-1-5p</t>
  </si>
  <si>
    <t>aga-miR-12418-3p</t>
  </si>
  <si>
    <t>aga-miR-12419-5p</t>
  </si>
  <si>
    <t>aga-miR-12414-3p</t>
  </si>
  <si>
    <t>aga-miR-12416-3p</t>
  </si>
  <si>
    <t>miRBase ID (aga)</t>
  </si>
  <si>
    <t>VectorBase ID (aco)</t>
  </si>
  <si>
    <t>MIMAT0041502</t>
  </si>
  <si>
    <t>MIMAT0041501</t>
  </si>
  <si>
    <t>MIMAT0041530</t>
  </si>
  <si>
    <t>MIMAT0041536</t>
  </si>
  <si>
    <t>MIMAT0041535</t>
  </si>
  <si>
    <t>MIMAT0041573</t>
  </si>
  <si>
    <t>MIMAT0041574</t>
  </si>
  <si>
    <t>MIMAT0041583</t>
  </si>
  <si>
    <t>MIMAT0041582</t>
  </si>
  <si>
    <t>MIMAT0041585</t>
  </si>
  <si>
    <t>MIMAT0041584</t>
  </si>
  <si>
    <t>MIMAT0041587</t>
  </si>
  <si>
    <t>MIMAT0041586</t>
  </si>
  <si>
    <t>MIMAT0050468</t>
  </si>
  <si>
    <t>MIMAT0050470</t>
  </si>
  <si>
    <t>MIMAT0050472</t>
  </si>
  <si>
    <t>MIMAT0050473</t>
  </si>
  <si>
    <t>MIMAT0001503</t>
  </si>
  <si>
    <t>MIMAT0041534</t>
  </si>
  <si>
    <t>MIMAT0041520</t>
  </si>
  <si>
    <t>MIMAT0041519</t>
  </si>
  <si>
    <t>MIMAT0041567</t>
  </si>
  <si>
    <t>MIMAT0041507</t>
  </si>
  <si>
    <t>MIMAT0041516</t>
  </si>
  <si>
    <t>MIMAT0041515</t>
  </si>
  <si>
    <t>MIMAT0041565</t>
  </si>
  <si>
    <t>MIMAT0041564</t>
  </si>
  <si>
    <t>MIMAT0041579</t>
  </si>
  <si>
    <t>MIMAT0041578</t>
  </si>
  <si>
    <t>MIMAT0041569</t>
  </si>
  <si>
    <t>MIMAT0041568</t>
  </si>
  <si>
    <t>MIMAT0041524</t>
  </si>
  <si>
    <t>MIMAT0041546</t>
  </si>
  <si>
    <t>MIMAT0041545</t>
  </si>
  <si>
    <t>MIMAT0010106</t>
  </si>
  <si>
    <t>MIMAT0041500</t>
  </si>
  <si>
    <t>MIMAT0037353</t>
  </si>
  <si>
    <t>aga-miR-1-3p</t>
  </si>
  <si>
    <t>aga-miR-10-3p</t>
  </si>
  <si>
    <t>aga-miR-10-5p</t>
  </si>
  <si>
    <t>aga-miR-100-3p</t>
  </si>
  <si>
    <t>aga-miR-100-5p</t>
  </si>
  <si>
    <t>aga-miR-1000-3p</t>
  </si>
  <si>
    <t>aga-miR-1000-5p</t>
  </si>
  <si>
    <t>aga-miR-10357-5p</t>
  </si>
  <si>
    <t>aga-miR-10358-5p</t>
  </si>
  <si>
    <t>aga-miR-10359-5p</t>
  </si>
  <si>
    <t>aga-miR-10360-5p</t>
  </si>
  <si>
    <t>aga-miR-10362-5p</t>
  </si>
  <si>
    <t>aga-miR-10367-5p</t>
  </si>
  <si>
    <t>aga-miR-10368-3p</t>
  </si>
  <si>
    <t>aga-miR-10370-3p</t>
  </si>
  <si>
    <t>aga-miR-10371-5p</t>
  </si>
  <si>
    <t>aga-miR-10372a-5p</t>
  </si>
  <si>
    <t>aga-miR-10375a-3p</t>
  </si>
  <si>
    <t>aga-miR-11-3p</t>
  </si>
  <si>
    <t>aga-miR-11-5p</t>
  </si>
  <si>
    <t>aga-miR-1174-3p</t>
  </si>
  <si>
    <t>aga-miR-1174-5p</t>
  </si>
  <si>
    <t>aga-miR-1175-3p</t>
  </si>
  <si>
    <t>aga-miR-1175-5p</t>
  </si>
  <si>
    <t>aga-miR-12-3p</t>
  </si>
  <si>
    <t>aga-miR-12-5p</t>
  </si>
  <si>
    <t>aga-miR-124-3p</t>
  </si>
  <si>
    <t>aga-miR-124-5p</t>
  </si>
  <si>
    <t>aga-miR-125-3p</t>
  </si>
  <si>
    <t>aga-miR-125-5p</t>
  </si>
  <si>
    <t>aga-miR-133</t>
  </si>
  <si>
    <t>aga-miR-137-3p</t>
  </si>
  <si>
    <t>aga-miR-13b-3p</t>
  </si>
  <si>
    <t>aga-miR-13b-5p</t>
  </si>
  <si>
    <t>aga-miR-14-3p</t>
  </si>
  <si>
    <t>aga-miR-14-5p</t>
  </si>
  <si>
    <t>aga-miR-184-3p</t>
  </si>
  <si>
    <t>aga-miR-184-5p</t>
  </si>
  <si>
    <t>aga-miR-1889-3p</t>
  </si>
  <si>
    <t>aga-miR-1889-5p</t>
  </si>
  <si>
    <t>aga-miR-1890-3p</t>
  </si>
  <si>
    <t>aga-miR-1890-5p</t>
  </si>
  <si>
    <t>aga-miR-1891-3p</t>
  </si>
  <si>
    <t>aga-miR-1891-5p</t>
  </si>
  <si>
    <t>aga-miR-190-3p</t>
  </si>
  <si>
    <t>aga-miR-190-5p</t>
  </si>
  <si>
    <t>aga-miR-2-1-3p</t>
  </si>
  <si>
    <t>aga-miR-2-1-5p</t>
  </si>
  <si>
    <t>aga-miR-2-2-3p</t>
  </si>
  <si>
    <t>aga-miR-210-3p</t>
  </si>
  <si>
    <t>aga-miR-210-5p</t>
  </si>
  <si>
    <t>aga-miR-219-3p</t>
  </si>
  <si>
    <t>aga-miR-219-5p</t>
  </si>
  <si>
    <t>aga-miR-263a-3p</t>
  </si>
  <si>
    <t>aga-miR-263a-5p</t>
  </si>
  <si>
    <t>aga-miR-263b-5p</t>
  </si>
  <si>
    <t>aga-miR-275-3p</t>
  </si>
  <si>
    <t>aga-miR-275-5p</t>
  </si>
  <si>
    <t>aga-miR-276-3p</t>
  </si>
  <si>
    <t>aga-miR-276-5p</t>
  </si>
  <si>
    <t>aga-miR-277-3p</t>
  </si>
  <si>
    <t>aga-miR-277-5p</t>
  </si>
  <si>
    <t>aga-miR-278-3p</t>
  </si>
  <si>
    <t>aga-miR-278-5p</t>
  </si>
  <si>
    <t>aga-miR-279-3p</t>
  </si>
  <si>
    <t>aga-miR-279-5p</t>
  </si>
  <si>
    <t>aga-miR-281-3p</t>
  </si>
  <si>
    <t>aga-miR-281-5p</t>
  </si>
  <si>
    <t>aga-miR-283-3p</t>
  </si>
  <si>
    <t>aga-miR-283-5p</t>
  </si>
  <si>
    <t>aga-miR-286-3p</t>
  </si>
  <si>
    <t>aga-miR-305-3p</t>
  </si>
  <si>
    <t>aga-miR-305-5p</t>
  </si>
  <si>
    <t>aga-miR-306-3p</t>
  </si>
  <si>
    <t>aga-miR-306-5p</t>
  </si>
  <si>
    <t>aga-miR-307-3p</t>
  </si>
  <si>
    <t>aga-miR-308-3p</t>
  </si>
  <si>
    <t>aga-miR-315-3p</t>
  </si>
  <si>
    <t>aga-miR-315-5p</t>
  </si>
  <si>
    <t>aga-miR-317-3p</t>
  </si>
  <si>
    <t>aga-miR-317-5p</t>
  </si>
  <si>
    <t>aga-miR-34-3p</t>
  </si>
  <si>
    <t>aga-miR-34-5p</t>
  </si>
  <si>
    <t>aga-miR-375-3p</t>
  </si>
  <si>
    <t>aga-miR-375-5p</t>
  </si>
  <si>
    <t>aga-miR-7-3p</t>
  </si>
  <si>
    <t>aga-miR-7-5p</t>
  </si>
  <si>
    <t>aga-miR-79-3p</t>
  </si>
  <si>
    <t>aga-miR-79-5p</t>
  </si>
  <si>
    <t>aga-miR-8-3p</t>
  </si>
  <si>
    <t>aga-miR-8-5p</t>
  </si>
  <si>
    <t>aga-miR-87-3p</t>
  </si>
  <si>
    <t>aga-miR-927-3p</t>
  </si>
  <si>
    <t>aga-miR-927-5p</t>
  </si>
  <si>
    <t>aga-miR-929-5p</t>
  </si>
  <si>
    <t>aga-miR-92a-3p</t>
  </si>
  <si>
    <t>aga-miR-92a-5p</t>
  </si>
  <si>
    <t>aga-miR-92b-3p</t>
  </si>
  <si>
    <t>aga-miR-92b-5p</t>
  </si>
  <si>
    <t>aga-miR-957-3p</t>
  </si>
  <si>
    <t>aga-miR-957-5p</t>
  </si>
  <si>
    <t>aga-miR-970-3p</t>
  </si>
  <si>
    <t>aga-miR-980-3p</t>
  </si>
  <si>
    <t>aga-miR-980-5p</t>
  </si>
  <si>
    <t>aga-miR-981-3p</t>
  </si>
  <si>
    <t>aga-miR-981-5p</t>
  </si>
  <si>
    <t>aga-miR-988-3p</t>
  </si>
  <si>
    <t>aga-miR-988-5p</t>
  </si>
  <si>
    <t>aga-miR-989-3p</t>
  </si>
  <si>
    <t>aga-miR-989-5p</t>
  </si>
  <si>
    <t>aga-miR-993-3p</t>
  </si>
  <si>
    <t>aga-miR-993-5p</t>
  </si>
  <si>
    <t>aga-miR-996-3p</t>
  </si>
  <si>
    <t>aga-miR-9a-3p</t>
  </si>
  <si>
    <t>aga-miR-9a-5p</t>
  </si>
  <si>
    <t>aga-miR-9b-3p</t>
  </si>
  <si>
    <t>aga-miR-9b-5p</t>
  </si>
  <si>
    <t>aga-miR-9c-3p</t>
  </si>
  <si>
    <t>aga-miR-9c-5p</t>
  </si>
  <si>
    <t>aga-miR-iab-4-5p</t>
  </si>
  <si>
    <t>aga-miR-N1015</t>
  </si>
  <si>
    <t>aga-miR-N1044</t>
  </si>
  <si>
    <t>aga-miR-N1081</t>
  </si>
  <si>
    <t>aga-miR-N1174</t>
  </si>
  <si>
    <t>aga-miR-N1194</t>
  </si>
  <si>
    <t>aga-miR-N1213</t>
  </si>
  <si>
    <t>aga-miR-N1306</t>
  </si>
  <si>
    <t>aga-miR-N1325</t>
  </si>
  <si>
    <t>aga-miR-N1342</t>
  </si>
  <si>
    <t>aga-miR-N135</t>
  </si>
  <si>
    <t>aga-miR-N1354</t>
  </si>
  <si>
    <t>aga-miR-N148</t>
  </si>
  <si>
    <t>aga-miR-N149</t>
  </si>
  <si>
    <t>aga-miR-N225</t>
  </si>
  <si>
    <t>aga-miR-N275</t>
  </si>
  <si>
    <t>aga-miR-N420</t>
  </si>
  <si>
    <t>aga-miR-N56</t>
  </si>
  <si>
    <t>aga-miR-N629</t>
  </si>
  <si>
    <t>aga-miR-N636</t>
  </si>
  <si>
    <t>aga-miR-N638</t>
  </si>
  <si>
    <t>aga-miR-N645</t>
  </si>
  <si>
    <t>aga-miR-N651</t>
  </si>
  <si>
    <t>aga-miR-N652</t>
  </si>
  <si>
    <t>aga-miR-N680</t>
  </si>
  <si>
    <t>aga-miR-N769</t>
  </si>
  <si>
    <t>aga-miR-N794</t>
  </si>
  <si>
    <t>aga-miR-N89</t>
  </si>
  <si>
    <t>aga-miR-N900</t>
  </si>
  <si>
    <t>aga-miR-N920</t>
  </si>
  <si>
    <t>aga-miR-N951</t>
  </si>
  <si>
    <t>aga-miR-N96</t>
  </si>
  <si>
    <t>aga-miR-N966</t>
  </si>
  <si>
    <t>aga-miR-965-5p</t>
  </si>
  <si>
    <t>aga-miR-965-3p</t>
  </si>
  <si>
    <r>
      <rPr>
        <b/>
        <i/>
        <sz val="12"/>
        <color theme="0"/>
        <rFont val="Calibri"/>
        <scheme val="minor"/>
      </rPr>
      <t xml:space="preserve">An. coluzzii </t>
    </r>
    <r>
      <rPr>
        <b/>
        <sz val="12"/>
        <color theme="0"/>
        <rFont val="Calibri"/>
        <family val="2"/>
        <scheme val="minor"/>
      </rPr>
      <t>ID</t>
    </r>
  </si>
  <si>
    <r>
      <rPr>
        <b/>
        <i/>
        <sz val="12"/>
        <color theme="0"/>
        <rFont val="Calibri"/>
        <scheme val="minor"/>
      </rPr>
      <t xml:space="preserve">An. gambiae </t>
    </r>
    <r>
      <rPr>
        <b/>
        <sz val="12"/>
        <color theme="0"/>
        <rFont val="Calibri"/>
        <family val="2"/>
        <scheme val="minor"/>
      </rPr>
      <t>ID</t>
    </r>
  </si>
  <si>
    <r>
      <t xml:space="preserve">An. coluzzii </t>
    </r>
    <r>
      <rPr>
        <b/>
        <sz val="12"/>
        <color theme="0"/>
        <rFont val="Calibri"/>
        <family val="2"/>
        <scheme val="minor"/>
      </rPr>
      <t>ID</t>
    </r>
  </si>
  <si>
    <r>
      <t xml:space="preserve">An. gambiae </t>
    </r>
    <r>
      <rPr>
        <b/>
        <sz val="12"/>
        <color theme="0"/>
        <rFont val="Calibri"/>
        <family val="2"/>
        <scheme val="minor"/>
      </rPr>
      <t>ID</t>
    </r>
  </si>
  <si>
    <r>
      <t xml:space="preserve">An. coluzzii </t>
    </r>
    <r>
      <rPr>
        <b/>
        <sz val="12"/>
        <color rgb="FFFFFFFF"/>
        <rFont val="Calibri"/>
        <family val="2"/>
        <scheme val="minor"/>
      </rPr>
      <t>ID</t>
    </r>
  </si>
  <si>
    <r>
      <t xml:space="preserve">An. gambiae </t>
    </r>
    <r>
      <rPr>
        <b/>
        <sz val="12"/>
        <color rgb="FFFFFFFF"/>
        <rFont val="Calibri"/>
        <family val="2"/>
        <scheme val="minor"/>
      </rPr>
      <t>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</si>
</sst>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0"/>
      <name val="Calibri"/>
      <scheme val="minor"/>
    </font>
    <font>
      <b/>
      <sz val="12"/>
      <color rgb="FFFFFFFF"/>
      <name val="Calibri"/>
      <family val="2"/>
      <scheme val="minor"/>
    </font>
    <font>
      <b/>
      <i/>
      <sz val="12"/>
      <color rgb="FFFFFFFF"/>
      <name val="Calibri"/>
      <scheme val="minor"/>
    </font>
    <font>
      <b/>
      <sz val="14"/>
      <color rgb="FFFFFFFF"/>
      <name val="Calibri"/>
      <scheme val="minor"/>
    </font>
    <font>
      <sz val="14"/>
      <color rgb="FF000000"/>
      <name val="Calibri"/>
      <scheme val="minor"/>
    </font>
    <font>
      <sz val="12"/>
      <name val="Calibri"/>
      <scheme val="minor"/>
    </font>
    <font>
      <sz val="14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4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0" fontId="0" fillId="0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164" fontId="0" fillId="3" borderId="0" xfId="0" applyNumberFormat="1" applyFill="1"/>
    <xf numFmtId="0" fontId="0" fillId="4" borderId="0" xfId="0" applyFill="1"/>
    <xf numFmtId="164" fontId="0" fillId="5" borderId="0" xfId="0" applyNumberForma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6" fillId="6" borderId="0" xfId="0" applyFont="1" applyFill="1" applyAlignment="1">
      <alignment horizontal="left"/>
    </xf>
    <xf numFmtId="0" fontId="7" fillId="6" borderId="1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8" fillId="0" borderId="0" xfId="0" applyFont="1" applyBorder="1"/>
    <xf numFmtId="164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0" fontId="2" fillId="0" borderId="0" xfId="427" applyAlignment="1">
      <alignment horizontal="center"/>
    </xf>
    <xf numFmtId="0" fontId="2" fillId="0" borderId="0" xfId="427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0" fontId="9" fillId="0" borderId="0" xfId="0" applyFont="1"/>
    <xf numFmtId="0" fontId="9" fillId="0" borderId="0" xfId="0" applyFont="1" applyFill="1"/>
    <xf numFmtId="0" fontId="4" fillId="6" borderId="0" xfId="0" applyFont="1" applyFill="1" applyAlignment="1">
      <alignment horizontal="left"/>
    </xf>
    <xf numFmtId="0" fontId="10" fillId="0" borderId="0" xfId="0" applyFont="1" applyBorder="1"/>
    <xf numFmtId="164" fontId="10" fillId="0" borderId="0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Border="1" applyAlignment="1">
      <alignment horizontal="center"/>
    </xf>
  </cellXfs>
  <cellStyles count="446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Collegamento visitato" xfId="76" builtinId="9" hidden="1"/>
    <cellStyle name="Collegamento visitato" xfId="78" builtinId="9" hidden="1"/>
    <cellStyle name="Collegamento visitato" xfId="80" builtinId="9" hidden="1"/>
    <cellStyle name="Collegamento visitato" xfId="82" builtinId="9" hidden="1"/>
    <cellStyle name="Collegamento visitato" xfId="84" builtinId="9" hidden="1"/>
    <cellStyle name="Collegamento visitato" xfId="86" builtinId="9" hidden="1"/>
    <cellStyle name="Collegamento visitato" xfId="88" builtinId="9" hidden="1"/>
    <cellStyle name="Collegamento visitato" xfId="90" builtinId="9" hidden="1"/>
    <cellStyle name="Collegamento visitato" xfId="92" builtinId="9" hidden="1"/>
    <cellStyle name="Collegamento visitato" xfId="94" builtinId="9" hidden="1"/>
    <cellStyle name="Collegamento visitato" xfId="96" builtinId="9" hidden="1"/>
    <cellStyle name="Collegamento visitato" xfId="98" builtinId="9" hidden="1"/>
    <cellStyle name="Collegamento visitato" xfId="100" builtinId="9" hidden="1"/>
    <cellStyle name="Collegamento visitato" xfId="102" builtinId="9" hidden="1"/>
    <cellStyle name="Collegamento visitato" xfId="104" builtinId="9" hidden="1"/>
    <cellStyle name="Collegamento visitato" xfId="106" builtinId="9" hidden="1"/>
    <cellStyle name="Collegamento visitato" xfId="108" builtinId="9" hidden="1"/>
    <cellStyle name="Collegamento visitato" xfId="110" builtinId="9" hidden="1"/>
    <cellStyle name="Collegamento visitato" xfId="112" builtinId="9" hidden="1"/>
    <cellStyle name="Collegamento visitato" xfId="114" builtinId="9" hidden="1"/>
    <cellStyle name="Collegamento visitato" xfId="116" builtinId="9" hidden="1"/>
    <cellStyle name="Collegamento visitato" xfId="118" builtinId="9" hidden="1"/>
    <cellStyle name="Collegamento visitato" xfId="120" builtinId="9" hidden="1"/>
    <cellStyle name="Collegamento visitato" xfId="122" builtinId="9" hidden="1"/>
    <cellStyle name="Collegamento visitato" xfId="124" builtinId="9" hidden="1"/>
    <cellStyle name="Collegamento visitato" xfId="126" builtinId="9" hidden="1"/>
    <cellStyle name="Collegamento visitato" xfId="128" builtinId="9" hidden="1"/>
    <cellStyle name="Collegamento visitato" xfId="130" builtinId="9" hidden="1"/>
    <cellStyle name="Collegamento visitato" xfId="132" builtinId="9" hidden="1"/>
    <cellStyle name="Collegamento visitato" xfId="134" builtinId="9" hidden="1"/>
    <cellStyle name="Collegamento visitato" xfId="136" builtinId="9" hidden="1"/>
    <cellStyle name="Collegamento visitato" xfId="138" builtinId="9" hidden="1"/>
    <cellStyle name="Collegamento visitato" xfId="140" builtinId="9" hidden="1"/>
    <cellStyle name="Collegamento visitato" xfId="142" builtinId="9" hidden="1"/>
    <cellStyle name="Collegamento visitato" xfId="144" builtinId="9" hidden="1"/>
    <cellStyle name="Collegamento visitato" xfId="146" builtinId="9" hidden="1"/>
    <cellStyle name="Collegamento visitato" xfId="148" builtinId="9" hidden="1"/>
    <cellStyle name="Collegamento visitato" xfId="150" builtinId="9" hidden="1"/>
    <cellStyle name="Collegamento visitato" xfId="152" builtinId="9" hidden="1"/>
    <cellStyle name="Collegamento visitato" xfId="154" builtinId="9" hidden="1"/>
    <cellStyle name="Collegamento visitato" xfId="156" builtinId="9" hidden="1"/>
    <cellStyle name="Collegamento visitato" xfId="158" builtinId="9" hidden="1"/>
    <cellStyle name="Collegamento visitato" xfId="160" builtinId="9" hidden="1"/>
    <cellStyle name="Collegamento visitato" xfId="162" builtinId="9" hidden="1"/>
    <cellStyle name="Collegamento visitato" xfId="164" builtinId="9" hidden="1"/>
    <cellStyle name="Collegamento visitato" xfId="166" builtinId="9" hidden="1"/>
    <cellStyle name="Collegamento visitato" xfId="168" builtinId="9" hidden="1"/>
    <cellStyle name="Collegamento visitato" xfId="170" builtinId="9" hidden="1"/>
    <cellStyle name="Collegamento visitato" xfId="172" builtinId="9" hidden="1"/>
    <cellStyle name="Collegamento visitato" xfId="174" builtinId="9" hidden="1"/>
    <cellStyle name="Collegamento visitato" xfId="176" builtinId="9" hidden="1"/>
    <cellStyle name="Collegamento visitato" xfId="178" builtinId="9" hidden="1"/>
    <cellStyle name="Collegamento visitato" xfId="180" builtinId="9" hidden="1"/>
    <cellStyle name="Collegamento visitato" xfId="182" builtinId="9" hidden="1"/>
    <cellStyle name="Collegamento visitato" xfId="184" builtinId="9" hidden="1"/>
    <cellStyle name="Collegamento visitato" xfId="186" builtinId="9" hidden="1"/>
    <cellStyle name="Collegamento visitato" xfId="188" builtinId="9" hidden="1"/>
    <cellStyle name="Collegamento visitato" xfId="190" builtinId="9" hidden="1"/>
    <cellStyle name="Collegamento visitato" xfId="192" builtinId="9" hidden="1"/>
    <cellStyle name="Collegamento visitato" xfId="194" builtinId="9" hidden="1"/>
    <cellStyle name="Collegamento visitato" xfId="196" builtinId="9" hidden="1"/>
    <cellStyle name="Collegamento visitato" xfId="198" builtinId="9" hidden="1"/>
    <cellStyle name="Collegamento visitato" xfId="200" builtinId="9" hidden="1"/>
    <cellStyle name="Collegamento visitato" xfId="202" builtinId="9" hidden="1"/>
    <cellStyle name="Collegamento visitato" xfId="204" builtinId="9" hidden="1"/>
    <cellStyle name="Collegamento visitato" xfId="206" builtinId="9" hidden="1"/>
    <cellStyle name="Collegamento visitato" xfId="208" builtinId="9" hidden="1"/>
    <cellStyle name="Collegamento visitato" xfId="210" builtinId="9" hidden="1"/>
    <cellStyle name="Collegamento visitato" xfId="212" builtinId="9" hidden="1"/>
    <cellStyle name="Collegamento visitato" xfId="214" builtinId="9" hidden="1"/>
    <cellStyle name="Collegamento visitato" xfId="216" builtinId="9" hidden="1"/>
    <cellStyle name="Collegamento visitato" xfId="218" builtinId="9" hidden="1"/>
    <cellStyle name="Collegamento visitato" xfId="220" builtinId="9" hidden="1"/>
    <cellStyle name="Collegamento visitato" xfId="222" builtinId="9" hidden="1"/>
    <cellStyle name="Collegamento visitato" xfId="224" builtinId="9" hidden="1"/>
    <cellStyle name="Collegamento visitato" xfId="226" builtinId="9" hidden="1"/>
    <cellStyle name="Collegamento visitato" xfId="228" builtinId="9" hidden="1"/>
    <cellStyle name="Collegamento visitato" xfId="230" builtinId="9" hidden="1"/>
    <cellStyle name="Collegamento visitato" xfId="232" builtinId="9" hidden="1"/>
    <cellStyle name="Collegamento visitato" xfId="234" builtinId="9" hidden="1"/>
    <cellStyle name="Collegamento visitato" xfId="236" builtinId="9" hidden="1"/>
    <cellStyle name="Collegamento visitato" xfId="238" builtinId="9" hidden="1"/>
    <cellStyle name="Collegamento visitato" xfId="240" builtinId="9" hidden="1"/>
    <cellStyle name="Collegamento visitato" xfId="242" builtinId="9" hidden="1"/>
    <cellStyle name="Collegamento visitato" xfId="244" builtinId="9" hidden="1"/>
    <cellStyle name="Collegamento visitato" xfId="246" builtinId="9" hidden="1"/>
    <cellStyle name="Collegamento visitato" xfId="248" builtinId="9" hidden="1"/>
    <cellStyle name="Collegamento visitato" xfId="250" builtinId="9" hidden="1"/>
    <cellStyle name="Collegamento visitato" xfId="252" builtinId="9" hidden="1"/>
    <cellStyle name="Collegamento visitato" xfId="254" builtinId="9" hidden="1"/>
    <cellStyle name="Collegamento visitato" xfId="256" builtinId="9" hidden="1"/>
    <cellStyle name="Collegamento visitato" xfId="258" builtinId="9" hidden="1"/>
    <cellStyle name="Collegamento visitato" xfId="260" builtinId="9" hidden="1"/>
    <cellStyle name="Collegamento visitato" xfId="262" builtinId="9" hidden="1"/>
    <cellStyle name="Collegamento visitato" xfId="264" builtinId="9" hidden="1"/>
    <cellStyle name="Collegamento visitato" xfId="266" builtinId="9" hidden="1"/>
    <cellStyle name="Collegamento visitato" xfId="268" builtinId="9" hidden="1"/>
    <cellStyle name="Collegamento visitato" xfId="270" builtinId="9" hidden="1"/>
    <cellStyle name="Collegamento visitato" xfId="272" builtinId="9" hidden="1"/>
    <cellStyle name="Collegamento visitato" xfId="274" builtinId="9" hidden="1"/>
    <cellStyle name="Collegamento visitato" xfId="276" builtinId="9" hidden="1"/>
    <cellStyle name="Collegamento visitato" xfId="278" builtinId="9" hidden="1"/>
    <cellStyle name="Collegamento visitato" xfId="280" builtinId="9" hidden="1"/>
    <cellStyle name="Collegamento visitato" xfId="282" builtinId="9" hidden="1"/>
    <cellStyle name="Collegamento visitato" xfId="284" builtinId="9" hidden="1"/>
    <cellStyle name="Collegamento visitato" xfId="286" builtinId="9" hidden="1"/>
    <cellStyle name="Collegamento visitato" xfId="288" builtinId="9" hidden="1"/>
    <cellStyle name="Collegamento visitato" xfId="290" builtinId="9" hidden="1"/>
    <cellStyle name="Collegamento visitato" xfId="292" builtinId="9" hidden="1"/>
    <cellStyle name="Collegamento visitato" xfId="294" builtinId="9" hidden="1"/>
    <cellStyle name="Collegamento visitato" xfId="296" builtinId="9" hidden="1"/>
    <cellStyle name="Collegamento visitato" xfId="298" builtinId="9" hidden="1"/>
    <cellStyle name="Collegamento visitato" xfId="300" builtinId="9" hidden="1"/>
    <cellStyle name="Collegamento visitato" xfId="302" builtinId="9" hidden="1"/>
    <cellStyle name="Collegamento visitato" xfId="304" builtinId="9" hidden="1"/>
    <cellStyle name="Collegamento visitato" xfId="306" builtinId="9" hidden="1"/>
    <cellStyle name="Collegamento visitato" xfId="308" builtinId="9" hidden="1"/>
    <cellStyle name="Collegamento visitato" xfId="310" builtinId="9" hidden="1"/>
    <cellStyle name="Collegamento visitato" xfId="312" builtinId="9" hidden="1"/>
    <cellStyle name="Collegamento visitato" xfId="314" builtinId="9" hidden="1"/>
    <cellStyle name="Collegamento visitato" xfId="316" builtinId="9" hidden="1"/>
    <cellStyle name="Collegamento visitato" xfId="318" builtinId="9" hidden="1"/>
    <cellStyle name="Collegamento visitato" xfId="320" builtinId="9" hidden="1"/>
    <cellStyle name="Collegamento visitato" xfId="322" builtinId="9" hidden="1"/>
    <cellStyle name="Collegamento visitato" xfId="324" builtinId="9" hidden="1"/>
    <cellStyle name="Collegamento visitato" xfId="326" builtinId="9" hidden="1"/>
    <cellStyle name="Collegamento visitato" xfId="328" builtinId="9" hidden="1"/>
    <cellStyle name="Collegamento visitato" xfId="330" builtinId="9" hidden="1"/>
    <cellStyle name="Collegamento visitato" xfId="332" builtinId="9" hidden="1"/>
    <cellStyle name="Collegamento visitato" xfId="334" builtinId="9" hidden="1"/>
    <cellStyle name="Collegamento visitato" xfId="336" builtinId="9" hidden="1"/>
    <cellStyle name="Collegamento visitato" xfId="338" builtinId="9" hidden="1"/>
    <cellStyle name="Collegamento visitato" xfId="340" builtinId="9" hidden="1"/>
    <cellStyle name="Collegamento visitato" xfId="342" builtinId="9" hidden="1"/>
    <cellStyle name="Collegamento visitato" xfId="344" builtinId="9" hidden="1"/>
    <cellStyle name="Collegamento visitato" xfId="346" builtinId="9" hidden="1"/>
    <cellStyle name="Collegamento visitato" xfId="348" builtinId="9" hidden="1"/>
    <cellStyle name="Collegamento visitato" xfId="350" builtinId="9" hidden="1"/>
    <cellStyle name="Collegamento visitato" xfId="352" builtinId="9" hidden="1"/>
    <cellStyle name="Collegamento visitato" xfId="354" builtinId="9" hidden="1"/>
    <cellStyle name="Collegamento visitato" xfId="356" builtinId="9" hidden="1"/>
    <cellStyle name="Collegamento visitato" xfId="358" builtinId="9" hidden="1"/>
    <cellStyle name="Collegamento visitato" xfId="360" builtinId="9" hidden="1"/>
    <cellStyle name="Collegamento visitato" xfId="362" builtinId="9" hidden="1"/>
    <cellStyle name="Collegamento visitato" xfId="364" builtinId="9" hidden="1"/>
    <cellStyle name="Collegamento visitato" xfId="366" builtinId="9" hidden="1"/>
    <cellStyle name="Collegamento visitato" xfId="368" builtinId="9" hidden="1"/>
    <cellStyle name="Collegamento visitato" xfId="370" builtinId="9" hidden="1"/>
    <cellStyle name="Collegamento visitato" xfId="372" builtinId="9" hidden="1"/>
    <cellStyle name="Collegamento visitato" xfId="374" builtinId="9" hidden="1"/>
    <cellStyle name="Collegamento visitato" xfId="376" builtinId="9" hidden="1"/>
    <cellStyle name="Collegamento visitato" xfId="378" builtinId="9" hidden="1"/>
    <cellStyle name="Collegamento visitato" xfId="380" builtinId="9" hidden="1"/>
    <cellStyle name="Collegamento visitato" xfId="382" builtinId="9" hidden="1"/>
    <cellStyle name="Collegamento visitato" xfId="384" builtinId="9" hidden="1"/>
    <cellStyle name="Collegamento visitato" xfId="386" builtinId="9" hidden="1"/>
    <cellStyle name="Collegamento visitato" xfId="388" builtinId="9" hidden="1"/>
    <cellStyle name="Collegamento visitato" xfId="390" builtinId="9" hidden="1"/>
    <cellStyle name="Collegamento visitato" xfId="392" builtinId="9" hidden="1"/>
    <cellStyle name="Collegamento visitato" xfId="394" builtinId="9" hidden="1"/>
    <cellStyle name="Collegamento visitato" xfId="396" builtinId="9" hidden="1"/>
    <cellStyle name="Collegamento visitato" xfId="398" builtinId="9" hidden="1"/>
    <cellStyle name="Collegamento visitato" xfId="400" builtinId="9" hidden="1"/>
    <cellStyle name="Collegamento visitato" xfId="402" builtinId="9" hidden="1"/>
    <cellStyle name="Collegamento visitato" xfId="404" builtinId="9" hidden="1"/>
    <cellStyle name="Collegamento visitato" xfId="406" builtinId="9" hidden="1"/>
    <cellStyle name="Collegamento visitato" xfId="408" builtinId="9" hidden="1"/>
    <cellStyle name="Collegamento visitato" xfId="410" builtinId="9" hidden="1"/>
    <cellStyle name="Collegamento visitato" xfId="412" builtinId="9" hidden="1"/>
    <cellStyle name="Collegamento visitato" xfId="414" builtinId="9" hidden="1"/>
    <cellStyle name="Collegamento visitato" xfId="416" builtinId="9" hidden="1"/>
    <cellStyle name="Collegamento visitato" xfId="418" builtinId="9" hidden="1"/>
    <cellStyle name="Collegamento visitato" xfId="420" builtinId="9" hidden="1"/>
    <cellStyle name="Collegamento visitato" xfId="422" builtinId="9" hidden="1"/>
    <cellStyle name="Collegamento visitato" xfId="424" builtinId="9" hidden="1"/>
    <cellStyle name="Collegamento visitato" xfId="426" builtinId="9" hidden="1"/>
    <cellStyle name="Collegamento visitato" xfId="428" builtinId="9" hidden="1"/>
    <cellStyle name="Collegamento visitato" xfId="429" builtinId="9" hidden="1"/>
    <cellStyle name="Collegamento visitato" xfId="430" builtinId="9" hidden="1"/>
    <cellStyle name="Collegamento visitato" xfId="431" builtinId="9" hidden="1"/>
    <cellStyle name="Collegamento visitato" xfId="432" builtinId="9" hidden="1"/>
    <cellStyle name="Collegamento visitato" xfId="433" builtinId="9" hidden="1"/>
    <cellStyle name="Collegamento visitato" xfId="434" builtinId="9" hidden="1"/>
    <cellStyle name="Collegamento visitato" xfId="435" builtinId="9" hidden="1"/>
    <cellStyle name="Collegamento visitato" xfId="436" builtinId="9" hidden="1"/>
    <cellStyle name="Collegamento visitato" xfId="437" builtinId="9" hidden="1"/>
    <cellStyle name="Collegamento visitato" xfId="438" builtinId="9" hidden="1"/>
    <cellStyle name="Collegamento visitato" xfId="439" builtinId="9" hidden="1"/>
    <cellStyle name="Collegamento visitato" xfId="440" builtinId="9" hidden="1"/>
    <cellStyle name="Collegamento visitato" xfId="441" builtinId="9" hidden="1"/>
    <cellStyle name="Collegamento visitato" xfId="442" builtinId="9" hidden="1"/>
    <cellStyle name="Collegamento visitato" xfId="443" builtinId="9" hidden="1"/>
    <cellStyle name="Collegamento visitato" xfId="444" builtinId="9" hidden="1"/>
    <cellStyle name="Collegamento visitato" xfId="445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irbase.org/cgi-bin/mirna_entry.pl?acc=MIMAT0001494" TargetMode="External"/><Relationship Id="rId2" Type="http://schemas.openxmlformats.org/officeDocument/2006/relationships/hyperlink" Target="http://www.mirbase.org/cgi-bin/mirna_entry.pl?acc=MIMAT0001495" TargetMode="External"/><Relationship Id="rId3" Type="http://schemas.openxmlformats.org/officeDocument/2006/relationships/hyperlink" Target="http://www.mirbase.org/cgi-bin/mirna_entry.pl?acc=MIMAT0001496" TargetMode="External"/><Relationship Id="rId4" Type="http://schemas.openxmlformats.org/officeDocument/2006/relationships/hyperlink" Target="http://www.mirbase.org/cgi-bin/mirna_entry.pl?acc=MIMAT0001497" TargetMode="External"/><Relationship Id="rId5" Type="http://schemas.openxmlformats.org/officeDocument/2006/relationships/hyperlink" Target="http://www.mirbase.org/cgi-bin/mirna_entry.pl?acc=MIMAT0001498" TargetMode="External"/><Relationship Id="rId6" Type="http://schemas.openxmlformats.org/officeDocument/2006/relationships/hyperlink" Target="http://www.mirbase.org/cgi-bin/mirna_entry.pl?acc=MIMAT0010109" TargetMode="External"/><Relationship Id="rId7" Type="http://schemas.openxmlformats.org/officeDocument/2006/relationships/hyperlink" Target="http://www.mirbase.org/cgi-bin/mirna_entry.pl?acc=MIMAT0041502" TargetMode="External"/><Relationship Id="rId8" Type="http://schemas.openxmlformats.org/officeDocument/2006/relationships/hyperlink" Target="http://www.mirbase.org/cgi-bin/mirna_entry.pl?acc=MIMAT0041501" TargetMode="External"/><Relationship Id="rId9" Type="http://schemas.openxmlformats.org/officeDocument/2006/relationships/hyperlink" Target="http://www.mirbase.org/cgi-bin/mirna_entry.pl?acc=MIMAT0041530" TargetMode="External"/><Relationship Id="rId10" Type="http://schemas.openxmlformats.org/officeDocument/2006/relationships/hyperlink" Target="http://www.mirbase.org/cgi-bin/mirna_entry.pl?acc=MIMAT0041536" TargetMode="External"/><Relationship Id="rId11" Type="http://schemas.openxmlformats.org/officeDocument/2006/relationships/hyperlink" Target="http://www.mirbase.org/cgi-bin/mirna_entry.pl?acc=MIMAT0041535" TargetMode="External"/><Relationship Id="rId12" Type="http://schemas.openxmlformats.org/officeDocument/2006/relationships/hyperlink" Target="http://www.mirbase.org/cgi-bin/mirna_entry.pl?acc=MIMAT0041573" TargetMode="External"/><Relationship Id="rId13" Type="http://schemas.openxmlformats.org/officeDocument/2006/relationships/hyperlink" Target="http://www.mirbase.org/cgi-bin/mirna_entry.pl?acc=MIMAT0041574" TargetMode="External"/><Relationship Id="rId14" Type="http://schemas.openxmlformats.org/officeDocument/2006/relationships/hyperlink" Target="http://www.mirbase.org/cgi-bin/mirna_entry.pl?acc=MIMAT0041583" TargetMode="External"/><Relationship Id="rId15" Type="http://schemas.openxmlformats.org/officeDocument/2006/relationships/hyperlink" Target="http://www.mirbase.org/cgi-bin/mirna_entry.pl?acc=MIMAT0041582" TargetMode="External"/><Relationship Id="rId16" Type="http://schemas.openxmlformats.org/officeDocument/2006/relationships/hyperlink" Target="http://www.mirbase.org/cgi-bin/mirna_entry.pl?acc=MIMAT0041587" TargetMode="External"/><Relationship Id="rId17" Type="http://schemas.openxmlformats.org/officeDocument/2006/relationships/hyperlink" Target="http://www.mirbase.org/cgi-bin/mirna_entry.pl?acc=MIMAT0041586" TargetMode="External"/><Relationship Id="rId18" Type="http://schemas.openxmlformats.org/officeDocument/2006/relationships/hyperlink" Target="http://www.mirbase.org/cgi-bin/mirna_entry.pl?acc=MIMAT0041585" TargetMode="External"/><Relationship Id="rId19" Type="http://schemas.openxmlformats.org/officeDocument/2006/relationships/hyperlink" Target="http://www.mirbase.org/cgi-bin/mirna_entry.pl?acc=MIMAT0041584" TargetMode="External"/><Relationship Id="rId30" Type="http://schemas.openxmlformats.org/officeDocument/2006/relationships/hyperlink" Target="http://www.mirbase.org/cgi-bin/mirna_entry.pl?acc=MIMAT0001501" TargetMode="External"/><Relationship Id="rId31" Type="http://schemas.openxmlformats.org/officeDocument/2006/relationships/hyperlink" Target="http://www.mirbase.org/cgi-bin/mirna_entry.pl?acc=MIMAT0010107" TargetMode="External"/><Relationship Id="rId32" Type="http://schemas.openxmlformats.org/officeDocument/2006/relationships/hyperlink" Target="http://www.mirbase.org/cgi-bin/mirna_entry.pl?acc=MIMAT0001502" TargetMode="External"/><Relationship Id="rId33" Type="http://schemas.openxmlformats.org/officeDocument/2006/relationships/hyperlink" Target="http://www.mirbase.org/cgi-bin/mirna_entry.pl?acc=MIMAT0001503" TargetMode="External"/><Relationship Id="rId34" Type="http://schemas.openxmlformats.org/officeDocument/2006/relationships/hyperlink" Target="http://www.mirbase.org/cgi-bin/mirna_entry.pl?acc=MIMAT0001504" TargetMode="External"/><Relationship Id="rId35" Type="http://schemas.openxmlformats.org/officeDocument/2006/relationships/hyperlink" Target="http://www.mirbase.org/cgi-bin/mirna_entry.pl?acc=MIMAT0007859" TargetMode="External"/><Relationship Id="rId36" Type="http://schemas.openxmlformats.org/officeDocument/2006/relationships/hyperlink" Target="http://www.mirbase.org/cgi-bin/mirna_entry.pl?acc=MIMAT0007861" TargetMode="External"/><Relationship Id="rId37" Type="http://schemas.openxmlformats.org/officeDocument/2006/relationships/hyperlink" Target="http://www.mirbase.org/cgi-bin/mirna_entry.pl?acc=MIMAT0007862" TargetMode="External"/><Relationship Id="rId38" Type="http://schemas.openxmlformats.org/officeDocument/2006/relationships/hyperlink" Target="http://www.mirbase.org/cgi-bin/mirna_entry.pl?acc=MIMAT0010100" TargetMode="External"/><Relationship Id="rId39" Type="http://schemas.openxmlformats.org/officeDocument/2006/relationships/hyperlink" Target="http://www.mirbase.org/cgi-bin/mirna_entry.pl?acc=MIMAT0009202" TargetMode="External"/><Relationship Id="rId50" Type="http://schemas.openxmlformats.org/officeDocument/2006/relationships/hyperlink" Target="http://www.mirbase.org/cgi-bin/mirna_entry.pl?acc=MIMAT0001512" TargetMode="External"/><Relationship Id="rId51" Type="http://schemas.openxmlformats.org/officeDocument/2006/relationships/hyperlink" Target="http://www.mirbase.org/cgi-bin/mirna_entry.pl?acc=MIMAT0041534" TargetMode="External"/><Relationship Id="rId52" Type="http://schemas.openxmlformats.org/officeDocument/2006/relationships/hyperlink" Target="http://www.mirbase.org/cgi-bin/mirna_entry.pl?acc=MIMAT0001513" TargetMode="External"/><Relationship Id="rId53" Type="http://schemas.openxmlformats.org/officeDocument/2006/relationships/hyperlink" Target="http://www.mirbase.org/cgi-bin/mirna_entry.pl?acc=MIMAT0001515" TargetMode="External"/><Relationship Id="rId54" Type="http://schemas.openxmlformats.org/officeDocument/2006/relationships/hyperlink" Target="http://www.mirbase.org/cgi-bin/mirna_entry.pl?acc=MIMAT0041520" TargetMode="External"/><Relationship Id="rId55" Type="http://schemas.openxmlformats.org/officeDocument/2006/relationships/hyperlink" Target="http://www.mirbase.org/cgi-bin/mirna_entry.pl?acc=MIMAT0041519" TargetMode="External"/><Relationship Id="rId56" Type="http://schemas.openxmlformats.org/officeDocument/2006/relationships/hyperlink" Target="http://www.mirbase.org/cgi-bin/mirna_entry.pl?acc=MIMAT0010110" TargetMode="External"/><Relationship Id="rId57" Type="http://schemas.openxmlformats.org/officeDocument/2006/relationships/hyperlink" Target="http://www.mirbase.org/cgi-bin/mirna_entry.pl?acc=MIMAT0041567" TargetMode="External"/><Relationship Id="rId58" Type="http://schemas.openxmlformats.org/officeDocument/2006/relationships/hyperlink" Target="http://www.mirbase.org/cgi-bin/mirna_entry.pl?acc=MIMAT0041565" TargetMode="External"/><Relationship Id="rId59" Type="http://schemas.openxmlformats.org/officeDocument/2006/relationships/hyperlink" Target="http://www.mirbase.org/cgi-bin/mirna_entry.pl?acc=MIMAT0041564" TargetMode="External"/><Relationship Id="rId70" Type="http://schemas.openxmlformats.org/officeDocument/2006/relationships/hyperlink" Target="http://www.mirbase.org/cgi-bin/mirna_entry.pl?acc=MIMAT0041568" TargetMode="External"/><Relationship Id="rId71" Type="http://schemas.openxmlformats.org/officeDocument/2006/relationships/hyperlink" Target="http://www.mirbase.org/cgi-bin/mirna_entry.pl?acc=MIMAT0001521" TargetMode="External"/><Relationship Id="rId72" Type="http://schemas.openxmlformats.org/officeDocument/2006/relationships/hyperlink" Target="http://www.mirbase.org/cgi-bin/mirna_entry.pl?acc=MIMAT0001522" TargetMode="External"/><Relationship Id="rId73" Type="http://schemas.openxmlformats.org/officeDocument/2006/relationships/hyperlink" Target="http://www.mirbase.org/cgi-bin/mirna_entry.pl?acc=MIMAT0041524" TargetMode="External"/><Relationship Id="rId74" Type="http://schemas.openxmlformats.org/officeDocument/2006/relationships/hyperlink" Target="http://www.mirbase.org/cgi-bin/mirna_entry.pl?acc=MIMAT0005526" TargetMode="External"/><Relationship Id="rId75" Type="http://schemas.openxmlformats.org/officeDocument/2006/relationships/hyperlink" Target="http://www.mirbase.org/cgi-bin/mirna_entry.pl?acc=MIMAT0007860" TargetMode="External"/><Relationship Id="rId76" Type="http://schemas.openxmlformats.org/officeDocument/2006/relationships/hyperlink" Target="http://www.mirbase.org/cgi-bin/mirna_entry.pl?acc=MIMAT0001523" TargetMode="External"/><Relationship Id="rId77" Type="http://schemas.openxmlformats.org/officeDocument/2006/relationships/hyperlink" Target="http://www.mirbase.org/cgi-bin/mirna_entry.pl?acc=MIMAT0001524" TargetMode="External"/><Relationship Id="rId78" Type="http://schemas.openxmlformats.org/officeDocument/2006/relationships/hyperlink" Target="http://www.mirbase.org/cgi-bin/mirna_entry.pl?acc=MIMAT0001525" TargetMode="External"/><Relationship Id="rId79" Type="http://schemas.openxmlformats.org/officeDocument/2006/relationships/hyperlink" Target="http://www.mirbase.org/cgi-bin/mirna_entry.pl?acc=MIMAT0007858" TargetMode="External"/><Relationship Id="rId90" Type="http://schemas.openxmlformats.org/officeDocument/2006/relationships/hyperlink" Target="http://www.mirbase.org/cgi-bin/mirna_entry.pl?acc=MIMAT0005529" TargetMode="External"/><Relationship Id="rId91" Type="http://schemas.openxmlformats.org/officeDocument/2006/relationships/hyperlink" Target="http://www.mirbase.org/cgi-bin/mirna_entry.pl?acc=MIMAT0010103" TargetMode="External"/><Relationship Id="rId92" Type="http://schemas.openxmlformats.org/officeDocument/2006/relationships/hyperlink" Target="http://www.mirbase.org/cgi-bin/mirna_entry.pl?acc=MIMAT0005528" TargetMode="External"/><Relationship Id="rId93" Type="http://schemas.openxmlformats.org/officeDocument/2006/relationships/hyperlink" Target="http://www.mirbase.org/cgi-bin/mirna_entry.pl?acc=MIMAT0041500" TargetMode="External"/><Relationship Id="rId94" Type="http://schemas.openxmlformats.org/officeDocument/2006/relationships/hyperlink" Target="http://www.mirbase.org/cgi-bin/mirna_entry.pl?acc=MIMAT0001526" TargetMode="External"/><Relationship Id="rId95" Type="http://schemas.openxmlformats.org/officeDocument/2006/relationships/hyperlink" Target="http://www.mirbase.org/cgi-bin/mirna_entry.pl?acc=MIMAT0001529" TargetMode="External"/><Relationship Id="rId96" Type="http://schemas.openxmlformats.org/officeDocument/2006/relationships/hyperlink" Target="http://www.mirbase.org/cgi-bin/mirna_entry.pl?acc=MIMAT0001530" TargetMode="External"/><Relationship Id="rId97" Type="http://schemas.openxmlformats.org/officeDocument/2006/relationships/hyperlink" Target="http://www.mirbase.org/cgi-bin/mirna_entry.pl?acc=MIMAT0001531" TargetMode="External"/><Relationship Id="rId98" Type="http://schemas.openxmlformats.org/officeDocument/2006/relationships/hyperlink" Target="http://www.mirbase.org/cgi-bin/mirna_entry.pl?acc=MIMAT0037353" TargetMode="External"/><Relationship Id="rId20" Type="http://schemas.openxmlformats.org/officeDocument/2006/relationships/hyperlink" Target="http://www.mirbase.org/cgi-bin/mirna_entry.pl?acc=MIMAT0007856" TargetMode="External"/><Relationship Id="rId21" Type="http://schemas.openxmlformats.org/officeDocument/2006/relationships/hyperlink" Target="http://www.mirbase.org/cgi-bin/mirna_entry.pl?acc=MIMAT0005524" TargetMode="External"/><Relationship Id="rId22" Type="http://schemas.openxmlformats.org/officeDocument/2006/relationships/hyperlink" Target="http://www.mirbase.org/cgi-bin/mirna_entry.pl?acc=MIMAT0005525" TargetMode="External"/><Relationship Id="rId23" Type="http://schemas.openxmlformats.org/officeDocument/2006/relationships/hyperlink" Target="http://www.mirbase.org/cgi-bin/mirna_entry.pl?acc=MIMAT0005527" TargetMode="External"/><Relationship Id="rId24" Type="http://schemas.openxmlformats.org/officeDocument/2006/relationships/hyperlink" Target="http://www.mirbase.org/cgi-bin/mirna_entry.pl?acc=MIMAT0001499" TargetMode="External"/><Relationship Id="rId25" Type="http://schemas.openxmlformats.org/officeDocument/2006/relationships/hyperlink" Target="http://www.mirbase.org/cgi-bin/mirna_entry.pl?acc=MIMAT0050468" TargetMode="External"/><Relationship Id="rId26" Type="http://schemas.openxmlformats.org/officeDocument/2006/relationships/hyperlink" Target="http://www.mirbase.org/cgi-bin/mirna_entry.pl?acc=MIMAT0050470" TargetMode="External"/><Relationship Id="rId27" Type="http://schemas.openxmlformats.org/officeDocument/2006/relationships/hyperlink" Target="http://www.mirbase.org/cgi-bin/mirna_entry.pl?acc=MIMAT0050472" TargetMode="External"/><Relationship Id="rId28" Type="http://schemas.openxmlformats.org/officeDocument/2006/relationships/hyperlink" Target="http://www.mirbase.org/cgi-bin/mirna_entry.pl?acc=MIMAT0050473" TargetMode="External"/><Relationship Id="rId29" Type="http://schemas.openxmlformats.org/officeDocument/2006/relationships/hyperlink" Target="http://www.mirbase.org/cgi-bin/mirna_entry.pl?acc=MIMAT0001500" TargetMode="External"/><Relationship Id="rId40" Type="http://schemas.openxmlformats.org/officeDocument/2006/relationships/hyperlink" Target="http://www.mirbase.org/cgi-bin/mirna_entry.pl?acc=MIMAT0009202" TargetMode="External"/><Relationship Id="rId41" Type="http://schemas.openxmlformats.org/officeDocument/2006/relationships/hyperlink" Target="http://www.mirbase.org/cgi-bin/mirna_entry.pl?acc=MIMAT0001505" TargetMode="External"/><Relationship Id="rId42" Type="http://schemas.openxmlformats.org/officeDocument/2006/relationships/hyperlink" Target="http://www.mirbase.org/cgi-bin/mirna_entry.pl?acc=MIMAT0001506" TargetMode="External"/><Relationship Id="rId43" Type="http://schemas.openxmlformats.org/officeDocument/2006/relationships/hyperlink" Target="http://www.mirbase.org/cgi-bin/mirna_entry.pl?acc=MIMAT0001507" TargetMode="External"/><Relationship Id="rId44" Type="http://schemas.openxmlformats.org/officeDocument/2006/relationships/hyperlink" Target="http://www.mirbase.org/cgi-bin/mirna_entry.pl?acc=MIMAT0010111" TargetMode="External"/><Relationship Id="rId45" Type="http://schemas.openxmlformats.org/officeDocument/2006/relationships/hyperlink" Target="http://www.mirbase.org/cgi-bin/mirna_entry.pl?acc=MIMAT0001508" TargetMode="External"/><Relationship Id="rId46" Type="http://schemas.openxmlformats.org/officeDocument/2006/relationships/hyperlink" Target="http://www.mirbase.org/cgi-bin/mirna_entry.pl?acc=MIMAT0006782" TargetMode="External"/><Relationship Id="rId47" Type="http://schemas.openxmlformats.org/officeDocument/2006/relationships/hyperlink" Target="http://www.mirbase.org/cgi-bin/mirna_entry.pl?acc=MIMAT0001509" TargetMode="External"/><Relationship Id="rId48" Type="http://schemas.openxmlformats.org/officeDocument/2006/relationships/hyperlink" Target="http://www.mirbase.org/cgi-bin/mirna_entry.pl?acc=MIMAT0001510" TargetMode="External"/><Relationship Id="rId49" Type="http://schemas.openxmlformats.org/officeDocument/2006/relationships/hyperlink" Target="http://www.mirbase.org/cgi-bin/mirna_entry.pl?acc=MIMAT0001511" TargetMode="External"/><Relationship Id="rId60" Type="http://schemas.openxmlformats.org/officeDocument/2006/relationships/hyperlink" Target="http://www.mirbase.org/cgi-bin/mirna_entry.pl?acc=MIMAT0041516" TargetMode="External"/><Relationship Id="rId61" Type="http://schemas.openxmlformats.org/officeDocument/2006/relationships/hyperlink" Target="http://www.mirbase.org/cgi-bin/mirna_entry.pl?acc=MIMAT0041515" TargetMode="External"/><Relationship Id="rId62" Type="http://schemas.openxmlformats.org/officeDocument/2006/relationships/hyperlink" Target="http://www.mirbase.org/cgi-bin/mirna_entry.pl?acc=MIMAT0041507" TargetMode="External"/><Relationship Id="rId63" Type="http://schemas.openxmlformats.org/officeDocument/2006/relationships/hyperlink" Target="http://www.mirbase.org/cgi-bin/mirna_entry.pl?acc=MIMAT0041579" TargetMode="External"/><Relationship Id="rId64" Type="http://schemas.openxmlformats.org/officeDocument/2006/relationships/hyperlink" Target="http://www.mirbase.org/cgi-bin/mirna_entry.pl?acc=MIMAT0041578" TargetMode="External"/><Relationship Id="rId65" Type="http://schemas.openxmlformats.org/officeDocument/2006/relationships/hyperlink" Target="http://www.mirbase.org/cgi-bin/mirna_entry.pl?acc=MIMAT0001518" TargetMode="External"/><Relationship Id="rId66" Type="http://schemas.openxmlformats.org/officeDocument/2006/relationships/hyperlink" Target="http://www.mirbase.org/cgi-bin/mirna_entry.pl?acc=MIMAT0005530" TargetMode="External"/><Relationship Id="rId67" Type="http://schemas.openxmlformats.org/officeDocument/2006/relationships/hyperlink" Target="http://www.mirbase.org/cgi-bin/mirna_entry.pl?acc=MIMAT0001519" TargetMode="External"/><Relationship Id="rId68" Type="http://schemas.openxmlformats.org/officeDocument/2006/relationships/hyperlink" Target="http://www.mirbase.org/cgi-bin/mirna_entry.pl?acc=MIMAT0001520" TargetMode="External"/><Relationship Id="rId69" Type="http://schemas.openxmlformats.org/officeDocument/2006/relationships/hyperlink" Target="http://www.mirbase.org/cgi-bin/mirna_entry.pl?acc=MIMAT0041569" TargetMode="External"/><Relationship Id="rId80" Type="http://schemas.openxmlformats.org/officeDocument/2006/relationships/hyperlink" Target="http://www.mirbase.org/cgi-bin/mirna_entry.pl?acc=MIMAT0010102" TargetMode="External"/><Relationship Id="rId81" Type="http://schemas.openxmlformats.org/officeDocument/2006/relationships/hyperlink" Target="http://www.mirbase.org/cgi-bin/mirna_entry.pl?acc=MIMAT0001527" TargetMode="External"/><Relationship Id="rId82" Type="http://schemas.openxmlformats.org/officeDocument/2006/relationships/hyperlink" Target="http://www.mirbase.org/cgi-bin/mirna_entry.pl?acc=MIMAT0001528" TargetMode="External"/><Relationship Id="rId83" Type="http://schemas.openxmlformats.org/officeDocument/2006/relationships/hyperlink" Target="http://www.mirbase.org/cgi-bin/mirna_entry.pl?acc=MIMAT0041546" TargetMode="External"/><Relationship Id="rId84" Type="http://schemas.openxmlformats.org/officeDocument/2006/relationships/hyperlink" Target="http://www.mirbase.org/cgi-bin/mirna_entry.pl?acc=MIMAT0041545" TargetMode="External"/><Relationship Id="rId85" Type="http://schemas.openxmlformats.org/officeDocument/2006/relationships/hyperlink" Target="http://www.mirbase.org/cgi-bin/mirna_entry.pl?acc=MIMAT0010106" TargetMode="External"/><Relationship Id="rId86" Type="http://schemas.openxmlformats.org/officeDocument/2006/relationships/hyperlink" Target="http://www.mirbase.org/cgi-bin/mirna_entry.pl?acc=MIMAT0010108" TargetMode="External"/><Relationship Id="rId87" Type="http://schemas.openxmlformats.org/officeDocument/2006/relationships/hyperlink" Target="http://www.mirbase.org/cgi-bin/mirna_entry.pl?acc=MIMAT0010105" TargetMode="External"/><Relationship Id="rId88" Type="http://schemas.openxmlformats.org/officeDocument/2006/relationships/hyperlink" Target="http://www.mirbase.org/cgi-bin/mirna_entry.pl?acc=MIMAT0007857" TargetMode="External"/><Relationship Id="rId89" Type="http://schemas.openxmlformats.org/officeDocument/2006/relationships/hyperlink" Target="http://www.mirbase.org/cgi-bin/mirna_entry.pl?acc=MIMAT0010104" TargetMode="External"/></Relationships>
</file>

<file path=xl/worksheets/_rels/sheet2.xml.rels><?xml version="1.0" encoding="UTF-8" standalone="yes"?>
<Relationships xmlns="http://schemas.openxmlformats.org/package/2006/relationships"><Relationship Id="rId46" Type="http://schemas.openxmlformats.org/officeDocument/2006/relationships/hyperlink" Target="http://www.mirbase.org/cgi-bin/mirna_entry.pl?acc=MIMAT0041520" TargetMode="External"/><Relationship Id="rId47" Type="http://schemas.openxmlformats.org/officeDocument/2006/relationships/hyperlink" Target="http://www.mirbase.org/cgi-bin/mirna_entry.pl?acc=MIMAT0041516" TargetMode="External"/><Relationship Id="rId48" Type="http://schemas.openxmlformats.org/officeDocument/2006/relationships/hyperlink" Target="http://www.mirbase.org/cgi-bin/mirna_entry.pl?acc=MIMAT0041565" TargetMode="External"/><Relationship Id="rId49" Type="http://schemas.openxmlformats.org/officeDocument/2006/relationships/hyperlink" Target="http://www.mirbase.org/cgi-bin/mirna_entry.pl?acc=MIMAT0041578" TargetMode="External"/><Relationship Id="rId20" Type="http://schemas.openxmlformats.org/officeDocument/2006/relationships/hyperlink" Target="http://www.mirbase.org/cgi-bin/mirna_entry.pl?acc=MIMAT0001518" TargetMode="External"/><Relationship Id="rId21" Type="http://schemas.openxmlformats.org/officeDocument/2006/relationships/hyperlink" Target="http://www.mirbase.org/cgi-bin/mirna_entry.pl?acc=MIMAT0001521" TargetMode="External"/><Relationship Id="rId22" Type="http://schemas.openxmlformats.org/officeDocument/2006/relationships/hyperlink" Target="http://www.mirbase.org/cgi-bin/mirna_entry.pl?acc=MIMAT0001522" TargetMode="External"/><Relationship Id="rId23" Type="http://schemas.openxmlformats.org/officeDocument/2006/relationships/hyperlink" Target="http://www.mirbase.org/cgi-bin/mirna_entry.pl?acc=MIMAT0001523" TargetMode="External"/><Relationship Id="rId24" Type="http://schemas.openxmlformats.org/officeDocument/2006/relationships/hyperlink" Target="http://www.mirbase.org/cgi-bin/mirna_entry.pl?acc=MIMAT0001525" TargetMode="External"/><Relationship Id="rId25" Type="http://schemas.openxmlformats.org/officeDocument/2006/relationships/hyperlink" Target="http://www.mirbase.org/cgi-bin/mirna_entry.pl?acc=MIMAT0001527" TargetMode="External"/><Relationship Id="rId26" Type="http://schemas.openxmlformats.org/officeDocument/2006/relationships/hyperlink" Target="http://www.mirbase.org/cgi-bin/mirna_entry.pl?acc=MIMAT0001526" TargetMode="External"/><Relationship Id="rId27" Type="http://schemas.openxmlformats.org/officeDocument/2006/relationships/hyperlink" Target="http://www.mirbase.org/cgi-bin/mirna_entry.pl?acc=MIMAT0001529" TargetMode="External"/><Relationship Id="rId28" Type="http://schemas.openxmlformats.org/officeDocument/2006/relationships/hyperlink" Target="http://www.mirbase.org/cgi-bin/mirna_entry.pl?acc=MIMAT0001530" TargetMode="External"/><Relationship Id="rId29" Type="http://schemas.openxmlformats.org/officeDocument/2006/relationships/hyperlink" Target="http://www.mirbase.org/cgi-bin/mirna_entry.pl?acc=MIMAT0007856" TargetMode="External"/><Relationship Id="rId50" Type="http://schemas.openxmlformats.org/officeDocument/2006/relationships/hyperlink" Target="http://www.mirbase.org/cgi-bin/mirna_entry.pl?acc=MIMAT0041568" TargetMode="External"/><Relationship Id="rId51" Type="http://schemas.openxmlformats.org/officeDocument/2006/relationships/hyperlink" Target="http://www.mirbase.org/cgi-bin/mirna_entry.pl?acc=MIMAT0037353" TargetMode="External"/><Relationship Id="rId1" Type="http://schemas.openxmlformats.org/officeDocument/2006/relationships/hyperlink" Target="http://www.mirbase.org/cgi-bin/mirna_entry.pl?acc=MIMAT0010106" TargetMode="External"/><Relationship Id="rId2" Type="http://schemas.openxmlformats.org/officeDocument/2006/relationships/hyperlink" Target="http://www.mirbase.org/cgi-bin/mirna_entry.pl?acc=MIMAT0001494" TargetMode="External"/><Relationship Id="rId3" Type="http://schemas.openxmlformats.org/officeDocument/2006/relationships/hyperlink" Target="http://www.mirbase.org/cgi-bin/mirna_entry.pl?acc=MIMAT0001495" TargetMode="External"/><Relationship Id="rId4" Type="http://schemas.openxmlformats.org/officeDocument/2006/relationships/hyperlink" Target="http://www.mirbase.org/cgi-bin/mirna_entry.pl?acc=MIMAT0001496" TargetMode="External"/><Relationship Id="rId5" Type="http://schemas.openxmlformats.org/officeDocument/2006/relationships/hyperlink" Target="http://www.mirbase.org/cgi-bin/mirna_entry.pl?acc=MIMAT0001497" TargetMode="External"/><Relationship Id="rId30" Type="http://schemas.openxmlformats.org/officeDocument/2006/relationships/hyperlink" Target="http://www.mirbase.org/cgi-bin/mirna_entry.pl?acc=MIMAT0005527" TargetMode="External"/><Relationship Id="rId31" Type="http://schemas.openxmlformats.org/officeDocument/2006/relationships/hyperlink" Target="http://www.mirbase.org/cgi-bin/mirna_entry.pl?acc=MIMAT0006782" TargetMode="External"/><Relationship Id="rId32" Type="http://schemas.openxmlformats.org/officeDocument/2006/relationships/hyperlink" Target="http://www.mirbase.org/cgi-bin/mirna_entry.pl?acc=MIMAT0005530" TargetMode="External"/><Relationship Id="rId9" Type="http://schemas.openxmlformats.org/officeDocument/2006/relationships/hyperlink" Target="http://www.mirbase.org/cgi-bin/mirna_entry.pl?acc=MIMAT0001502" TargetMode="External"/><Relationship Id="rId6" Type="http://schemas.openxmlformats.org/officeDocument/2006/relationships/hyperlink" Target="http://www.mirbase.org/cgi-bin/mirna_entry.pl?acc=MIMAT0001498" TargetMode="External"/><Relationship Id="rId7" Type="http://schemas.openxmlformats.org/officeDocument/2006/relationships/hyperlink" Target="http://www.mirbase.org/cgi-bin/mirna_entry.pl?acc=MIMAT0001500" TargetMode="External"/><Relationship Id="rId8" Type="http://schemas.openxmlformats.org/officeDocument/2006/relationships/hyperlink" Target="http://www.mirbase.org/cgi-bin/mirna_entry.pl?acc=MIMAT0001501" TargetMode="External"/><Relationship Id="rId33" Type="http://schemas.openxmlformats.org/officeDocument/2006/relationships/hyperlink" Target="http://www.mirbase.org/cgi-bin/mirna_entry.pl?acc=MIMAT0005526" TargetMode="External"/><Relationship Id="rId34" Type="http://schemas.openxmlformats.org/officeDocument/2006/relationships/hyperlink" Target="http://www.mirbase.org/cgi-bin/mirna_entry.pl?acc=MIMAT0007857" TargetMode="External"/><Relationship Id="rId35" Type="http://schemas.openxmlformats.org/officeDocument/2006/relationships/hyperlink" Target="http://www.mirbase.org/cgi-bin/mirna_entry.pl?acc=MIMAT0005529" TargetMode="External"/><Relationship Id="rId36" Type="http://schemas.openxmlformats.org/officeDocument/2006/relationships/hyperlink" Target="http://www.mirbase.org/cgi-bin/mirna_entry.pl?acc=MIMAT0005528" TargetMode="External"/><Relationship Id="rId10" Type="http://schemas.openxmlformats.org/officeDocument/2006/relationships/hyperlink" Target="http://www.mirbase.org/cgi-bin/mirna_entry.pl?acc=MIMAT0001503" TargetMode="External"/><Relationship Id="rId11" Type="http://schemas.openxmlformats.org/officeDocument/2006/relationships/hyperlink" Target="http://www.mirbase.org/cgi-bin/mirna_entry.pl?acc=MIMAT0001504" TargetMode="External"/><Relationship Id="rId12" Type="http://schemas.openxmlformats.org/officeDocument/2006/relationships/hyperlink" Target="http://www.mirbase.org/cgi-bin/mirna_entry.pl?acc=MIMAT0001505" TargetMode="External"/><Relationship Id="rId13" Type="http://schemas.openxmlformats.org/officeDocument/2006/relationships/hyperlink" Target="http://www.mirbase.org/cgi-bin/mirna_entry.pl?acc=MIMAT0001507" TargetMode="External"/><Relationship Id="rId14" Type="http://schemas.openxmlformats.org/officeDocument/2006/relationships/hyperlink" Target="http://www.mirbase.org/cgi-bin/mirna_entry.pl?acc=MIMAT0001508" TargetMode="External"/><Relationship Id="rId15" Type="http://schemas.openxmlformats.org/officeDocument/2006/relationships/hyperlink" Target="http://www.mirbase.org/cgi-bin/mirna_entry.pl?acc=MIMAT0001510" TargetMode="External"/><Relationship Id="rId16" Type="http://schemas.openxmlformats.org/officeDocument/2006/relationships/hyperlink" Target="http://www.mirbase.org/cgi-bin/mirna_entry.pl?acc=MIMAT0001511" TargetMode="External"/><Relationship Id="rId17" Type="http://schemas.openxmlformats.org/officeDocument/2006/relationships/hyperlink" Target="http://www.mirbase.org/cgi-bin/mirna_entry.pl?acc=MIMAT0001512" TargetMode="External"/><Relationship Id="rId18" Type="http://schemas.openxmlformats.org/officeDocument/2006/relationships/hyperlink" Target="http://www.mirbase.org/cgi-bin/mirna_entry.pl?acc=MIMAT0001513" TargetMode="External"/><Relationship Id="rId19" Type="http://schemas.openxmlformats.org/officeDocument/2006/relationships/hyperlink" Target="http://www.mirbase.org/cgi-bin/mirna_entry.pl?acc=MIMAT0001515" TargetMode="External"/><Relationship Id="rId37" Type="http://schemas.openxmlformats.org/officeDocument/2006/relationships/hyperlink" Target="http://www.mirbase.org/cgi-bin/mirna_entry.pl?acc=MIMAT0007860" TargetMode="External"/><Relationship Id="rId38" Type="http://schemas.openxmlformats.org/officeDocument/2006/relationships/hyperlink" Target="http://www.mirbase.org/cgi-bin/mirna_entry.pl?acc=MIMAT0007862" TargetMode="External"/><Relationship Id="rId39" Type="http://schemas.openxmlformats.org/officeDocument/2006/relationships/hyperlink" Target="http://www.mirbase.org/cgi-bin/mirna_entry.pl?acc=MIMAT0010100" TargetMode="External"/><Relationship Id="rId40" Type="http://schemas.openxmlformats.org/officeDocument/2006/relationships/hyperlink" Target="http://www.mirbase.org/cgi-bin/mirna_entry.pl?acc=MIMAT0010102" TargetMode="External"/><Relationship Id="rId41" Type="http://schemas.openxmlformats.org/officeDocument/2006/relationships/hyperlink" Target="http://www.mirbase.org/cgi-bin/mirna_entry.pl?acc=MIMAT0010105" TargetMode="External"/><Relationship Id="rId42" Type="http://schemas.openxmlformats.org/officeDocument/2006/relationships/hyperlink" Target="http://www.mirbase.org/cgi-bin/mirna_entry.pl?acc=MIMAT0010111" TargetMode="External"/><Relationship Id="rId43" Type="http://schemas.openxmlformats.org/officeDocument/2006/relationships/hyperlink" Target="http://www.mirbase.org/cgi-bin/mirna_entry.pl?acc=MIMAT0041535" TargetMode="External"/><Relationship Id="rId44" Type="http://schemas.openxmlformats.org/officeDocument/2006/relationships/hyperlink" Target="http://www.mirbase.org/cgi-bin/mirna_entry.pl?acc=MIMAT0050468" TargetMode="External"/><Relationship Id="rId45" Type="http://schemas.openxmlformats.org/officeDocument/2006/relationships/hyperlink" Target="http://www.mirbase.org/cgi-bin/mirna_entry.pl?acc=MIMAT0041534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irbase.org/cgi-bin/mirna_entry.pl?acc=MIMAT0001509" TargetMode="External"/><Relationship Id="rId14" Type="http://schemas.openxmlformats.org/officeDocument/2006/relationships/hyperlink" Target="http://www.mirbase.org/cgi-bin/mirna_entry.pl?acc=MIMAT0001510" TargetMode="External"/><Relationship Id="rId15" Type="http://schemas.openxmlformats.org/officeDocument/2006/relationships/hyperlink" Target="http://www.mirbase.org/cgi-bin/mirna_entry.pl?acc=MIMAT0001511" TargetMode="External"/><Relationship Id="rId16" Type="http://schemas.openxmlformats.org/officeDocument/2006/relationships/hyperlink" Target="http://www.mirbase.org/cgi-bin/mirna_entry.pl?acc=MIMAT0001512" TargetMode="External"/><Relationship Id="rId17" Type="http://schemas.openxmlformats.org/officeDocument/2006/relationships/hyperlink" Target="http://www.mirbase.org/cgi-bin/mirna_entry.pl?acc=MIMAT0001513" TargetMode="External"/><Relationship Id="rId18" Type="http://schemas.openxmlformats.org/officeDocument/2006/relationships/hyperlink" Target="http://www.mirbase.org/cgi-bin/mirna_entry.pl?acc=MIMAT0001515" TargetMode="External"/><Relationship Id="rId19" Type="http://schemas.openxmlformats.org/officeDocument/2006/relationships/hyperlink" Target="http://www.mirbase.org/cgi-bin/mirna_entry.pl?acc=MIMAT0001518" TargetMode="External"/><Relationship Id="rId63" Type="http://schemas.openxmlformats.org/officeDocument/2006/relationships/hyperlink" Target="http://www.mirbase.org/cgi-bin/mirna_entry.pl?acc=MIMAT0041587" TargetMode="External"/><Relationship Id="rId64" Type="http://schemas.openxmlformats.org/officeDocument/2006/relationships/hyperlink" Target="http://www.mirbase.org/cgi-bin/mirna_entry.pl?acc=MIMAT0041586" TargetMode="External"/><Relationship Id="rId65" Type="http://schemas.openxmlformats.org/officeDocument/2006/relationships/hyperlink" Target="http://www.mirbase.org/cgi-bin/mirna_entry.pl?acc=MIMAT0050468" TargetMode="External"/><Relationship Id="rId66" Type="http://schemas.openxmlformats.org/officeDocument/2006/relationships/hyperlink" Target="http://www.mirbase.org/cgi-bin/mirna_entry.pl?acc=MIMAT0050470" TargetMode="External"/><Relationship Id="rId67" Type="http://schemas.openxmlformats.org/officeDocument/2006/relationships/hyperlink" Target="http://www.mirbase.org/cgi-bin/mirna_entry.pl?acc=MIMAT0050472" TargetMode="External"/><Relationship Id="rId68" Type="http://schemas.openxmlformats.org/officeDocument/2006/relationships/hyperlink" Target="http://www.mirbase.org/cgi-bin/mirna_entry.pl?acc=MIMAT0050473" TargetMode="External"/><Relationship Id="rId69" Type="http://schemas.openxmlformats.org/officeDocument/2006/relationships/hyperlink" Target="http://www.mirbase.org/cgi-bin/mirna_entry.pl?acc=MIMAT0041534" TargetMode="External"/><Relationship Id="rId50" Type="http://schemas.openxmlformats.org/officeDocument/2006/relationships/hyperlink" Target="http://www.mirbase.org/cgi-bin/mirna_entry.pl?acc=MIMAT0010107" TargetMode="External"/><Relationship Id="rId51" Type="http://schemas.openxmlformats.org/officeDocument/2006/relationships/hyperlink" Target="http://www.mirbase.org/cgi-bin/mirna_entry.pl?acc=MIMAT0010106" TargetMode="External"/><Relationship Id="rId52" Type="http://schemas.openxmlformats.org/officeDocument/2006/relationships/hyperlink" Target="http://www.mirbase.org/cgi-bin/mirna_entry.pl?acc=MIMAT0010108" TargetMode="External"/><Relationship Id="rId53" Type="http://schemas.openxmlformats.org/officeDocument/2006/relationships/hyperlink" Target="http://www.mirbase.org/cgi-bin/mirna_entry.pl?acc=MIMAT0010105" TargetMode="External"/><Relationship Id="rId54" Type="http://schemas.openxmlformats.org/officeDocument/2006/relationships/hyperlink" Target="http://www.mirbase.org/cgi-bin/mirna_entry.pl?acc=MIMAT0010104" TargetMode="External"/><Relationship Id="rId55" Type="http://schemas.openxmlformats.org/officeDocument/2006/relationships/hyperlink" Target="http://www.mirbase.org/cgi-bin/mirna_entry.pl?acc=MIMAT0010111" TargetMode="External"/><Relationship Id="rId56" Type="http://schemas.openxmlformats.org/officeDocument/2006/relationships/hyperlink" Target="http://www.mirbase.org/cgi-bin/mirna_entry.pl?acc=MIMAT0010110" TargetMode="External"/><Relationship Id="rId57" Type="http://schemas.openxmlformats.org/officeDocument/2006/relationships/hyperlink" Target="http://www.mirbase.org/cgi-bin/mirna_entry.pl?acc=MIMAT0041535" TargetMode="External"/><Relationship Id="rId58" Type="http://schemas.openxmlformats.org/officeDocument/2006/relationships/hyperlink" Target="http://www.mirbase.org/cgi-bin/mirna_entry.pl?acc=MIMAT0041573" TargetMode="External"/><Relationship Id="rId59" Type="http://schemas.openxmlformats.org/officeDocument/2006/relationships/hyperlink" Target="http://www.mirbase.org/cgi-bin/mirna_entry.pl?acc=MIMAT0041574" TargetMode="External"/><Relationship Id="rId40" Type="http://schemas.openxmlformats.org/officeDocument/2006/relationships/hyperlink" Target="http://www.mirbase.org/cgi-bin/mirna_entry.pl?acc=MIMAT0007859" TargetMode="External"/><Relationship Id="rId41" Type="http://schemas.openxmlformats.org/officeDocument/2006/relationships/hyperlink" Target="http://www.mirbase.org/cgi-bin/mirna_entry.pl?acc=MIMAT0007861" TargetMode="External"/><Relationship Id="rId42" Type="http://schemas.openxmlformats.org/officeDocument/2006/relationships/hyperlink" Target="http://www.mirbase.org/cgi-bin/mirna_entry.pl?acc=MIMAT0007862" TargetMode="External"/><Relationship Id="rId43" Type="http://schemas.openxmlformats.org/officeDocument/2006/relationships/hyperlink" Target="http://www.mirbase.org/cgi-bin/mirna_entry.pl?acc=MIMAT0007860" TargetMode="External"/><Relationship Id="rId44" Type="http://schemas.openxmlformats.org/officeDocument/2006/relationships/hyperlink" Target="http://www.mirbase.org/cgi-bin/mirna_entry.pl?acc=MIMAT0007858" TargetMode="External"/><Relationship Id="rId45" Type="http://schemas.openxmlformats.org/officeDocument/2006/relationships/hyperlink" Target="http://www.mirbase.org/cgi-bin/mirna_entry.pl?acc=MIMAT0007857" TargetMode="External"/><Relationship Id="rId46" Type="http://schemas.openxmlformats.org/officeDocument/2006/relationships/hyperlink" Target="http://www.mirbase.org/cgi-bin/mirna_entry.pl?acc=MIMAT0010100" TargetMode="External"/><Relationship Id="rId47" Type="http://schemas.openxmlformats.org/officeDocument/2006/relationships/hyperlink" Target="http://www.mirbase.org/cgi-bin/mirna_entry.pl?acc=MIMAT0009202" TargetMode="External"/><Relationship Id="rId48" Type="http://schemas.openxmlformats.org/officeDocument/2006/relationships/hyperlink" Target="http://www.mirbase.org/cgi-bin/mirna_entry.pl?acc=MIMAT0009202" TargetMode="External"/><Relationship Id="rId49" Type="http://schemas.openxmlformats.org/officeDocument/2006/relationships/hyperlink" Target="http://www.mirbase.org/cgi-bin/mirna_entry.pl?acc=MIMAT0010102" TargetMode="External"/><Relationship Id="rId1" Type="http://schemas.openxmlformats.org/officeDocument/2006/relationships/hyperlink" Target="http://www.mirbase.org/cgi-bin/mirna_entry.pl?acc=MIMAT0001494" TargetMode="External"/><Relationship Id="rId2" Type="http://schemas.openxmlformats.org/officeDocument/2006/relationships/hyperlink" Target="http://www.mirbase.org/cgi-bin/mirna_entry.pl?acc=MIMAT0001495" TargetMode="External"/><Relationship Id="rId3" Type="http://schemas.openxmlformats.org/officeDocument/2006/relationships/hyperlink" Target="http://www.mirbase.org/cgi-bin/mirna_entry.pl?acc=MIMAT0001496" TargetMode="External"/><Relationship Id="rId4" Type="http://schemas.openxmlformats.org/officeDocument/2006/relationships/hyperlink" Target="http://www.mirbase.org/cgi-bin/mirna_entry.pl?acc=MIMAT0001497" TargetMode="External"/><Relationship Id="rId5" Type="http://schemas.openxmlformats.org/officeDocument/2006/relationships/hyperlink" Target="http://www.mirbase.org/cgi-bin/mirna_entry.pl?acc=MIMAT0001498" TargetMode="External"/><Relationship Id="rId6" Type="http://schemas.openxmlformats.org/officeDocument/2006/relationships/hyperlink" Target="http://www.mirbase.org/cgi-bin/mirna_entry.pl?acc=MIMAT0001500" TargetMode="External"/><Relationship Id="rId7" Type="http://schemas.openxmlformats.org/officeDocument/2006/relationships/hyperlink" Target="http://www.mirbase.org/cgi-bin/mirna_entry.pl?acc=MIMAT0001501" TargetMode="External"/><Relationship Id="rId8" Type="http://schemas.openxmlformats.org/officeDocument/2006/relationships/hyperlink" Target="http://www.mirbase.org/cgi-bin/mirna_entry.pl?acc=MIMAT0001502" TargetMode="External"/><Relationship Id="rId9" Type="http://schemas.openxmlformats.org/officeDocument/2006/relationships/hyperlink" Target="http://www.mirbase.org/cgi-bin/mirna_entry.pl?acc=MIMAT0001503" TargetMode="External"/><Relationship Id="rId30" Type="http://schemas.openxmlformats.org/officeDocument/2006/relationships/hyperlink" Target="http://www.mirbase.org/cgi-bin/mirna_entry.pl?acc=MIMAT0001530" TargetMode="External"/><Relationship Id="rId31" Type="http://schemas.openxmlformats.org/officeDocument/2006/relationships/hyperlink" Target="http://www.mirbase.org/cgi-bin/mirna_entry.pl?acc=MIMAT0005524" TargetMode="External"/><Relationship Id="rId32" Type="http://schemas.openxmlformats.org/officeDocument/2006/relationships/hyperlink" Target="http://www.mirbase.org/cgi-bin/mirna_entry.pl?acc=MIMAT0005525" TargetMode="External"/><Relationship Id="rId33" Type="http://schemas.openxmlformats.org/officeDocument/2006/relationships/hyperlink" Target="http://www.mirbase.org/cgi-bin/mirna_entry.pl?acc=MIMAT0005527" TargetMode="External"/><Relationship Id="rId34" Type="http://schemas.openxmlformats.org/officeDocument/2006/relationships/hyperlink" Target="http://www.mirbase.org/cgi-bin/mirna_entry.pl?acc=MIMAT0006782" TargetMode="External"/><Relationship Id="rId35" Type="http://schemas.openxmlformats.org/officeDocument/2006/relationships/hyperlink" Target="http://www.mirbase.org/cgi-bin/mirna_entry.pl?acc=MIMAT0005530" TargetMode="External"/><Relationship Id="rId36" Type="http://schemas.openxmlformats.org/officeDocument/2006/relationships/hyperlink" Target="http://www.mirbase.org/cgi-bin/mirna_entry.pl?acc=MIMAT0005526" TargetMode="External"/><Relationship Id="rId37" Type="http://schemas.openxmlformats.org/officeDocument/2006/relationships/hyperlink" Target="http://www.mirbase.org/cgi-bin/mirna_entry.pl?acc=MIMAT0005529" TargetMode="External"/><Relationship Id="rId38" Type="http://schemas.openxmlformats.org/officeDocument/2006/relationships/hyperlink" Target="http://www.mirbase.org/cgi-bin/mirna_entry.pl?acc=MIMAT0005528" TargetMode="External"/><Relationship Id="rId39" Type="http://schemas.openxmlformats.org/officeDocument/2006/relationships/hyperlink" Target="http://www.mirbase.org/cgi-bin/mirna_entry.pl?acc=MIMAT0007856" TargetMode="External"/><Relationship Id="rId80" Type="http://schemas.openxmlformats.org/officeDocument/2006/relationships/hyperlink" Target="http://www.mirbase.org/cgi-bin/mirna_entry.pl?acc=MIMAT0041524" TargetMode="External"/><Relationship Id="rId81" Type="http://schemas.openxmlformats.org/officeDocument/2006/relationships/hyperlink" Target="http://www.mirbase.org/cgi-bin/mirna_entry.pl?acc=MIMAT0041545" TargetMode="External"/><Relationship Id="rId82" Type="http://schemas.openxmlformats.org/officeDocument/2006/relationships/hyperlink" Target="http://www.mirbase.org/cgi-bin/mirna_entry.pl?acc=MIMAT0041500" TargetMode="External"/><Relationship Id="rId70" Type="http://schemas.openxmlformats.org/officeDocument/2006/relationships/hyperlink" Target="http://www.mirbase.org/cgi-bin/mirna_entry.pl?acc=MIMAT0041520" TargetMode="External"/><Relationship Id="rId71" Type="http://schemas.openxmlformats.org/officeDocument/2006/relationships/hyperlink" Target="http://www.mirbase.org/cgi-bin/mirna_entry.pl?acc=MIMAT0041567" TargetMode="External"/><Relationship Id="rId72" Type="http://schemas.openxmlformats.org/officeDocument/2006/relationships/hyperlink" Target="http://www.mirbase.org/cgi-bin/mirna_entry.pl?acc=MIMAT0041565" TargetMode="External"/><Relationship Id="rId20" Type="http://schemas.openxmlformats.org/officeDocument/2006/relationships/hyperlink" Target="http://www.mirbase.org/cgi-bin/mirna_entry.pl?acc=MIMAT0001519" TargetMode="External"/><Relationship Id="rId21" Type="http://schemas.openxmlformats.org/officeDocument/2006/relationships/hyperlink" Target="http://www.mirbase.org/cgi-bin/mirna_entry.pl?acc=MIMAT0001520" TargetMode="External"/><Relationship Id="rId22" Type="http://schemas.openxmlformats.org/officeDocument/2006/relationships/hyperlink" Target="http://www.mirbase.org/cgi-bin/mirna_entry.pl?acc=MIMAT0001522" TargetMode="External"/><Relationship Id="rId23" Type="http://schemas.openxmlformats.org/officeDocument/2006/relationships/hyperlink" Target="http://www.mirbase.org/cgi-bin/mirna_entry.pl?acc=MIMAT0001523" TargetMode="External"/><Relationship Id="rId24" Type="http://schemas.openxmlformats.org/officeDocument/2006/relationships/hyperlink" Target="http://www.mirbase.org/cgi-bin/mirna_entry.pl?acc=MIMAT0001524" TargetMode="External"/><Relationship Id="rId25" Type="http://schemas.openxmlformats.org/officeDocument/2006/relationships/hyperlink" Target="http://www.mirbase.org/cgi-bin/mirna_entry.pl?acc=MIMAT0001525" TargetMode="External"/><Relationship Id="rId26" Type="http://schemas.openxmlformats.org/officeDocument/2006/relationships/hyperlink" Target="http://www.mirbase.org/cgi-bin/mirna_entry.pl?acc=MIMAT0001527" TargetMode="External"/><Relationship Id="rId27" Type="http://schemas.openxmlformats.org/officeDocument/2006/relationships/hyperlink" Target="http://www.mirbase.org/cgi-bin/mirna_entry.pl?acc=MIMAT0001528" TargetMode="External"/><Relationship Id="rId28" Type="http://schemas.openxmlformats.org/officeDocument/2006/relationships/hyperlink" Target="http://www.mirbase.org/cgi-bin/mirna_entry.pl?acc=MIMAT0001526" TargetMode="External"/><Relationship Id="rId29" Type="http://schemas.openxmlformats.org/officeDocument/2006/relationships/hyperlink" Target="http://www.mirbase.org/cgi-bin/mirna_entry.pl?acc=MIMAT0001529" TargetMode="External"/><Relationship Id="rId73" Type="http://schemas.openxmlformats.org/officeDocument/2006/relationships/hyperlink" Target="http://www.mirbase.org/cgi-bin/mirna_entry.pl?acc=MIMAT0041564" TargetMode="External"/><Relationship Id="rId74" Type="http://schemas.openxmlformats.org/officeDocument/2006/relationships/hyperlink" Target="http://www.mirbase.org/cgi-bin/mirna_entry.pl?acc=MIMAT0041516" TargetMode="External"/><Relationship Id="rId75" Type="http://schemas.openxmlformats.org/officeDocument/2006/relationships/hyperlink" Target="http://www.mirbase.org/cgi-bin/mirna_entry.pl?acc=MIMAT0041515" TargetMode="External"/><Relationship Id="rId76" Type="http://schemas.openxmlformats.org/officeDocument/2006/relationships/hyperlink" Target="http://www.mirbase.org/cgi-bin/mirna_entry.pl?acc=MIMAT0041507" TargetMode="External"/><Relationship Id="rId77" Type="http://schemas.openxmlformats.org/officeDocument/2006/relationships/hyperlink" Target="http://www.mirbase.org/cgi-bin/mirna_entry.pl?acc=MIMAT0041579" TargetMode="External"/><Relationship Id="rId78" Type="http://schemas.openxmlformats.org/officeDocument/2006/relationships/hyperlink" Target="http://www.mirbase.org/cgi-bin/mirna_entry.pl?acc=MIMAT0041578" TargetMode="External"/><Relationship Id="rId79" Type="http://schemas.openxmlformats.org/officeDocument/2006/relationships/hyperlink" Target="http://www.mirbase.org/cgi-bin/mirna_entry.pl?acc=MIMAT0041568" TargetMode="External"/><Relationship Id="rId60" Type="http://schemas.openxmlformats.org/officeDocument/2006/relationships/hyperlink" Target="http://www.mirbase.org/cgi-bin/mirna_entry.pl?acc=MIMAT0041583" TargetMode="External"/><Relationship Id="rId61" Type="http://schemas.openxmlformats.org/officeDocument/2006/relationships/hyperlink" Target="http://www.mirbase.org/cgi-bin/mirna_entry.pl?acc=MIMAT0041582" TargetMode="External"/><Relationship Id="rId62" Type="http://schemas.openxmlformats.org/officeDocument/2006/relationships/hyperlink" Target="http://www.mirbase.org/cgi-bin/mirna_entry.pl?acc=MIMAT0041585" TargetMode="External"/><Relationship Id="rId10" Type="http://schemas.openxmlformats.org/officeDocument/2006/relationships/hyperlink" Target="http://www.mirbase.org/cgi-bin/mirna_entry.pl?acc=MIMAT0001504" TargetMode="External"/><Relationship Id="rId11" Type="http://schemas.openxmlformats.org/officeDocument/2006/relationships/hyperlink" Target="http://www.mirbase.org/cgi-bin/mirna_entry.pl?acc=MIMAT0001507" TargetMode="External"/><Relationship Id="rId12" Type="http://schemas.openxmlformats.org/officeDocument/2006/relationships/hyperlink" Target="http://www.mirbase.org/cgi-bin/mirna_entry.pl?acc=MIMAT0001508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irbase.org/cgi-bin/mirna_entry.pl?acc=MIMAT0001505" TargetMode="External"/><Relationship Id="rId2" Type="http://schemas.openxmlformats.org/officeDocument/2006/relationships/hyperlink" Target="http://www.mirbase.org/cgi-bin/mirna_entry.pl?acc=MIMAT0001504" TargetMode="External"/><Relationship Id="rId3" Type="http://schemas.openxmlformats.org/officeDocument/2006/relationships/hyperlink" Target="http://www.mirbase.org/cgi-bin/mirna_entry.pl?acc=MIMAT0001503" TargetMode="External"/><Relationship Id="rId4" Type="http://schemas.openxmlformats.org/officeDocument/2006/relationships/hyperlink" Target="http://www.mirbase.org/cgi-bin/mirna_entry.pl?acc=MIMAT0001502" TargetMode="External"/><Relationship Id="rId5" Type="http://schemas.openxmlformats.org/officeDocument/2006/relationships/hyperlink" Target="http://www.mirbase.org/cgi-bin/mirna_entry.pl?acc=MIMAT0001501" TargetMode="External"/><Relationship Id="rId6" Type="http://schemas.openxmlformats.org/officeDocument/2006/relationships/hyperlink" Target="http://www.mirbase.org/cgi-bin/mirna_entry.pl?acc=MIMAT0001500" TargetMode="External"/><Relationship Id="rId7" Type="http://schemas.openxmlformats.org/officeDocument/2006/relationships/hyperlink" Target="http://www.mirbase.org/cgi-bin/mirna_entry.pl?acc=MIMAT0001499" TargetMode="External"/><Relationship Id="rId8" Type="http://schemas.openxmlformats.org/officeDocument/2006/relationships/hyperlink" Target="http://www.mirbase.org/cgi-bin/mirna_entry.pl?acc=MIMAT0001498" TargetMode="External"/><Relationship Id="rId9" Type="http://schemas.openxmlformats.org/officeDocument/2006/relationships/hyperlink" Target="http://www.mirbase.org/cgi-bin/mirna_entry.pl?acc=MIMAT0001497" TargetMode="External"/><Relationship Id="rId10" Type="http://schemas.openxmlformats.org/officeDocument/2006/relationships/hyperlink" Target="http://www.mirbase.org/cgi-bin/mirna_entry.pl?acc=MIMAT0001496" TargetMode="External"/><Relationship Id="rId11" Type="http://schemas.openxmlformats.org/officeDocument/2006/relationships/hyperlink" Target="http://www.mirbase.org/cgi-bin/mirna_entry.pl?acc=MIMAT0001495" TargetMode="External"/><Relationship Id="rId12" Type="http://schemas.openxmlformats.org/officeDocument/2006/relationships/hyperlink" Target="http://www.mirbase.org/cgi-bin/mirna_entry.pl?acc=MIMAT0001494" TargetMode="External"/><Relationship Id="rId13" Type="http://schemas.openxmlformats.org/officeDocument/2006/relationships/hyperlink" Target="http://www.mirbase.org/cgi-bin/mirna_entry.pl?acc=MIMAT0001507" TargetMode="External"/><Relationship Id="rId14" Type="http://schemas.openxmlformats.org/officeDocument/2006/relationships/hyperlink" Target="http://www.mirbase.org/cgi-bin/mirna_entry.pl?acc=MIMAT0001508" TargetMode="External"/><Relationship Id="rId15" Type="http://schemas.openxmlformats.org/officeDocument/2006/relationships/hyperlink" Target="http://www.mirbase.org/cgi-bin/mirna_entry.pl?acc=MIMAT0001509" TargetMode="External"/><Relationship Id="rId16" Type="http://schemas.openxmlformats.org/officeDocument/2006/relationships/hyperlink" Target="http://www.mirbase.org/cgi-bin/mirna_entry.pl?acc=MIMAT0001510" TargetMode="External"/><Relationship Id="rId17" Type="http://schemas.openxmlformats.org/officeDocument/2006/relationships/hyperlink" Target="http://www.mirbase.org/cgi-bin/mirna_entry.pl?acc=MIMAT0001511" TargetMode="External"/><Relationship Id="rId18" Type="http://schemas.openxmlformats.org/officeDocument/2006/relationships/hyperlink" Target="http://www.mirbase.org/cgi-bin/mirna_entry.pl?acc=MIMAT0001512" TargetMode="External"/><Relationship Id="rId19" Type="http://schemas.openxmlformats.org/officeDocument/2006/relationships/hyperlink" Target="http://www.mirbase.org/cgi-bin/mirna_entry.pl?acc=MIMAT0001513" TargetMode="External"/><Relationship Id="rId30" Type="http://schemas.openxmlformats.org/officeDocument/2006/relationships/hyperlink" Target="http://www.mirbase.org/cgi-bin/mirna_entry.pl?acc=MIMAT0001526" TargetMode="External"/><Relationship Id="rId31" Type="http://schemas.openxmlformats.org/officeDocument/2006/relationships/hyperlink" Target="http://www.mirbase.org/cgi-bin/mirna_entry.pl?acc=MIMAT0001529" TargetMode="External"/><Relationship Id="rId32" Type="http://schemas.openxmlformats.org/officeDocument/2006/relationships/hyperlink" Target="http://www.mirbase.org/cgi-bin/mirna_entry.pl?acc=MIMAT0001530" TargetMode="External"/><Relationship Id="rId33" Type="http://schemas.openxmlformats.org/officeDocument/2006/relationships/hyperlink" Target="http://www.mirbase.org/cgi-bin/mirna_entry.pl?acc=MIMAT0001531" TargetMode="External"/><Relationship Id="rId34" Type="http://schemas.openxmlformats.org/officeDocument/2006/relationships/hyperlink" Target="http://www.mirbase.org/cgi-bin/mirna_entry.pl?acc=MIMAT0007856" TargetMode="External"/><Relationship Id="rId35" Type="http://schemas.openxmlformats.org/officeDocument/2006/relationships/hyperlink" Target="http://www.mirbase.org/cgi-bin/mirna_entry.pl?acc=MIMAT0005524" TargetMode="External"/><Relationship Id="rId36" Type="http://schemas.openxmlformats.org/officeDocument/2006/relationships/hyperlink" Target="http://www.mirbase.org/cgi-bin/mirna_entry.pl?acc=MIMAT0005525" TargetMode="External"/><Relationship Id="rId37" Type="http://schemas.openxmlformats.org/officeDocument/2006/relationships/hyperlink" Target="http://www.mirbase.org/cgi-bin/mirna_entry.pl?acc=MIMAT0005527" TargetMode="External"/><Relationship Id="rId38" Type="http://schemas.openxmlformats.org/officeDocument/2006/relationships/hyperlink" Target="http://www.mirbase.org/cgi-bin/mirna_entry.pl?acc=MIMAT0007859" TargetMode="External"/><Relationship Id="rId39" Type="http://schemas.openxmlformats.org/officeDocument/2006/relationships/hyperlink" Target="http://www.mirbase.org/cgi-bin/mirna_entry.pl?acc=MIMAT0007861" TargetMode="External"/><Relationship Id="rId50" Type="http://schemas.openxmlformats.org/officeDocument/2006/relationships/hyperlink" Target="http://www.mirbase.org/cgi-bin/mirna_entry.pl?acc=MIMAT0010107" TargetMode="External"/><Relationship Id="rId51" Type="http://schemas.openxmlformats.org/officeDocument/2006/relationships/hyperlink" Target="http://www.mirbase.org/cgi-bin/mirna_entry.pl?acc=MIMAT0010100" TargetMode="External"/><Relationship Id="rId52" Type="http://schemas.openxmlformats.org/officeDocument/2006/relationships/hyperlink" Target="http://www.mirbase.org/cgi-bin/mirna_entry.pl?acc=MIMAT0009202" TargetMode="External"/><Relationship Id="rId53" Type="http://schemas.openxmlformats.org/officeDocument/2006/relationships/hyperlink" Target="http://www.mirbase.org/cgi-bin/mirna_entry.pl?acc=MIMAT0009202" TargetMode="External"/><Relationship Id="rId54" Type="http://schemas.openxmlformats.org/officeDocument/2006/relationships/hyperlink" Target="http://www.mirbase.org/cgi-bin/mirna_entry.pl?acc=MIMAT0010111" TargetMode="External"/><Relationship Id="rId55" Type="http://schemas.openxmlformats.org/officeDocument/2006/relationships/hyperlink" Target="http://www.mirbase.org/cgi-bin/mirna_entry.pl?acc=MIMAT0010110" TargetMode="External"/><Relationship Id="rId56" Type="http://schemas.openxmlformats.org/officeDocument/2006/relationships/hyperlink" Target="http://www.mirbase.org/cgi-bin/mirna_entry.pl?acc=MIMAT0010102" TargetMode="External"/><Relationship Id="rId57" Type="http://schemas.openxmlformats.org/officeDocument/2006/relationships/hyperlink" Target="http://www.mirbase.org/cgi-bin/mirna_entry.pl?acc=MIMAT0010106" TargetMode="External"/><Relationship Id="rId58" Type="http://schemas.openxmlformats.org/officeDocument/2006/relationships/hyperlink" Target="http://www.mirbase.org/cgi-bin/mirna_entry.pl?acc=MIMAT0010108" TargetMode="External"/><Relationship Id="rId59" Type="http://schemas.openxmlformats.org/officeDocument/2006/relationships/hyperlink" Target="http://www.mirbase.org/cgi-bin/mirna_entry.pl?acc=MIMAT0010105" TargetMode="External"/><Relationship Id="rId70" Type="http://schemas.openxmlformats.org/officeDocument/2006/relationships/hyperlink" Target="http://www.mirbase.org/cgi-bin/mirna_entry.pl?acc=MIMAT0050468" TargetMode="External"/><Relationship Id="rId71" Type="http://schemas.openxmlformats.org/officeDocument/2006/relationships/hyperlink" Target="http://www.mirbase.org/cgi-bin/mirna_entry.pl?acc=MIMAT0050470" TargetMode="External"/><Relationship Id="rId72" Type="http://schemas.openxmlformats.org/officeDocument/2006/relationships/hyperlink" Target="http://www.mirbase.org/cgi-bin/mirna_entry.pl?acc=MIMAT0050472" TargetMode="External"/><Relationship Id="rId73" Type="http://schemas.openxmlformats.org/officeDocument/2006/relationships/hyperlink" Target="http://www.mirbase.org/cgi-bin/mirna_entry.pl?acc=MIMAT0050473" TargetMode="External"/><Relationship Id="rId74" Type="http://schemas.openxmlformats.org/officeDocument/2006/relationships/hyperlink" Target="http://www.mirbase.org/cgi-bin/mirna_entry.pl?acc=MIMAT0041534" TargetMode="External"/><Relationship Id="rId75" Type="http://schemas.openxmlformats.org/officeDocument/2006/relationships/hyperlink" Target="http://www.mirbase.org/cgi-bin/mirna_entry.pl?acc=MIMAT0041520" TargetMode="External"/><Relationship Id="rId76" Type="http://schemas.openxmlformats.org/officeDocument/2006/relationships/hyperlink" Target="http://www.mirbase.org/cgi-bin/mirna_entry.pl?acc=MIMAT0041567" TargetMode="External"/><Relationship Id="rId77" Type="http://schemas.openxmlformats.org/officeDocument/2006/relationships/hyperlink" Target="http://www.mirbase.org/cgi-bin/mirna_entry.pl?acc=MIMAT0041565" TargetMode="External"/><Relationship Id="rId78" Type="http://schemas.openxmlformats.org/officeDocument/2006/relationships/hyperlink" Target="http://www.mirbase.org/cgi-bin/mirna_entry.pl?acc=MIMAT0041564" TargetMode="External"/><Relationship Id="rId79" Type="http://schemas.openxmlformats.org/officeDocument/2006/relationships/hyperlink" Target="http://www.mirbase.org/cgi-bin/mirna_entry.pl?acc=MIMAT0041516" TargetMode="External"/><Relationship Id="rId20" Type="http://schemas.openxmlformats.org/officeDocument/2006/relationships/hyperlink" Target="http://www.mirbase.org/cgi-bin/mirna_entry.pl?acc=MIMAT0001515" TargetMode="External"/><Relationship Id="rId21" Type="http://schemas.openxmlformats.org/officeDocument/2006/relationships/hyperlink" Target="http://www.mirbase.org/cgi-bin/mirna_entry.pl?acc=MIMAT0001518" TargetMode="External"/><Relationship Id="rId22" Type="http://schemas.openxmlformats.org/officeDocument/2006/relationships/hyperlink" Target="http://www.mirbase.org/cgi-bin/mirna_entry.pl?acc=MIMAT0001519" TargetMode="External"/><Relationship Id="rId23" Type="http://schemas.openxmlformats.org/officeDocument/2006/relationships/hyperlink" Target="http://www.mirbase.org/cgi-bin/mirna_entry.pl?acc=MIMAT0001521" TargetMode="External"/><Relationship Id="rId24" Type="http://schemas.openxmlformats.org/officeDocument/2006/relationships/hyperlink" Target="http://www.mirbase.org/cgi-bin/mirna_entry.pl?acc=MIMAT0001522" TargetMode="External"/><Relationship Id="rId25" Type="http://schemas.openxmlformats.org/officeDocument/2006/relationships/hyperlink" Target="http://www.mirbase.org/cgi-bin/mirna_entry.pl?acc=MIMAT0001523" TargetMode="External"/><Relationship Id="rId26" Type="http://schemas.openxmlformats.org/officeDocument/2006/relationships/hyperlink" Target="http://www.mirbase.org/cgi-bin/mirna_entry.pl?acc=MIMAT0001524" TargetMode="External"/><Relationship Id="rId27" Type="http://schemas.openxmlformats.org/officeDocument/2006/relationships/hyperlink" Target="http://www.mirbase.org/cgi-bin/mirna_entry.pl?acc=MIMAT0001525" TargetMode="External"/><Relationship Id="rId28" Type="http://schemas.openxmlformats.org/officeDocument/2006/relationships/hyperlink" Target="http://www.mirbase.org/cgi-bin/mirna_entry.pl?acc=MIMAT0001527" TargetMode="External"/><Relationship Id="rId29" Type="http://schemas.openxmlformats.org/officeDocument/2006/relationships/hyperlink" Target="http://www.mirbase.org/cgi-bin/mirna_entry.pl?acc=MIMAT0001528" TargetMode="External"/><Relationship Id="rId40" Type="http://schemas.openxmlformats.org/officeDocument/2006/relationships/hyperlink" Target="http://www.mirbase.org/cgi-bin/mirna_entry.pl?acc=MIMAT0007862" TargetMode="External"/><Relationship Id="rId41" Type="http://schemas.openxmlformats.org/officeDocument/2006/relationships/hyperlink" Target="http://www.mirbase.org/cgi-bin/mirna_entry.pl?acc=MIMAT0006782" TargetMode="External"/><Relationship Id="rId42" Type="http://schemas.openxmlformats.org/officeDocument/2006/relationships/hyperlink" Target="http://www.mirbase.org/cgi-bin/mirna_entry.pl?acc=MIMAT0005530" TargetMode="External"/><Relationship Id="rId43" Type="http://schemas.openxmlformats.org/officeDocument/2006/relationships/hyperlink" Target="http://www.mirbase.org/cgi-bin/mirna_entry.pl?acc=MIMAT0005526" TargetMode="External"/><Relationship Id="rId44" Type="http://schemas.openxmlformats.org/officeDocument/2006/relationships/hyperlink" Target="http://www.mirbase.org/cgi-bin/mirna_entry.pl?acc=MIMAT0007860" TargetMode="External"/><Relationship Id="rId45" Type="http://schemas.openxmlformats.org/officeDocument/2006/relationships/hyperlink" Target="http://www.mirbase.org/cgi-bin/mirna_entry.pl?acc=MIMAT0007858" TargetMode="External"/><Relationship Id="rId46" Type="http://schemas.openxmlformats.org/officeDocument/2006/relationships/hyperlink" Target="http://www.mirbase.org/cgi-bin/mirna_entry.pl?acc=MIMAT0007857" TargetMode="External"/><Relationship Id="rId47" Type="http://schemas.openxmlformats.org/officeDocument/2006/relationships/hyperlink" Target="http://www.mirbase.org/cgi-bin/mirna_entry.pl?acc=MIMAT0005529" TargetMode="External"/><Relationship Id="rId48" Type="http://schemas.openxmlformats.org/officeDocument/2006/relationships/hyperlink" Target="http://www.mirbase.org/cgi-bin/mirna_entry.pl?acc=MIMAT0005528" TargetMode="External"/><Relationship Id="rId49" Type="http://schemas.openxmlformats.org/officeDocument/2006/relationships/hyperlink" Target="http://www.mirbase.org/cgi-bin/mirna_entry.pl?acc=MIMAT0010109" TargetMode="External"/><Relationship Id="rId60" Type="http://schemas.openxmlformats.org/officeDocument/2006/relationships/hyperlink" Target="http://www.mirbase.org/cgi-bin/mirna_entry.pl?acc=MIMAT0010104" TargetMode="External"/><Relationship Id="rId61" Type="http://schemas.openxmlformats.org/officeDocument/2006/relationships/hyperlink" Target="http://www.mirbase.org/cgi-bin/mirna_entry.pl?acc=MIMAT0010103" TargetMode="External"/><Relationship Id="rId62" Type="http://schemas.openxmlformats.org/officeDocument/2006/relationships/hyperlink" Target="http://www.mirbase.org/cgi-bin/mirna_entry.pl?acc=MIMAT0041530" TargetMode="External"/><Relationship Id="rId63" Type="http://schemas.openxmlformats.org/officeDocument/2006/relationships/hyperlink" Target="http://www.mirbase.org/cgi-bin/mirna_entry.pl?acc=MIMAT0041536" TargetMode="External"/><Relationship Id="rId64" Type="http://schemas.openxmlformats.org/officeDocument/2006/relationships/hyperlink" Target="http://www.mirbase.org/cgi-bin/mirna_entry.pl?acc=MIMAT0041535" TargetMode="External"/><Relationship Id="rId65" Type="http://schemas.openxmlformats.org/officeDocument/2006/relationships/hyperlink" Target="http://www.mirbase.org/cgi-bin/mirna_entry.pl?acc=MIMAT0041573" TargetMode="External"/><Relationship Id="rId66" Type="http://schemas.openxmlformats.org/officeDocument/2006/relationships/hyperlink" Target="http://www.mirbase.org/cgi-bin/mirna_entry.pl?acc=MIMAT0041583" TargetMode="External"/><Relationship Id="rId67" Type="http://schemas.openxmlformats.org/officeDocument/2006/relationships/hyperlink" Target="http://www.mirbase.org/cgi-bin/mirna_entry.pl?acc=MIMAT0041582" TargetMode="External"/><Relationship Id="rId68" Type="http://schemas.openxmlformats.org/officeDocument/2006/relationships/hyperlink" Target="http://www.mirbase.org/cgi-bin/mirna_entry.pl?acc=MIMAT0041585" TargetMode="External"/><Relationship Id="rId69" Type="http://schemas.openxmlformats.org/officeDocument/2006/relationships/hyperlink" Target="http://www.mirbase.org/cgi-bin/mirna_entry.pl?acc=MIMAT0041587" TargetMode="External"/><Relationship Id="rId80" Type="http://schemas.openxmlformats.org/officeDocument/2006/relationships/hyperlink" Target="http://www.mirbase.org/cgi-bin/mirna_entry.pl?acc=MIMAT0041515" TargetMode="External"/><Relationship Id="rId81" Type="http://schemas.openxmlformats.org/officeDocument/2006/relationships/hyperlink" Target="http://www.mirbase.org/cgi-bin/mirna_entry.pl?acc=MIMAT0041507" TargetMode="External"/><Relationship Id="rId82" Type="http://schemas.openxmlformats.org/officeDocument/2006/relationships/hyperlink" Target="http://www.mirbase.org/cgi-bin/mirna_entry.pl?acc=MIMAT0041579" TargetMode="External"/><Relationship Id="rId83" Type="http://schemas.openxmlformats.org/officeDocument/2006/relationships/hyperlink" Target="http://www.mirbase.org/cgi-bin/mirna_entry.pl?acc=MIMAT0041578" TargetMode="External"/><Relationship Id="rId84" Type="http://schemas.openxmlformats.org/officeDocument/2006/relationships/hyperlink" Target="http://www.mirbase.org/cgi-bin/mirna_entry.pl?acc=MIMAT0041569" TargetMode="External"/><Relationship Id="rId85" Type="http://schemas.openxmlformats.org/officeDocument/2006/relationships/hyperlink" Target="http://www.mirbase.org/cgi-bin/mirna_entry.pl?acc=MIMAT0041568" TargetMode="External"/><Relationship Id="rId86" Type="http://schemas.openxmlformats.org/officeDocument/2006/relationships/hyperlink" Target="http://www.mirbase.org/cgi-bin/mirna_entry.pl?acc=MIMAT0041524" TargetMode="External"/><Relationship Id="rId87" Type="http://schemas.openxmlformats.org/officeDocument/2006/relationships/hyperlink" Target="http://www.mirbase.org/cgi-bin/mirna_entry.pl?acc=MIMAT0041546" TargetMode="External"/><Relationship Id="rId88" Type="http://schemas.openxmlformats.org/officeDocument/2006/relationships/hyperlink" Target="http://www.mirbase.org/cgi-bin/mirna_entry.pl?acc=MIMAT0041545" TargetMode="External"/><Relationship Id="rId89" Type="http://schemas.openxmlformats.org/officeDocument/2006/relationships/hyperlink" Target="http://www.mirbase.org/cgi-bin/mirna_entry.pl?acc=MIMAT004150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irbase.org/cgi-bin/mirna_entry.pl?acc=MIMAT0001506" TargetMode="External"/><Relationship Id="rId2" Type="http://schemas.openxmlformats.org/officeDocument/2006/relationships/hyperlink" Target="http://www.mirbase.org/cgi-bin/mirna_entry.pl?acc=MIMAT0001507" TargetMode="External"/><Relationship Id="rId3" Type="http://schemas.openxmlformats.org/officeDocument/2006/relationships/hyperlink" Target="http://www.mirbase.org/cgi-bin/mirna_entry.pl?acc=MIMAT0001508" TargetMode="External"/><Relationship Id="rId4" Type="http://schemas.openxmlformats.org/officeDocument/2006/relationships/hyperlink" Target="http://www.mirbase.org/cgi-bin/mirna_entry.pl?acc=MIMAT0001509" TargetMode="External"/><Relationship Id="rId5" Type="http://schemas.openxmlformats.org/officeDocument/2006/relationships/hyperlink" Target="http://www.mirbase.org/cgi-bin/mirna_entry.pl?acc=MIMAT0001510" TargetMode="External"/><Relationship Id="rId6" Type="http://schemas.openxmlformats.org/officeDocument/2006/relationships/hyperlink" Target="http://www.mirbase.org/cgi-bin/mirna_entry.pl?acc=MIMAT0001511" TargetMode="External"/><Relationship Id="rId7" Type="http://schemas.openxmlformats.org/officeDocument/2006/relationships/hyperlink" Target="http://www.mirbase.org/cgi-bin/mirna_entry.pl?acc=MIMAT0001512" TargetMode="External"/><Relationship Id="rId8" Type="http://schemas.openxmlformats.org/officeDocument/2006/relationships/hyperlink" Target="http://www.mirbase.org/cgi-bin/mirna_entry.pl?acc=MIMAT0001513" TargetMode="External"/><Relationship Id="rId9" Type="http://schemas.openxmlformats.org/officeDocument/2006/relationships/hyperlink" Target="http://www.mirbase.org/cgi-bin/mirna_entry.pl?acc=MIMAT0001515" TargetMode="External"/><Relationship Id="rId10" Type="http://schemas.openxmlformats.org/officeDocument/2006/relationships/hyperlink" Target="http://www.mirbase.org/cgi-bin/mirna_entry.pl?acc=MIMAT0001518" TargetMode="External"/><Relationship Id="rId11" Type="http://schemas.openxmlformats.org/officeDocument/2006/relationships/hyperlink" Target="http://www.mirbase.org/cgi-bin/mirna_entry.pl?acc=MIMAT0001519" TargetMode="External"/><Relationship Id="rId12" Type="http://schemas.openxmlformats.org/officeDocument/2006/relationships/hyperlink" Target="http://www.mirbase.org/cgi-bin/mirna_entry.pl?acc=MIMAT0001505" TargetMode="External"/><Relationship Id="rId13" Type="http://schemas.openxmlformats.org/officeDocument/2006/relationships/hyperlink" Target="http://www.mirbase.org/cgi-bin/mirna_entry.pl?acc=MIMAT0001504" TargetMode="External"/><Relationship Id="rId14" Type="http://schemas.openxmlformats.org/officeDocument/2006/relationships/hyperlink" Target="http://www.mirbase.org/cgi-bin/mirna_entry.pl?acc=MIMAT0001503" TargetMode="External"/><Relationship Id="rId15" Type="http://schemas.openxmlformats.org/officeDocument/2006/relationships/hyperlink" Target="http://www.mirbase.org/cgi-bin/mirna_entry.pl?acc=MIMAT0001502" TargetMode="External"/><Relationship Id="rId16" Type="http://schemas.openxmlformats.org/officeDocument/2006/relationships/hyperlink" Target="http://www.mirbase.org/cgi-bin/mirna_entry.pl?acc=MIMAT0001501" TargetMode="External"/><Relationship Id="rId17" Type="http://schemas.openxmlformats.org/officeDocument/2006/relationships/hyperlink" Target="http://www.mirbase.org/cgi-bin/mirna_entry.pl?acc=MIMAT0001500" TargetMode="External"/><Relationship Id="rId18" Type="http://schemas.openxmlformats.org/officeDocument/2006/relationships/hyperlink" Target="http://www.mirbase.org/cgi-bin/mirna_entry.pl?acc=MIMAT0001499" TargetMode="External"/><Relationship Id="rId19" Type="http://schemas.openxmlformats.org/officeDocument/2006/relationships/hyperlink" Target="http://www.mirbase.org/cgi-bin/mirna_entry.pl?acc=MIMAT0001498" TargetMode="External"/><Relationship Id="rId30" Type="http://schemas.openxmlformats.org/officeDocument/2006/relationships/hyperlink" Target="http://www.mirbase.org/cgi-bin/mirna_entry.pl?acc=MIMAT0001521" TargetMode="External"/><Relationship Id="rId31" Type="http://schemas.openxmlformats.org/officeDocument/2006/relationships/hyperlink" Target="http://www.mirbase.org/cgi-bin/mirna_entry.pl?acc=MIMAT0001522" TargetMode="External"/><Relationship Id="rId32" Type="http://schemas.openxmlformats.org/officeDocument/2006/relationships/hyperlink" Target="http://www.mirbase.org/cgi-bin/mirna_entry.pl?acc=MIMAT0005526" TargetMode="External"/><Relationship Id="rId33" Type="http://schemas.openxmlformats.org/officeDocument/2006/relationships/hyperlink" Target="http://www.mirbase.org/cgi-bin/mirna_entry.pl?acc=MIMAT0001523" TargetMode="External"/><Relationship Id="rId34" Type="http://schemas.openxmlformats.org/officeDocument/2006/relationships/hyperlink" Target="http://www.mirbase.org/cgi-bin/mirna_entry.pl?acc=MIMAT0001524" TargetMode="External"/><Relationship Id="rId35" Type="http://schemas.openxmlformats.org/officeDocument/2006/relationships/hyperlink" Target="http://www.mirbase.org/cgi-bin/mirna_entry.pl?acc=MIMAT0001525" TargetMode="External"/><Relationship Id="rId36" Type="http://schemas.openxmlformats.org/officeDocument/2006/relationships/hyperlink" Target="http://www.mirbase.org/cgi-bin/mirna_entry.pl?acc=MIMAT0001527" TargetMode="External"/><Relationship Id="rId37" Type="http://schemas.openxmlformats.org/officeDocument/2006/relationships/hyperlink" Target="http://www.mirbase.org/cgi-bin/mirna_entry.pl?acc=MIMAT0001528" TargetMode="External"/><Relationship Id="rId38" Type="http://schemas.openxmlformats.org/officeDocument/2006/relationships/hyperlink" Target="http://www.mirbase.org/cgi-bin/mirna_entry.pl?acc=MIMAT0005529" TargetMode="External"/><Relationship Id="rId39" Type="http://schemas.openxmlformats.org/officeDocument/2006/relationships/hyperlink" Target="http://www.mirbase.org/cgi-bin/mirna_entry.pl?acc=MIMAT0005528" TargetMode="External"/><Relationship Id="rId50" Type="http://schemas.openxmlformats.org/officeDocument/2006/relationships/hyperlink" Target="http://www.mirbase.org/cgi-bin/mirna_entry.pl?acc=MIMAT0007860" TargetMode="External"/><Relationship Id="rId51" Type="http://schemas.openxmlformats.org/officeDocument/2006/relationships/hyperlink" Target="http://www.mirbase.org/cgi-bin/mirna_entry.pl?acc=MIMAT0007858" TargetMode="External"/><Relationship Id="rId52" Type="http://schemas.openxmlformats.org/officeDocument/2006/relationships/hyperlink" Target="http://www.mirbase.org/cgi-bin/mirna_entry.pl?acc=MIMAT0010102" TargetMode="External"/><Relationship Id="rId53" Type="http://schemas.openxmlformats.org/officeDocument/2006/relationships/hyperlink" Target="http://www.mirbase.org/cgi-bin/mirna_entry.pl?acc=MIMAT0010106" TargetMode="External"/><Relationship Id="rId54" Type="http://schemas.openxmlformats.org/officeDocument/2006/relationships/hyperlink" Target="http://www.mirbase.org/cgi-bin/mirna_entry.pl?acc=MIMAT0010105" TargetMode="External"/><Relationship Id="rId55" Type="http://schemas.openxmlformats.org/officeDocument/2006/relationships/hyperlink" Target="http://www.mirbase.org/cgi-bin/mirna_entry.pl?acc=MIMAT0007857" TargetMode="External"/><Relationship Id="rId56" Type="http://schemas.openxmlformats.org/officeDocument/2006/relationships/hyperlink" Target="http://www.mirbase.org/cgi-bin/mirna_entry.pl?acc=MIMAT0010104" TargetMode="External"/><Relationship Id="rId57" Type="http://schemas.openxmlformats.org/officeDocument/2006/relationships/hyperlink" Target="http://www.mirbase.org/cgi-bin/mirna_entry.pl?acc=MIMAT0010103" TargetMode="External"/><Relationship Id="rId58" Type="http://schemas.openxmlformats.org/officeDocument/2006/relationships/hyperlink" Target="http://www.mirbase.org/cgi-bin/mirna_entry.pl?acc=MIMAT0010109" TargetMode="External"/><Relationship Id="rId59" Type="http://schemas.openxmlformats.org/officeDocument/2006/relationships/hyperlink" Target="http://www.mirbase.org/cgi-bin/mirna_entry.pl?acc=MIMAT0010107" TargetMode="External"/><Relationship Id="rId70" Type="http://schemas.openxmlformats.org/officeDocument/2006/relationships/hyperlink" Target="http://www.mirbase.org/cgi-bin/mirna_entry.pl?acc=MIMAT0041587" TargetMode="External"/><Relationship Id="rId71" Type="http://schemas.openxmlformats.org/officeDocument/2006/relationships/hyperlink" Target="http://www.mirbase.org/cgi-bin/mirna_entry.pl?acc=MIMAT0041585" TargetMode="External"/><Relationship Id="rId72" Type="http://schemas.openxmlformats.org/officeDocument/2006/relationships/hyperlink" Target="http://www.mirbase.org/cgi-bin/mirna_entry.pl?acc=MIMAT0041584" TargetMode="External"/><Relationship Id="rId73" Type="http://schemas.openxmlformats.org/officeDocument/2006/relationships/hyperlink" Target="http://www.mirbase.org/cgi-bin/mirna_entry.pl?acc=MIMAT0050468" TargetMode="External"/><Relationship Id="rId74" Type="http://schemas.openxmlformats.org/officeDocument/2006/relationships/hyperlink" Target="http://www.mirbase.org/cgi-bin/mirna_entry.pl?acc=MIMAT0050472" TargetMode="External"/><Relationship Id="rId75" Type="http://schemas.openxmlformats.org/officeDocument/2006/relationships/hyperlink" Target="http://www.mirbase.org/cgi-bin/mirna_entry.pl?acc=MIMAT0050473" TargetMode="External"/><Relationship Id="rId76" Type="http://schemas.openxmlformats.org/officeDocument/2006/relationships/hyperlink" Target="http://www.mirbase.org/cgi-bin/mirna_entry.pl?acc=MIMAT0041534" TargetMode="External"/><Relationship Id="rId77" Type="http://schemas.openxmlformats.org/officeDocument/2006/relationships/hyperlink" Target="http://www.mirbase.org/cgi-bin/mirna_entry.pl?acc=MIMAT0041520" TargetMode="External"/><Relationship Id="rId78" Type="http://schemas.openxmlformats.org/officeDocument/2006/relationships/hyperlink" Target="http://www.mirbase.org/cgi-bin/mirna_entry.pl?acc=MIMAT0041519" TargetMode="External"/><Relationship Id="rId79" Type="http://schemas.openxmlformats.org/officeDocument/2006/relationships/hyperlink" Target="http://www.mirbase.org/cgi-bin/mirna_entry.pl?acc=MIMAT0041567" TargetMode="External"/><Relationship Id="rId90" Type="http://schemas.openxmlformats.org/officeDocument/2006/relationships/hyperlink" Target="http://www.mirbase.org/cgi-bin/mirna_entry.pl?acc=MIMAT0041545" TargetMode="External"/><Relationship Id="rId91" Type="http://schemas.openxmlformats.org/officeDocument/2006/relationships/hyperlink" Target="http://www.mirbase.org/cgi-bin/mirna_entry.pl?acc=MIMAT0041500" TargetMode="External"/><Relationship Id="rId20" Type="http://schemas.openxmlformats.org/officeDocument/2006/relationships/hyperlink" Target="http://www.mirbase.org/cgi-bin/mirna_entry.pl?acc=MIMAT0001497" TargetMode="External"/><Relationship Id="rId21" Type="http://schemas.openxmlformats.org/officeDocument/2006/relationships/hyperlink" Target="http://www.mirbase.org/cgi-bin/mirna_entry.pl?acc=MIMAT0001496" TargetMode="External"/><Relationship Id="rId22" Type="http://schemas.openxmlformats.org/officeDocument/2006/relationships/hyperlink" Target="http://www.mirbase.org/cgi-bin/mirna_entry.pl?acc=MIMAT0001495" TargetMode="External"/><Relationship Id="rId23" Type="http://schemas.openxmlformats.org/officeDocument/2006/relationships/hyperlink" Target="http://www.mirbase.org/cgi-bin/mirna_entry.pl?acc=MIMAT0001494" TargetMode="External"/><Relationship Id="rId24" Type="http://schemas.openxmlformats.org/officeDocument/2006/relationships/hyperlink" Target="http://www.mirbase.org/cgi-bin/mirna_entry.pl?acc=MIMAT0007856" TargetMode="External"/><Relationship Id="rId25" Type="http://schemas.openxmlformats.org/officeDocument/2006/relationships/hyperlink" Target="http://www.mirbase.org/cgi-bin/mirna_entry.pl?acc=MIMAT0005524" TargetMode="External"/><Relationship Id="rId26" Type="http://schemas.openxmlformats.org/officeDocument/2006/relationships/hyperlink" Target="http://www.mirbase.org/cgi-bin/mirna_entry.pl?acc=MIMAT0005525" TargetMode="External"/><Relationship Id="rId27" Type="http://schemas.openxmlformats.org/officeDocument/2006/relationships/hyperlink" Target="http://www.mirbase.org/cgi-bin/mirna_entry.pl?acc=MIMAT0005527" TargetMode="External"/><Relationship Id="rId28" Type="http://schemas.openxmlformats.org/officeDocument/2006/relationships/hyperlink" Target="http://www.mirbase.org/cgi-bin/mirna_entry.pl?acc=MIMAT0006782" TargetMode="External"/><Relationship Id="rId29" Type="http://schemas.openxmlformats.org/officeDocument/2006/relationships/hyperlink" Target="http://www.mirbase.org/cgi-bin/mirna_entry.pl?acc=MIMAT0005530" TargetMode="External"/><Relationship Id="rId40" Type="http://schemas.openxmlformats.org/officeDocument/2006/relationships/hyperlink" Target="http://www.mirbase.org/cgi-bin/mirna_entry.pl?acc=MIMAT0001526" TargetMode="External"/><Relationship Id="rId41" Type="http://schemas.openxmlformats.org/officeDocument/2006/relationships/hyperlink" Target="http://www.mirbase.org/cgi-bin/mirna_entry.pl?acc=MIMAT0001529" TargetMode="External"/><Relationship Id="rId42" Type="http://schemas.openxmlformats.org/officeDocument/2006/relationships/hyperlink" Target="http://www.mirbase.org/cgi-bin/mirna_entry.pl?acc=MIMAT0001530" TargetMode="External"/><Relationship Id="rId43" Type="http://schemas.openxmlformats.org/officeDocument/2006/relationships/hyperlink" Target="http://www.mirbase.org/cgi-bin/mirna_entry.pl?acc=MIMAT0001531" TargetMode="External"/><Relationship Id="rId44" Type="http://schemas.openxmlformats.org/officeDocument/2006/relationships/hyperlink" Target="http://www.mirbase.org/cgi-bin/mirna_entry.pl?acc=MIMAT0007859" TargetMode="External"/><Relationship Id="rId45" Type="http://schemas.openxmlformats.org/officeDocument/2006/relationships/hyperlink" Target="http://www.mirbase.org/cgi-bin/mirna_entry.pl?acc=MIMAT0007861" TargetMode="External"/><Relationship Id="rId46" Type="http://schemas.openxmlformats.org/officeDocument/2006/relationships/hyperlink" Target="http://www.mirbase.org/cgi-bin/mirna_entry.pl?acc=MIMAT0007862" TargetMode="External"/><Relationship Id="rId47" Type="http://schemas.openxmlformats.org/officeDocument/2006/relationships/hyperlink" Target="http://www.mirbase.org/cgi-bin/mirna_entry.pl?acc=MIMAT0010100" TargetMode="External"/><Relationship Id="rId48" Type="http://schemas.openxmlformats.org/officeDocument/2006/relationships/hyperlink" Target="http://www.mirbase.org/cgi-bin/mirna_entry.pl?acc=MIMAT0009202" TargetMode="External"/><Relationship Id="rId49" Type="http://schemas.openxmlformats.org/officeDocument/2006/relationships/hyperlink" Target="http://www.mirbase.org/cgi-bin/mirna_entry.pl?acc=MIMAT0009202" TargetMode="External"/><Relationship Id="rId60" Type="http://schemas.openxmlformats.org/officeDocument/2006/relationships/hyperlink" Target="http://www.mirbase.org/cgi-bin/mirna_entry.pl?acc=MIMAT0010111" TargetMode="External"/><Relationship Id="rId61" Type="http://schemas.openxmlformats.org/officeDocument/2006/relationships/hyperlink" Target="http://www.mirbase.org/cgi-bin/mirna_entry.pl?acc=MIMAT0010110" TargetMode="External"/><Relationship Id="rId62" Type="http://schemas.openxmlformats.org/officeDocument/2006/relationships/hyperlink" Target="http://www.mirbase.org/cgi-bin/mirna_entry.pl?acc=MIMAT0010108" TargetMode="External"/><Relationship Id="rId63" Type="http://schemas.openxmlformats.org/officeDocument/2006/relationships/hyperlink" Target="http://www.mirbase.org/cgi-bin/mirna_entry.pl?acc=MIMAT0041502" TargetMode="External"/><Relationship Id="rId64" Type="http://schemas.openxmlformats.org/officeDocument/2006/relationships/hyperlink" Target="http://www.mirbase.org/cgi-bin/mirna_entry.pl?acc=MIMAT0041501" TargetMode="External"/><Relationship Id="rId65" Type="http://schemas.openxmlformats.org/officeDocument/2006/relationships/hyperlink" Target="http://www.mirbase.org/cgi-bin/mirna_entry.pl?acc=MIMAT0041536" TargetMode="External"/><Relationship Id="rId66" Type="http://schemas.openxmlformats.org/officeDocument/2006/relationships/hyperlink" Target="http://www.mirbase.org/cgi-bin/mirna_entry.pl?acc=MIMAT0041535" TargetMode="External"/><Relationship Id="rId67" Type="http://schemas.openxmlformats.org/officeDocument/2006/relationships/hyperlink" Target="http://www.mirbase.org/cgi-bin/mirna_entry.pl?acc=MIMAT0041573" TargetMode="External"/><Relationship Id="rId68" Type="http://schemas.openxmlformats.org/officeDocument/2006/relationships/hyperlink" Target="http://www.mirbase.org/cgi-bin/mirna_entry.pl?acc=MIMAT0041583" TargetMode="External"/><Relationship Id="rId69" Type="http://schemas.openxmlformats.org/officeDocument/2006/relationships/hyperlink" Target="http://www.mirbase.org/cgi-bin/mirna_entry.pl?acc=MIMAT0041582" TargetMode="External"/><Relationship Id="rId80" Type="http://schemas.openxmlformats.org/officeDocument/2006/relationships/hyperlink" Target="http://www.mirbase.org/cgi-bin/mirna_entry.pl?acc=MIMAT0041565" TargetMode="External"/><Relationship Id="rId81" Type="http://schemas.openxmlformats.org/officeDocument/2006/relationships/hyperlink" Target="http://www.mirbase.org/cgi-bin/mirna_entry.pl?acc=MIMAT0041564" TargetMode="External"/><Relationship Id="rId82" Type="http://schemas.openxmlformats.org/officeDocument/2006/relationships/hyperlink" Target="http://www.mirbase.org/cgi-bin/mirna_entry.pl?acc=MIMAT0041516" TargetMode="External"/><Relationship Id="rId83" Type="http://schemas.openxmlformats.org/officeDocument/2006/relationships/hyperlink" Target="http://www.mirbase.org/cgi-bin/mirna_entry.pl?acc=MIMAT0041515" TargetMode="External"/><Relationship Id="rId84" Type="http://schemas.openxmlformats.org/officeDocument/2006/relationships/hyperlink" Target="http://www.mirbase.org/cgi-bin/mirna_entry.pl?acc=MIMAT0041579" TargetMode="External"/><Relationship Id="rId85" Type="http://schemas.openxmlformats.org/officeDocument/2006/relationships/hyperlink" Target="http://www.mirbase.org/cgi-bin/mirna_entry.pl?acc=MIMAT0041578" TargetMode="External"/><Relationship Id="rId86" Type="http://schemas.openxmlformats.org/officeDocument/2006/relationships/hyperlink" Target="http://www.mirbase.org/cgi-bin/mirna_entry.pl?acc=MIMAT0041569" TargetMode="External"/><Relationship Id="rId87" Type="http://schemas.openxmlformats.org/officeDocument/2006/relationships/hyperlink" Target="http://www.mirbase.org/cgi-bin/mirna_entry.pl?acc=MIMAT0041568" TargetMode="External"/><Relationship Id="rId88" Type="http://schemas.openxmlformats.org/officeDocument/2006/relationships/hyperlink" Target="http://www.mirbase.org/cgi-bin/mirna_entry.pl?acc=MIMAT0041524" TargetMode="External"/><Relationship Id="rId89" Type="http://schemas.openxmlformats.org/officeDocument/2006/relationships/hyperlink" Target="http://www.mirbase.org/cgi-bin/mirna_entry.pl?acc=MIMAT0041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5"/>
  <sheetViews>
    <sheetView tabSelected="1" workbookViewId="0">
      <pane xSplit="1" ySplit="1" topLeftCell="B2" activePane="bottomRight" state="frozenSplit"/>
      <selection pane="topRight" activeCell="D1" sqref="D1"/>
      <selection pane="bottomLeft" activeCell="A31" sqref="A31"/>
      <selection pane="bottomRight" activeCell="B1" sqref="B1"/>
    </sheetView>
  </sheetViews>
  <sheetFormatPr baseColWidth="10" defaultRowHeight="15" x14ac:dyDescent="0"/>
  <cols>
    <col min="1" max="2" width="22" style="26" bestFit="1" customWidth="1"/>
    <col min="3" max="4" width="16" style="12" customWidth="1"/>
    <col min="5" max="5" width="18.1640625" style="12" customWidth="1"/>
    <col min="6" max="6" width="34.6640625" customWidth="1"/>
    <col min="7" max="7" width="6.5" bestFit="1" customWidth="1"/>
    <col min="8" max="9" width="12.83203125" customWidth="1"/>
    <col min="10" max="12" width="9.1640625" customWidth="1"/>
    <col min="13" max="15" width="9.5" customWidth="1"/>
    <col min="16" max="18" width="9.1640625" customWidth="1"/>
    <col min="19" max="21" width="10" customWidth="1"/>
    <col min="22" max="38" width="12.83203125" customWidth="1"/>
    <col min="39" max="39" width="12.1640625" bestFit="1" customWidth="1"/>
  </cols>
  <sheetData>
    <row r="1" spans="1:39">
      <c r="A1" s="5" t="s">
        <v>845</v>
      </c>
      <c r="B1" s="5" t="s">
        <v>846</v>
      </c>
      <c r="C1" s="1" t="s">
        <v>10</v>
      </c>
      <c r="D1" s="1" t="s">
        <v>652</v>
      </c>
      <c r="E1" s="23" t="s">
        <v>653</v>
      </c>
      <c r="F1" s="4" t="s">
        <v>95</v>
      </c>
      <c r="G1" s="1" t="s">
        <v>392</v>
      </c>
      <c r="H1" s="1" t="s">
        <v>327</v>
      </c>
      <c r="I1" s="1" t="s">
        <v>328</v>
      </c>
      <c r="J1" s="1" t="s">
        <v>329</v>
      </c>
      <c r="K1" s="1" t="s">
        <v>330</v>
      </c>
      <c r="L1" s="1" t="s">
        <v>398</v>
      </c>
      <c r="M1" s="1" t="s">
        <v>331</v>
      </c>
      <c r="N1" s="1" t="s">
        <v>332</v>
      </c>
      <c r="O1" s="1" t="s">
        <v>333</v>
      </c>
      <c r="P1" s="1" t="s">
        <v>334</v>
      </c>
      <c r="Q1" s="1" t="s">
        <v>335</v>
      </c>
      <c r="R1" s="1" t="s">
        <v>336</v>
      </c>
      <c r="S1" s="1" t="s">
        <v>337</v>
      </c>
      <c r="T1" s="1" t="s">
        <v>338</v>
      </c>
      <c r="U1" s="1" t="s">
        <v>339</v>
      </c>
      <c r="V1" s="1" t="s">
        <v>313</v>
      </c>
      <c r="W1" s="1" t="s">
        <v>314</v>
      </c>
      <c r="X1" s="1" t="s">
        <v>315</v>
      </c>
      <c r="Y1" s="1" t="s">
        <v>316</v>
      </c>
      <c r="Z1" s="1" t="s">
        <v>317</v>
      </c>
      <c r="AA1" s="1" t="s">
        <v>309</v>
      </c>
      <c r="AB1" s="1" t="s">
        <v>318</v>
      </c>
      <c r="AC1" s="1" t="s">
        <v>319</v>
      </c>
      <c r="AD1" s="1" t="s">
        <v>320</v>
      </c>
      <c r="AE1" s="1" t="s">
        <v>310</v>
      </c>
      <c r="AF1" s="1" t="s">
        <v>321</v>
      </c>
      <c r="AG1" s="1" t="s">
        <v>322</v>
      </c>
      <c r="AH1" s="1" t="s">
        <v>323</v>
      </c>
      <c r="AI1" s="1" t="s">
        <v>311</v>
      </c>
      <c r="AJ1" s="1" t="s">
        <v>324</v>
      </c>
      <c r="AK1" s="1" t="s">
        <v>325</v>
      </c>
      <c r="AL1" s="1" t="s">
        <v>326</v>
      </c>
      <c r="AM1" s="1" t="s">
        <v>312</v>
      </c>
    </row>
    <row r="2" spans="1:39">
      <c r="A2" s="26" t="s">
        <v>407</v>
      </c>
      <c r="B2" s="26" t="s">
        <v>20</v>
      </c>
      <c r="C2" s="12" t="s">
        <v>12</v>
      </c>
      <c r="E2" s="24"/>
      <c r="F2" s="3" t="s">
        <v>161</v>
      </c>
      <c r="G2" s="12">
        <v>22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13</v>
      </c>
      <c r="Q2" s="7">
        <v>11</v>
      </c>
      <c r="R2" s="7">
        <v>13</v>
      </c>
      <c r="S2" s="7">
        <v>12</v>
      </c>
      <c r="T2" s="7">
        <v>10</v>
      </c>
      <c r="U2" s="7">
        <v>8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8">
        <f t="shared" ref="AA2:AA65" si="0">AVERAGE(V2:Z2)</f>
        <v>0</v>
      </c>
      <c r="AB2" s="6">
        <v>0</v>
      </c>
      <c r="AC2" s="6">
        <v>0</v>
      </c>
      <c r="AD2" s="6">
        <v>0</v>
      </c>
      <c r="AE2" s="8">
        <f t="shared" ref="AE2:AE65" si="1">AVERAGE(AB2:AD2)</f>
        <v>0</v>
      </c>
      <c r="AF2" s="2">
        <v>6.1954941716734897</v>
      </c>
      <c r="AG2" s="2">
        <v>6.3290653364167504</v>
      </c>
      <c r="AH2" s="2">
        <v>5.8037560552426504</v>
      </c>
      <c r="AI2" s="8">
        <f t="shared" ref="AI2:AI65" si="2">AVERAGE(AF2:AH2)</f>
        <v>6.1094385211109632</v>
      </c>
      <c r="AJ2" s="2">
        <v>5.3219325470006202</v>
      </c>
      <c r="AK2" s="2">
        <v>5.4040409930046298</v>
      </c>
      <c r="AL2" s="2">
        <v>3.7859692177768398</v>
      </c>
      <c r="AM2" s="8">
        <f t="shared" ref="AM2:AM65" si="3">AVERAGE(AJ2:AL2)</f>
        <v>4.8373142525940294</v>
      </c>
    </row>
    <row r="3" spans="1:39">
      <c r="A3" s="27" t="s">
        <v>408</v>
      </c>
      <c r="B3" s="27" t="s">
        <v>17</v>
      </c>
      <c r="C3" s="12" t="s">
        <v>12</v>
      </c>
      <c r="E3" s="24"/>
      <c r="F3" s="3" t="s">
        <v>162</v>
      </c>
      <c r="G3" s="12">
        <v>22</v>
      </c>
      <c r="H3" s="7">
        <v>0</v>
      </c>
      <c r="I3" s="7">
        <v>1</v>
      </c>
      <c r="J3" s="7">
        <v>0</v>
      </c>
      <c r="K3" s="7">
        <v>0</v>
      </c>
      <c r="L3" s="7">
        <v>0</v>
      </c>
      <c r="M3" s="7">
        <v>10</v>
      </c>
      <c r="N3" s="7">
        <v>18</v>
      </c>
      <c r="O3" s="7">
        <v>11</v>
      </c>
      <c r="P3" s="7">
        <v>135</v>
      </c>
      <c r="Q3" s="7">
        <v>107</v>
      </c>
      <c r="R3" s="7">
        <v>166</v>
      </c>
      <c r="S3" s="7">
        <v>142</v>
      </c>
      <c r="T3" s="7">
        <v>129</v>
      </c>
      <c r="U3" s="7">
        <v>134</v>
      </c>
      <c r="V3" s="6">
        <v>0</v>
      </c>
      <c r="W3" s="2">
        <v>180.91469072221099</v>
      </c>
      <c r="X3" s="6">
        <v>0</v>
      </c>
      <c r="Y3" s="6">
        <v>0</v>
      </c>
      <c r="Z3" s="6">
        <v>0</v>
      </c>
      <c r="AA3" s="8">
        <f t="shared" si="0"/>
        <v>36.182938144442197</v>
      </c>
      <c r="AB3" s="2">
        <v>22.9505337840612</v>
      </c>
      <c r="AC3" s="2">
        <v>42.542523719820601</v>
      </c>
      <c r="AD3" s="2">
        <v>31.3416818740621</v>
      </c>
      <c r="AE3" s="8">
        <f t="shared" si="1"/>
        <v>32.278246459314637</v>
      </c>
      <c r="AF3" s="2">
        <v>64.337824090455499</v>
      </c>
      <c r="AG3" s="2">
        <v>61.564544636053803</v>
      </c>
      <c r="AH3" s="2">
        <v>74.109500397713802</v>
      </c>
      <c r="AI3" s="8">
        <f t="shared" si="2"/>
        <v>66.670623041407694</v>
      </c>
      <c r="AJ3" s="2">
        <v>62.976201806173997</v>
      </c>
      <c r="AK3" s="2">
        <v>69.712128809759804</v>
      </c>
      <c r="AL3" s="2">
        <v>63.414984397762098</v>
      </c>
      <c r="AM3" s="8">
        <f t="shared" si="3"/>
        <v>65.367771671231978</v>
      </c>
    </row>
    <row r="4" spans="1:39">
      <c r="A4" s="27" t="s">
        <v>409</v>
      </c>
      <c r="B4" s="27" t="s">
        <v>19</v>
      </c>
      <c r="C4" s="12" t="s">
        <v>12</v>
      </c>
      <c r="E4" s="25" t="s">
        <v>341</v>
      </c>
      <c r="F4" s="3" t="s">
        <v>163</v>
      </c>
      <c r="G4" s="12">
        <v>22</v>
      </c>
      <c r="H4" s="7">
        <v>0</v>
      </c>
      <c r="I4" s="7">
        <v>0</v>
      </c>
      <c r="J4" s="7">
        <v>0</v>
      </c>
      <c r="K4" s="7">
        <v>2</v>
      </c>
      <c r="L4" s="7">
        <v>0</v>
      </c>
      <c r="M4" s="7">
        <v>186</v>
      </c>
      <c r="N4" s="7">
        <v>114</v>
      </c>
      <c r="O4" s="7">
        <v>110</v>
      </c>
      <c r="P4" s="7">
        <v>987</v>
      </c>
      <c r="Q4" s="7">
        <v>1090</v>
      </c>
      <c r="R4" s="7">
        <v>1423</v>
      </c>
      <c r="S4" s="7">
        <v>1269</v>
      </c>
      <c r="T4" s="7">
        <v>928</v>
      </c>
      <c r="U4" s="7">
        <v>1262</v>
      </c>
      <c r="V4" s="6">
        <v>0</v>
      </c>
      <c r="W4" s="6">
        <v>0</v>
      </c>
      <c r="X4" s="6">
        <v>0</v>
      </c>
      <c r="Y4" s="2">
        <v>1978.4995411499999</v>
      </c>
      <c r="Z4" s="6">
        <v>0</v>
      </c>
      <c r="AA4" s="8">
        <f t="shared" si="0"/>
        <v>395.69990823000001</v>
      </c>
      <c r="AB4" s="2">
        <v>426.87992838353699</v>
      </c>
      <c r="AC4" s="2">
        <v>269.435983558864</v>
      </c>
      <c r="AD4" s="2">
        <v>313.41681874062101</v>
      </c>
      <c r="AE4" s="8">
        <f t="shared" si="1"/>
        <v>336.57757689434067</v>
      </c>
      <c r="AF4" s="2">
        <v>470.38098057244099</v>
      </c>
      <c r="AG4" s="2">
        <v>627.15283788129602</v>
      </c>
      <c r="AH4" s="2">
        <v>635.28806666233004</v>
      </c>
      <c r="AI4" s="8">
        <f t="shared" si="2"/>
        <v>577.60729503868902</v>
      </c>
      <c r="AJ4" s="2">
        <v>562.79436684531595</v>
      </c>
      <c r="AK4" s="2">
        <v>501.49500415083003</v>
      </c>
      <c r="AL4" s="2">
        <v>597.23664410429706</v>
      </c>
      <c r="AM4" s="8">
        <f t="shared" si="3"/>
        <v>553.84200503348097</v>
      </c>
    </row>
    <row r="5" spans="1:39">
      <c r="A5" s="27" t="s">
        <v>402</v>
      </c>
      <c r="B5" s="27" t="s">
        <v>18</v>
      </c>
      <c r="C5" s="12" t="s">
        <v>12</v>
      </c>
      <c r="E5" s="25" t="s">
        <v>341</v>
      </c>
      <c r="F5" s="3" t="s">
        <v>164</v>
      </c>
      <c r="G5" s="12">
        <v>22</v>
      </c>
      <c r="H5" s="7">
        <v>21</v>
      </c>
      <c r="I5" s="7">
        <v>18</v>
      </c>
      <c r="J5" s="7">
        <v>1</v>
      </c>
      <c r="K5" s="7">
        <v>1</v>
      </c>
      <c r="L5" s="7">
        <v>15</v>
      </c>
      <c r="M5" s="7">
        <v>625</v>
      </c>
      <c r="N5" s="7">
        <v>464</v>
      </c>
      <c r="O5" s="7">
        <v>400</v>
      </c>
      <c r="P5" s="7">
        <v>5700</v>
      </c>
      <c r="Q5" s="7">
        <v>6316</v>
      </c>
      <c r="R5" s="7">
        <v>5601</v>
      </c>
      <c r="S5" s="7">
        <v>7298</v>
      </c>
      <c r="T5" s="7">
        <v>6058</v>
      </c>
      <c r="U5" s="7">
        <v>7070</v>
      </c>
      <c r="V5" s="2">
        <v>2583.6521798491299</v>
      </c>
      <c r="W5" s="2">
        <v>3256.4644329998</v>
      </c>
      <c r="X5" s="2">
        <v>896.10057106925103</v>
      </c>
      <c r="Y5" s="2">
        <v>989.24977057500098</v>
      </c>
      <c r="Z5" s="2">
        <v>1367.49529829725</v>
      </c>
      <c r="AA5" s="8">
        <f t="shared" si="0"/>
        <v>1818.5924505580865</v>
      </c>
      <c r="AB5" s="2">
        <v>1434.4083615038201</v>
      </c>
      <c r="AC5" s="2">
        <v>1096.65172255538</v>
      </c>
      <c r="AD5" s="2">
        <v>1139.69752269317</v>
      </c>
      <c r="AE5" s="8">
        <f t="shared" si="1"/>
        <v>1223.5858689174568</v>
      </c>
      <c r="AF5" s="2">
        <v>2716.4859060414501</v>
      </c>
      <c r="AG5" s="2">
        <v>3634.0342422552899</v>
      </c>
      <c r="AH5" s="2">
        <v>2500.5259742626199</v>
      </c>
      <c r="AI5" s="8">
        <f t="shared" si="2"/>
        <v>2950.3487075197868</v>
      </c>
      <c r="AJ5" s="2">
        <v>3236.62197733421</v>
      </c>
      <c r="AK5" s="2">
        <v>3273.7680335622099</v>
      </c>
      <c r="AL5" s="2">
        <v>3345.8502962102798</v>
      </c>
      <c r="AM5" s="8">
        <f t="shared" si="3"/>
        <v>3285.4134357022335</v>
      </c>
    </row>
    <row r="6" spans="1:39">
      <c r="A6" s="26" t="s">
        <v>399</v>
      </c>
      <c r="B6" s="26" t="s">
        <v>3</v>
      </c>
      <c r="C6" s="12" t="s">
        <v>13</v>
      </c>
      <c r="D6" s="21" t="s">
        <v>35</v>
      </c>
      <c r="E6" s="24"/>
      <c r="F6" t="s">
        <v>165</v>
      </c>
      <c r="G6" s="12">
        <v>22</v>
      </c>
      <c r="H6" s="7">
        <v>379</v>
      </c>
      <c r="I6" s="7">
        <v>110</v>
      </c>
      <c r="J6" s="7">
        <v>8</v>
      </c>
      <c r="K6" s="7">
        <v>12</v>
      </c>
      <c r="L6" s="7">
        <v>216</v>
      </c>
      <c r="M6" s="7">
        <v>4899</v>
      </c>
      <c r="N6" s="7">
        <v>6849</v>
      </c>
      <c r="O6" s="7">
        <v>3189</v>
      </c>
      <c r="P6" s="7">
        <v>24276</v>
      </c>
      <c r="Q6" s="7">
        <v>22837</v>
      </c>
      <c r="R6" s="7">
        <v>19047</v>
      </c>
      <c r="S6" s="7">
        <v>20271</v>
      </c>
      <c r="T6" s="7">
        <v>14318</v>
      </c>
      <c r="U6" s="7">
        <v>18856</v>
      </c>
      <c r="V6" s="2">
        <v>46628.7702934677</v>
      </c>
      <c r="W6" s="2">
        <v>19900.615979443199</v>
      </c>
      <c r="X6" s="2">
        <v>7168.8045685540101</v>
      </c>
      <c r="Y6" s="2">
        <v>11870.9972469</v>
      </c>
      <c r="Z6" s="2">
        <v>19691.932295480401</v>
      </c>
      <c r="AA6" s="8">
        <f t="shared" si="0"/>
        <v>21052.224076769064</v>
      </c>
      <c r="AB6" s="2">
        <v>11243.466500811601</v>
      </c>
      <c r="AC6" s="2">
        <v>16187.4302753917</v>
      </c>
      <c r="AD6" s="2">
        <v>9086.2384996712608</v>
      </c>
      <c r="AE6" s="8">
        <f t="shared" si="1"/>
        <v>12172.378425291521</v>
      </c>
      <c r="AF6" s="2">
        <v>11569.370500888101</v>
      </c>
      <c r="AG6" s="2">
        <v>13139.7150079772</v>
      </c>
      <c r="AH6" s="2">
        <v>8503.39550647744</v>
      </c>
      <c r="AI6" s="8">
        <f t="shared" si="2"/>
        <v>11070.827005114246</v>
      </c>
      <c r="AJ6" s="2">
        <v>8990.0745550207994</v>
      </c>
      <c r="AK6" s="2">
        <v>7737.5058937840304</v>
      </c>
      <c r="AL6" s="2">
        <v>8923.5294463000191</v>
      </c>
      <c r="AM6" s="8">
        <f t="shared" si="3"/>
        <v>8550.3699650349499</v>
      </c>
    </row>
    <row r="7" spans="1:39">
      <c r="A7" s="26" t="s">
        <v>405</v>
      </c>
      <c r="B7" s="26" t="s">
        <v>7</v>
      </c>
      <c r="C7" s="12" t="s">
        <v>13</v>
      </c>
      <c r="E7" s="24"/>
      <c r="F7" t="s">
        <v>166</v>
      </c>
      <c r="G7" s="12">
        <v>24</v>
      </c>
      <c r="H7" s="7">
        <v>25</v>
      </c>
      <c r="I7" s="7">
        <v>7</v>
      </c>
      <c r="J7" s="7">
        <v>0</v>
      </c>
      <c r="K7" s="7">
        <v>0</v>
      </c>
      <c r="L7" s="7">
        <v>13</v>
      </c>
      <c r="M7" s="7">
        <v>622</v>
      </c>
      <c r="N7" s="7">
        <v>656</v>
      </c>
      <c r="O7" s="7">
        <v>383</v>
      </c>
      <c r="P7" s="7">
        <v>1874</v>
      </c>
      <c r="Q7" s="7">
        <v>1834</v>
      </c>
      <c r="R7" s="7">
        <v>1444</v>
      </c>
      <c r="S7" s="7">
        <v>2164</v>
      </c>
      <c r="T7" s="7">
        <v>1380</v>
      </c>
      <c r="U7" s="7">
        <v>1528</v>
      </c>
      <c r="V7" s="2">
        <v>3075.7764045823001</v>
      </c>
      <c r="W7" s="2">
        <v>1266.40283505548</v>
      </c>
      <c r="X7" s="6">
        <v>0</v>
      </c>
      <c r="Y7" s="6">
        <v>0</v>
      </c>
      <c r="Z7" s="2">
        <v>1185.1625918576201</v>
      </c>
      <c r="AA7" s="8">
        <f t="shared" si="0"/>
        <v>1105.4683662990801</v>
      </c>
      <c r="AB7" s="2">
        <v>1427.5232013686</v>
      </c>
      <c r="AC7" s="2">
        <v>1550.4386422334601</v>
      </c>
      <c r="AD7" s="2">
        <v>1091.26037797871</v>
      </c>
      <c r="AE7" s="8">
        <f t="shared" si="1"/>
        <v>1356.40740719359</v>
      </c>
      <c r="AF7" s="2">
        <v>893.10431367047102</v>
      </c>
      <c r="AG7" s="2">
        <v>1055.2278024534801</v>
      </c>
      <c r="AH7" s="2">
        <v>644.66336490541403</v>
      </c>
      <c r="AI7" s="8">
        <f t="shared" si="2"/>
        <v>864.3318270097883</v>
      </c>
      <c r="AJ7" s="2">
        <v>959.72183597577896</v>
      </c>
      <c r="AK7" s="2">
        <v>745.75765703463901</v>
      </c>
      <c r="AL7" s="2">
        <v>723.12012059537699</v>
      </c>
      <c r="AM7" s="8">
        <f t="shared" si="3"/>
        <v>809.5332045352651</v>
      </c>
    </row>
    <row r="8" spans="1:39">
      <c r="A8" s="26" t="s">
        <v>410</v>
      </c>
      <c r="B8" s="26" t="s">
        <v>21</v>
      </c>
      <c r="C8" s="12" t="s">
        <v>11</v>
      </c>
      <c r="E8" s="24"/>
      <c r="F8" t="s">
        <v>96</v>
      </c>
      <c r="G8" s="12">
        <v>22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11</v>
      </c>
      <c r="R8" s="7">
        <v>9</v>
      </c>
      <c r="S8" s="7">
        <v>17</v>
      </c>
      <c r="T8" s="7">
        <v>14</v>
      </c>
      <c r="U8" s="7">
        <v>20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8">
        <f t="shared" si="0"/>
        <v>0</v>
      </c>
      <c r="AB8" s="6">
        <v>0</v>
      </c>
      <c r="AC8" s="6">
        <v>0</v>
      </c>
      <c r="AD8" s="6">
        <v>0</v>
      </c>
      <c r="AE8" s="8">
        <f t="shared" si="1"/>
        <v>0</v>
      </c>
      <c r="AF8" s="2">
        <v>9.5315294948822995</v>
      </c>
      <c r="AG8" s="2">
        <v>6.3290653364167504</v>
      </c>
      <c r="AH8" s="2">
        <v>4.0179849613218304</v>
      </c>
      <c r="AI8" s="8">
        <f t="shared" si="2"/>
        <v>6.6261932642069601</v>
      </c>
      <c r="AJ8" s="2">
        <v>7.5394044415842103</v>
      </c>
      <c r="AK8" s="2">
        <v>7.5656573902064901</v>
      </c>
      <c r="AL8" s="2">
        <v>9.4649230444421093</v>
      </c>
      <c r="AM8" s="8">
        <f t="shared" si="3"/>
        <v>8.1899949587442702</v>
      </c>
    </row>
    <row r="9" spans="1:39">
      <c r="A9" s="26" t="s">
        <v>411</v>
      </c>
      <c r="B9" s="26" t="s">
        <v>22</v>
      </c>
      <c r="C9" s="12" t="s">
        <v>11</v>
      </c>
      <c r="E9" s="24"/>
      <c r="F9" t="s">
        <v>97</v>
      </c>
      <c r="G9" s="12">
        <v>25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24</v>
      </c>
      <c r="R9" s="7">
        <v>11</v>
      </c>
      <c r="S9" s="7">
        <v>5</v>
      </c>
      <c r="T9" s="7">
        <v>4</v>
      </c>
      <c r="U9" s="7">
        <v>5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8">
        <f t="shared" si="0"/>
        <v>0</v>
      </c>
      <c r="AB9" s="6">
        <v>0</v>
      </c>
      <c r="AC9" s="6">
        <v>0</v>
      </c>
      <c r="AD9" s="6">
        <v>0</v>
      </c>
      <c r="AE9" s="8">
        <f t="shared" si="1"/>
        <v>0</v>
      </c>
      <c r="AF9" s="2">
        <v>6.1954941716734897</v>
      </c>
      <c r="AG9" s="2">
        <v>13.8088698249093</v>
      </c>
      <c r="AH9" s="2">
        <v>4.9108705082822404</v>
      </c>
      <c r="AI9" s="8">
        <f t="shared" si="2"/>
        <v>8.3050781682883432</v>
      </c>
      <c r="AJ9" s="2">
        <v>2.2174718945835901</v>
      </c>
      <c r="AK9" s="2">
        <v>2.1616163972018501</v>
      </c>
      <c r="AL9" s="2">
        <v>2.36623076111053</v>
      </c>
      <c r="AM9" s="8">
        <f t="shared" si="3"/>
        <v>2.2484396842986567</v>
      </c>
    </row>
    <row r="10" spans="1:39">
      <c r="A10" s="26" t="s">
        <v>412</v>
      </c>
      <c r="B10" s="26" t="s">
        <v>23</v>
      </c>
      <c r="C10" s="12" t="s">
        <v>11</v>
      </c>
      <c r="E10" s="24"/>
      <c r="F10" t="s">
        <v>100</v>
      </c>
      <c r="G10" s="12">
        <v>25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25</v>
      </c>
      <c r="R10" s="7">
        <v>13</v>
      </c>
      <c r="S10" s="7">
        <v>3</v>
      </c>
      <c r="T10" s="7">
        <v>1</v>
      </c>
      <c r="U10" s="7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8">
        <f t="shared" si="0"/>
        <v>0</v>
      </c>
      <c r="AB10" s="6">
        <v>0</v>
      </c>
      <c r="AC10" s="6">
        <v>0</v>
      </c>
      <c r="AD10" s="6">
        <v>0</v>
      </c>
      <c r="AE10" s="8">
        <f t="shared" si="1"/>
        <v>0</v>
      </c>
      <c r="AF10" s="2">
        <v>2.38288237372057</v>
      </c>
      <c r="AG10" s="2">
        <v>14.3842394009472</v>
      </c>
      <c r="AH10" s="2">
        <v>5.8037560552426504</v>
      </c>
      <c r="AI10" s="8">
        <f t="shared" si="2"/>
        <v>7.5236259433034745</v>
      </c>
      <c r="AJ10" s="2">
        <v>1.3304831367501599</v>
      </c>
      <c r="AK10" s="2">
        <v>0.54040409930046296</v>
      </c>
      <c r="AL10" s="6">
        <v>0</v>
      </c>
      <c r="AM10" s="8">
        <f t="shared" si="3"/>
        <v>0.62362907868354089</v>
      </c>
    </row>
    <row r="11" spans="1:39">
      <c r="A11" s="26" t="s">
        <v>413</v>
      </c>
      <c r="B11" s="26" t="s">
        <v>2</v>
      </c>
      <c r="C11" s="12" t="s">
        <v>11</v>
      </c>
      <c r="E11" s="24"/>
      <c r="F11" t="s">
        <v>101</v>
      </c>
      <c r="G11" s="12">
        <v>25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18</v>
      </c>
      <c r="R11" s="7">
        <v>7</v>
      </c>
      <c r="S11" s="7">
        <v>0</v>
      </c>
      <c r="T11" s="7">
        <v>0</v>
      </c>
      <c r="U11" s="7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8">
        <f t="shared" si="0"/>
        <v>0</v>
      </c>
      <c r="AB11" s="6">
        <v>0</v>
      </c>
      <c r="AC11" s="6">
        <v>0</v>
      </c>
      <c r="AD11" s="6">
        <v>0</v>
      </c>
      <c r="AE11" s="8">
        <f t="shared" si="1"/>
        <v>0</v>
      </c>
      <c r="AF11" s="2">
        <v>4.2891882726970296</v>
      </c>
      <c r="AG11" s="2">
        <v>10.356652368681999</v>
      </c>
      <c r="AH11" s="2">
        <v>3.1250994143614301</v>
      </c>
      <c r="AI11" s="8">
        <f t="shared" si="2"/>
        <v>5.923646685246819</v>
      </c>
      <c r="AJ11" s="6">
        <v>0</v>
      </c>
      <c r="AK11" s="6">
        <v>0</v>
      </c>
      <c r="AL11" s="6">
        <v>0</v>
      </c>
      <c r="AM11" s="8">
        <f t="shared" si="3"/>
        <v>0</v>
      </c>
    </row>
    <row r="12" spans="1:39">
      <c r="A12" s="26" t="s">
        <v>414</v>
      </c>
      <c r="B12" s="26" t="s">
        <v>8</v>
      </c>
      <c r="C12" s="12" t="s">
        <v>11</v>
      </c>
      <c r="E12" s="24"/>
      <c r="F12" t="s">
        <v>102</v>
      </c>
      <c r="G12" s="12">
        <v>25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33</v>
      </c>
      <c r="Q12" s="7">
        <v>104</v>
      </c>
      <c r="R12" s="7">
        <v>60</v>
      </c>
      <c r="S12" s="7">
        <v>3</v>
      </c>
      <c r="T12" s="7">
        <v>1</v>
      </c>
      <c r="U12" s="7">
        <v>1</v>
      </c>
      <c r="V12" s="2">
        <v>123.03105618329199</v>
      </c>
      <c r="W12" s="6">
        <v>0</v>
      </c>
      <c r="X12" s="6">
        <v>0</v>
      </c>
      <c r="Y12" s="6">
        <v>0</v>
      </c>
      <c r="Z12" s="6">
        <v>0</v>
      </c>
      <c r="AA12" s="8">
        <f t="shared" si="0"/>
        <v>24.6062112366584</v>
      </c>
      <c r="AB12" s="2">
        <v>2.29505337840612</v>
      </c>
      <c r="AC12" s="6">
        <v>0</v>
      </c>
      <c r="AD12" s="6">
        <v>0</v>
      </c>
      <c r="AE12" s="8">
        <f t="shared" si="1"/>
        <v>0.76501779280203996</v>
      </c>
      <c r="AF12" s="2">
        <v>15.7270236665558</v>
      </c>
      <c r="AG12" s="2">
        <v>59.838435907940202</v>
      </c>
      <c r="AH12" s="2">
        <v>26.786566408812199</v>
      </c>
      <c r="AI12" s="8">
        <f t="shared" si="2"/>
        <v>34.117341994436067</v>
      </c>
      <c r="AJ12" s="2">
        <v>1.3304831367501599</v>
      </c>
      <c r="AK12" s="2">
        <v>0.54040409930046296</v>
      </c>
      <c r="AL12" s="2">
        <v>0.47324615222210498</v>
      </c>
      <c r="AM12" s="8">
        <f t="shared" si="3"/>
        <v>0.78137779609090929</v>
      </c>
    </row>
    <row r="13" spans="1:39">
      <c r="A13" s="26" t="s">
        <v>401</v>
      </c>
      <c r="B13" s="26" t="s">
        <v>24</v>
      </c>
      <c r="C13" s="12" t="s">
        <v>11</v>
      </c>
      <c r="E13" s="12" t="s">
        <v>345</v>
      </c>
      <c r="F13" t="s">
        <v>109</v>
      </c>
      <c r="G13" s="12">
        <v>22</v>
      </c>
      <c r="H13" s="7">
        <v>10</v>
      </c>
      <c r="I13" s="7">
        <v>34</v>
      </c>
      <c r="J13" s="7">
        <v>13</v>
      </c>
      <c r="K13" s="7">
        <v>8</v>
      </c>
      <c r="L13" s="7">
        <v>116</v>
      </c>
      <c r="M13" s="7">
        <v>2131</v>
      </c>
      <c r="N13" s="7">
        <v>2666</v>
      </c>
      <c r="O13" s="7">
        <v>1725</v>
      </c>
      <c r="P13" s="7">
        <v>34540</v>
      </c>
      <c r="Q13" s="7">
        <v>12761</v>
      </c>
      <c r="R13" s="7">
        <v>12945</v>
      </c>
      <c r="S13" s="7">
        <v>31700</v>
      </c>
      <c r="T13" s="7">
        <v>14834</v>
      </c>
      <c r="U13" s="7">
        <v>19558</v>
      </c>
      <c r="V13" s="2">
        <v>1230.31056183292</v>
      </c>
      <c r="W13" s="2">
        <v>6151.0994845551804</v>
      </c>
      <c r="X13" s="2">
        <v>11649.3074239003</v>
      </c>
      <c r="Y13" s="2">
        <v>7913.9981646000097</v>
      </c>
      <c r="Z13" s="2">
        <v>10575.2969734988</v>
      </c>
      <c r="AA13" s="8">
        <f t="shared" si="0"/>
        <v>7504.002521677442</v>
      </c>
      <c r="AB13" s="2">
        <v>4890.7587493834299</v>
      </c>
      <c r="AC13" s="2">
        <v>6301.0204576134302</v>
      </c>
      <c r="AD13" s="2">
        <v>4914.9455666142803</v>
      </c>
      <c r="AE13" s="8">
        <f t="shared" si="1"/>
        <v>5368.9082578703801</v>
      </c>
      <c r="AF13" s="2">
        <v>16460.951437661701</v>
      </c>
      <c r="AG13" s="2">
        <v>7342.2911598194696</v>
      </c>
      <c r="AH13" s="2">
        <v>5779.2017027012398</v>
      </c>
      <c r="AI13" s="8">
        <f t="shared" si="2"/>
        <v>9860.8147667274698</v>
      </c>
      <c r="AJ13" s="2">
        <v>14058.771811660001</v>
      </c>
      <c r="AK13" s="2">
        <v>8016.3544090230698</v>
      </c>
      <c r="AL13" s="2">
        <v>9255.7482451599408</v>
      </c>
      <c r="AM13" s="8">
        <f t="shared" si="3"/>
        <v>10443.624821947671</v>
      </c>
    </row>
    <row r="14" spans="1:39">
      <c r="A14" s="26" t="s">
        <v>415</v>
      </c>
      <c r="B14" s="26" t="s">
        <v>25</v>
      </c>
      <c r="C14" s="12" t="s">
        <v>11</v>
      </c>
      <c r="E14" s="12" t="s">
        <v>345</v>
      </c>
      <c r="F14" t="s">
        <v>110</v>
      </c>
      <c r="G14" s="12">
        <v>23</v>
      </c>
      <c r="H14" s="7">
        <v>0</v>
      </c>
      <c r="I14" s="7">
        <v>0</v>
      </c>
      <c r="J14" s="7">
        <v>0</v>
      </c>
      <c r="K14" s="7">
        <v>0</v>
      </c>
      <c r="L14" s="7">
        <v>1</v>
      </c>
      <c r="M14" s="7">
        <v>18</v>
      </c>
      <c r="N14" s="7">
        <v>14</v>
      </c>
      <c r="O14" s="7">
        <v>14</v>
      </c>
      <c r="P14" s="7">
        <v>46</v>
      </c>
      <c r="Q14" s="7">
        <v>53</v>
      </c>
      <c r="R14" s="7">
        <v>48</v>
      </c>
      <c r="S14" s="7">
        <v>67</v>
      </c>
      <c r="T14" s="7">
        <v>51</v>
      </c>
      <c r="U14" s="7">
        <v>47</v>
      </c>
      <c r="V14" s="6">
        <v>0</v>
      </c>
      <c r="W14" s="6">
        <v>0</v>
      </c>
      <c r="X14" s="6">
        <v>0</v>
      </c>
      <c r="Y14" s="6">
        <v>0</v>
      </c>
      <c r="Z14" s="2">
        <v>91.166353219816799</v>
      </c>
      <c r="AA14" s="8">
        <f t="shared" si="0"/>
        <v>18.233270643963358</v>
      </c>
      <c r="AB14" s="2">
        <v>41.310960811310103</v>
      </c>
      <c r="AC14" s="2">
        <v>33.0886295598605</v>
      </c>
      <c r="AD14" s="2">
        <v>39.889413294260798</v>
      </c>
      <c r="AE14" s="8">
        <f t="shared" si="1"/>
        <v>38.096334555143805</v>
      </c>
      <c r="AF14" s="2">
        <v>21.9225178382293</v>
      </c>
      <c r="AG14" s="2">
        <v>30.494587530008001</v>
      </c>
      <c r="AH14" s="2">
        <v>21.429253127049801</v>
      </c>
      <c r="AI14" s="8">
        <f t="shared" si="2"/>
        <v>24.615452831762369</v>
      </c>
      <c r="AJ14" s="2">
        <v>29.714123387420099</v>
      </c>
      <c r="AK14" s="2">
        <v>27.5606090643236</v>
      </c>
      <c r="AL14" s="2">
        <v>22.242569154439</v>
      </c>
      <c r="AM14" s="8">
        <f t="shared" si="3"/>
        <v>26.505767202060898</v>
      </c>
    </row>
    <row r="15" spans="1:39">
      <c r="A15" s="26" t="s">
        <v>416</v>
      </c>
      <c r="B15" s="26" t="s">
        <v>26</v>
      </c>
      <c r="C15" s="12" t="s">
        <v>11</v>
      </c>
      <c r="E15" s="24"/>
      <c r="F15" t="s">
        <v>111</v>
      </c>
      <c r="G15" s="12">
        <v>23</v>
      </c>
      <c r="H15" s="7">
        <v>0</v>
      </c>
      <c r="I15" s="7">
        <v>2</v>
      </c>
      <c r="J15" s="7">
        <v>0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164</v>
      </c>
      <c r="Q15" s="7">
        <v>82</v>
      </c>
      <c r="R15" s="7">
        <v>119</v>
      </c>
      <c r="S15" s="7">
        <v>125</v>
      </c>
      <c r="T15" s="7">
        <v>105</v>
      </c>
      <c r="U15" s="7">
        <v>143</v>
      </c>
      <c r="V15" s="6">
        <v>0</v>
      </c>
      <c r="W15" s="2">
        <v>361.82938144442198</v>
      </c>
      <c r="X15" s="6">
        <v>0</v>
      </c>
      <c r="Y15" s="6">
        <v>0</v>
      </c>
      <c r="Z15" s="6">
        <v>0</v>
      </c>
      <c r="AA15" s="8">
        <f t="shared" si="0"/>
        <v>72.365876288884394</v>
      </c>
      <c r="AB15" s="2">
        <v>2.29505337840612</v>
      </c>
      <c r="AC15" s="6">
        <v>0</v>
      </c>
      <c r="AD15" s="6">
        <v>0</v>
      </c>
      <c r="AE15" s="8">
        <f t="shared" si="1"/>
        <v>0.76501779280203996</v>
      </c>
      <c r="AF15" s="2">
        <v>78.158541858034795</v>
      </c>
      <c r="AG15" s="2">
        <v>47.180305235106701</v>
      </c>
      <c r="AH15" s="2">
        <v>53.126690044144297</v>
      </c>
      <c r="AI15" s="8">
        <f t="shared" si="2"/>
        <v>59.488512379095262</v>
      </c>
      <c r="AJ15" s="2">
        <v>55.4367973645898</v>
      </c>
      <c r="AK15" s="2">
        <v>56.742430426548701</v>
      </c>
      <c r="AL15" s="2">
        <v>67.674199767761095</v>
      </c>
      <c r="AM15" s="8">
        <f t="shared" si="3"/>
        <v>59.951142519633201</v>
      </c>
    </row>
    <row r="16" spans="1:39">
      <c r="A16" s="26" t="s">
        <v>417</v>
      </c>
      <c r="B16" s="26" t="s">
        <v>27</v>
      </c>
      <c r="C16" s="12" t="s">
        <v>11</v>
      </c>
      <c r="E16" s="24" t="s">
        <v>346</v>
      </c>
      <c r="F16" t="s">
        <v>112</v>
      </c>
      <c r="G16" s="12">
        <v>21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28</v>
      </c>
      <c r="N16" s="7">
        <v>7</v>
      </c>
      <c r="O16" s="7">
        <v>19</v>
      </c>
      <c r="P16" s="7">
        <v>64</v>
      </c>
      <c r="Q16" s="7">
        <v>111</v>
      </c>
      <c r="R16" s="7">
        <v>119</v>
      </c>
      <c r="S16" s="7">
        <v>125</v>
      </c>
      <c r="T16" s="7">
        <v>129</v>
      </c>
      <c r="U16" s="7">
        <v>167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8">
        <f t="shared" si="0"/>
        <v>0</v>
      </c>
      <c r="AB16" s="2">
        <v>64.261494595371204</v>
      </c>
      <c r="AC16" s="2">
        <v>16.5443147799302</v>
      </c>
      <c r="AD16" s="2">
        <v>54.1356323279254</v>
      </c>
      <c r="AE16" s="8">
        <f t="shared" si="1"/>
        <v>44.980480567742269</v>
      </c>
      <c r="AF16" s="2">
        <v>30.500894383623301</v>
      </c>
      <c r="AG16" s="2">
        <v>63.866022940205397</v>
      </c>
      <c r="AH16" s="2">
        <v>53.126690044144297</v>
      </c>
      <c r="AI16" s="8">
        <f t="shared" si="2"/>
        <v>49.164535789324333</v>
      </c>
      <c r="AJ16" s="2">
        <v>55.4367973645898</v>
      </c>
      <c r="AK16" s="2">
        <v>69.712128809759804</v>
      </c>
      <c r="AL16" s="2">
        <v>79.032107421091595</v>
      </c>
      <c r="AM16" s="8">
        <f t="shared" si="3"/>
        <v>68.060344531813726</v>
      </c>
    </row>
    <row r="17" spans="1:39">
      <c r="A17" s="26" t="s">
        <v>403</v>
      </c>
      <c r="B17" s="26" t="s">
        <v>28</v>
      </c>
      <c r="C17" s="12" t="s">
        <v>11</v>
      </c>
      <c r="E17" s="24" t="s">
        <v>346</v>
      </c>
      <c r="F17" t="s">
        <v>113</v>
      </c>
      <c r="G17" s="12">
        <v>22</v>
      </c>
      <c r="H17" s="7">
        <v>11</v>
      </c>
      <c r="I17" s="7">
        <v>12</v>
      </c>
      <c r="J17" s="7">
        <v>6</v>
      </c>
      <c r="K17" s="7">
        <v>5</v>
      </c>
      <c r="L17" s="7">
        <v>18</v>
      </c>
      <c r="M17" s="7">
        <v>2297</v>
      </c>
      <c r="N17" s="7">
        <v>942</v>
      </c>
      <c r="O17" s="7">
        <v>1399</v>
      </c>
      <c r="P17" s="7">
        <v>12867</v>
      </c>
      <c r="Q17" s="7">
        <v>13843</v>
      </c>
      <c r="R17" s="7">
        <v>19226</v>
      </c>
      <c r="S17" s="7">
        <v>39711</v>
      </c>
      <c r="T17" s="7">
        <v>33053</v>
      </c>
      <c r="U17" s="7">
        <v>35166</v>
      </c>
      <c r="V17" s="2">
        <v>1353.3416180162101</v>
      </c>
      <c r="W17" s="2">
        <v>2170.9762886665299</v>
      </c>
      <c r="X17" s="2">
        <v>5376.6034264155096</v>
      </c>
      <c r="Y17" s="2">
        <v>4946.248852875</v>
      </c>
      <c r="Z17" s="2">
        <v>1640.9943579567</v>
      </c>
      <c r="AA17" s="8">
        <f t="shared" si="0"/>
        <v>3097.6329087859899</v>
      </c>
      <c r="AB17" s="2">
        <v>5271.7376101988502</v>
      </c>
      <c r="AC17" s="2">
        <v>2226.3920746706099</v>
      </c>
      <c r="AD17" s="2">
        <v>3986.0920856193502</v>
      </c>
      <c r="AE17" s="8">
        <f t="shared" si="1"/>
        <v>3828.0739234962698</v>
      </c>
      <c r="AF17" s="2">
        <v>6132.1095005325296</v>
      </c>
      <c r="AG17" s="2">
        <v>7964.8410410924598</v>
      </c>
      <c r="AH17" s="2">
        <v>8583.3087629303991</v>
      </c>
      <c r="AI17" s="8">
        <f t="shared" si="2"/>
        <v>7560.0864348517962</v>
      </c>
      <c r="AJ17" s="2">
        <v>17611.605281161799</v>
      </c>
      <c r="AK17" s="2">
        <v>17861.9766941782</v>
      </c>
      <c r="AL17" s="2">
        <v>16642.174189042598</v>
      </c>
      <c r="AM17" s="8">
        <f t="shared" si="3"/>
        <v>17371.918721460865</v>
      </c>
    </row>
    <row r="18" spans="1:39">
      <c r="A18" s="26" t="s">
        <v>418</v>
      </c>
      <c r="B18" s="26" t="s">
        <v>29</v>
      </c>
      <c r="C18" s="12" t="s">
        <v>11</v>
      </c>
      <c r="E18" s="24"/>
      <c r="F18" t="s">
        <v>116</v>
      </c>
      <c r="G18" s="12">
        <v>21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7</v>
      </c>
      <c r="N18" s="7">
        <v>6</v>
      </c>
      <c r="O18" s="7">
        <v>5</v>
      </c>
      <c r="P18" s="7">
        <v>6</v>
      </c>
      <c r="Q18" s="7">
        <v>11</v>
      </c>
      <c r="R18" s="7">
        <v>13</v>
      </c>
      <c r="S18" s="7">
        <v>10</v>
      </c>
      <c r="T18" s="7">
        <v>10</v>
      </c>
      <c r="U18" s="7">
        <v>11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8">
        <f t="shared" si="0"/>
        <v>0</v>
      </c>
      <c r="AB18" s="2">
        <v>16.065373648842801</v>
      </c>
      <c r="AC18" s="2">
        <v>14.1808412399402</v>
      </c>
      <c r="AD18" s="2">
        <v>14.2462190336646</v>
      </c>
      <c r="AE18" s="8">
        <f t="shared" si="1"/>
        <v>14.830811307482534</v>
      </c>
      <c r="AF18" s="2">
        <v>2.8594588484646901</v>
      </c>
      <c r="AG18" s="2">
        <v>6.3290653364167504</v>
      </c>
      <c r="AH18" s="2">
        <v>5.8037560552426504</v>
      </c>
      <c r="AI18" s="8">
        <f t="shared" si="2"/>
        <v>4.9974267467080304</v>
      </c>
      <c r="AJ18" s="2">
        <v>4.4349437891671801</v>
      </c>
      <c r="AK18" s="2">
        <v>5.4040409930046298</v>
      </c>
      <c r="AL18" s="2">
        <v>5.2057076744431603</v>
      </c>
      <c r="AM18" s="8">
        <f t="shared" si="3"/>
        <v>5.0148974855383237</v>
      </c>
    </row>
    <row r="19" spans="1:39">
      <c r="A19" s="26" t="s">
        <v>419</v>
      </c>
      <c r="B19" s="26" t="s">
        <v>1</v>
      </c>
      <c r="C19" s="12" t="s">
        <v>11</v>
      </c>
      <c r="E19" s="24"/>
      <c r="F19" t="s">
        <v>119</v>
      </c>
      <c r="G19" s="12">
        <v>25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84</v>
      </c>
      <c r="Q19" s="7">
        <v>118</v>
      </c>
      <c r="R19" s="7">
        <v>66</v>
      </c>
      <c r="S19" s="7">
        <v>4</v>
      </c>
      <c r="T19" s="7">
        <v>4</v>
      </c>
      <c r="U19" s="7">
        <v>5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8">
        <f t="shared" si="0"/>
        <v>0</v>
      </c>
      <c r="AB19" s="6">
        <v>0</v>
      </c>
      <c r="AC19" s="6">
        <v>0</v>
      </c>
      <c r="AD19" s="6">
        <v>0</v>
      </c>
      <c r="AE19" s="8">
        <f t="shared" si="1"/>
        <v>0</v>
      </c>
      <c r="AF19" s="2">
        <v>40.032423878505597</v>
      </c>
      <c r="AG19" s="2">
        <v>67.8936099724706</v>
      </c>
      <c r="AH19" s="2">
        <v>29.465223049693499</v>
      </c>
      <c r="AI19" s="8">
        <f t="shared" si="2"/>
        <v>45.79708563355657</v>
      </c>
      <c r="AJ19" s="2">
        <v>1.77397751566687</v>
      </c>
      <c r="AK19" s="2">
        <v>2.1616163972018501</v>
      </c>
      <c r="AL19" s="2">
        <v>2.36623076111053</v>
      </c>
      <c r="AM19" s="8">
        <f t="shared" si="3"/>
        <v>2.1006082246597502</v>
      </c>
    </row>
    <row r="20" spans="1:39">
      <c r="A20" s="26" t="s">
        <v>420</v>
      </c>
      <c r="B20" s="26" t="s">
        <v>30</v>
      </c>
      <c r="C20" s="12" t="s">
        <v>11</v>
      </c>
      <c r="E20" s="24"/>
      <c r="F20" t="s">
        <v>120</v>
      </c>
      <c r="G20" s="12">
        <v>22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78</v>
      </c>
      <c r="Q20" s="7">
        <v>147</v>
      </c>
      <c r="R20" s="7">
        <v>70</v>
      </c>
      <c r="S20" s="7">
        <v>5</v>
      </c>
      <c r="T20" s="7">
        <v>3</v>
      </c>
      <c r="U20" s="7">
        <v>2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8">
        <f t="shared" si="0"/>
        <v>0</v>
      </c>
      <c r="AB20" s="6">
        <v>0</v>
      </c>
      <c r="AC20" s="6">
        <v>0</v>
      </c>
      <c r="AD20" s="2">
        <v>2.8492438067329098</v>
      </c>
      <c r="AE20" s="8">
        <f t="shared" si="1"/>
        <v>0.94974793557763659</v>
      </c>
      <c r="AF20" s="2">
        <v>37.172965030040999</v>
      </c>
      <c r="AG20" s="2">
        <v>84.579327677569296</v>
      </c>
      <c r="AH20" s="2">
        <v>31.2509941436143</v>
      </c>
      <c r="AI20" s="8">
        <f t="shared" si="2"/>
        <v>51.001095617074867</v>
      </c>
      <c r="AJ20" s="2">
        <v>2.2174718945835901</v>
      </c>
      <c r="AK20" s="2">
        <v>1.6212122979013901</v>
      </c>
      <c r="AL20" s="2">
        <v>0.94649230444421095</v>
      </c>
      <c r="AM20" s="8">
        <f t="shared" si="3"/>
        <v>1.5950588323097303</v>
      </c>
    </row>
    <row r="21" spans="1:39">
      <c r="A21" s="26" t="s">
        <v>421</v>
      </c>
      <c r="B21" s="26" t="s">
        <v>5</v>
      </c>
      <c r="C21" s="12" t="s">
        <v>11</v>
      </c>
      <c r="E21" s="24"/>
      <c r="F21" t="s">
        <v>121</v>
      </c>
      <c r="G21" s="12">
        <v>25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12</v>
      </c>
      <c r="Q21" s="7">
        <v>41</v>
      </c>
      <c r="R21" s="7">
        <v>17</v>
      </c>
      <c r="S21" s="7">
        <v>0</v>
      </c>
      <c r="T21" s="7">
        <v>0</v>
      </c>
      <c r="U21" s="7">
        <v>1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8">
        <f t="shared" si="0"/>
        <v>0</v>
      </c>
      <c r="AB21" s="6">
        <v>0</v>
      </c>
      <c r="AC21" s="6">
        <v>0</v>
      </c>
      <c r="AD21" s="6">
        <v>0</v>
      </c>
      <c r="AE21" s="8">
        <f t="shared" si="1"/>
        <v>0</v>
      </c>
      <c r="AF21" s="2">
        <v>5.7189176969293802</v>
      </c>
      <c r="AG21" s="2">
        <v>23.590152617553301</v>
      </c>
      <c r="AH21" s="2">
        <v>7.5895271491634704</v>
      </c>
      <c r="AI21" s="8">
        <f t="shared" si="2"/>
        <v>12.299532487882052</v>
      </c>
      <c r="AJ21" s="6">
        <v>0</v>
      </c>
      <c r="AK21" s="6">
        <v>0</v>
      </c>
      <c r="AL21" s="2">
        <v>0.47324615222210498</v>
      </c>
      <c r="AM21" s="8">
        <f t="shared" si="3"/>
        <v>0.15774871740736832</v>
      </c>
    </row>
    <row r="22" spans="1:39">
      <c r="A22" s="26" t="s">
        <v>422</v>
      </c>
      <c r="B22" s="26" t="s">
        <v>6</v>
      </c>
      <c r="C22" s="12" t="s">
        <v>11</v>
      </c>
      <c r="E22" s="24"/>
      <c r="F22" t="s">
        <v>122</v>
      </c>
      <c r="G22" s="12">
        <v>21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32</v>
      </c>
      <c r="N22" s="7">
        <v>62</v>
      </c>
      <c r="O22" s="7">
        <v>38</v>
      </c>
      <c r="P22" s="7">
        <v>23</v>
      </c>
      <c r="Q22" s="7">
        <v>23</v>
      </c>
      <c r="R22" s="7">
        <v>25</v>
      </c>
      <c r="S22" s="7">
        <v>47</v>
      </c>
      <c r="T22" s="7">
        <v>30</v>
      </c>
      <c r="U22" s="7">
        <v>36</v>
      </c>
      <c r="V22" s="2">
        <v>123.03105618329199</v>
      </c>
      <c r="W22" s="6">
        <v>0</v>
      </c>
      <c r="X22" s="6">
        <v>0</v>
      </c>
      <c r="Y22" s="6">
        <v>0</v>
      </c>
      <c r="Z22" s="6">
        <v>0</v>
      </c>
      <c r="AA22" s="8">
        <f t="shared" si="0"/>
        <v>24.6062112366584</v>
      </c>
      <c r="AB22" s="2">
        <v>73.441708108995698</v>
      </c>
      <c r="AC22" s="2">
        <v>146.53535947938201</v>
      </c>
      <c r="AD22" s="2">
        <v>108.271264655851</v>
      </c>
      <c r="AE22" s="8">
        <f t="shared" si="1"/>
        <v>109.41611074807624</v>
      </c>
      <c r="AF22" s="2">
        <v>10.9612589191146</v>
      </c>
      <c r="AG22" s="2">
        <v>13.233500248871399</v>
      </c>
      <c r="AH22" s="2">
        <v>11.161069337005101</v>
      </c>
      <c r="AI22" s="8">
        <f t="shared" si="2"/>
        <v>11.785276168330368</v>
      </c>
      <c r="AJ22" s="2">
        <v>20.844235809085799</v>
      </c>
      <c r="AK22" s="2">
        <v>16.212122979013898</v>
      </c>
      <c r="AL22" s="2">
        <v>17.0368614799958</v>
      </c>
      <c r="AM22" s="8">
        <f t="shared" si="3"/>
        <v>18.031073422698501</v>
      </c>
    </row>
    <row r="23" spans="1:39">
      <c r="A23" s="26" t="s">
        <v>424</v>
      </c>
      <c r="B23" s="26" t="s">
        <v>31</v>
      </c>
      <c r="C23" s="12" t="s">
        <v>11</v>
      </c>
      <c r="E23" s="24"/>
      <c r="F23" t="s">
        <v>126</v>
      </c>
      <c r="G23" s="12">
        <v>25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8</v>
      </c>
      <c r="R23" s="7">
        <v>7</v>
      </c>
      <c r="S23" s="7">
        <v>0</v>
      </c>
      <c r="T23" s="7">
        <v>0</v>
      </c>
      <c r="U23" s="7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8">
        <f t="shared" si="0"/>
        <v>0</v>
      </c>
      <c r="AB23" s="6">
        <v>0</v>
      </c>
      <c r="AC23" s="6">
        <v>0</v>
      </c>
      <c r="AD23" s="6">
        <v>0</v>
      </c>
      <c r="AE23" s="8">
        <f t="shared" si="1"/>
        <v>0</v>
      </c>
      <c r="AF23" s="2">
        <v>1.42972942423234</v>
      </c>
      <c r="AG23" s="2">
        <v>4.6029566083030904</v>
      </c>
      <c r="AH23" s="2">
        <v>3.1250994143614301</v>
      </c>
      <c r="AI23" s="8">
        <f t="shared" si="2"/>
        <v>3.05259514896562</v>
      </c>
      <c r="AJ23" s="6">
        <v>0</v>
      </c>
      <c r="AK23" s="6">
        <v>0</v>
      </c>
      <c r="AL23" s="6">
        <v>0</v>
      </c>
      <c r="AM23" s="8">
        <f t="shared" si="3"/>
        <v>0</v>
      </c>
    </row>
    <row r="24" spans="1:39">
      <c r="A24" s="26" t="s">
        <v>406</v>
      </c>
      <c r="B24" s="26" t="s">
        <v>32</v>
      </c>
      <c r="C24" s="12" t="s">
        <v>11</v>
      </c>
      <c r="E24" s="24"/>
      <c r="F24" t="s">
        <v>132</v>
      </c>
      <c r="G24" s="12">
        <v>22</v>
      </c>
      <c r="H24" s="7">
        <v>12</v>
      </c>
      <c r="I24" s="7">
        <v>10</v>
      </c>
      <c r="J24" s="7">
        <v>0</v>
      </c>
      <c r="K24" s="7">
        <v>2</v>
      </c>
      <c r="L24" s="7">
        <v>9</v>
      </c>
      <c r="M24" s="7">
        <v>745</v>
      </c>
      <c r="N24" s="7">
        <v>499</v>
      </c>
      <c r="O24" s="7">
        <v>634</v>
      </c>
      <c r="P24" s="7">
        <v>1579</v>
      </c>
      <c r="Q24" s="7">
        <v>1480</v>
      </c>
      <c r="R24" s="7">
        <v>1500</v>
      </c>
      <c r="S24" s="7">
        <v>2146</v>
      </c>
      <c r="T24" s="7">
        <v>1371</v>
      </c>
      <c r="U24" s="7">
        <v>1474</v>
      </c>
      <c r="V24" s="2">
        <v>1476.3726741995099</v>
      </c>
      <c r="W24" s="2">
        <v>1809.14690722211</v>
      </c>
      <c r="X24" s="6">
        <v>0</v>
      </c>
      <c r="Y24" s="2">
        <v>1978.4995411499999</v>
      </c>
      <c r="Z24" s="2">
        <v>820.49717897835103</v>
      </c>
      <c r="AA24" s="8">
        <f t="shared" si="0"/>
        <v>1216.9032603099943</v>
      </c>
      <c r="AB24" s="2">
        <v>1709.8147669125599</v>
      </c>
      <c r="AC24" s="2">
        <v>1179.37329645503</v>
      </c>
      <c r="AD24" s="2">
        <v>1806.42057346867</v>
      </c>
      <c r="AE24" s="8">
        <f t="shared" si="1"/>
        <v>1565.20287894542</v>
      </c>
      <c r="AF24" s="2">
        <v>752.51425362095699</v>
      </c>
      <c r="AG24" s="2">
        <v>851.54697253607196</v>
      </c>
      <c r="AH24" s="2">
        <v>669.66416022030603</v>
      </c>
      <c r="AI24" s="8">
        <f t="shared" si="2"/>
        <v>757.90846212577833</v>
      </c>
      <c r="AJ24" s="2">
        <v>951.73893715527799</v>
      </c>
      <c r="AK24" s="2">
        <v>740.89402014093503</v>
      </c>
      <c r="AL24" s="2">
        <v>697.56482837538294</v>
      </c>
      <c r="AM24" s="8">
        <f t="shared" si="3"/>
        <v>796.73259522386536</v>
      </c>
    </row>
    <row r="25" spans="1:39">
      <c r="A25" s="26" t="s">
        <v>404</v>
      </c>
      <c r="B25" s="26" t="s">
        <v>33</v>
      </c>
      <c r="C25" s="12" t="s">
        <v>11</v>
      </c>
      <c r="E25" s="24"/>
      <c r="F25" t="s">
        <v>133</v>
      </c>
      <c r="G25" s="12">
        <v>24</v>
      </c>
      <c r="H25" s="7">
        <v>11</v>
      </c>
      <c r="I25" s="7">
        <v>2</v>
      </c>
      <c r="J25" s="7">
        <v>3</v>
      </c>
      <c r="K25" s="7">
        <v>2</v>
      </c>
      <c r="L25" s="7">
        <v>27</v>
      </c>
      <c r="M25" s="7">
        <v>235</v>
      </c>
      <c r="N25" s="7">
        <v>573</v>
      </c>
      <c r="O25" s="7">
        <v>213</v>
      </c>
      <c r="P25" s="7">
        <v>1041</v>
      </c>
      <c r="Q25" s="7">
        <v>980</v>
      </c>
      <c r="R25" s="7">
        <v>855</v>
      </c>
      <c r="S25" s="7">
        <v>1077</v>
      </c>
      <c r="T25" s="7">
        <v>1041</v>
      </c>
      <c r="U25" s="7">
        <v>1292</v>
      </c>
      <c r="V25" s="2">
        <v>1353.3416180162101</v>
      </c>
      <c r="W25" s="2">
        <v>361.82938144442198</v>
      </c>
      <c r="X25" s="2">
        <v>2688.3017132077498</v>
      </c>
      <c r="Y25" s="2">
        <v>1978.4995411499999</v>
      </c>
      <c r="Z25" s="2">
        <v>2461.4915369350501</v>
      </c>
      <c r="AA25" s="8">
        <f t="shared" si="0"/>
        <v>1768.6927581506861</v>
      </c>
      <c r="AB25" s="2">
        <v>539.33754392543699</v>
      </c>
      <c r="AC25" s="2">
        <v>1354.2703384142901</v>
      </c>
      <c r="AD25" s="2">
        <v>606.88893083411097</v>
      </c>
      <c r="AE25" s="8">
        <f t="shared" si="1"/>
        <v>833.49893772461257</v>
      </c>
      <c r="AF25" s="2">
        <v>496.11611020862398</v>
      </c>
      <c r="AG25" s="2">
        <v>563.86218451712898</v>
      </c>
      <c r="AH25" s="2">
        <v>381.70857132557398</v>
      </c>
      <c r="AI25" s="8">
        <f t="shared" si="2"/>
        <v>480.56228868377565</v>
      </c>
      <c r="AJ25" s="2">
        <v>477.64344609330601</v>
      </c>
      <c r="AK25" s="2">
        <v>562.56066737178196</v>
      </c>
      <c r="AL25" s="2">
        <v>611.43402867095995</v>
      </c>
      <c r="AM25" s="8">
        <f t="shared" si="3"/>
        <v>550.5460473786826</v>
      </c>
    </row>
    <row r="26" spans="1:39">
      <c r="A26" s="26" t="s">
        <v>425</v>
      </c>
      <c r="B26" s="26" t="s">
        <v>9</v>
      </c>
      <c r="C26" s="12" t="s">
        <v>13</v>
      </c>
      <c r="E26" s="24"/>
      <c r="F26" t="s">
        <v>167</v>
      </c>
      <c r="G26" s="12">
        <v>22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6</v>
      </c>
      <c r="N26" s="7">
        <v>9</v>
      </c>
      <c r="O26" s="7">
        <v>9</v>
      </c>
      <c r="P26" s="7">
        <v>32</v>
      </c>
      <c r="Q26" s="7">
        <v>18</v>
      </c>
      <c r="R26" s="7">
        <v>24</v>
      </c>
      <c r="S26" s="7">
        <v>25</v>
      </c>
      <c r="T26" s="7">
        <v>27</v>
      </c>
      <c r="U26" s="7">
        <v>22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8">
        <f t="shared" si="0"/>
        <v>0</v>
      </c>
      <c r="AB26" s="2">
        <v>13.7703202704367</v>
      </c>
      <c r="AC26" s="2">
        <v>21.2712618599103</v>
      </c>
      <c r="AD26" s="2">
        <v>25.6431942605962</v>
      </c>
      <c r="AE26" s="8">
        <f t="shared" si="1"/>
        <v>20.228258796981066</v>
      </c>
      <c r="AF26" s="2">
        <v>15.2504471918117</v>
      </c>
      <c r="AG26" s="2">
        <v>10.356652368681999</v>
      </c>
      <c r="AH26" s="2">
        <v>10.714626563524901</v>
      </c>
      <c r="AI26" s="8">
        <f t="shared" si="2"/>
        <v>12.107242041339534</v>
      </c>
      <c r="AJ26" s="2">
        <v>11.087359472917999</v>
      </c>
      <c r="AK26" s="2">
        <v>14.590910681112501</v>
      </c>
      <c r="AL26" s="2">
        <v>10.411415348886299</v>
      </c>
      <c r="AM26" s="8">
        <f t="shared" si="3"/>
        <v>12.029895167638934</v>
      </c>
    </row>
    <row r="27" spans="1:39">
      <c r="A27" s="26" t="s">
        <v>400</v>
      </c>
      <c r="B27" s="26" t="s">
        <v>0</v>
      </c>
      <c r="C27" s="12" t="s">
        <v>13</v>
      </c>
      <c r="D27" s="22" t="s">
        <v>36</v>
      </c>
      <c r="E27" s="24"/>
      <c r="F27" t="s">
        <v>168</v>
      </c>
      <c r="G27" s="12">
        <v>21</v>
      </c>
      <c r="H27" s="7">
        <v>133</v>
      </c>
      <c r="I27" s="7">
        <v>49</v>
      </c>
      <c r="J27" s="7">
        <v>39</v>
      </c>
      <c r="K27" s="7">
        <v>11</v>
      </c>
      <c r="L27" s="7">
        <v>453</v>
      </c>
      <c r="M27" s="7">
        <v>7991</v>
      </c>
      <c r="N27" s="7">
        <v>13554</v>
      </c>
      <c r="O27" s="7">
        <v>7217</v>
      </c>
      <c r="P27" s="7">
        <v>37675</v>
      </c>
      <c r="Q27" s="7">
        <v>22413</v>
      </c>
      <c r="R27" s="7">
        <v>25708</v>
      </c>
      <c r="S27" s="7">
        <v>56652</v>
      </c>
      <c r="T27" s="7">
        <v>39841</v>
      </c>
      <c r="U27" s="7">
        <v>49339</v>
      </c>
      <c r="V27" s="2">
        <v>16363.130472377899</v>
      </c>
      <c r="W27" s="2">
        <v>8864.8198453883506</v>
      </c>
      <c r="X27" s="2">
        <v>34947.922271700802</v>
      </c>
      <c r="Y27" s="2">
        <v>10881.747476324999</v>
      </c>
      <c r="Z27" s="2">
        <v>41298.358008577001</v>
      </c>
      <c r="AA27" s="8">
        <f t="shared" si="0"/>
        <v>22471.19561487381</v>
      </c>
      <c r="AB27" s="2">
        <v>18339.771546843302</v>
      </c>
      <c r="AC27" s="2">
        <v>32034.520361024901</v>
      </c>
      <c r="AD27" s="2">
        <v>20562.992553191401</v>
      </c>
      <c r="AE27" s="8">
        <f t="shared" si="1"/>
        <v>23645.76148701987</v>
      </c>
      <c r="AF27" s="2">
        <v>17955.018685984502</v>
      </c>
      <c r="AG27" s="2">
        <v>12895.7583077371</v>
      </c>
      <c r="AH27" s="2">
        <v>11477.1508206291</v>
      </c>
      <c r="AI27" s="8">
        <f t="shared" si="2"/>
        <v>14109.309271450233</v>
      </c>
      <c r="AJ27" s="2">
        <v>25124.8435543899</v>
      </c>
      <c r="AK27" s="2">
        <v>21530.239720229802</v>
      </c>
      <c r="AL27" s="2">
        <v>23349.491904486498</v>
      </c>
      <c r="AM27" s="8">
        <f t="shared" si="3"/>
        <v>23334.858393035396</v>
      </c>
    </row>
    <row r="28" spans="1:39">
      <c r="A28" s="26" t="s">
        <v>466</v>
      </c>
      <c r="B28" s="26" t="s">
        <v>691</v>
      </c>
      <c r="C28" s="12" t="s">
        <v>13</v>
      </c>
      <c r="D28" s="21" t="s">
        <v>37</v>
      </c>
      <c r="E28" s="12" t="s">
        <v>349</v>
      </c>
      <c r="F28" t="s">
        <v>169</v>
      </c>
      <c r="G28" s="12">
        <v>22</v>
      </c>
      <c r="H28" s="7">
        <v>569</v>
      </c>
      <c r="I28" s="7">
        <v>72</v>
      </c>
      <c r="J28" s="7">
        <v>73</v>
      </c>
      <c r="K28" s="7">
        <v>166</v>
      </c>
      <c r="L28" s="7">
        <v>935</v>
      </c>
      <c r="M28" s="7">
        <v>2230</v>
      </c>
      <c r="N28" s="7">
        <v>1656</v>
      </c>
      <c r="O28" s="7">
        <v>461</v>
      </c>
      <c r="P28" s="7">
        <v>304317</v>
      </c>
      <c r="Q28" s="7">
        <v>176093</v>
      </c>
      <c r="R28" s="7">
        <v>201531</v>
      </c>
      <c r="S28" s="7">
        <v>212700</v>
      </c>
      <c r="T28" s="7">
        <v>176857</v>
      </c>
      <c r="U28" s="7">
        <v>250876</v>
      </c>
      <c r="V28" s="2">
        <v>70004.670968293198</v>
      </c>
      <c r="W28" s="2">
        <v>13025.8577319992</v>
      </c>
      <c r="X28" s="2">
        <v>65415.341688055298</v>
      </c>
      <c r="Y28" s="2">
        <v>164215.46191545</v>
      </c>
      <c r="Z28" s="2">
        <v>85240.540260528694</v>
      </c>
      <c r="AA28" s="8">
        <f t="shared" si="0"/>
        <v>79580.374512865281</v>
      </c>
      <c r="AB28" s="2">
        <v>5117.9690338456403</v>
      </c>
      <c r="AC28" s="2">
        <v>3913.9121822235002</v>
      </c>
      <c r="AD28" s="2">
        <v>1313.5013949038701</v>
      </c>
      <c r="AE28" s="8">
        <f t="shared" si="1"/>
        <v>3448.4608703243371</v>
      </c>
      <c r="AF28" s="2">
        <v>145030.32306470501</v>
      </c>
      <c r="AG28" s="2">
        <v>101318.55475323999</v>
      </c>
      <c r="AH28" s="2">
        <v>89972.058582238998</v>
      </c>
      <c r="AI28" s="8">
        <f t="shared" si="2"/>
        <v>112106.97880006133</v>
      </c>
      <c r="AJ28" s="2">
        <v>94331.254395586002</v>
      </c>
      <c r="AK28" s="2">
        <v>95574.247789982095</v>
      </c>
      <c r="AL28" s="2">
        <v>118726.10168487301</v>
      </c>
      <c r="AM28" s="8">
        <f t="shared" si="3"/>
        <v>102877.20129014703</v>
      </c>
    </row>
    <row r="29" spans="1:39">
      <c r="A29" s="26" t="s">
        <v>487</v>
      </c>
      <c r="B29" s="26" t="s">
        <v>692</v>
      </c>
      <c r="C29" s="12" t="s">
        <v>13</v>
      </c>
      <c r="E29" s="12" t="s">
        <v>350</v>
      </c>
      <c r="F29" t="s">
        <v>170</v>
      </c>
      <c r="G29" s="12">
        <v>23</v>
      </c>
      <c r="H29" s="7">
        <v>21</v>
      </c>
      <c r="I29" s="7">
        <v>16</v>
      </c>
      <c r="J29" s="7">
        <v>1</v>
      </c>
      <c r="K29" s="7">
        <v>1</v>
      </c>
      <c r="L29" s="7">
        <v>40</v>
      </c>
      <c r="M29" s="7">
        <v>557</v>
      </c>
      <c r="N29" s="7">
        <v>944</v>
      </c>
      <c r="O29" s="7">
        <v>520</v>
      </c>
      <c r="P29" s="7">
        <v>3968</v>
      </c>
      <c r="Q29" s="7">
        <v>5287</v>
      </c>
      <c r="R29" s="7">
        <v>4151</v>
      </c>
      <c r="S29" s="7">
        <v>7034</v>
      </c>
      <c r="T29" s="7">
        <v>5211</v>
      </c>
      <c r="U29" s="7">
        <v>5756</v>
      </c>
      <c r="V29" s="2">
        <v>2583.6521798491299</v>
      </c>
      <c r="W29" s="2">
        <v>2894.63505155538</v>
      </c>
      <c r="X29" s="2">
        <v>896.10057106925103</v>
      </c>
      <c r="Y29" s="2">
        <v>989.24977057500098</v>
      </c>
      <c r="Z29" s="2">
        <v>3646.6541287926698</v>
      </c>
      <c r="AA29" s="8">
        <f t="shared" si="0"/>
        <v>2202.0583403682863</v>
      </c>
      <c r="AB29" s="2">
        <v>1278.34473177221</v>
      </c>
      <c r="AC29" s="2">
        <v>2231.11902175059</v>
      </c>
      <c r="AD29" s="2">
        <v>1481.6067795011199</v>
      </c>
      <c r="AE29" s="8">
        <f t="shared" si="1"/>
        <v>1663.6901776746399</v>
      </c>
      <c r="AF29" s="2">
        <v>1891.0554517846499</v>
      </c>
      <c r="AG29" s="2">
        <v>3041.9789485123101</v>
      </c>
      <c r="AH29" s="2">
        <v>1853.1839527163299</v>
      </c>
      <c r="AI29" s="8">
        <f t="shared" si="2"/>
        <v>2262.0727843377631</v>
      </c>
      <c r="AJ29" s="2">
        <v>3119.5394613001999</v>
      </c>
      <c r="AK29" s="2">
        <v>2816.0457614547099</v>
      </c>
      <c r="AL29" s="2">
        <v>2724.00485219044</v>
      </c>
      <c r="AM29" s="8">
        <f t="shared" si="3"/>
        <v>2886.5300249817833</v>
      </c>
    </row>
    <row r="30" spans="1:39">
      <c r="A30" s="26" t="s">
        <v>469</v>
      </c>
      <c r="B30" s="26" t="s">
        <v>693</v>
      </c>
      <c r="C30" s="12" t="s">
        <v>13</v>
      </c>
      <c r="D30" s="21" t="s">
        <v>38</v>
      </c>
      <c r="E30" s="12" t="s">
        <v>350</v>
      </c>
      <c r="F30" t="s">
        <v>171</v>
      </c>
      <c r="G30" s="12">
        <v>21</v>
      </c>
      <c r="H30" s="7">
        <v>58</v>
      </c>
      <c r="I30" s="7">
        <v>54</v>
      </c>
      <c r="J30" s="7">
        <v>11</v>
      </c>
      <c r="K30" s="7">
        <v>13</v>
      </c>
      <c r="L30" s="7">
        <v>332</v>
      </c>
      <c r="M30" s="7">
        <v>3451</v>
      </c>
      <c r="N30" s="7">
        <v>4960</v>
      </c>
      <c r="O30" s="7">
        <v>3370</v>
      </c>
      <c r="P30" s="7">
        <v>56352</v>
      </c>
      <c r="Q30" s="7">
        <v>31845</v>
      </c>
      <c r="R30" s="7">
        <v>25926</v>
      </c>
      <c r="S30" s="7">
        <v>72002</v>
      </c>
      <c r="T30" s="7">
        <v>42548</v>
      </c>
      <c r="U30" s="7">
        <v>52613</v>
      </c>
      <c r="V30" s="2">
        <v>7135.8012586309396</v>
      </c>
      <c r="W30" s="2">
        <v>9769.39329899941</v>
      </c>
      <c r="X30" s="2">
        <v>9857.1062817617603</v>
      </c>
      <c r="Y30" s="2">
        <v>12860.247017475</v>
      </c>
      <c r="Z30" s="2">
        <v>30267.229268979201</v>
      </c>
      <c r="AA30" s="8">
        <f t="shared" si="0"/>
        <v>13977.955425169261</v>
      </c>
      <c r="AB30" s="2">
        <v>7920.2292088795002</v>
      </c>
      <c r="AC30" s="2">
        <v>11722.828758350601</v>
      </c>
      <c r="AD30" s="2">
        <v>9601.9516286899197</v>
      </c>
      <c r="AE30" s="8">
        <f t="shared" si="1"/>
        <v>9748.3365319733402</v>
      </c>
      <c r="AF30" s="2">
        <v>26856.037504780401</v>
      </c>
      <c r="AG30" s="2">
        <v>18322.644148926502</v>
      </c>
      <c r="AH30" s="2">
        <v>11574.4753452478</v>
      </c>
      <c r="AI30" s="8">
        <f t="shared" si="2"/>
        <v>18917.718999651566</v>
      </c>
      <c r="AJ30" s="2">
        <v>31932.4822707616</v>
      </c>
      <c r="AK30" s="2">
        <v>22993.113617036099</v>
      </c>
      <c r="AL30" s="2">
        <v>24898.899806861598</v>
      </c>
      <c r="AM30" s="8">
        <f t="shared" si="3"/>
        <v>26608.165231553099</v>
      </c>
    </row>
    <row r="31" spans="1:39">
      <c r="A31" s="26" t="s">
        <v>495</v>
      </c>
      <c r="B31" s="26" t="s">
        <v>694</v>
      </c>
      <c r="C31" s="12" t="s">
        <v>13</v>
      </c>
      <c r="E31" s="24" t="s">
        <v>351</v>
      </c>
      <c r="F31" t="s">
        <v>172</v>
      </c>
      <c r="G31" s="12">
        <v>23</v>
      </c>
      <c r="H31" s="7">
        <v>11</v>
      </c>
      <c r="I31" s="7">
        <v>1</v>
      </c>
      <c r="J31" s="7">
        <v>0</v>
      </c>
      <c r="K31" s="7">
        <v>0</v>
      </c>
      <c r="L31" s="7">
        <v>17</v>
      </c>
      <c r="M31" s="7">
        <v>1201</v>
      </c>
      <c r="N31" s="7">
        <v>1205</v>
      </c>
      <c r="O31" s="7">
        <v>850</v>
      </c>
      <c r="P31" s="7">
        <v>3670</v>
      </c>
      <c r="Q31" s="7">
        <v>4229</v>
      </c>
      <c r="R31" s="7">
        <v>4025</v>
      </c>
      <c r="S31" s="7">
        <v>3663</v>
      </c>
      <c r="T31" s="7">
        <v>3352</v>
      </c>
      <c r="U31" s="7">
        <v>3586</v>
      </c>
      <c r="V31" s="2">
        <v>1353.3416180162101</v>
      </c>
      <c r="W31" s="2">
        <v>180.91469072221099</v>
      </c>
      <c r="X31" s="6">
        <v>0</v>
      </c>
      <c r="Y31" s="6">
        <v>0</v>
      </c>
      <c r="Z31" s="2">
        <v>1549.8280047368901</v>
      </c>
      <c r="AA31" s="8">
        <f t="shared" si="0"/>
        <v>616.81686269506224</v>
      </c>
      <c r="AB31" s="2">
        <v>2756.3591074657402</v>
      </c>
      <c r="AC31" s="2">
        <v>2847.98561568799</v>
      </c>
      <c r="AD31" s="2">
        <v>2421.85723572298</v>
      </c>
      <c r="AE31" s="8">
        <f t="shared" si="1"/>
        <v>2675.4006529589037</v>
      </c>
      <c r="AF31" s="2">
        <v>1749.0356623109001</v>
      </c>
      <c r="AG31" s="2">
        <v>2433.2379370642202</v>
      </c>
      <c r="AH31" s="2">
        <v>1796.9321632578201</v>
      </c>
      <c r="AI31" s="8">
        <f t="shared" si="2"/>
        <v>1993.0685875443135</v>
      </c>
      <c r="AJ31" s="2">
        <v>1624.51990997194</v>
      </c>
      <c r="AK31" s="2">
        <v>1811.4345408551501</v>
      </c>
      <c r="AL31" s="2">
        <v>1697.06070186847</v>
      </c>
      <c r="AM31" s="8">
        <f t="shared" si="3"/>
        <v>1711.0050508985198</v>
      </c>
    </row>
    <row r="32" spans="1:39">
      <c r="A32" s="26" t="s">
        <v>465</v>
      </c>
      <c r="B32" s="26" t="s">
        <v>695</v>
      </c>
      <c r="C32" s="12" t="s">
        <v>13</v>
      </c>
      <c r="D32" s="21" t="s">
        <v>39</v>
      </c>
      <c r="E32" s="24" t="s">
        <v>351</v>
      </c>
      <c r="F32" t="s">
        <v>173</v>
      </c>
      <c r="G32" s="12">
        <v>22</v>
      </c>
      <c r="H32" s="7">
        <v>856</v>
      </c>
      <c r="I32" s="7">
        <v>197</v>
      </c>
      <c r="J32" s="7">
        <v>95</v>
      </c>
      <c r="K32" s="7">
        <v>59</v>
      </c>
      <c r="L32" s="7">
        <v>1034</v>
      </c>
      <c r="M32" s="7">
        <v>57118</v>
      </c>
      <c r="N32" s="7">
        <v>105210</v>
      </c>
      <c r="O32" s="7">
        <v>51459</v>
      </c>
      <c r="P32" s="7">
        <v>194788</v>
      </c>
      <c r="Q32" s="7">
        <v>141452</v>
      </c>
      <c r="R32" s="7">
        <v>116551</v>
      </c>
      <c r="S32" s="7">
        <v>237721</v>
      </c>
      <c r="T32" s="7">
        <v>190806</v>
      </c>
      <c r="U32" s="7">
        <v>232619</v>
      </c>
      <c r="V32" s="2">
        <v>105314.584092898</v>
      </c>
      <c r="W32" s="2">
        <v>35640.194072275597</v>
      </c>
      <c r="X32" s="2">
        <v>85129.554251578898</v>
      </c>
      <c r="Y32" s="2">
        <v>58365.736463925001</v>
      </c>
      <c r="Z32" s="2">
        <v>94266.009229290605</v>
      </c>
      <c r="AA32" s="8">
        <f t="shared" si="0"/>
        <v>75743.215621993615</v>
      </c>
      <c r="AB32" s="2">
        <v>131088.858867801</v>
      </c>
      <c r="AC32" s="2">
        <v>248661.05114235199</v>
      </c>
      <c r="AD32" s="2">
        <v>146619.23705066901</v>
      </c>
      <c r="AE32" s="8">
        <f t="shared" si="1"/>
        <v>175456.38235360733</v>
      </c>
      <c r="AF32" s="2">
        <v>92831.378362456599</v>
      </c>
      <c r="AG32" s="2">
        <v>81387.177269711101</v>
      </c>
      <c r="AH32" s="2">
        <v>52033.351691891199</v>
      </c>
      <c r="AI32" s="8">
        <f t="shared" si="2"/>
        <v>75417.302441352964</v>
      </c>
      <c r="AJ32" s="2">
        <v>105427.927250461</v>
      </c>
      <c r="AK32" s="2">
        <v>103112.34457112401</v>
      </c>
      <c r="AL32" s="2">
        <v>110086.046683754</v>
      </c>
      <c r="AM32" s="8">
        <f t="shared" si="3"/>
        <v>106208.77283511301</v>
      </c>
    </row>
    <row r="33" spans="1:39">
      <c r="A33" s="26" t="s">
        <v>581</v>
      </c>
      <c r="B33" s="26" t="s">
        <v>696</v>
      </c>
      <c r="C33" s="12" t="s">
        <v>13</v>
      </c>
      <c r="E33" s="24"/>
      <c r="F33" t="s">
        <v>174</v>
      </c>
      <c r="G33" s="12">
        <v>22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5</v>
      </c>
      <c r="R33" s="7">
        <v>9</v>
      </c>
      <c r="S33" s="7">
        <v>10</v>
      </c>
      <c r="T33" s="7">
        <v>4</v>
      </c>
      <c r="U33" s="7">
        <v>8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8">
        <f t="shared" si="0"/>
        <v>0</v>
      </c>
      <c r="AB33" s="6">
        <v>0</v>
      </c>
      <c r="AC33" s="6">
        <v>0</v>
      </c>
      <c r="AD33" s="6">
        <v>0</v>
      </c>
      <c r="AE33" s="8">
        <f t="shared" si="1"/>
        <v>0</v>
      </c>
      <c r="AF33" s="2">
        <v>2.8594588484646901</v>
      </c>
      <c r="AG33" s="2">
        <v>2.8768478801894299</v>
      </c>
      <c r="AH33" s="2">
        <v>4.0179849613218304</v>
      </c>
      <c r="AI33" s="8">
        <f t="shared" si="2"/>
        <v>3.2514305633253167</v>
      </c>
      <c r="AJ33" s="2">
        <v>4.4349437891671801</v>
      </c>
      <c r="AK33" s="2">
        <v>2.1616163972018501</v>
      </c>
      <c r="AL33" s="2">
        <v>3.7859692177768398</v>
      </c>
      <c r="AM33" s="8">
        <f t="shared" si="3"/>
        <v>3.4608431347152901</v>
      </c>
    </row>
    <row r="34" spans="1:39">
      <c r="A34" s="26" t="s">
        <v>549</v>
      </c>
      <c r="B34" s="26" t="s">
        <v>697</v>
      </c>
      <c r="C34" s="12" t="s">
        <v>13</v>
      </c>
      <c r="D34" s="21" t="s">
        <v>40</v>
      </c>
      <c r="E34" s="24"/>
      <c r="F34" t="s">
        <v>175</v>
      </c>
      <c r="G34" s="12">
        <v>21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145</v>
      </c>
      <c r="Q34" s="7">
        <v>67</v>
      </c>
      <c r="R34" s="7">
        <v>128</v>
      </c>
      <c r="S34" s="7">
        <v>174</v>
      </c>
      <c r="T34" s="7">
        <v>104</v>
      </c>
      <c r="U34" s="7">
        <v>98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8">
        <f t="shared" si="0"/>
        <v>0</v>
      </c>
      <c r="AB34" s="6">
        <v>0</v>
      </c>
      <c r="AC34" s="6">
        <v>0</v>
      </c>
      <c r="AD34" s="6">
        <v>0</v>
      </c>
      <c r="AE34" s="8">
        <f t="shared" si="1"/>
        <v>0</v>
      </c>
      <c r="AF34" s="2">
        <v>69.103588837896694</v>
      </c>
      <c r="AG34" s="2">
        <v>38.549761594538403</v>
      </c>
      <c r="AH34" s="2">
        <v>57.144675005466098</v>
      </c>
      <c r="AI34" s="8">
        <f t="shared" si="2"/>
        <v>54.932675145967067</v>
      </c>
      <c r="AJ34" s="2">
        <v>77.168021931509003</v>
      </c>
      <c r="AK34" s="2">
        <v>56.202026327248198</v>
      </c>
      <c r="AL34" s="2">
        <v>46.378122917766298</v>
      </c>
      <c r="AM34" s="8">
        <f t="shared" si="3"/>
        <v>59.916057058841169</v>
      </c>
    </row>
    <row r="35" spans="1:39">
      <c r="A35" s="26" t="s">
        <v>599</v>
      </c>
      <c r="B35" s="26" t="s">
        <v>631</v>
      </c>
      <c r="C35" s="12" t="s">
        <v>11</v>
      </c>
      <c r="D35" s="21" t="s">
        <v>654</v>
      </c>
      <c r="E35" s="24"/>
      <c r="F35" t="s">
        <v>127</v>
      </c>
      <c r="G35" s="12">
        <v>22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1</v>
      </c>
      <c r="O35" s="7">
        <v>0</v>
      </c>
      <c r="P35" s="7">
        <v>4</v>
      </c>
      <c r="Q35" s="7">
        <v>6</v>
      </c>
      <c r="R35" s="7">
        <v>5</v>
      </c>
      <c r="S35" s="7">
        <v>6</v>
      </c>
      <c r="T35" s="7">
        <v>3</v>
      </c>
      <c r="U35" s="7">
        <v>10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8">
        <f t="shared" si="0"/>
        <v>0</v>
      </c>
      <c r="AB35" s="6">
        <v>0</v>
      </c>
      <c r="AC35" s="2">
        <v>2.36347353999003</v>
      </c>
      <c r="AD35" s="6">
        <v>0</v>
      </c>
      <c r="AE35" s="8">
        <f t="shared" si="1"/>
        <v>0.78782451333001002</v>
      </c>
      <c r="AF35" s="2">
        <v>1.9063058989764601</v>
      </c>
      <c r="AG35" s="2">
        <v>3.45221745622732</v>
      </c>
      <c r="AH35" s="2">
        <v>2.2322138674010201</v>
      </c>
      <c r="AI35" s="8">
        <f t="shared" si="2"/>
        <v>2.5302457408682666</v>
      </c>
      <c r="AJ35" s="2">
        <v>2.6609662735003101</v>
      </c>
      <c r="AK35" s="2">
        <v>1.6212122979013901</v>
      </c>
      <c r="AL35" s="2">
        <v>4.7324615222210502</v>
      </c>
      <c r="AM35" s="8">
        <f t="shared" si="3"/>
        <v>3.0048800312075836</v>
      </c>
    </row>
    <row r="36" spans="1:39">
      <c r="A36" s="26" t="s">
        <v>600</v>
      </c>
      <c r="B36" s="26" t="s">
        <v>632</v>
      </c>
      <c r="C36" s="12" t="s">
        <v>11</v>
      </c>
      <c r="D36" s="21" t="s">
        <v>655</v>
      </c>
      <c r="E36" s="24"/>
      <c r="F36" t="s">
        <v>128</v>
      </c>
      <c r="G36" s="12">
        <v>22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5</v>
      </c>
      <c r="R36" s="7">
        <v>2</v>
      </c>
      <c r="S36" s="7">
        <v>50</v>
      </c>
      <c r="T36" s="7">
        <v>43</v>
      </c>
      <c r="U36" s="7">
        <v>45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8">
        <f t="shared" si="0"/>
        <v>0</v>
      </c>
      <c r="AB36" s="6">
        <v>0</v>
      </c>
      <c r="AC36" s="6">
        <v>0</v>
      </c>
      <c r="AD36" s="6">
        <v>0</v>
      </c>
      <c r="AE36" s="8">
        <f t="shared" si="1"/>
        <v>0</v>
      </c>
      <c r="AF36" s="2">
        <v>1.42972942423234</v>
      </c>
      <c r="AG36" s="2">
        <v>2.8768478801894299</v>
      </c>
      <c r="AH36" s="2">
        <v>0.89288554696040801</v>
      </c>
      <c r="AI36" s="8">
        <f t="shared" si="2"/>
        <v>1.7331542837940594</v>
      </c>
      <c r="AJ36" s="2">
        <v>22.174718945835899</v>
      </c>
      <c r="AK36" s="2">
        <v>23.237376269919899</v>
      </c>
      <c r="AL36" s="2">
        <v>21.296076849994702</v>
      </c>
      <c r="AM36" s="8">
        <f t="shared" si="3"/>
        <v>22.236057355250168</v>
      </c>
    </row>
    <row r="37" spans="1:39">
      <c r="A37" s="26" t="s">
        <v>447</v>
      </c>
      <c r="B37" s="26" t="s">
        <v>698</v>
      </c>
      <c r="C37" s="12" t="s">
        <v>14</v>
      </c>
      <c r="E37" s="24"/>
      <c r="F37" t="s">
        <v>134</v>
      </c>
      <c r="G37" s="12">
        <v>25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21</v>
      </c>
      <c r="Q37" s="7">
        <v>49</v>
      </c>
      <c r="R37" s="7">
        <v>26</v>
      </c>
      <c r="S37" s="7">
        <v>0</v>
      </c>
      <c r="T37" s="7">
        <v>0</v>
      </c>
      <c r="U37" s="7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8">
        <f t="shared" si="0"/>
        <v>0</v>
      </c>
      <c r="AB37" s="6">
        <v>0</v>
      </c>
      <c r="AC37" s="6">
        <v>0</v>
      </c>
      <c r="AD37" s="6">
        <v>0</v>
      </c>
      <c r="AE37" s="8">
        <f t="shared" si="1"/>
        <v>0</v>
      </c>
      <c r="AF37" s="2">
        <v>10.008105969626399</v>
      </c>
      <c r="AG37" s="2">
        <v>28.1931092258564</v>
      </c>
      <c r="AH37" s="2">
        <v>11.607512110485301</v>
      </c>
      <c r="AI37" s="8">
        <f t="shared" si="2"/>
        <v>16.602909101989368</v>
      </c>
      <c r="AJ37" s="6">
        <v>0</v>
      </c>
      <c r="AK37" s="6">
        <v>0</v>
      </c>
      <c r="AL37" s="6">
        <v>0</v>
      </c>
      <c r="AM37" s="8">
        <f t="shared" si="3"/>
        <v>0</v>
      </c>
    </row>
    <row r="38" spans="1:39">
      <c r="A38" s="26" t="s">
        <v>452</v>
      </c>
      <c r="B38" s="26" t="s">
        <v>699</v>
      </c>
      <c r="C38" s="12" t="s">
        <v>14</v>
      </c>
      <c r="E38" s="24"/>
      <c r="F38" t="s">
        <v>135</v>
      </c>
      <c r="G38" s="12">
        <v>25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15</v>
      </c>
      <c r="Q38" s="7">
        <v>23</v>
      </c>
      <c r="R38" s="7">
        <v>15</v>
      </c>
      <c r="S38" s="7">
        <v>2</v>
      </c>
      <c r="T38" s="7">
        <v>0</v>
      </c>
      <c r="U38" s="7">
        <v>2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8">
        <f t="shared" si="0"/>
        <v>0</v>
      </c>
      <c r="AB38" s="6">
        <v>0</v>
      </c>
      <c r="AC38" s="6">
        <v>0</v>
      </c>
      <c r="AD38" s="6">
        <v>0</v>
      </c>
      <c r="AE38" s="8">
        <f t="shared" si="1"/>
        <v>0</v>
      </c>
      <c r="AF38" s="2">
        <v>7.1486471211617202</v>
      </c>
      <c r="AG38" s="2">
        <v>13.233500248871399</v>
      </c>
      <c r="AH38" s="2">
        <v>6.6966416022030604</v>
      </c>
      <c r="AI38" s="8">
        <f t="shared" si="2"/>
        <v>9.0262629907453942</v>
      </c>
      <c r="AJ38" s="2">
        <v>0.886988757833437</v>
      </c>
      <c r="AK38" s="6">
        <v>0</v>
      </c>
      <c r="AL38" s="2">
        <v>0.94649230444421095</v>
      </c>
      <c r="AM38" s="8">
        <f t="shared" si="3"/>
        <v>0.61116035409254932</v>
      </c>
    </row>
    <row r="39" spans="1:39">
      <c r="A39" s="26" t="s">
        <v>443</v>
      </c>
      <c r="B39" s="26" t="s">
        <v>700</v>
      </c>
      <c r="C39" s="12" t="s">
        <v>14</v>
      </c>
      <c r="E39" s="24"/>
      <c r="F39" t="s">
        <v>136</v>
      </c>
      <c r="G39" s="12">
        <v>25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36</v>
      </c>
      <c r="Q39" s="7">
        <v>83</v>
      </c>
      <c r="R39" s="7">
        <v>52</v>
      </c>
      <c r="S39" s="7">
        <v>0</v>
      </c>
      <c r="T39" s="7">
        <v>1</v>
      </c>
      <c r="U39" s="7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8">
        <f t="shared" si="0"/>
        <v>0</v>
      </c>
      <c r="AB39" s="6">
        <v>0</v>
      </c>
      <c r="AC39" s="6">
        <v>0</v>
      </c>
      <c r="AD39" s="6">
        <v>0</v>
      </c>
      <c r="AE39" s="8">
        <f t="shared" si="1"/>
        <v>0</v>
      </c>
      <c r="AF39" s="2">
        <v>17.156753090788101</v>
      </c>
      <c r="AG39" s="2">
        <v>47.755674811144601</v>
      </c>
      <c r="AH39" s="2">
        <v>23.215024220970601</v>
      </c>
      <c r="AI39" s="8">
        <f t="shared" si="2"/>
        <v>29.375817374301104</v>
      </c>
      <c r="AJ39" s="6">
        <v>0</v>
      </c>
      <c r="AK39" s="2">
        <v>0.54040409930046296</v>
      </c>
      <c r="AL39" s="6">
        <v>0</v>
      </c>
      <c r="AM39" s="8">
        <f t="shared" si="3"/>
        <v>0.18013469976682098</v>
      </c>
    </row>
    <row r="40" spans="1:39">
      <c r="A40" s="26" t="s">
        <v>445</v>
      </c>
      <c r="B40" s="26" t="s">
        <v>701</v>
      </c>
      <c r="C40" s="12" t="s">
        <v>14</v>
      </c>
      <c r="E40" s="24"/>
      <c r="F40" t="s">
        <v>137</v>
      </c>
      <c r="G40" s="12">
        <v>25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30</v>
      </c>
      <c r="Q40" s="7">
        <v>86</v>
      </c>
      <c r="R40" s="7">
        <v>45</v>
      </c>
      <c r="S40" s="7">
        <v>0</v>
      </c>
      <c r="T40" s="7">
        <v>2</v>
      </c>
      <c r="U40" s="7">
        <v>2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8">
        <f t="shared" si="0"/>
        <v>0</v>
      </c>
      <c r="AB40" s="6">
        <v>0</v>
      </c>
      <c r="AC40" s="6">
        <v>0</v>
      </c>
      <c r="AD40" s="6">
        <v>0</v>
      </c>
      <c r="AE40" s="8">
        <f t="shared" si="1"/>
        <v>0</v>
      </c>
      <c r="AF40" s="2">
        <v>14.2972942423234</v>
      </c>
      <c r="AG40" s="2">
        <v>49.481783539258203</v>
      </c>
      <c r="AH40" s="2">
        <v>20.089924806609201</v>
      </c>
      <c r="AI40" s="8">
        <f t="shared" si="2"/>
        <v>27.956334196063604</v>
      </c>
      <c r="AJ40" s="6">
        <v>0</v>
      </c>
      <c r="AK40" s="2">
        <v>1.0808081986009299</v>
      </c>
      <c r="AL40" s="2">
        <v>0.94649230444421095</v>
      </c>
      <c r="AM40" s="8">
        <f t="shared" si="3"/>
        <v>0.67576683434838036</v>
      </c>
    </row>
    <row r="41" spans="1:39">
      <c r="A41" s="26" t="s">
        <v>440</v>
      </c>
      <c r="B41" s="26" t="s">
        <v>702</v>
      </c>
      <c r="C41" s="12" t="s">
        <v>14</v>
      </c>
      <c r="E41" s="24"/>
      <c r="F41" t="s">
        <v>138</v>
      </c>
      <c r="G41" s="12">
        <v>25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83</v>
      </c>
      <c r="Q41" s="7">
        <v>132</v>
      </c>
      <c r="R41" s="7">
        <v>80</v>
      </c>
      <c r="S41" s="7">
        <v>0</v>
      </c>
      <c r="T41" s="7">
        <v>1</v>
      </c>
      <c r="U41" s="7">
        <v>1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8">
        <f t="shared" si="0"/>
        <v>0</v>
      </c>
      <c r="AB41" s="6">
        <v>0</v>
      </c>
      <c r="AC41" s="6">
        <v>0</v>
      </c>
      <c r="AD41" s="6">
        <v>0</v>
      </c>
      <c r="AE41" s="8">
        <f t="shared" si="1"/>
        <v>0</v>
      </c>
      <c r="AF41" s="2">
        <v>39.555847403761497</v>
      </c>
      <c r="AG41" s="2">
        <v>75.948784037001005</v>
      </c>
      <c r="AH41" s="2">
        <v>35.715421878416301</v>
      </c>
      <c r="AI41" s="8">
        <f t="shared" si="2"/>
        <v>50.406684439726263</v>
      </c>
      <c r="AJ41" s="6">
        <v>0</v>
      </c>
      <c r="AK41" s="2">
        <v>0.54040409930046296</v>
      </c>
      <c r="AL41" s="2">
        <v>0.47324615222210498</v>
      </c>
      <c r="AM41" s="8">
        <f t="shared" si="3"/>
        <v>0.33788341717418929</v>
      </c>
    </row>
    <row r="42" spans="1:39">
      <c r="A42" s="26" t="s">
        <v>615</v>
      </c>
      <c r="B42" s="26" t="s">
        <v>616</v>
      </c>
      <c r="C42" s="12" t="s">
        <v>11</v>
      </c>
      <c r="D42" s="21" t="s">
        <v>656</v>
      </c>
      <c r="E42" s="24"/>
      <c r="F42" t="s">
        <v>98</v>
      </c>
      <c r="G42" s="12">
        <v>25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18</v>
      </c>
      <c r="Q42" s="7">
        <v>40</v>
      </c>
      <c r="R42" s="7">
        <v>22</v>
      </c>
      <c r="S42" s="7">
        <v>2</v>
      </c>
      <c r="T42" s="7">
        <v>2</v>
      </c>
      <c r="U42" s="7">
        <v>1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8">
        <f t="shared" si="0"/>
        <v>0</v>
      </c>
      <c r="AB42" s="6">
        <v>0</v>
      </c>
      <c r="AC42" s="6">
        <v>0</v>
      </c>
      <c r="AD42" s="6">
        <v>0</v>
      </c>
      <c r="AE42" s="8">
        <f t="shared" si="1"/>
        <v>0</v>
      </c>
      <c r="AF42" s="2">
        <v>8.5783765453940699</v>
      </c>
      <c r="AG42" s="2">
        <v>23.0147830415155</v>
      </c>
      <c r="AH42" s="2">
        <v>9.8217410165644807</v>
      </c>
      <c r="AI42" s="8">
        <f t="shared" si="2"/>
        <v>13.804966867824684</v>
      </c>
      <c r="AJ42" s="2">
        <v>0.886988757833437</v>
      </c>
      <c r="AK42" s="2">
        <v>1.0808081986009299</v>
      </c>
      <c r="AL42" s="2">
        <v>0.47324615222210498</v>
      </c>
      <c r="AM42" s="8">
        <f t="shared" si="3"/>
        <v>0.81368103621882393</v>
      </c>
    </row>
    <row r="43" spans="1:39">
      <c r="A43" s="26" t="s">
        <v>592</v>
      </c>
      <c r="B43" s="26" t="s">
        <v>624</v>
      </c>
      <c r="C43" s="12" t="s">
        <v>11</v>
      </c>
      <c r="D43" s="21" t="s">
        <v>657</v>
      </c>
      <c r="E43" s="24"/>
      <c r="F43" t="s">
        <v>114</v>
      </c>
      <c r="G43" s="12">
        <v>22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7">
        <v>0</v>
      </c>
      <c r="P43" s="7">
        <v>16</v>
      </c>
      <c r="Q43" s="7">
        <v>10</v>
      </c>
      <c r="R43" s="7">
        <v>18</v>
      </c>
      <c r="S43" s="7">
        <v>8</v>
      </c>
      <c r="T43" s="7">
        <v>14</v>
      </c>
      <c r="U43" s="7">
        <v>15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8">
        <f t="shared" si="0"/>
        <v>0</v>
      </c>
      <c r="AB43" s="6">
        <v>0</v>
      </c>
      <c r="AC43" s="2">
        <v>2.36347353999003</v>
      </c>
      <c r="AD43" s="6">
        <v>0</v>
      </c>
      <c r="AE43" s="8">
        <f t="shared" si="1"/>
        <v>0.78782451333001002</v>
      </c>
      <c r="AF43" s="2">
        <v>7.6252235959058403</v>
      </c>
      <c r="AG43" s="2">
        <v>5.7536957603788599</v>
      </c>
      <c r="AH43" s="2">
        <v>8.0359699226436696</v>
      </c>
      <c r="AI43" s="8">
        <f t="shared" si="2"/>
        <v>7.1382964263094566</v>
      </c>
      <c r="AJ43" s="2">
        <v>3.5479550313337498</v>
      </c>
      <c r="AK43" s="2">
        <v>7.5656573902064901</v>
      </c>
      <c r="AL43" s="2">
        <v>7.0986922833315802</v>
      </c>
      <c r="AM43" s="8">
        <f t="shared" si="3"/>
        <v>6.0707682349572734</v>
      </c>
    </row>
    <row r="44" spans="1:39">
      <c r="A44" s="26" t="s">
        <v>593</v>
      </c>
      <c r="B44" s="26" t="s">
        <v>625</v>
      </c>
      <c r="C44" s="12" t="s">
        <v>11</v>
      </c>
      <c r="D44" s="22" t="s">
        <v>658</v>
      </c>
      <c r="E44" s="24"/>
      <c r="F44" t="s">
        <v>115</v>
      </c>
      <c r="G44" s="12">
        <v>23</v>
      </c>
      <c r="H44" s="7">
        <v>14</v>
      </c>
      <c r="I44" s="7">
        <v>4</v>
      </c>
      <c r="J44" s="7">
        <v>8</v>
      </c>
      <c r="K44" s="7">
        <v>0</v>
      </c>
      <c r="L44" s="7">
        <v>34</v>
      </c>
      <c r="M44" s="7">
        <v>66</v>
      </c>
      <c r="N44" s="7">
        <v>76</v>
      </c>
      <c r="O44" s="7">
        <v>31</v>
      </c>
      <c r="P44" s="7">
        <v>725</v>
      </c>
      <c r="Q44" s="7">
        <v>340</v>
      </c>
      <c r="R44" s="7">
        <v>432</v>
      </c>
      <c r="S44" s="7">
        <v>921</v>
      </c>
      <c r="T44" s="7">
        <v>517</v>
      </c>
      <c r="U44" s="7">
        <v>620</v>
      </c>
      <c r="V44" s="2">
        <v>1722.43478656609</v>
      </c>
      <c r="W44" s="2">
        <v>723.65876288884499</v>
      </c>
      <c r="X44" s="2">
        <v>7168.8045685540101</v>
      </c>
      <c r="Y44" s="6">
        <v>0</v>
      </c>
      <c r="Z44" s="2">
        <v>3099.6560094737702</v>
      </c>
      <c r="AA44" s="8">
        <f t="shared" si="0"/>
        <v>2542.9108254965431</v>
      </c>
      <c r="AB44" s="2">
        <v>151.47352297480401</v>
      </c>
      <c r="AC44" s="2">
        <v>179.62398903924301</v>
      </c>
      <c r="AD44" s="2">
        <v>88.326558008720298</v>
      </c>
      <c r="AE44" s="8">
        <f t="shared" si="1"/>
        <v>139.80802334092243</v>
      </c>
      <c r="AF44" s="2">
        <v>345.51794418948299</v>
      </c>
      <c r="AG44" s="2">
        <v>195.62565585288101</v>
      </c>
      <c r="AH44" s="2">
        <v>192.86327814344801</v>
      </c>
      <c r="AI44" s="8">
        <f t="shared" si="2"/>
        <v>244.66895939527069</v>
      </c>
      <c r="AJ44" s="2">
        <v>408.458322982298</v>
      </c>
      <c r="AK44" s="2">
        <v>279.38891933833997</v>
      </c>
      <c r="AL44" s="2">
        <v>293.41261437770498</v>
      </c>
      <c r="AM44" s="8">
        <f t="shared" si="3"/>
        <v>327.08661889944761</v>
      </c>
    </row>
    <row r="45" spans="1:39">
      <c r="A45" s="26" t="s">
        <v>434</v>
      </c>
      <c r="B45" s="26" t="s">
        <v>703</v>
      </c>
      <c r="C45" s="12" t="s">
        <v>14</v>
      </c>
      <c r="E45" s="24"/>
      <c r="F45" t="s">
        <v>139</v>
      </c>
      <c r="G45" s="12">
        <v>22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2</v>
      </c>
      <c r="Q45" s="7">
        <v>2</v>
      </c>
      <c r="R45" s="7">
        <v>4</v>
      </c>
      <c r="S45" s="7">
        <v>14</v>
      </c>
      <c r="T45" s="7">
        <v>7</v>
      </c>
      <c r="U45" s="7">
        <v>16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8">
        <f t="shared" si="0"/>
        <v>0</v>
      </c>
      <c r="AB45" s="6">
        <v>0</v>
      </c>
      <c r="AC45" s="2">
        <v>2.36347353999003</v>
      </c>
      <c r="AD45" s="6">
        <v>0</v>
      </c>
      <c r="AE45" s="8">
        <f t="shared" si="1"/>
        <v>0.78782451333001002</v>
      </c>
      <c r="AF45" s="2">
        <v>0.95315294948823004</v>
      </c>
      <c r="AG45" s="2">
        <v>1.1507391520757699</v>
      </c>
      <c r="AH45" s="2">
        <v>1.78577109392082</v>
      </c>
      <c r="AI45" s="8">
        <f t="shared" si="2"/>
        <v>1.2965543984949399</v>
      </c>
      <c r="AJ45" s="2">
        <v>6.2089213048340604</v>
      </c>
      <c r="AK45" s="2">
        <v>3.7828286951032402</v>
      </c>
      <c r="AL45" s="2">
        <v>7.5719384355536796</v>
      </c>
      <c r="AM45" s="8">
        <f t="shared" si="3"/>
        <v>5.854562811830327</v>
      </c>
    </row>
    <row r="46" spans="1:39">
      <c r="A46" s="26" t="s">
        <v>529</v>
      </c>
      <c r="B46" s="26" t="s">
        <v>704</v>
      </c>
      <c r="C46" s="12" t="s">
        <v>14</v>
      </c>
      <c r="E46" s="24"/>
      <c r="F46" t="s">
        <v>140</v>
      </c>
      <c r="G46" s="12">
        <v>22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2</v>
      </c>
      <c r="N46" s="7">
        <v>0</v>
      </c>
      <c r="O46" s="7">
        <v>0</v>
      </c>
      <c r="P46" s="7">
        <v>10</v>
      </c>
      <c r="Q46" s="7">
        <v>8</v>
      </c>
      <c r="R46" s="7">
        <v>10</v>
      </c>
      <c r="S46" s="7">
        <v>449</v>
      </c>
      <c r="T46" s="7">
        <v>400</v>
      </c>
      <c r="U46" s="7">
        <v>429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8">
        <f t="shared" si="0"/>
        <v>0</v>
      </c>
      <c r="AB46" s="2">
        <v>4.5901067568122302</v>
      </c>
      <c r="AC46" s="6">
        <v>0</v>
      </c>
      <c r="AD46" s="6">
        <v>0</v>
      </c>
      <c r="AE46" s="8">
        <f t="shared" si="1"/>
        <v>1.5300355856040768</v>
      </c>
      <c r="AF46" s="2">
        <v>4.7657647474411498</v>
      </c>
      <c r="AG46" s="2">
        <v>4.6029566083030904</v>
      </c>
      <c r="AH46" s="2">
        <v>4.4644277348020402</v>
      </c>
      <c r="AI46" s="8">
        <f t="shared" si="2"/>
        <v>4.6110496968487604</v>
      </c>
      <c r="AJ46" s="2">
        <v>199.12897613360701</v>
      </c>
      <c r="AK46" s="2">
        <v>216.16163972018501</v>
      </c>
      <c r="AL46" s="2">
        <v>203.02259930328299</v>
      </c>
      <c r="AM46" s="8">
        <f t="shared" si="3"/>
        <v>206.10440505235832</v>
      </c>
    </row>
    <row r="47" spans="1:39">
      <c r="A47" s="26" t="s">
        <v>438</v>
      </c>
      <c r="B47" s="26" t="s">
        <v>705</v>
      </c>
      <c r="C47" s="12" t="s">
        <v>14</v>
      </c>
      <c r="E47" s="24"/>
      <c r="F47" t="s">
        <v>141</v>
      </c>
      <c r="G47" s="12">
        <v>22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7">
        <v>6</v>
      </c>
      <c r="T47" s="7">
        <v>6</v>
      </c>
      <c r="U47" s="7">
        <v>7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8">
        <f t="shared" si="0"/>
        <v>0</v>
      </c>
      <c r="AB47" s="2">
        <v>2.29505337840612</v>
      </c>
      <c r="AC47" s="6">
        <v>0</v>
      </c>
      <c r="AD47" s="6">
        <v>0</v>
      </c>
      <c r="AE47" s="8">
        <f t="shared" si="1"/>
        <v>0.76501779280203996</v>
      </c>
      <c r="AF47" s="2">
        <v>0.47657647474411502</v>
      </c>
      <c r="AG47" s="6">
        <v>0</v>
      </c>
      <c r="AH47" s="2">
        <v>0.446442773480204</v>
      </c>
      <c r="AI47" s="8">
        <f t="shared" si="2"/>
        <v>0.30767308274143967</v>
      </c>
      <c r="AJ47" s="2">
        <v>2.6609662735003101</v>
      </c>
      <c r="AK47" s="2">
        <v>3.2424245958027802</v>
      </c>
      <c r="AL47" s="2">
        <v>3.3127230655547399</v>
      </c>
      <c r="AM47" s="8">
        <f t="shared" si="3"/>
        <v>3.0720379782859433</v>
      </c>
    </row>
    <row r="48" spans="1:39">
      <c r="A48" s="26" t="s">
        <v>460</v>
      </c>
      <c r="B48" s="26" t="s">
        <v>706</v>
      </c>
      <c r="C48" s="12" t="s">
        <v>14</v>
      </c>
      <c r="E48" s="24"/>
      <c r="F48" t="s">
        <v>142</v>
      </c>
      <c r="G48" s="12">
        <v>25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10</v>
      </c>
      <c r="R48" s="7">
        <v>10</v>
      </c>
      <c r="S48" s="7">
        <v>2</v>
      </c>
      <c r="T48" s="7">
        <v>0</v>
      </c>
      <c r="U48" s="7">
        <v>2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8">
        <f t="shared" si="0"/>
        <v>0</v>
      </c>
      <c r="AB48" s="6">
        <v>0</v>
      </c>
      <c r="AC48" s="6">
        <v>0</v>
      </c>
      <c r="AD48" s="6">
        <v>0</v>
      </c>
      <c r="AE48" s="8">
        <f t="shared" si="1"/>
        <v>0</v>
      </c>
      <c r="AF48" s="2">
        <v>3.3360353232088</v>
      </c>
      <c r="AG48" s="2">
        <v>5.7536957603788599</v>
      </c>
      <c r="AH48" s="2">
        <v>4.4644277348020402</v>
      </c>
      <c r="AI48" s="8">
        <f t="shared" si="2"/>
        <v>4.5180529394632334</v>
      </c>
      <c r="AJ48" s="2">
        <v>0.886988757833437</v>
      </c>
      <c r="AK48" s="6">
        <v>0</v>
      </c>
      <c r="AL48" s="2">
        <v>0.94649230444421095</v>
      </c>
      <c r="AM48" s="8">
        <f t="shared" si="3"/>
        <v>0.61116035409254932</v>
      </c>
    </row>
    <row r="49" spans="1:39">
      <c r="A49" s="26" t="s">
        <v>437</v>
      </c>
      <c r="B49" s="26" t="s">
        <v>707</v>
      </c>
      <c r="C49" s="12" t="s">
        <v>14</v>
      </c>
      <c r="E49" s="24"/>
      <c r="F49" t="s">
        <v>143</v>
      </c>
      <c r="G49" s="12">
        <v>22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  <c r="S49" s="7">
        <v>10</v>
      </c>
      <c r="T49" s="7">
        <v>4</v>
      </c>
      <c r="U49" s="7">
        <v>6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8">
        <f t="shared" si="0"/>
        <v>0</v>
      </c>
      <c r="AB49" s="6">
        <v>0</v>
      </c>
      <c r="AC49" s="6">
        <v>0</v>
      </c>
      <c r="AD49" s="6">
        <v>0</v>
      </c>
      <c r="AE49" s="8">
        <f t="shared" si="1"/>
        <v>0</v>
      </c>
      <c r="AF49" s="2">
        <v>0.95315294948823004</v>
      </c>
      <c r="AG49" s="6">
        <v>0</v>
      </c>
      <c r="AH49" s="6">
        <v>0</v>
      </c>
      <c r="AI49" s="8">
        <f t="shared" si="2"/>
        <v>0.31771764982941003</v>
      </c>
      <c r="AJ49" s="2">
        <v>4.4349437891671801</v>
      </c>
      <c r="AK49" s="2">
        <v>2.1616163972018501</v>
      </c>
      <c r="AL49" s="2">
        <v>2.8394769133326299</v>
      </c>
      <c r="AM49" s="8">
        <f t="shared" si="3"/>
        <v>3.1453456999005538</v>
      </c>
    </row>
    <row r="50" spans="1:39">
      <c r="A50" s="26" t="s">
        <v>436</v>
      </c>
      <c r="B50" s="26" t="s">
        <v>708</v>
      </c>
      <c r="C50" s="12" t="s">
        <v>14</v>
      </c>
      <c r="E50" s="24"/>
      <c r="F50" t="s">
        <v>144</v>
      </c>
      <c r="G50" s="12">
        <v>22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7</v>
      </c>
      <c r="S50" s="7">
        <v>9</v>
      </c>
      <c r="T50" s="7">
        <v>6</v>
      </c>
      <c r="U50" s="7">
        <v>6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8">
        <f t="shared" si="0"/>
        <v>0</v>
      </c>
      <c r="AB50" s="6">
        <v>0</v>
      </c>
      <c r="AC50" s="6">
        <v>0</v>
      </c>
      <c r="AD50" s="6">
        <v>0</v>
      </c>
      <c r="AE50" s="8">
        <f t="shared" si="1"/>
        <v>0</v>
      </c>
      <c r="AF50" s="2">
        <v>1.42972942423234</v>
      </c>
      <c r="AG50" s="2">
        <v>1.1507391520757699</v>
      </c>
      <c r="AH50" s="2">
        <v>3.1250994143614301</v>
      </c>
      <c r="AI50" s="8">
        <f t="shared" si="2"/>
        <v>1.9018559968898465</v>
      </c>
      <c r="AJ50" s="2">
        <v>3.9914494102504698</v>
      </c>
      <c r="AK50" s="2">
        <v>3.2424245958027802</v>
      </c>
      <c r="AL50" s="2">
        <v>2.8394769133326299</v>
      </c>
      <c r="AM50" s="8">
        <f t="shared" si="3"/>
        <v>3.3577836397952936</v>
      </c>
    </row>
    <row r="51" spans="1:39">
      <c r="A51" s="27" t="s">
        <v>608</v>
      </c>
      <c r="B51" s="27" t="s">
        <v>640</v>
      </c>
      <c r="C51" s="12" t="s">
        <v>14</v>
      </c>
      <c r="D51" s="21" t="s">
        <v>659</v>
      </c>
      <c r="E51" s="24"/>
      <c r="F51" t="s">
        <v>149</v>
      </c>
      <c r="G51" s="12">
        <v>22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2</v>
      </c>
      <c r="N51" s="7">
        <v>6</v>
      </c>
      <c r="O51" s="7">
        <v>1</v>
      </c>
      <c r="P51" s="7">
        <v>26</v>
      </c>
      <c r="Q51" s="7">
        <v>27</v>
      </c>
      <c r="R51" s="7">
        <v>20</v>
      </c>
      <c r="S51" s="7">
        <v>37</v>
      </c>
      <c r="T51" s="7">
        <v>45</v>
      </c>
      <c r="U51" s="7">
        <v>71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8">
        <f t="shared" si="0"/>
        <v>0</v>
      </c>
      <c r="AB51" s="2">
        <v>4.5901067568122302</v>
      </c>
      <c r="AC51" s="2">
        <v>14.1808412399402</v>
      </c>
      <c r="AD51" s="2">
        <v>2.8492438067329098</v>
      </c>
      <c r="AE51" s="8">
        <f t="shared" si="1"/>
        <v>7.2067306011617802</v>
      </c>
      <c r="AF51" s="2">
        <v>12.390988343347001</v>
      </c>
      <c r="AG51" s="2">
        <v>15.534978553022899</v>
      </c>
      <c r="AH51" s="2">
        <v>8.9288554696040805</v>
      </c>
      <c r="AI51" s="8">
        <f t="shared" si="2"/>
        <v>12.284940788657993</v>
      </c>
      <c r="AJ51" s="2">
        <v>16.409292019918599</v>
      </c>
      <c r="AK51" s="2">
        <v>24.318184468520901</v>
      </c>
      <c r="AL51" s="2">
        <v>33.600476807769503</v>
      </c>
      <c r="AM51" s="8">
        <f t="shared" si="3"/>
        <v>24.775984432069666</v>
      </c>
    </row>
    <row r="52" spans="1:39">
      <c r="A52" s="26" t="s">
        <v>524</v>
      </c>
      <c r="B52" s="26" t="s">
        <v>643</v>
      </c>
      <c r="C52" s="12" t="s">
        <v>14</v>
      </c>
      <c r="D52" s="21" t="s">
        <v>660</v>
      </c>
      <c r="E52" s="24"/>
      <c r="F52" t="s">
        <v>152</v>
      </c>
      <c r="G52" s="12">
        <v>22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7">
        <v>2</v>
      </c>
      <c r="P52" s="7">
        <v>1</v>
      </c>
      <c r="Q52" s="7">
        <v>3</v>
      </c>
      <c r="R52" s="7">
        <v>5</v>
      </c>
      <c r="S52" s="7">
        <v>0</v>
      </c>
      <c r="T52" s="7">
        <v>4</v>
      </c>
      <c r="U52" s="7">
        <v>3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8">
        <f t="shared" si="0"/>
        <v>0</v>
      </c>
      <c r="AB52" s="2">
        <v>2.29505337840612</v>
      </c>
      <c r="AC52" s="2">
        <v>2.36347353999003</v>
      </c>
      <c r="AD52" s="2">
        <v>5.6984876134658302</v>
      </c>
      <c r="AE52" s="8">
        <f t="shared" si="1"/>
        <v>3.4523381772873272</v>
      </c>
      <c r="AF52" s="2">
        <v>0.47657647474411502</v>
      </c>
      <c r="AG52" s="2">
        <v>1.72610872811366</v>
      </c>
      <c r="AH52" s="2">
        <v>2.2322138674010201</v>
      </c>
      <c r="AI52" s="8">
        <f t="shared" si="2"/>
        <v>1.4782996900862651</v>
      </c>
      <c r="AJ52" s="6">
        <v>0</v>
      </c>
      <c r="AK52" s="2">
        <v>2.1616163972018501</v>
      </c>
      <c r="AL52" s="2">
        <v>1.41973845666632</v>
      </c>
      <c r="AM52" s="8">
        <f t="shared" si="3"/>
        <v>1.1937849512893901</v>
      </c>
    </row>
    <row r="53" spans="1:39">
      <c r="A53" s="26" t="s">
        <v>604</v>
      </c>
      <c r="B53" s="26" t="s">
        <v>636</v>
      </c>
      <c r="C53" s="12" t="s">
        <v>14</v>
      </c>
      <c r="D53" s="21" t="s">
        <v>661</v>
      </c>
      <c r="E53" s="24"/>
      <c r="F53" t="s">
        <v>145</v>
      </c>
      <c r="G53" s="12">
        <v>21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53</v>
      </c>
      <c r="N53" s="7">
        <v>26</v>
      </c>
      <c r="O53" s="7">
        <v>29</v>
      </c>
      <c r="P53" s="7">
        <v>261</v>
      </c>
      <c r="Q53" s="7">
        <v>238</v>
      </c>
      <c r="R53" s="7">
        <v>355</v>
      </c>
      <c r="S53" s="7">
        <v>278</v>
      </c>
      <c r="T53" s="7">
        <v>249</v>
      </c>
      <c r="U53" s="7">
        <v>240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8">
        <f t="shared" si="0"/>
        <v>0</v>
      </c>
      <c r="AB53" s="2">
        <v>121.63782905552399</v>
      </c>
      <c r="AC53" s="2">
        <v>61.450312039740901</v>
      </c>
      <c r="AD53" s="2">
        <v>82.628070395254497</v>
      </c>
      <c r="AE53" s="8">
        <f t="shared" si="1"/>
        <v>88.5720704968398</v>
      </c>
      <c r="AF53" s="2">
        <v>124.38645990821399</v>
      </c>
      <c r="AG53" s="2">
        <v>136.937959097017</v>
      </c>
      <c r="AH53" s="2">
        <v>158.48718458547199</v>
      </c>
      <c r="AI53" s="8">
        <f t="shared" si="2"/>
        <v>139.93720119690099</v>
      </c>
      <c r="AJ53" s="2">
        <v>123.291437338848</v>
      </c>
      <c r="AK53" s="2">
        <v>134.560620725815</v>
      </c>
      <c r="AL53" s="2">
        <v>113.579076533305</v>
      </c>
      <c r="AM53" s="8">
        <f t="shared" si="3"/>
        <v>123.81037819932266</v>
      </c>
    </row>
    <row r="54" spans="1:39">
      <c r="A54" s="26" t="s">
        <v>605</v>
      </c>
      <c r="B54" s="26" t="s">
        <v>637</v>
      </c>
      <c r="C54" s="12" t="s">
        <v>14</v>
      </c>
      <c r="D54" s="21" t="s">
        <v>662</v>
      </c>
      <c r="E54" s="24"/>
      <c r="F54" t="s">
        <v>146</v>
      </c>
      <c r="G54" s="12">
        <v>21</v>
      </c>
      <c r="H54" s="7">
        <v>3</v>
      </c>
      <c r="I54" s="7">
        <v>1</v>
      </c>
      <c r="J54" s="7">
        <v>0</v>
      </c>
      <c r="K54" s="7">
        <v>0</v>
      </c>
      <c r="L54" s="7">
        <v>0</v>
      </c>
      <c r="M54" s="7">
        <v>24</v>
      </c>
      <c r="N54" s="7">
        <v>17</v>
      </c>
      <c r="O54" s="7">
        <v>16</v>
      </c>
      <c r="P54" s="7">
        <v>506</v>
      </c>
      <c r="Q54" s="7">
        <v>656</v>
      </c>
      <c r="R54" s="7">
        <v>913</v>
      </c>
      <c r="S54" s="7">
        <v>623</v>
      </c>
      <c r="T54" s="7">
        <v>548</v>
      </c>
      <c r="U54" s="7">
        <v>641</v>
      </c>
      <c r="V54" s="2">
        <v>369.093168549876</v>
      </c>
      <c r="W54" s="2">
        <v>180.91469072221099</v>
      </c>
      <c r="X54" s="6">
        <v>0</v>
      </c>
      <c r="Y54" s="6">
        <v>0</v>
      </c>
      <c r="Z54" s="6">
        <v>0</v>
      </c>
      <c r="AA54" s="8">
        <f t="shared" si="0"/>
        <v>110.00157185441739</v>
      </c>
      <c r="AB54" s="2">
        <v>55.081281081746802</v>
      </c>
      <c r="AC54" s="2">
        <v>40.179050179830597</v>
      </c>
      <c r="AD54" s="2">
        <v>45.587900907726599</v>
      </c>
      <c r="AE54" s="8">
        <f t="shared" si="1"/>
        <v>46.94941072310133</v>
      </c>
      <c r="AF54" s="2">
        <v>241.14769622052199</v>
      </c>
      <c r="AG54" s="2">
        <v>377.44244188085298</v>
      </c>
      <c r="AH54" s="2">
        <v>407.60225218742602</v>
      </c>
      <c r="AI54" s="8">
        <f t="shared" si="2"/>
        <v>342.06413009626704</v>
      </c>
      <c r="AJ54" s="2">
        <v>276.29699806511599</v>
      </c>
      <c r="AK54" s="2">
        <v>296.14144641665399</v>
      </c>
      <c r="AL54" s="2">
        <v>303.35078357436902</v>
      </c>
      <c r="AM54" s="8">
        <f t="shared" si="3"/>
        <v>291.92974268537961</v>
      </c>
    </row>
    <row r="55" spans="1:39">
      <c r="A55" s="26" t="s">
        <v>558</v>
      </c>
      <c r="B55" s="26" t="s">
        <v>641</v>
      </c>
      <c r="C55" s="12" t="s">
        <v>14</v>
      </c>
      <c r="D55" s="21" t="s">
        <v>663</v>
      </c>
      <c r="E55" s="24"/>
      <c r="F55" t="s">
        <v>150</v>
      </c>
      <c r="G55" s="12">
        <v>22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3</v>
      </c>
      <c r="O55" s="7">
        <v>1</v>
      </c>
      <c r="P55" s="7">
        <v>25</v>
      </c>
      <c r="Q55" s="7">
        <v>13</v>
      </c>
      <c r="R55" s="7">
        <v>23</v>
      </c>
      <c r="S55" s="7">
        <v>653</v>
      </c>
      <c r="T55" s="7">
        <v>557</v>
      </c>
      <c r="U55" s="7">
        <v>798</v>
      </c>
      <c r="V55" s="6">
        <v>0</v>
      </c>
      <c r="W55" s="6">
        <v>0</v>
      </c>
      <c r="X55" s="6">
        <v>0</v>
      </c>
      <c r="Y55" s="6">
        <v>0</v>
      </c>
      <c r="Z55" s="2">
        <v>182.33270643963399</v>
      </c>
      <c r="AA55" s="8">
        <f t="shared" si="0"/>
        <v>36.466541287926802</v>
      </c>
      <c r="AB55" s="2">
        <v>4.5901067568122302</v>
      </c>
      <c r="AC55" s="2">
        <v>7.0904206199701099</v>
      </c>
      <c r="AD55" s="2">
        <v>2.8492438067329098</v>
      </c>
      <c r="AE55" s="8">
        <f t="shared" si="1"/>
        <v>4.8432570611717498</v>
      </c>
      <c r="AF55" s="2">
        <v>11.914411868602899</v>
      </c>
      <c r="AG55" s="2">
        <v>7.4798044884925199</v>
      </c>
      <c r="AH55" s="2">
        <v>10.2681837900447</v>
      </c>
      <c r="AI55" s="8">
        <f t="shared" si="2"/>
        <v>9.8874667157133729</v>
      </c>
      <c r="AJ55" s="2">
        <v>289.60182943261702</v>
      </c>
      <c r="AK55" s="2">
        <v>301.00508331035797</v>
      </c>
      <c r="AL55" s="2">
        <v>377.65042947324002</v>
      </c>
      <c r="AM55" s="8">
        <f t="shared" si="3"/>
        <v>322.75244740540501</v>
      </c>
    </row>
    <row r="56" spans="1:39">
      <c r="A56" s="26" t="s">
        <v>609</v>
      </c>
      <c r="B56" s="26" t="s">
        <v>642</v>
      </c>
      <c r="C56" s="12" t="s">
        <v>14</v>
      </c>
      <c r="D56" s="21" t="s">
        <v>664</v>
      </c>
      <c r="E56" s="24"/>
      <c r="F56" t="s">
        <v>151</v>
      </c>
      <c r="G56" s="12">
        <v>22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1</v>
      </c>
      <c r="Q56" s="7">
        <v>1</v>
      </c>
      <c r="R56" s="7">
        <v>2</v>
      </c>
      <c r="S56" s="7">
        <v>18</v>
      </c>
      <c r="T56" s="7">
        <v>16</v>
      </c>
      <c r="U56" s="7">
        <v>12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8">
        <f t="shared" si="0"/>
        <v>0</v>
      </c>
      <c r="AB56" s="6">
        <v>0</v>
      </c>
      <c r="AC56" s="2">
        <v>2.36347353999003</v>
      </c>
      <c r="AD56" s="6">
        <v>0</v>
      </c>
      <c r="AE56" s="8">
        <f t="shared" si="1"/>
        <v>0.78782451333001002</v>
      </c>
      <c r="AF56" s="2">
        <v>0.47657647474411502</v>
      </c>
      <c r="AG56" s="2">
        <v>0.57536957603788597</v>
      </c>
      <c r="AH56" s="2">
        <v>0.89288554696040801</v>
      </c>
      <c r="AI56" s="8">
        <f t="shared" si="2"/>
        <v>0.64827719924746963</v>
      </c>
      <c r="AJ56" s="2">
        <v>7.9828988205009299</v>
      </c>
      <c r="AK56" s="2">
        <v>8.6464655888074091</v>
      </c>
      <c r="AL56" s="2">
        <v>5.6789538266652597</v>
      </c>
      <c r="AM56" s="8">
        <f t="shared" si="3"/>
        <v>7.4361060786578657</v>
      </c>
    </row>
    <row r="57" spans="1:39">
      <c r="A57" s="26" t="s">
        <v>606</v>
      </c>
      <c r="B57" s="26" t="s">
        <v>638</v>
      </c>
      <c r="C57" s="12" t="s">
        <v>14</v>
      </c>
      <c r="D57" s="21" t="s">
        <v>665</v>
      </c>
      <c r="E57" s="24"/>
      <c r="F57" t="s">
        <v>147</v>
      </c>
      <c r="G57" s="12">
        <v>23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11</v>
      </c>
      <c r="N57" s="7">
        <v>15</v>
      </c>
      <c r="O57" s="7">
        <v>4</v>
      </c>
      <c r="P57" s="7">
        <v>21</v>
      </c>
      <c r="Q57" s="7">
        <v>25</v>
      </c>
      <c r="R57" s="7">
        <v>22</v>
      </c>
      <c r="S57" s="7">
        <v>22</v>
      </c>
      <c r="T57" s="7">
        <v>24</v>
      </c>
      <c r="U57" s="7">
        <v>25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8">
        <f t="shared" si="0"/>
        <v>0</v>
      </c>
      <c r="AB57" s="2">
        <v>25.245587162467299</v>
      </c>
      <c r="AC57" s="2">
        <v>35.452103099850497</v>
      </c>
      <c r="AD57" s="2">
        <v>11.3969752269317</v>
      </c>
      <c r="AE57" s="8">
        <f t="shared" si="1"/>
        <v>24.031555163083166</v>
      </c>
      <c r="AF57" s="2">
        <v>10.008105969626399</v>
      </c>
      <c r="AG57" s="2">
        <v>14.3842394009472</v>
      </c>
      <c r="AH57" s="2">
        <v>9.8217410165644807</v>
      </c>
      <c r="AI57" s="8">
        <f t="shared" si="2"/>
        <v>11.40469546237936</v>
      </c>
      <c r="AJ57" s="2">
        <v>9.7568763361677995</v>
      </c>
      <c r="AK57" s="2">
        <v>12.969698383211099</v>
      </c>
      <c r="AL57" s="2">
        <v>11.831153805552599</v>
      </c>
      <c r="AM57" s="8">
        <f t="shared" si="3"/>
        <v>11.519242841643832</v>
      </c>
    </row>
    <row r="58" spans="1:39">
      <c r="A58" s="26" t="s">
        <v>607</v>
      </c>
      <c r="B58" s="26" t="s">
        <v>639</v>
      </c>
      <c r="C58" s="12" t="s">
        <v>14</v>
      </c>
      <c r="D58" s="21" t="s">
        <v>666</v>
      </c>
      <c r="E58" s="24"/>
      <c r="F58" t="s">
        <v>148</v>
      </c>
      <c r="G58" s="12">
        <v>27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1</v>
      </c>
      <c r="N58" s="7">
        <v>2</v>
      </c>
      <c r="O58" s="7">
        <v>1</v>
      </c>
      <c r="P58" s="7">
        <v>5</v>
      </c>
      <c r="Q58" s="7">
        <v>2</v>
      </c>
      <c r="R58" s="7">
        <v>2</v>
      </c>
      <c r="S58" s="7">
        <v>2</v>
      </c>
      <c r="T58" s="7">
        <v>1</v>
      </c>
      <c r="U58" s="7">
        <v>1</v>
      </c>
      <c r="V58" s="6">
        <v>0</v>
      </c>
      <c r="W58" s="6">
        <v>0</v>
      </c>
      <c r="X58" s="6">
        <v>0</v>
      </c>
      <c r="Y58" s="2">
        <v>989.24977057500098</v>
      </c>
      <c r="Z58" s="6">
        <v>0</v>
      </c>
      <c r="AA58" s="8">
        <f t="shared" si="0"/>
        <v>197.8499541150002</v>
      </c>
      <c r="AB58" s="2">
        <v>2.29505337840612</v>
      </c>
      <c r="AC58" s="2">
        <v>4.7269470799800697</v>
      </c>
      <c r="AD58" s="2">
        <v>2.8492438067329098</v>
      </c>
      <c r="AE58" s="8">
        <f t="shared" si="1"/>
        <v>3.2904147550396998</v>
      </c>
      <c r="AF58" s="2">
        <v>2.38288237372057</v>
      </c>
      <c r="AG58" s="2">
        <v>1.1507391520757699</v>
      </c>
      <c r="AH58" s="2">
        <v>0.89288554696040801</v>
      </c>
      <c r="AI58" s="8">
        <f t="shared" si="2"/>
        <v>1.4755023575855828</v>
      </c>
      <c r="AJ58" s="2">
        <v>0.886988757833437</v>
      </c>
      <c r="AK58" s="2">
        <v>0.54040409930046296</v>
      </c>
      <c r="AL58" s="2">
        <v>0.47324615222210498</v>
      </c>
      <c r="AM58" s="8">
        <f t="shared" si="3"/>
        <v>0.63354633645200165</v>
      </c>
    </row>
    <row r="59" spans="1:39">
      <c r="A59" s="26" t="s">
        <v>486</v>
      </c>
      <c r="B59" s="26" t="s">
        <v>709</v>
      </c>
      <c r="C59" s="12" t="s">
        <v>13</v>
      </c>
      <c r="D59" s="21" t="s">
        <v>41</v>
      </c>
      <c r="E59" s="12" t="s">
        <v>352</v>
      </c>
      <c r="F59" t="s">
        <v>176</v>
      </c>
      <c r="G59" s="12">
        <v>22</v>
      </c>
      <c r="H59" s="7">
        <v>11</v>
      </c>
      <c r="I59" s="7">
        <v>1</v>
      </c>
      <c r="J59" s="7">
        <v>7</v>
      </c>
      <c r="K59" s="7">
        <v>1</v>
      </c>
      <c r="L59" s="7">
        <v>26</v>
      </c>
      <c r="M59" s="7">
        <v>3026</v>
      </c>
      <c r="N59" s="7">
        <v>2216</v>
      </c>
      <c r="O59" s="7">
        <v>2319</v>
      </c>
      <c r="P59" s="7">
        <v>6048</v>
      </c>
      <c r="Q59" s="7">
        <v>8681</v>
      </c>
      <c r="R59" s="7">
        <v>7933</v>
      </c>
      <c r="S59" s="7">
        <v>8299</v>
      </c>
      <c r="T59" s="7">
        <v>4959</v>
      </c>
      <c r="U59" s="7">
        <v>5848</v>
      </c>
      <c r="V59" s="2">
        <v>1353.3416180162101</v>
      </c>
      <c r="W59" s="2">
        <v>180.91469072221099</v>
      </c>
      <c r="X59" s="2">
        <v>6272.7039974847603</v>
      </c>
      <c r="Y59" s="2">
        <v>989.24977057500098</v>
      </c>
      <c r="Z59" s="2">
        <v>2370.3251837152402</v>
      </c>
      <c r="AA59" s="8">
        <f t="shared" si="0"/>
        <v>2233.3070521026848</v>
      </c>
      <c r="AB59" s="2">
        <v>6944.8315230569096</v>
      </c>
      <c r="AC59" s="2">
        <v>5237.4573646179197</v>
      </c>
      <c r="AD59" s="2">
        <v>6607.3963878136301</v>
      </c>
      <c r="AE59" s="8">
        <f t="shared" si="1"/>
        <v>6263.2284251628198</v>
      </c>
      <c r="AF59" s="2">
        <v>2882.3345192524098</v>
      </c>
      <c r="AG59" s="2">
        <v>4994.7832895848896</v>
      </c>
      <c r="AH59" s="2">
        <v>3541.6305220184599</v>
      </c>
      <c r="AI59" s="8">
        <f t="shared" si="2"/>
        <v>3806.2494436185866</v>
      </c>
      <c r="AJ59" s="2">
        <v>3680.5598506298502</v>
      </c>
      <c r="AK59" s="2">
        <v>2679.8639284310002</v>
      </c>
      <c r="AL59" s="2">
        <v>2767.5434981948702</v>
      </c>
      <c r="AM59" s="8">
        <f t="shared" si="3"/>
        <v>3042.6557590852403</v>
      </c>
    </row>
    <row r="60" spans="1:39">
      <c r="A60" s="26" t="s">
        <v>519</v>
      </c>
      <c r="B60" s="26" t="s">
        <v>710</v>
      </c>
      <c r="C60" s="12" t="s">
        <v>13</v>
      </c>
      <c r="E60" s="12" t="s">
        <v>352</v>
      </c>
      <c r="F60" t="s">
        <v>177</v>
      </c>
      <c r="G60" s="12">
        <v>25</v>
      </c>
      <c r="H60" s="7">
        <v>8</v>
      </c>
      <c r="I60" s="7">
        <v>1</v>
      </c>
      <c r="J60" s="7">
        <v>2</v>
      </c>
      <c r="K60" s="7">
        <v>0</v>
      </c>
      <c r="L60" s="7">
        <v>39</v>
      </c>
      <c r="M60" s="7">
        <v>145</v>
      </c>
      <c r="N60" s="7">
        <v>195</v>
      </c>
      <c r="O60" s="7">
        <v>132</v>
      </c>
      <c r="P60" s="7">
        <v>978</v>
      </c>
      <c r="Q60" s="7">
        <v>609</v>
      </c>
      <c r="R60" s="7">
        <v>650</v>
      </c>
      <c r="S60" s="7">
        <v>677</v>
      </c>
      <c r="T60" s="7">
        <v>593</v>
      </c>
      <c r="U60" s="7">
        <v>751</v>
      </c>
      <c r="V60" s="2">
        <v>984.24844946633698</v>
      </c>
      <c r="W60" s="2">
        <v>180.91469072221099</v>
      </c>
      <c r="X60" s="2">
        <v>1792.2011421385</v>
      </c>
      <c r="Y60" s="6">
        <v>0</v>
      </c>
      <c r="Z60" s="2">
        <v>3555.4877755728598</v>
      </c>
      <c r="AA60" s="8">
        <f t="shared" si="0"/>
        <v>1302.5704115799815</v>
      </c>
      <c r="AB60" s="2">
        <v>332.78273986888701</v>
      </c>
      <c r="AC60" s="2">
        <v>460.87734029805699</v>
      </c>
      <c r="AD60" s="2">
        <v>376.10018248874502</v>
      </c>
      <c r="AE60" s="8">
        <f t="shared" si="1"/>
        <v>389.92008755189636</v>
      </c>
      <c r="AF60" s="2">
        <v>466.09179229974399</v>
      </c>
      <c r="AG60" s="2">
        <v>350.400071807073</v>
      </c>
      <c r="AH60" s="2">
        <v>290.18780276213198</v>
      </c>
      <c r="AI60" s="8">
        <f t="shared" si="2"/>
        <v>368.89322228964966</v>
      </c>
      <c r="AJ60" s="2">
        <v>300.24569452661802</v>
      </c>
      <c r="AK60" s="2">
        <v>320.45963088517499</v>
      </c>
      <c r="AL60" s="2">
        <v>355.407860318801</v>
      </c>
      <c r="AM60" s="8">
        <f t="shared" si="3"/>
        <v>325.37106191019797</v>
      </c>
    </row>
    <row r="61" spans="1:39">
      <c r="A61" s="26" t="s">
        <v>516</v>
      </c>
      <c r="B61" s="26" t="s">
        <v>711</v>
      </c>
      <c r="C61" s="12" t="s">
        <v>13</v>
      </c>
      <c r="D61" s="21" t="s">
        <v>42</v>
      </c>
      <c r="E61" s="24"/>
      <c r="F61" t="s">
        <v>178</v>
      </c>
      <c r="G61" s="12">
        <v>22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37</v>
      </c>
      <c r="N61" s="7">
        <v>1</v>
      </c>
      <c r="O61" s="7">
        <v>3</v>
      </c>
      <c r="P61" s="7">
        <v>2196</v>
      </c>
      <c r="Q61" s="7">
        <v>1816</v>
      </c>
      <c r="R61" s="7">
        <v>2174</v>
      </c>
      <c r="S61" s="7">
        <v>812</v>
      </c>
      <c r="T61" s="7">
        <v>620</v>
      </c>
      <c r="U61" s="7">
        <v>767</v>
      </c>
      <c r="V61" s="6">
        <v>0</v>
      </c>
      <c r="W61" s="6">
        <v>0</v>
      </c>
      <c r="X61" s="2">
        <v>896.10057106925103</v>
      </c>
      <c r="Y61" s="6">
        <v>0</v>
      </c>
      <c r="Z61" s="6">
        <v>0</v>
      </c>
      <c r="AA61" s="8">
        <f t="shared" si="0"/>
        <v>179.2201142138502</v>
      </c>
      <c r="AB61" s="2">
        <v>84.916975001026302</v>
      </c>
      <c r="AC61" s="2">
        <v>2.36347353999003</v>
      </c>
      <c r="AD61" s="2">
        <v>8.5477314201987404</v>
      </c>
      <c r="AE61" s="8">
        <f t="shared" si="1"/>
        <v>31.942726653738358</v>
      </c>
      <c r="AF61" s="2">
        <v>1046.5619385380801</v>
      </c>
      <c r="AG61" s="2">
        <v>1044.8711500848001</v>
      </c>
      <c r="AH61" s="2">
        <v>970.56658954596298</v>
      </c>
      <c r="AI61" s="8">
        <f t="shared" si="2"/>
        <v>1020.6665593896142</v>
      </c>
      <c r="AJ61" s="2">
        <v>360.11743568037502</v>
      </c>
      <c r="AK61" s="2">
        <v>335.050541566287</v>
      </c>
      <c r="AL61" s="2">
        <v>362.97979875435499</v>
      </c>
      <c r="AM61" s="8">
        <f t="shared" si="3"/>
        <v>352.71592533367237</v>
      </c>
    </row>
    <row r="62" spans="1:39">
      <c r="A62" s="26" t="s">
        <v>559</v>
      </c>
      <c r="B62" s="26" t="s">
        <v>712</v>
      </c>
      <c r="C62" s="12" t="s">
        <v>13</v>
      </c>
      <c r="E62" s="24"/>
      <c r="F62" t="s">
        <v>179</v>
      </c>
      <c r="G62" s="12">
        <v>23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7">
        <v>1</v>
      </c>
      <c r="P62" s="7">
        <v>113</v>
      </c>
      <c r="Q62" s="7">
        <v>107</v>
      </c>
      <c r="R62" s="7">
        <v>106</v>
      </c>
      <c r="S62" s="7">
        <v>39</v>
      </c>
      <c r="T62" s="7">
        <v>45</v>
      </c>
      <c r="U62" s="7">
        <v>65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8">
        <f t="shared" si="0"/>
        <v>0</v>
      </c>
      <c r="AB62" s="2">
        <v>2.29505337840612</v>
      </c>
      <c r="AC62" s="6">
        <v>0</v>
      </c>
      <c r="AD62" s="2">
        <v>2.8492438067329098</v>
      </c>
      <c r="AE62" s="8">
        <f t="shared" si="1"/>
        <v>1.7147657283796764</v>
      </c>
      <c r="AF62" s="2">
        <v>53.853141646085</v>
      </c>
      <c r="AG62" s="2">
        <v>61.564544636053803</v>
      </c>
      <c r="AH62" s="2">
        <v>47.322933988901603</v>
      </c>
      <c r="AI62" s="8">
        <f t="shared" si="2"/>
        <v>54.246873423680135</v>
      </c>
      <c r="AJ62" s="2">
        <v>17.296280777751999</v>
      </c>
      <c r="AK62" s="2">
        <v>24.318184468520901</v>
      </c>
      <c r="AL62" s="2">
        <v>30.7609998944368</v>
      </c>
      <c r="AM62" s="8">
        <f t="shared" si="3"/>
        <v>24.125155046903235</v>
      </c>
    </row>
    <row r="63" spans="1:39">
      <c r="A63" s="26" t="s">
        <v>506</v>
      </c>
      <c r="B63" s="26" t="s">
        <v>713</v>
      </c>
      <c r="C63" s="12" t="s">
        <v>13</v>
      </c>
      <c r="D63" s="21" t="s">
        <v>43</v>
      </c>
      <c r="E63" s="24"/>
      <c r="F63" t="s">
        <v>180</v>
      </c>
      <c r="G63" s="12">
        <v>24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35</v>
      </c>
      <c r="N63" s="7">
        <v>2</v>
      </c>
      <c r="O63" s="7">
        <v>12</v>
      </c>
      <c r="P63" s="7">
        <v>3416</v>
      </c>
      <c r="Q63" s="7">
        <v>4435</v>
      </c>
      <c r="R63" s="7">
        <v>5469</v>
      </c>
      <c r="S63" s="7">
        <v>1545</v>
      </c>
      <c r="T63" s="7">
        <v>1502</v>
      </c>
      <c r="U63" s="7">
        <v>1422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8">
        <f t="shared" si="0"/>
        <v>0</v>
      </c>
      <c r="AB63" s="2">
        <v>80.326868244213998</v>
      </c>
      <c r="AC63" s="2">
        <v>4.7269470799800697</v>
      </c>
      <c r="AD63" s="2">
        <v>34.190925680794997</v>
      </c>
      <c r="AE63" s="8">
        <f t="shared" si="1"/>
        <v>39.748247001663024</v>
      </c>
      <c r="AF63" s="2">
        <v>1627.9852377259001</v>
      </c>
      <c r="AG63" s="2">
        <v>2551.7640697280299</v>
      </c>
      <c r="AH63" s="2">
        <v>2441.59552816323</v>
      </c>
      <c r="AI63" s="8">
        <f t="shared" si="2"/>
        <v>2207.1149452057198</v>
      </c>
      <c r="AJ63" s="2">
        <v>685.19881542633004</v>
      </c>
      <c r="AK63" s="2">
        <v>811.68695714929595</v>
      </c>
      <c r="AL63" s="2">
        <v>672.95602845983399</v>
      </c>
      <c r="AM63" s="8">
        <f t="shared" si="3"/>
        <v>723.28060034515329</v>
      </c>
    </row>
    <row r="64" spans="1:39">
      <c r="A64" s="26" t="s">
        <v>500</v>
      </c>
      <c r="B64" s="26" t="s">
        <v>714</v>
      </c>
      <c r="C64" s="12" t="s">
        <v>13</v>
      </c>
      <c r="E64" s="24"/>
      <c r="F64" t="s">
        <v>181</v>
      </c>
      <c r="G64" s="12">
        <v>24</v>
      </c>
      <c r="H64" s="7">
        <v>0</v>
      </c>
      <c r="I64" s="7">
        <v>0</v>
      </c>
      <c r="J64" s="7">
        <v>7</v>
      </c>
      <c r="K64" s="7">
        <v>3</v>
      </c>
      <c r="L64" s="7">
        <v>3</v>
      </c>
      <c r="M64" s="7">
        <v>72</v>
      </c>
      <c r="N64" s="7">
        <v>2</v>
      </c>
      <c r="O64" s="7">
        <v>12</v>
      </c>
      <c r="P64" s="7">
        <v>3552</v>
      </c>
      <c r="Q64" s="7">
        <v>4579</v>
      </c>
      <c r="R64" s="7">
        <v>3907</v>
      </c>
      <c r="S64" s="7">
        <v>2637</v>
      </c>
      <c r="T64" s="7">
        <v>2196</v>
      </c>
      <c r="U64" s="7">
        <v>2391</v>
      </c>
      <c r="V64" s="6">
        <v>0</v>
      </c>
      <c r="W64" s="6">
        <v>0</v>
      </c>
      <c r="X64" s="2">
        <v>6272.7039974847603</v>
      </c>
      <c r="Y64" s="2">
        <v>2967.7493117250001</v>
      </c>
      <c r="Z64" s="2">
        <v>273.49905965944998</v>
      </c>
      <c r="AA64" s="8">
        <f t="shared" si="0"/>
        <v>1902.7904737738422</v>
      </c>
      <c r="AB64" s="2">
        <v>165.24384324523999</v>
      </c>
      <c r="AC64" s="2">
        <v>4.7269470799800697</v>
      </c>
      <c r="AD64" s="2">
        <v>34.190925680794997</v>
      </c>
      <c r="AE64" s="8">
        <f t="shared" si="1"/>
        <v>68.053905335338357</v>
      </c>
      <c r="AF64" s="2">
        <v>1692.7996382911001</v>
      </c>
      <c r="AG64" s="2">
        <v>2634.6172886774798</v>
      </c>
      <c r="AH64" s="2">
        <v>1744.2519159871599</v>
      </c>
      <c r="AI64" s="8">
        <f t="shared" si="2"/>
        <v>2023.88961431858</v>
      </c>
      <c r="AJ64" s="2">
        <v>1169.49467720339</v>
      </c>
      <c r="AK64" s="2">
        <v>1186.7274020638199</v>
      </c>
      <c r="AL64" s="2">
        <v>1131.5315499630501</v>
      </c>
      <c r="AM64" s="8">
        <f t="shared" si="3"/>
        <v>1162.5845430767533</v>
      </c>
    </row>
    <row r="65" spans="1:39">
      <c r="A65" s="26" t="s">
        <v>515</v>
      </c>
      <c r="B65" s="26" t="s">
        <v>715</v>
      </c>
      <c r="C65" s="12" t="s">
        <v>13</v>
      </c>
      <c r="E65" s="24"/>
      <c r="F65" t="s">
        <v>182</v>
      </c>
      <c r="G65" s="12">
        <v>22</v>
      </c>
      <c r="H65" s="7">
        <v>8</v>
      </c>
      <c r="I65" s="7">
        <v>1</v>
      </c>
      <c r="J65" s="7">
        <v>1</v>
      </c>
      <c r="K65" s="7">
        <v>1</v>
      </c>
      <c r="L65" s="7">
        <v>7</v>
      </c>
      <c r="M65" s="7">
        <v>2142</v>
      </c>
      <c r="N65" s="7">
        <v>2426</v>
      </c>
      <c r="O65" s="7">
        <v>1943</v>
      </c>
      <c r="P65" s="7">
        <v>1358</v>
      </c>
      <c r="Q65" s="7">
        <v>1033</v>
      </c>
      <c r="R65" s="7">
        <v>1111</v>
      </c>
      <c r="S65" s="7">
        <v>724</v>
      </c>
      <c r="T65" s="7">
        <v>695</v>
      </c>
      <c r="U65" s="7">
        <v>807</v>
      </c>
      <c r="V65" s="2">
        <v>984.24844946633698</v>
      </c>
      <c r="W65" s="2">
        <v>180.91469072221099</v>
      </c>
      <c r="X65" s="2">
        <v>896.10057106925103</v>
      </c>
      <c r="Y65" s="2">
        <v>989.24977057500098</v>
      </c>
      <c r="Z65" s="2">
        <v>638.16447253871797</v>
      </c>
      <c r="AA65" s="8">
        <f t="shared" si="0"/>
        <v>737.73559087430363</v>
      </c>
      <c r="AB65" s="2">
        <v>4916.0043365458996</v>
      </c>
      <c r="AC65" s="2">
        <v>5733.7868080158296</v>
      </c>
      <c r="AD65" s="2">
        <v>5536.0807164820499</v>
      </c>
      <c r="AE65" s="8">
        <f t="shared" si="1"/>
        <v>5395.2906203479261</v>
      </c>
      <c r="AF65" s="2">
        <v>647.19085270250798</v>
      </c>
      <c r="AG65" s="2">
        <v>594.35677204713704</v>
      </c>
      <c r="AH65" s="2">
        <v>495.99792133650601</v>
      </c>
      <c r="AI65" s="8">
        <f t="shared" si="2"/>
        <v>579.18184869538356</v>
      </c>
      <c r="AJ65" s="2">
        <v>321.08993033570403</v>
      </c>
      <c r="AK65" s="2">
        <v>375.58084901382199</v>
      </c>
      <c r="AL65" s="2">
        <v>381.90964484323899</v>
      </c>
      <c r="AM65" s="8">
        <f t="shared" si="3"/>
        <v>359.52680806425496</v>
      </c>
    </row>
    <row r="66" spans="1:39">
      <c r="A66" s="26" t="s">
        <v>510</v>
      </c>
      <c r="B66" s="26" t="s">
        <v>716</v>
      </c>
      <c r="C66" s="12" t="s">
        <v>13</v>
      </c>
      <c r="D66" s="21" t="s">
        <v>44</v>
      </c>
      <c r="E66" s="24"/>
      <c r="F66" t="s">
        <v>183</v>
      </c>
      <c r="G66" s="12">
        <v>23</v>
      </c>
      <c r="H66" s="7">
        <v>7</v>
      </c>
      <c r="I66" s="7">
        <v>0</v>
      </c>
      <c r="J66" s="7">
        <v>1</v>
      </c>
      <c r="K66" s="7">
        <v>2</v>
      </c>
      <c r="L66" s="7">
        <v>1</v>
      </c>
      <c r="M66" s="7">
        <v>2406</v>
      </c>
      <c r="N66" s="7">
        <v>1509</v>
      </c>
      <c r="O66" s="7">
        <v>2270</v>
      </c>
      <c r="P66" s="7">
        <v>1509</v>
      </c>
      <c r="Q66" s="7">
        <v>960</v>
      </c>
      <c r="R66" s="7">
        <v>1419</v>
      </c>
      <c r="S66" s="7">
        <v>1077</v>
      </c>
      <c r="T66" s="7">
        <v>642</v>
      </c>
      <c r="U66" s="7">
        <v>836</v>
      </c>
      <c r="V66" s="2">
        <v>861.217393283045</v>
      </c>
      <c r="W66" s="6">
        <v>0</v>
      </c>
      <c r="X66" s="2">
        <v>896.10057106925103</v>
      </c>
      <c r="Y66" s="2">
        <v>1978.4995411499999</v>
      </c>
      <c r="Z66" s="2">
        <v>91.166353219816799</v>
      </c>
      <c r="AA66" s="8">
        <f t="shared" ref="AA66:AA129" si="4">AVERAGE(V66:Z66)</f>
        <v>765.39677174442249</v>
      </c>
      <c r="AB66" s="2">
        <v>5521.8984284451099</v>
      </c>
      <c r="AC66" s="2">
        <v>3566.4815718449599</v>
      </c>
      <c r="AD66" s="2">
        <v>6467.7834412837101</v>
      </c>
      <c r="AE66" s="8">
        <f t="shared" ref="AE66:AE129" si="5">AVERAGE(AB66:AD66)</f>
        <v>5185.3878138579266</v>
      </c>
      <c r="AF66" s="2">
        <v>719.15390038886903</v>
      </c>
      <c r="AG66" s="2">
        <v>552.35479299637097</v>
      </c>
      <c r="AH66" s="2">
        <v>633.50229556840895</v>
      </c>
      <c r="AI66" s="8">
        <f t="shared" ref="AI66:AI129" si="6">AVERAGE(AF66:AH66)</f>
        <v>635.00366298454958</v>
      </c>
      <c r="AJ66" s="2">
        <v>477.64344609330601</v>
      </c>
      <c r="AK66" s="2">
        <v>346.93943175089697</v>
      </c>
      <c r="AL66" s="2">
        <v>395.63378325768002</v>
      </c>
      <c r="AM66" s="8">
        <f t="shared" ref="AM66:AM129" si="7">AVERAGE(AJ66:AL66)</f>
        <v>406.73888703396102</v>
      </c>
    </row>
    <row r="67" spans="1:39">
      <c r="A67" s="26" t="s">
        <v>528</v>
      </c>
      <c r="B67" s="26" t="s">
        <v>717</v>
      </c>
      <c r="C67" s="12" t="s">
        <v>13</v>
      </c>
      <c r="D67" s="22" t="s">
        <v>45</v>
      </c>
      <c r="E67" s="12" t="s">
        <v>353</v>
      </c>
      <c r="F67" t="s">
        <v>184</v>
      </c>
      <c r="G67" s="12">
        <v>23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4</v>
      </c>
      <c r="N67" s="7">
        <v>0</v>
      </c>
      <c r="O67" s="7">
        <v>0</v>
      </c>
      <c r="P67" s="7">
        <v>311</v>
      </c>
      <c r="Q67" s="7">
        <v>224</v>
      </c>
      <c r="R67" s="7">
        <v>387</v>
      </c>
      <c r="S67" s="7">
        <v>416</v>
      </c>
      <c r="T67" s="7">
        <v>478</v>
      </c>
      <c r="U67" s="7">
        <v>445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8">
        <f t="shared" si="4"/>
        <v>0</v>
      </c>
      <c r="AB67" s="2">
        <v>9.1802135136244605</v>
      </c>
      <c r="AC67" s="6">
        <v>0</v>
      </c>
      <c r="AD67" s="6">
        <v>0</v>
      </c>
      <c r="AE67" s="8">
        <f t="shared" si="5"/>
        <v>3.0600711712081536</v>
      </c>
      <c r="AF67" s="2">
        <v>148.21528364541999</v>
      </c>
      <c r="AG67" s="2">
        <v>128.88278503248699</v>
      </c>
      <c r="AH67" s="2">
        <v>172.77335333683899</v>
      </c>
      <c r="AI67" s="8">
        <f t="shared" si="6"/>
        <v>149.95714067158201</v>
      </c>
      <c r="AJ67" s="2">
        <v>184.49366162935499</v>
      </c>
      <c r="AK67" s="2">
        <v>258.31315946562103</v>
      </c>
      <c r="AL67" s="2">
        <v>210.594537738837</v>
      </c>
      <c r="AM67" s="8">
        <f t="shared" si="7"/>
        <v>217.80045294460433</v>
      </c>
    </row>
    <row r="68" spans="1:39">
      <c r="A68" s="26" t="s">
        <v>526</v>
      </c>
      <c r="B68" s="26" t="s">
        <v>718</v>
      </c>
      <c r="C68" s="12" t="s">
        <v>13</v>
      </c>
      <c r="E68" s="12" t="s">
        <v>353</v>
      </c>
      <c r="F68" t="s">
        <v>185</v>
      </c>
      <c r="G68" s="12">
        <v>23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1</v>
      </c>
      <c r="O68" s="7">
        <v>0</v>
      </c>
      <c r="P68" s="7">
        <v>331</v>
      </c>
      <c r="Q68" s="7">
        <v>215</v>
      </c>
      <c r="R68" s="7">
        <v>195</v>
      </c>
      <c r="S68" s="7">
        <v>475</v>
      </c>
      <c r="T68" s="7">
        <v>492</v>
      </c>
      <c r="U68" s="7">
        <v>489</v>
      </c>
      <c r="V68" s="6">
        <v>0</v>
      </c>
      <c r="W68" s="6">
        <v>0</v>
      </c>
      <c r="X68" s="6">
        <v>0</v>
      </c>
      <c r="Y68" s="6">
        <v>0</v>
      </c>
      <c r="Z68" s="2">
        <v>91.166353219816799</v>
      </c>
      <c r="AA68" s="8">
        <f t="shared" si="4"/>
        <v>18.233270643963358</v>
      </c>
      <c r="AB68" s="2">
        <v>2.29505337840612</v>
      </c>
      <c r="AC68" s="2">
        <v>2.36347353999003</v>
      </c>
      <c r="AD68" s="6">
        <v>0</v>
      </c>
      <c r="AE68" s="8">
        <f t="shared" si="5"/>
        <v>1.5528423061320502</v>
      </c>
      <c r="AF68" s="2">
        <v>157.74681314030201</v>
      </c>
      <c r="AG68" s="2">
        <v>123.704458848146</v>
      </c>
      <c r="AH68" s="2">
        <v>87.056340828639705</v>
      </c>
      <c r="AI68" s="8">
        <f t="shared" si="6"/>
        <v>122.83587093902923</v>
      </c>
      <c r="AJ68" s="2">
        <v>210.65982998544101</v>
      </c>
      <c r="AK68" s="2">
        <v>265.87881685582801</v>
      </c>
      <c r="AL68" s="2">
        <v>231.417368436609</v>
      </c>
      <c r="AM68" s="8">
        <f t="shared" si="7"/>
        <v>235.98533842595933</v>
      </c>
    </row>
    <row r="69" spans="1:39">
      <c r="A69" s="26" t="s">
        <v>612</v>
      </c>
      <c r="B69" s="26" t="s">
        <v>650</v>
      </c>
      <c r="C69" s="12" t="s">
        <v>16</v>
      </c>
      <c r="D69" s="21" t="s">
        <v>667</v>
      </c>
      <c r="E69" s="24"/>
      <c r="F69" t="s">
        <v>159</v>
      </c>
      <c r="G69" s="12">
        <v>23</v>
      </c>
      <c r="H69" s="7">
        <v>9</v>
      </c>
      <c r="I69" s="7">
        <v>11</v>
      </c>
      <c r="J69" s="7">
        <v>4</v>
      </c>
      <c r="K69" s="7">
        <v>0</v>
      </c>
      <c r="L69" s="7">
        <v>7</v>
      </c>
      <c r="M69" s="7">
        <v>28</v>
      </c>
      <c r="N69" s="7">
        <v>24</v>
      </c>
      <c r="O69" s="7">
        <v>9</v>
      </c>
      <c r="P69" s="7">
        <v>3494</v>
      </c>
      <c r="Q69" s="7">
        <v>2094</v>
      </c>
      <c r="R69" s="7">
        <v>1797</v>
      </c>
      <c r="S69" s="7">
        <v>3137</v>
      </c>
      <c r="T69" s="7">
        <v>2761</v>
      </c>
      <c r="U69" s="7">
        <v>3536</v>
      </c>
      <c r="V69" s="2">
        <v>1107.27950564963</v>
      </c>
      <c r="W69" s="2">
        <v>1990.0615979443201</v>
      </c>
      <c r="X69" s="2">
        <v>3584.402284277</v>
      </c>
      <c r="Y69" s="6">
        <v>0</v>
      </c>
      <c r="Z69" s="2">
        <v>638.16447253871797</v>
      </c>
      <c r="AA69" s="8">
        <f t="shared" si="4"/>
        <v>1463.9815720819336</v>
      </c>
      <c r="AB69" s="2">
        <v>64.261494595371204</v>
      </c>
      <c r="AC69" s="2">
        <v>56.723364959760801</v>
      </c>
      <c r="AD69" s="2">
        <v>25.6431942605962</v>
      </c>
      <c r="AE69" s="8">
        <f t="shared" si="5"/>
        <v>48.876017938576069</v>
      </c>
      <c r="AF69" s="2">
        <v>1665.15820275594</v>
      </c>
      <c r="AG69" s="2">
        <v>1204.8238922233299</v>
      </c>
      <c r="AH69" s="2">
        <v>802.25766394392599</v>
      </c>
      <c r="AI69" s="8">
        <f t="shared" si="6"/>
        <v>1224.0799196410653</v>
      </c>
      <c r="AJ69" s="2">
        <v>1391.24186666175</v>
      </c>
      <c r="AK69" s="2">
        <v>1492.0557181685799</v>
      </c>
      <c r="AL69" s="2">
        <v>1673.39839425736</v>
      </c>
      <c r="AM69" s="8">
        <f t="shared" si="7"/>
        <v>1518.8986596958966</v>
      </c>
    </row>
    <row r="70" spans="1:39">
      <c r="A70" s="26" t="s">
        <v>613</v>
      </c>
      <c r="B70" s="26" t="s">
        <v>651</v>
      </c>
      <c r="C70" s="12" t="s">
        <v>16</v>
      </c>
      <c r="D70" s="21" t="s">
        <v>668</v>
      </c>
      <c r="E70" s="24"/>
      <c r="F70" t="s">
        <v>160</v>
      </c>
      <c r="G70" s="12">
        <v>20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2</v>
      </c>
      <c r="O70" s="7">
        <v>3</v>
      </c>
      <c r="P70" s="7">
        <v>9</v>
      </c>
      <c r="Q70" s="7">
        <v>13</v>
      </c>
      <c r="R70" s="7">
        <v>4</v>
      </c>
      <c r="S70" s="7">
        <v>4</v>
      </c>
      <c r="T70" s="7">
        <v>2</v>
      </c>
      <c r="U70" s="7">
        <v>3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8">
        <f t="shared" si="4"/>
        <v>0</v>
      </c>
      <c r="AB70" s="6">
        <v>0</v>
      </c>
      <c r="AC70" s="2">
        <v>4.7269470799800697</v>
      </c>
      <c r="AD70" s="2">
        <v>8.5477314201987404</v>
      </c>
      <c r="AE70" s="8">
        <f t="shared" si="5"/>
        <v>4.4248928333929367</v>
      </c>
      <c r="AF70" s="2">
        <v>4.2891882726970296</v>
      </c>
      <c r="AG70" s="2">
        <v>7.4798044884925199</v>
      </c>
      <c r="AH70" s="2">
        <v>1.78577109392082</v>
      </c>
      <c r="AI70" s="8">
        <f t="shared" si="6"/>
        <v>4.5182546183701229</v>
      </c>
      <c r="AJ70" s="2">
        <v>1.77397751566687</v>
      </c>
      <c r="AK70" s="2">
        <v>1.0808081986009299</v>
      </c>
      <c r="AL70" s="2">
        <v>1.41973845666632</v>
      </c>
      <c r="AM70" s="8">
        <f t="shared" si="7"/>
        <v>1.4248413903113732</v>
      </c>
    </row>
    <row r="71" spans="1:39">
      <c r="A71" s="26" t="s">
        <v>610</v>
      </c>
      <c r="B71" s="26" t="s">
        <v>648</v>
      </c>
      <c r="C71" s="12" t="s">
        <v>16</v>
      </c>
      <c r="D71" s="21" t="s">
        <v>669</v>
      </c>
      <c r="E71" s="24"/>
      <c r="F71" t="s">
        <v>157</v>
      </c>
      <c r="G71" s="12">
        <v>22</v>
      </c>
      <c r="H71" s="7">
        <v>1</v>
      </c>
      <c r="I71" s="7">
        <v>0</v>
      </c>
      <c r="J71" s="7">
        <v>2</v>
      </c>
      <c r="K71" s="7">
        <v>0</v>
      </c>
      <c r="L71" s="7">
        <v>0</v>
      </c>
      <c r="M71" s="7">
        <v>10</v>
      </c>
      <c r="N71" s="7">
        <v>24</v>
      </c>
      <c r="O71" s="7">
        <v>7</v>
      </c>
      <c r="P71" s="7">
        <v>31</v>
      </c>
      <c r="Q71" s="7">
        <v>20</v>
      </c>
      <c r="R71" s="7">
        <v>11</v>
      </c>
      <c r="S71" s="7">
        <v>45</v>
      </c>
      <c r="T71" s="7">
        <v>28</v>
      </c>
      <c r="U71" s="7">
        <v>37</v>
      </c>
      <c r="V71" s="2">
        <v>123.03105618329199</v>
      </c>
      <c r="W71" s="6">
        <v>0</v>
      </c>
      <c r="X71" s="2">
        <v>1792.2011421385</v>
      </c>
      <c r="Y71" s="6">
        <v>0</v>
      </c>
      <c r="Z71" s="6">
        <v>0</v>
      </c>
      <c r="AA71" s="8">
        <f t="shared" si="4"/>
        <v>383.04643966435845</v>
      </c>
      <c r="AB71" s="2">
        <v>22.9505337840612</v>
      </c>
      <c r="AC71" s="2">
        <v>56.723364959760801</v>
      </c>
      <c r="AD71" s="2">
        <v>19.944706647130399</v>
      </c>
      <c r="AE71" s="8">
        <f t="shared" si="5"/>
        <v>33.206201796984139</v>
      </c>
      <c r="AF71" s="2">
        <v>14.7738707170676</v>
      </c>
      <c r="AG71" s="2">
        <v>11.5073915207577</v>
      </c>
      <c r="AH71" s="2">
        <v>4.9108705082822404</v>
      </c>
      <c r="AI71" s="8">
        <f t="shared" si="6"/>
        <v>10.397377582035848</v>
      </c>
      <c r="AJ71" s="2">
        <v>19.957247051252299</v>
      </c>
      <c r="AK71" s="2">
        <v>15.131314780413</v>
      </c>
      <c r="AL71" s="2">
        <v>17.510107632217899</v>
      </c>
      <c r="AM71" s="8">
        <f t="shared" si="7"/>
        <v>17.5328898212944</v>
      </c>
    </row>
    <row r="72" spans="1:39">
      <c r="A72" s="26" t="s">
        <v>611</v>
      </c>
      <c r="B72" s="26" t="s">
        <v>649</v>
      </c>
      <c r="C72" s="12" t="s">
        <v>16</v>
      </c>
      <c r="D72" s="22" t="s">
        <v>670</v>
      </c>
      <c r="E72" s="24"/>
      <c r="F72" t="s">
        <v>158</v>
      </c>
      <c r="G72" s="12">
        <v>22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3</v>
      </c>
      <c r="N72" s="7">
        <v>14</v>
      </c>
      <c r="O72" s="7">
        <v>2</v>
      </c>
      <c r="P72" s="7">
        <v>6</v>
      </c>
      <c r="Q72" s="7">
        <v>10</v>
      </c>
      <c r="R72" s="7">
        <v>5</v>
      </c>
      <c r="S72" s="7">
        <v>18</v>
      </c>
      <c r="T72" s="7">
        <v>15</v>
      </c>
      <c r="U72" s="7">
        <v>9</v>
      </c>
      <c r="V72" s="2">
        <v>123.03105618329199</v>
      </c>
      <c r="W72" s="6">
        <v>0</v>
      </c>
      <c r="X72" s="6">
        <v>0</v>
      </c>
      <c r="Y72" s="6">
        <v>0</v>
      </c>
      <c r="Z72" s="6">
        <v>0</v>
      </c>
      <c r="AA72" s="8">
        <f t="shared" si="4"/>
        <v>24.6062112366584</v>
      </c>
      <c r="AB72" s="2">
        <v>6.8851601352183502</v>
      </c>
      <c r="AC72" s="2">
        <v>33.0886295598605</v>
      </c>
      <c r="AD72" s="2">
        <v>5.6984876134658302</v>
      </c>
      <c r="AE72" s="8">
        <f t="shared" si="5"/>
        <v>15.224092436181559</v>
      </c>
      <c r="AF72" s="2">
        <v>2.8594588484646901</v>
      </c>
      <c r="AG72" s="2">
        <v>5.7536957603788599</v>
      </c>
      <c r="AH72" s="2">
        <v>2.2322138674010201</v>
      </c>
      <c r="AI72" s="8">
        <f t="shared" si="6"/>
        <v>3.6151228254148564</v>
      </c>
      <c r="AJ72" s="2">
        <v>7.9828988205009299</v>
      </c>
      <c r="AK72" s="2">
        <v>8.1060614895069492</v>
      </c>
      <c r="AL72" s="2">
        <v>4.2592153699989499</v>
      </c>
      <c r="AM72" s="8">
        <f t="shared" si="7"/>
        <v>6.7827252266689415</v>
      </c>
    </row>
    <row r="73" spans="1:39">
      <c r="A73" s="26" t="s">
        <v>543</v>
      </c>
      <c r="B73" s="26" t="s">
        <v>719</v>
      </c>
      <c r="C73" s="12" t="s">
        <v>13</v>
      </c>
      <c r="E73" s="12" t="s">
        <v>354</v>
      </c>
      <c r="F73" t="s">
        <v>186</v>
      </c>
      <c r="G73" s="12">
        <v>21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63</v>
      </c>
      <c r="N73" s="7">
        <v>62</v>
      </c>
      <c r="O73" s="7">
        <v>65</v>
      </c>
      <c r="P73" s="7">
        <v>214</v>
      </c>
      <c r="Q73" s="7">
        <v>142</v>
      </c>
      <c r="R73" s="7">
        <v>172</v>
      </c>
      <c r="S73" s="7">
        <v>218</v>
      </c>
      <c r="T73" s="7">
        <v>176</v>
      </c>
      <c r="U73" s="7">
        <v>170</v>
      </c>
      <c r="V73" s="2">
        <v>123.03105618329199</v>
      </c>
      <c r="W73" s="6">
        <v>0</v>
      </c>
      <c r="X73" s="6">
        <v>0</v>
      </c>
      <c r="Y73" s="6">
        <v>0</v>
      </c>
      <c r="Z73" s="6">
        <v>0</v>
      </c>
      <c r="AA73" s="8">
        <f t="shared" si="4"/>
        <v>24.6062112366584</v>
      </c>
      <c r="AB73" s="2">
        <v>144.58836283958499</v>
      </c>
      <c r="AC73" s="2">
        <v>146.53535947938201</v>
      </c>
      <c r="AD73" s="2">
        <v>185.200847437639</v>
      </c>
      <c r="AE73" s="8">
        <f t="shared" si="5"/>
        <v>158.77485658553533</v>
      </c>
      <c r="AF73" s="2">
        <v>101.987365595241</v>
      </c>
      <c r="AG73" s="2">
        <v>81.702479797379894</v>
      </c>
      <c r="AH73" s="2">
        <v>76.788157038595102</v>
      </c>
      <c r="AI73" s="8">
        <f t="shared" si="6"/>
        <v>86.826000810405333</v>
      </c>
      <c r="AJ73" s="2">
        <v>96.681774603844602</v>
      </c>
      <c r="AK73" s="2">
        <v>95.111121476881607</v>
      </c>
      <c r="AL73" s="2">
        <v>80.451845877757904</v>
      </c>
      <c r="AM73" s="8">
        <f t="shared" si="7"/>
        <v>90.748247319494723</v>
      </c>
    </row>
    <row r="74" spans="1:39">
      <c r="A74" s="26" t="s">
        <v>479</v>
      </c>
      <c r="B74" s="26" t="s">
        <v>720</v>
      </c>
      <c r="C74" s="12" t="s">
        <v>13</v>
      </c>
      <c r="D74" s="22" t="s">
        <v>46</v>
      </c>
      <c r="E74" s="12" t="s">
        <v>354</v>
      </c>
      <c r="F74" t="s">
        <v>187</v>
      </c>
      <c r="G74" s="12">
        <v>22</v>
      </c>
      <c r="H74" s="7">
        <v>46</v>
      </c>
      <c r="I74" s="7">
        <v>17</v>
      </c>
      <c r="J74" s="7">
        <v>18</v>
      </c>
      <c r="K74" s="7">
        <v>13</v>
      </c>
      <c r="L74" s="7">
        <v>130</v>
      </c>
      <c r="M74" s="7">
        <v>17635</v>
      </c>
      <c r="N74" s="7">
        <v>15415</v>
      </c>
      <c r="O74" s="7">
        <v>16125</v>
      </c>
      <c r="P74" s="7">
        <v>12535</v>
      </c>
      <c r="Q74" s="7">
        <v>15101</v>
      </c>
      <c r="R74" s="7">
        <v>15672</v>
      </c>
      <c r="S74" s="7">
        <v>23765</v>
      </c>
      <c r="T74" s="7">
        <v>29353</v>
      </c>
      <c r="U74" s="7">
        <v>27349</v>
      </c>
      <c r="V74" s="2">
        <v>5659.42858443144</v>
      </c>
      <c r="W74" s="2">
        <v>3075.5497422775902</v>
      </c>
      <c r="X74" s="2">
        <v>16129.8102792465</v>
      </c>
      <c r="Y74" s="2">
        <v>12860.247017475</v>
      </c>
      <c r="Z74" s="2">
        <v>11851.625918576199</v>
      </c>
      <c r="AA74" s="8">
        <f t="shared" si="4"/>
        <v>9915.3323084013446</v>
      </c>
      <c r="AB74" s="2">
        <v>40473.266328191799</v>
      </c>
      <c r="AC74" s="2">
        <v>36432.9446189464</v>
      </c>
      <c r="AD74" s="2">
        <v>45944.056383568197</v>
      </c>
      <c r="AE74" s="8">
        <f t="shared" si="5"/>
        <v>40950.089110235465</v>
      </c>
      <c r="AF74" s="2">
        <v>5973.8861109174804</v>
      </c>
      <c r="AG74" s="2">
        <v>8688.65596774812</v>
      </c>
      <c r="AH74" s="2">
        <v>6996.6511459817502</v>
      </c>
      <c r="AI74" s="8">
        <f t="shared" si="6"/>
        <v>7219.7310748824502</v>
      </c>
      <c r="AJ74" s="2">
        <v>10539.643914955799</v>
      </c>
      <c r="AK74" s="2">
        <v>15862.4815267665</v>
      </c>
      <c r="AL74" s="2">
        <v>12942.809017122399</v>
      </c>
      <c r="AM74" s="8">
        <f t="shared" si="7"/>
        <v>13114.978152948233</v>
      </c>
    </row>
    <row r="75" spans="1:39">
      <c r="A75" s="26" t="s">
        <v>488</v>
      </c>
      <c r="B75" s="26" t="s">
        <v>721</v>
      </c>
      <c r="C75" s="12" t="s">
        <v>13</v>
      </c>
      <c r="D75" s="21" t="s">
        <v>47</v>
      </c>
      <c r="E75" s="24" t="s">
        <v>355</v>
      </c>
      <c r="F75" t="s">
        <v>188</v>
      </c>
      <c r="G75" s="12">
        <v>22</v>
      </c>
      <c r="H75" s="7">
        <v>0</v>
      </c>
      <c r="I75" s="7">
        <v>5</v>
      </c>
      <c r="J75" s="7">
        <v>3</v>
      </c>
      <c r="K75" s="7">
        <v>3</v>
      </c>
      <c r="L75" s="7">
        <v>4</v>
      </c>
      <c r="M75" s="7">
        <v>45</v>
      </c>
      <c r="N75" s="7">
        <v>3</v>
      </c>
      <c r="O75" s="7">
        <v>28</v>
      </c>
      <c r="P75" s="7">
        <v>3527</v>
      </c>
      <c r="Q75" s="7">
        <v>2751</v>
      </c>
      <c r="R75" s="7">
        <v>3227</v>
      </c>
      <c r="S75" s="7">
        <v>6437</v>
      </c>
      <c r="T75" s="7">
        <v>4768</v>
      </c>
      <c r="U75" s="7">
        <v>4782</v>
      </c>
      <c r="V75" s="6">
        <v>0</v>
      </c>
      <c r="W75" s="2">
        <v>904.57345361105604</v>
      </c>
      <c r="X75" s="2">
        <v>2688.3017132077498</v>
      </c>
      <c r="Y75" s="2">
        <v>2967.7493117250001</v>
      </c>
      <c r="Z75" s="2">
        <v>364.66541287926702</v>
      </c>
      <c r="AA75" s="8">
        <f t="shared" si="4"/>
        <v>1385.0579782846148</v>
      </c>
      <c r="AB75" s="2">
        <v>103.27740202827501</v>
      </c>
      <c r="AC75" s="2">
        <v>7.0904206199701099</v>
      </c>
      <c r="AD75" s="2">
        <v>79.778826588521596</v>
      </c>
      <c r="AE75" s="8">
        <f t="shared" si="5"/>
        <v>63.382216412255566</v>
      </c>
      <c r="AF75" s="2">
        <v>1680.8852264224899</v>
      </c>
      <c r="AG75" s="2">
        <v>1582.84170368023</v>
      </c>
      <c r="AH75" s="2">
        <v>1440.6708300206201</v>
      </c>
      <c r="AI75" s="8">
        <f t="shared" si="6"/>
        <v>1568.1325867077801</v>
      </c>
      <c r="AJ75" s="2">
        <v>2854.7733170869201</v>
      </c>
      <c r="AK75" s="2">
        <v>2576.6467454646099</v>
      </c>
      <c r="AL75" s="2">
        <v>2263.0630999261102</v>
      </c>
      <c r="AM75" s="8">
        <f t="shared" si="7"/>
        <v>2564.8277208258801</v>
      </c>
    </row>
    <row r="76" spans="1:39">
      <c r="A76" s="26" t="s">
        <v>509</v>
      </c>
      <c r="B76" s="26" t="s">
        <v>722</v>
      </c>
      <c r="C76" s="12" t="s">
        <v>13</v>
      </c>
      <c r="D76" s="21" t="s">
        <v>48</v>
      </c>
      <c r="E76" s="12" t="s">
        <v>356</v>
      </c>
      <c r="F76" t="s">
        <v>189</v>
      </c>
      <c r="G76" s="12">
        <v>22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46</v>
      </c>
      <c r="N76" s="7">
        <v>24</v>
      </c>
      <c r="O76" s="7">
        <v>9</v>
      </c>
      <c r="P76" s="7">
        <v>758</v>
      </c>
      <c r="Q76" s="7">
        <v>649</v>
      </c>
      <c r="R76" s="7">
        <v>878</v>
      </c>
      <c r="S76" s="7">
        <v>865</v>
      </c>
      <c r="T76" s="7">
        <v>837</v>
      </c>
      <c r="U76" s="7">
        <v>960</v>
      </c>
      <c r="V76" s="6">
        <v>0</v>
      </c>
      <c r="W76" s="2">
        <v>361.82938144442198</v>
      </c>
      <c r="X76" s="6">
        <v>0</v>
      </c>
      <c r="Y76" s="6">
        <v>0</v>
      </c>
      <c r="Z76" s="6">
        <v>0</v>
      </c>
      <c r="AA76" s="8">
        <f t="shared" si="4"/>
        <v>72.365876288884394</v>
      </c>
      <c r="AB76" s="2">
        <v>105.572455406681</v>
      </c>
      <c r="AC76" s="2">
        <v>56.723364959760801</v>
      </c>
      <c r="AD76" s="2">
        <v>25.6431942605962</v>
      </c>
      <c r="AE76" s="8">
        <f t="shared" si="5"/>
        <v>62.646338209012669</v>
      </c>
      <c r="AF76" s="2">
        <v>361.24496785603901</v>
      </c>
      <c r="AG76" s="2">
        <v>373.41485484858799</v>
      </c>
      <c r="AH76" s="2">
        <v>391.97675511561903</v>
      </c>
      <c r="AI76" s="8">
        <f t="shared" si="6"/>
        <v>375.54552594008197</v>
      </c>
      <c r="AJ76" s="2">
        <v>383.62263776296101</v>
      </c>
      <c r="AK76" s="2">
        <v>452.31823111448801</v>
      </c>
      <c r="AL76" s="2">
        <v>454.31630613322102</v>
      </c>
      <c r="AM76" s="8">
        <f t="shared" si="7"/>
        <v>430.08572500355666</v>
      </c>
    </row>
    <row r="77" spans="1:39">
      <c r="A77" s="26" t="s">
        <v>517</v>
      </c>
      <c r="B77" s="26" t="s">
        <v>723</v>
      </c>
      <c r="C77" s="12" t="s">
        <v>13</v>
      </c>
      <c r="D77" s="21" t="s">
        <v>49</v>
      </c>
      <c r="E77" s="12" t="s">
        <v>357</v>
      </c>
      <c r="F77" t="s">
        <v>190</v>
      </c>
      <c r="G77" s="12">
        <v>22</v>
      </c>
      <c r="H77" s="7">
        <v>2</v>
      </c>
      <c r="I77" s="7">
        <v>1</v>
      </c>
      <c r="J77" s="7">
        <v>0</v>
      </c>
      <c r="K77" s="7">
        <v>0</v>
      </c>
      <c r="L77" s="7">
        <v>2</v>
      </c>
      <c r="M77" s="7">
        <v>137</v>
      </c>
      <c r="N77" s="7">
        <v>84</v>
      </c>
      <c r="O77" s="7">
        <v>112</v>
      </c>
      <c r="P77" s="7">
        <v>1212</v>
      </c>
      <c r="Q77" s="7">
        <v>651</v>
      </c>
      <c r="R77" s="7">
        <v>871</v>
      </c>
      <c r="S77" s="7">
        <v>1055</v>
      </c>
      <c r="T77" s="7">
        <v>555</v>
      </c>
      <c r="U77" s="7">
        <v>588</v>
      </c>
      <c r="V77" s="2">
        <v>246.06211236658399</v>
      </c>
      <c r="W77" s="2">
        <v>180.91469072221099</v>
      </c>
      <c r="X77" s="6">
        <v>0</v>
      </c>
      <c r="Y77" s="6">
        <v>0</v>
      </c>
      <c r="Z77" s="2">
        <v>182.33270643963399</v>
      </c>
      <c r="AA77" s="8">
        <f t="shared" si="4"/>
        <v>121.8619019056858</v>
      </c>
      <c r="AB77" s="2">
        <v>314.42231284163802</v>
      </c>
      <c r="AC77" s="2">
        <v>198.53177735916299</v>
      </c>
      <c r="AD77" s="2">
        <v>319.11530635408599</v>
      </c>
      <c r="AE77" s="8">
        <f t="shared" si="5"/>
        <v>277.35646551829569</v>
      </c>
      <c r="AF77" s="2">
        <v>577.61068738986705</v>
      </c>
      <c r="AG77" s="2">
        <v>374.56559400066402</v>
      </c>
      <c r="AH77" s="2">
        <v>388.85165570125798</v>
      </c>
      <c r="AI77" s="8">
        <f t="shared" si="6"/>
        <v>447.00931236392972</v>
      </c>
      <c r="AJ77" s="2">
        <v>467.88656975713798</v>
      </c>
      <c r="AK77" s="2">
        <v>299.92427511175703</v>
      </c>
      <c r="AL77" s="2">
        <v>278.26873750659797</v>
      </c>
      <c r="AM77" s="8">
        <f t="shared" si="7"/>
        <v>348.69319412516433</v>
      </c>
    </row>
    <row r="78" spans="1:39">
      <c r="A78" s="26" t="s">
        <v>565</v>
      </c>
      <c r="B78" s="26" t="s">
        <v>724</v>
      </c>
      <c r="C78" s="12" t="s">
        <v>13</v>
      </c>
      <c r="E78" s="12" t="s">
        <v>357</v>
      </c>
      <c r="F78" t="s">
        <v>191</v>
      </c>
      <c r="G78" s="12">
        <v>22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8</v>
      </c>
      <c r="N78" s="7">
        <v>2</v>
      </c>
      <c r="O78" s="7">
        <v>7</v>
      </c>
      <c r="P78" s="7">
        <v>73</v>
      </c>
      <c r="Q78" s="7">
        <v>77</v>
      </c>
      <c r="R78" s="7">
        <v>63</v>
      </c>
      <c r="S78" s="7">
        <v>35</v>
      </c>
      <c r="T78" s="7">
        <v>28</v>
      </c>
      <c r="U78" s="7">
        <v>30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8">
        <f t="shared" si="4"/>
        <v>0</v>
      </c>
      <c r="AB78" s="2">
        <v>18.3604270272489</v>
      </c>
      <c r="AC78" s="2">
        <v>4.7269470799800697</v>
      </c>
      <c r="AD78" s="2">
        <v>19.944706647130399</v>
      </c>
      <c r="AE78" s="8">
        <f t="shared" si="5"/>
        <v>14.344026918119789</v>
      </c>
      <c r="AF78" s="2">
        <v>34.790082656320401</v>
      </c>
      <c r="AG78" s="2">
        <v>44.303457354917299</v>
      </c>
      <c r="AH78" s="2">
        <v>28.125894729252799</v>
      </c>
      <c r="AI78" s="8">
        <f t="shared" si="6"/>
        <v>35.739811580163497</v>
      </c>
      <c r="AJ78" s="2">
        <v>15.522303262085099</v>
      </c>
      <c r="AK78" s="2">
        <v>15.131314780413</v>
      </c>
      <c r="AL78" s="2">
        <v>14.197384566663199</v>
      </c>
      <c r="AM78" s="8">
        <f t="shared" si="7"/>
        <v>14.950334203053766</v>
      </c>
    </row>
    <row r="79" spans="1:39">
      <c r="A79" s="26" t="s">
        <v>471</v>
      </c>
      <c r="B79" s="26" t="s">
        <v>725</v>
      </c>
      <c r="C79" s="12" t="s">
        <v>13</v>
      </c>
      <c r="D79" s="21" t="s">
        <v>671</v>
      </c>
      <c r="E79" s="12" t="s">
        <v>358</v>
      </c>
      <c r="F79" t="s">
        <v>192</v>
      </c>
      <c r="G79" s="12">
        <v>21</v>
      </c>
      <c r="H79" s="7">
        <v>140</v>
      </c>
      <c r="I79" s="7">
        <v>41</v>
      </c>
      <c r="J79" s="7">
        <v>10</v>
      </c>
      <c r="K79" s="7">
        <v>9</v>
      </c>
      <c r="L79" s="7">
        <v>141</v>
      </c>
      <c r="M79" s="7">
        <v>8650</v>
      </c>
      <c r="N79" s="7">
        <v>4299</v>
      </c>
      <c r="O79" s="7">
        <v>7858</v>
      </c>
      <c r="P79" s="7">
        <v>23559</v>
      </c>
      <c r="Q79" s="7">
        <v>46273</v>
      </c>
      <c r="R79" s="7">
        <v>62759</v>
      </c>
      <c r="S79" s="7">
        <v>65200</v>
      </c>
      <c r="T79" s="7">
        <v>46340</v>
      </c>
      <c r="U79" s="7">
        <v>48917</v>
      </c>
      <c r="V79" s="2">
        <v>17224.3478656609</v>
      </c>
      <c r="W79" s="2">
        <v>7417.5023196106604</v>
      </c>
      <c r="X79" s="2">
        <v>8961.0057106925105</v>
      </c>
      <c r="Y79" s="2">
        <v>8903.2479351750098</v>
      </c>
      <c r="Z79" s="2">
        <v>12854.4558039942</v>
      </c>
      <c r="AA79" s="8">
        <f t="shared" si="4"/>
        <v>11072.111927026655</v>
      </c>
      <c r="AB79" s="2">
        <v>19852.211723212899</v>
      </c>
      <c r="AC79" s="2">
        <v>10160.5727484172</v>
      </c>
      <c r="AD79" s="2">
        <v>22389.3578333072</v>
      </c>
      <c r="AE79" s="8">
        <f t="shared" si="5"/>
        <v>17467.380768312432</v>
      </c>
      <c r="AF79" s="2">
        <v>11227.6651684966</v>
      </c>
      <c r="AG79" s="2">
        <v>26624.076392001101</v>
      </c>
      <c r="AH79" s="2">
        <v>28018.302020844101</v>
      </c>
      <c r="AI79" s="8">
        <f t="shared" si="6"/>
        <v>21956.681193780601</v>
      </c>
      <c r="AJ79" s="2">
        <v>28915.833505369999</v>
      </c>
      <c r="AK79" s="2">
        <v>25042.325961583501</v>
      </c>
      <c r="AL79" s="2">
        <v>23149.782028248701</v>
      </c>
      <c r="AM79" s="8">
        <f t="shared" si="7"/>
        <v>25702.647165067396</v>
      </c>
    </row>
    <row r="80" spans="1:39">
      <c r="A80" s="26" t="s">
        <v>566</v>
      </c>
      <c r="B80" s="26" t="s">
        <v>726</v>
      </c>
      <c r="C80" s="12" t="s">
        <v>13</v>
      </c>
      <c r="E80" s="12" t="s">
        <v>358</v>
      </c>
      <c r="F80" t="s">
        <v>193</v>
      </c>
      <c r="G80" s="12">
        <v>22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6</v>
      </c>
      <c r="N80" s="7">
        <v>2</v>
      </c>
      <c r="O80" s="7">
        <v>6</v>
      </c>
      <c r="P80" s="7">
        <v>27</v>
      </c>
      <c r="Q80" s="7">
        <v>30</v>
      </c>
      <c r="R80" s="7">
        <v>37</v>
      </c>
      <c r="S80" s="7">
        <v>41</v>
      </c>
      <c r="T80" s="7">
        <v>27</v>
      </c>
      <c r="U80" s="7">
        <v>24</v>
      </c>
      <c r="V80" s="2">
        <v>123.03105618329199</v>
      </c>
      <c r="W80" s="6">
        <v>0</v>
      </c>
      <c r="X80" s="6">
        <v>0</v>
      </c>
      <c r="Y80" s="6">
        <v>0</v>
      </c>
      <c r="Z80" s="6">
        <v>0</v>
      </c>
      <c r="AA80" s="8">
        <f t="shared" si="4"/>
        <v>24.6062112366584</v>
      </c>
      <c r="AB80" s="2">
        <v>13.7703202704367</v>
      </c>
      <c r="AC80" s="2">
        <v>4.7269470799800697</v>
      </c>
      <c r="AD80" s="2">
        <v>17.095462840397499</v>
      </c>
      <c r="AE80" s="8">
        <f t="shared" si="5"/>
        <v>11.864243396938088</v>
      </c>
      <c r="AF80" s="2">
        <v>12.8675648180911</v>
      </c>
      <c r="AG80" s="2">
        <v>17.2610872811366</v>
      </c>
      <c r="AH80" s="2">
        <v>16.5183826187675</v>
      </c>
      <c r="AI80" s="8">
        <f t="shared" si="6"/>
        <v>15.549011572665066</v>
      </c>
      <c r="AJ80" s="2">
        <v>18.183269535585499</v>
      </c>
      <c r="AK80" s="2">
        <v>14.590910681112501</v>
      </c>
      <c r="AL80" s="2">
        <v>11.3579076533305</v>
      </c>
      <c r="AM80" s="8">
        <f t="shared" si="7"/>
        <v>14.710695956676167</v>
      </c>
    </row>
    <row r="81" spans="1:39">
      <c r="A81" s="26" t="s">
        <v>467</v>
      </c>
      <c r="B81" s="26" t="s">
        <v>727</v>
      </c>
      <c r="C81" s="12" t="s">
        <v>13</v>
      </c>
      <c r="D81" s="21" t="s">
        <v>50</v>
      </c>
      <c r="E81" s="24" t="s">
        <v>359</v>
      </c>
      <c r="F81" t="s">
        <v>194</v>
      </c>
      <c r="G81" s="12">
        <v>21</v>
      </c>
      <c r="H81" s="7">
        <v>540</v>
      </c>
      <c r="I81" s="7">
        <v>390</v>
      </c>
      <c r="J81" s="7">
        <v>67</v>
      </c>
      <c r="K81" s="7">
        <v>83</v>
      </c>
      <c r="L81" s="7">
        <v>605</v>
      </c>
      <c r="M81" s="7">
        <v>12239</v>
      </c>
      <c r="N81" s="7">
        <v>15068</v>
      </c>
      <c r="O81" s="7">
        <v>7316</v>
      </c>
      <c r="P81" s="7">
        <v>146582</v>
      </c>
      <c r="Q81" s="7">
        <v>126468</v>
      </c>
      <c r="R81" s="7">
        <v>86033</v>
      </c>
      <c r="S81" s="7">
        <v>163630</v>
      </c>
      <c r="T81" s="7">
        <v>157572</v>
      </c>
      <c r="U81" s="7">
        <v>195491</v>
      </c>
      <c r="V81" s="2">
        <v>66436.770338977702</v>
      </c>
      <c r="W81" s="2">
        <v>70556.729381662401</v>
      </c>
      <c r="X81" s="2">
        <v>60038.738261639803</v>
      </c>
      <c r="Y81" s="2">
        <v>82107.7309577251</v>
      </c>
      <c r="Z81" s="2">
        <v>55155.643697989202</v>
      </c>
      <c r="AA81" s="8">
        <f t="shared" si="4"/>
        <v>66859.12252759884</v>
      </c>
      <c r="AB81" s="2">
        <v>28089.158298312399</v>
      </c>
      <c r="AC81" s="2">
        <v>35612.819300569798</v>
      </c>
      <c r="AD81" s="2">
        <v>20845.067690058</v>
      </c>
      <c r="AE81" s="8">
        <f t="shared" si="5"/>
        <v>28182.348429646732</v>
      </c>
      <c r="AF81" s="2">
        <v>69857.532820941793</v>
      </c>
      <c r="AG81" s="2">
        <v>72765.839542359405</v>
      </c>
      <c r="AH81" s="2">
        <v>38408.811130822403</v>
      </c>
      <c r="AI81" s="8">
        <f t="shared" si="6"/>
        <v>60344.061164707869</v>
      </c>
      <c r="AJ81" s="2">
        <v>72568.985222142597</v>
      </c>
      <c r="AK81" s="2">
        <v>85152.554734972597</v>
      </c>
      <c r="AL81" s="2">
        <v>92515.363544051594</v>
      </c>
      <c r="AM81" s="8">
        <f t="shared" si="7"/>
        <v>83412.301167055601</v>
      </c>
    </row>
    <row r="82" spans="1:39">
      <c r="A82" s="26" t="s">
        <v>554</v>
      </c>
      <c r="B82" s="26" t="s">
        <v>728</v>
      </c>
      <c r="C82" s="12" t="s">
        <v>13</v>
      </c>
      <c r="E82" s="24" t="s">
        <v>359</v>
      </c>
      <c r="F82" t="s">
        <v>195</v>
      </c>
      <c r="G82" s="12">
        <v>22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12</v>
      </c>
      <c r="N82" s="7">
        <v>5</v>
      </c>
      <c r="O82" s="7">
        <v>8</v>
      </c>
      <c r="P82" s="7">
        <v>35</v>
      </c>
      <c r="Q82" s="7">
        <v>69</v>
      </c>
      <c r="R82" s="7">
        <v>51</v>
      </c>
      <c r="S82" s="7">
        <v>57</v>
      </c>
      <c r="T82" s="7">
        <v>69</v>
      </c>
      <c r="U82" s="7">
        <v>64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8">
        <f t="shared" si="4"/>
        <v>0</v>
      </c>
      <c r="AB82" s="2">
        <v>27.540640540873401</v>
      </c>
      <c r="AC82" s="2">
        <v>11.8173676999502</v>
      </c>
      <c r="AD82" s="2">
        <v>22.7939504538633</v>
      </c>
      <c r="AE82" s="8">
        <f t="shared" si="5"/>
        <v>20.717319564895632</v>
      </c>
      <c r="AF82" s="2">
        <v>16.680176616044001</v>
      </c>
      <c r="AG82" s="2">
        <v>39.700500746614203</v>
      </c>
      <c r="AH82" s="2">
        <v>22.768581447490401</v>
      </c>
      <c r="AI82" s="8">
        <f t="shared" si="6"/>
        <v>26.383086270049535</v>
      </c>
      <c r="AJ82" s="2">
        <v>25.279179598252899</v>
      </c>
      <c r="AK82" s="2">
        <v>37.287882851732</v>
      </c>
      <c r="AL82" s="2">
        <v>30.287753742214701</v>
      </c>
      <c r="AM82" s="8">
        <f t="shared" si="7"/>
        <v>30.95160539739987</v>
      </c>
    </row>
    <row r="83" spans="1:39">
      <c r="A83" s="26" t="s">
        <v>555</v>
      </c>
      <c r="B83" s="26" t="s">
        <v>729</v>
      </c>
      <c r="C83" s="12" t="s">
        <v>13</v>
      </c>
      <c r="D83" s="21" t="s">
        <v>51</v>
      </c>
      <c r="E83" s="24"/>
      <c r="F83" t="s">
        <v>196</v>
      </c>
      <c r="G83" s="12">
        <v>21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251</v>
      </c>
      <c r="N83" s="7">
        <v>155</v>
      </c>
      <c r="O83" s="7">
        <v>219</v>
      </c>
      <c r="P83" s="7">
        <v>79</v>
      </c>
      <c r="Q83" s="7">
        <v>82</v>
      </c>
      <c r="R83" s="7">
        <v>101</v>
      </c>
      <c r="S83" s="7">
        <v>50</v>
      </c>
      <c r="T83" s="7">
        <v>54</v>
      </c>
      <c r="U83" s="7">
        <v>59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8">
        <f t="shared" si="4"/>
        <v>0</v>
      </c>
      <c r="AB83" s="2">
        <v>576.05839797993497</v>
      </c>
      <c r="AC83" s="2">
        <v>366.33839869845502</v>
      </c>
      <c r="AD83" s="2">
        <v>623.98439367450806</v>
      </c>
      <c r="AE83" s="8">
        <f t="shared" si="5"/>
        <v>522.12706345096603</v>
      </c>
      <c r="AF83" s="2">
        <v>37.649541504785098</v>
      </c>
      <c r="AG83" s="2">
        <v>47.180305235106701</v>
      </c>
      <c r="AH83" s="2">
        <v>45.090720121500603</v>
      </c>
      <c r="AI83" s="8">
        <f t="shared" si="6"/>
        <v>43.306855620464127</v>
      </c>
      <c r="AJ83" s="2">
        <v>22.174718945835899</v>
      </c>
      <c r="AK83" s="2">
        <v>29.181821362225001</v>
      </c>
      <c r="AL83" s="2">
        <v>27.9215229811042</v>
      </c>
      <c r="AM83" s="8">
        <f t="shared" si="7"/>
        <v>26.426021096388368</v>
      </c>
    </row>
    <row r="84" spans="1:39">
      <c r="A84" s="26" t="s">
        <v>544</v>
      </c>
      <c r="B84" s="26" t="s">
        <v>730</v>
      </c>
      <c r="C84" s="12" t="s">
        <v>13</v>
      </c>
      <c r="E84" s="24"/>
      <c r="F84" t="s">
        <v>197</v>
      </c>
      <c r="G84" s="12">
        <v>24</v>
      </c>
      <c r="H84" s="7">
        <v>6</v>
      </c>
      <c r="I84" s="7">
        <v>2</v>
      </c>
      <c r="J84" s="7">
        <v>0</v>
      </c>
      <c r="K84" s="7">
        <v>0</v>
      </c>
      <c r="L84" s="7">
        <v>1</v>
      </c>
      <c r="M84" s="7">
        <v>571</v>
      </c>
      <c r="N84" s="7">
        <v>437</v>
      </c>
      <c r="O84" s="7">
        <v>553</v>
      </c>
      <c r="P84" s="7">
        <v>287</v>
      </c>
      <c r="Q84" s="7">
        <v>156</v>
      </c>
      <c r="R84" s="7">
        <v>303</v>
      </c>
      <c r="S84" s="7">
        <v>217</v>
      </c>
      <c r="T84" s="7">
        <v>160</v>
      </c>
      <c r="U84" s="7">
        <v>129</v>
      </c>
      <c r="V84" s="2">
        <v>738.18633709975302</v>
      </c>
      <c r="W84" s="2">
        <v>361.82938144442198</v>
      </c>
      <c r="X84" s="6">
        <v>0</v>
      </c>
      <c r="Y84" s="6">
        <v>0</v>
      </c>
      <c r="Z84" s="2">
        <v>91.166353219816799</v>
      </c>
      <c r="AA84" s="8">
        <f t="shared" si="4"/>
        <v>238.23641435279833</v>
      </c>
      <c r="AB84" s="2">
        <v>1310.4754790698901</v>
      </c>
      <c r="AC84" s="2">
        <v>1032.8379369756501</v>
      </c>
      <c r="AD84" s="2">
        <v>1575.6318251232999</v>
      </c>
      <c r="AE84" s="8">
        <f t="shared" si="5"/>
        <v>1306.3150803896133</v>
      </c>
      <c r="AF84" s="2">
        <v>136.777448251561</v>
      </c>
      <c r="AG84" s="2">
        <v>89.757653861910299</v>
      </c>
      <c r="AH84" s="2">
        <v>135.27216036450201</v>
      </c>
      <c r="AI84" s="8">
        <f t="shared" si="6"/>
        <v>120.60242082599109</v>
      </c>
      <c r="AJ84" s="2">
        <v>96.238280224927905</v>
      </c>
      <c r="AK84" s="2">
        <v>86.464655888074105</v>
      </c>
      <c r="AL84" s="2">
        <v>61.048753636651597</v>
      </c>
      <c r="AM84" s="8">
        <f t="shared" si="7"/>
        <v>81.250563249884536</v>
      </c>
    </row>
    <row r="85" spans="1:39">
      <c r="A85" s="26" t="s">
        <v>518</v>
      </c>
      <c r="B85" s="26" t="s">
        <v>731</v>
      </c>
      <c r="C85" s="12" t="s">
        <v>13</v>
      </c>
      <c r="D85" s="21" t="s">
        <v>52</v>
      </c>
      <c r="E85" s="24"/>
      <c r="F85" t="s">
        <v>198</v>
      </c>
      <c r="G85" s="12">
        <v>20</v>
      </c>
      <c r="H85" s="7">
        <v>12</v>
      </c>
      <c r="I85" s="7">
        <v>5</v>
      </c>
      <c r="J85" s="7">
        <v>0</v>
      </c>
      <c r="K85" s="7">
        <v>0</v>
      </c>
      <c r="L85" s="7">
        <v>0</v>
      </c>
      <c r="M85" s="7">
        <v>33</v>
      </c>
      <c r="N85" s="7">
        <v>21</v>
      </c>
      <c r="O85" s="7">
        <v>35</v>
      </c>
      <c r="P85" s="7">
        <v>655</v>
      </c>
      <c r="Q85" s="7">
        <v>489</v>
      </c>
      <c r="R85" s="7">
        <v>889</v>
      </c>
      <c r="S85" s="7">
        <v>668</v>
      </c>
      <c r="T85" s="7">
        <v>617</v>
      </c>
      <c r="U85" s="7">
        <v>751</v>
      </c>
      <c r="V85" s="2">
        <v>1476.3726741995099</v>
      </c>
      <c r="W85" s="2">
        <v>904.57345361105604</v>
      </c>
      <c r="X85" s="6">
        <v>0</v>
      </c>
      <c r="Y85" s="6">
        <v>0</v>
      </c>
      <c r="Z85" s="6">
        <v>0</v>
      </c>
      <c r="AA85" s="8">
        <f t="shared" si="4"/>
        <v>476.18922556211317</v>
      </c>
      <c r="AB85" s="2">
        <v>75.736761487401793</v>
      </c>
      <c r="AC85" s="2">
        <v>49.632944339790697</v>
      </c>
      <c r="AD85" s="2">
        <v>99.723533235651999</v>
      </c>
      <c r="AE85" s="8">
        <f t="shared" si="5"/>
        <v>75.03107968761482</v>
      </c>
      <c r="AF85" s="2">
        <v>312.15759095739497</v>
      </c>
      <c r="AG85" s="2">
        <v>281.35572268252599</v>
      </c>
      <c r="AH85" s="2">
        <v>396.88762562390099</v>
      </c>
      <c r="AI85" s="8">
        <f t="shared" si="6"/>
        <v>330.13364642127402</v>
      </c>
      <c r="AJ85" s="2">
        <v>296.254245116368</v>
      </c>
      <c r="AK85" s="2">
        <v>333.42932926838603</v>
      </c>
      <c r="AL85" s="2">
        <v>355.407860318801</v>
      </c>
      <c r="AM85" s="8">
        <f t="shared" si="7"/>
        <v>328.36381156785166</v>
      </c>
    </row>
    <row r="86" spans="1:39">
      <c r="A86" s="26" t="s">
        <v>575</v>
      </c>
      <c r="B86" s="26" t="s">
        <v>732</v>
      </c>
      <c r="C86" s="12" t="s">
        <v>13</v>
      </c>
      <c r="E86" s="24"/>
      <c r="F86" t="s">
        <v>199</v>
      </c>
      <c r="G86" s="12">
        <v>23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2</v>
      </c>
      <c r="N86" s="7">
        <v>1</v>
      </c>
      <c r="O86" s="7">
        <v>0</v>
      </c>
      <c r="P86" s="7">
        <v>6</v>
      </c>
      <c r="Q86" s="7">
        <v>12</v>
      </c>
      <c r="R86" s="7">
        <v>25</v>
      </c>
      <c r="S86" s="7">
        <v>7</v>
      </c>
      <c r="T86" s="7">
        <v>16</v>
      </c>
      <c r="U86" s="7">
        <v>10</v>
      </c>
      <c r="V86" s="6">
        <v>0</v>
      </c>
      <c r="W86" s="2">
        <v>361.82938144442198</v>
      </c>
      <c r="X86" s="6">
        <v>0</v>
      </c>
      <c r="Y86" s="6">
        <v>0</v>
      </c>
      <c r="Z86" s="6">
        <v>0</v>
      </c>
      <c r="AA86" s="8">
        <f t="shared" si="4"/>
        <v>72.365876288884394</v>
      </c>
      <c r="AB86" s="2">
        <v>4.5901067568122302</v>
      </c>
      <c r="AC86" s="2">
        <v>2.36347353999003</v>
      </c>
      <c r="AD86" s="6">
        <v>0</v>
      </c>
      <c r="AE86" s="8">
        <f t="shared" si="5"/>
        <v>2.3178600989340867</v>
      </c>
      <c r="AF86" s="2">
        <v>2.8594588484646901</v>
      </c>
      <c r="AG86" s="2">
        <v>6.90443491245464</v>
      </c>
      <c r="AH86" s="2">
        <v>11.161069337005101</v>
      </c>
      <c r="AI86" s="8">
        <f t="shared" si="6"/>
        <v>6.9749876993081443</v>
      </c>
      <c r="AJ86" s="2">
        <v>3.1044606524170302</v>
      </c>
      <c r="AK86" s="2">
        <v>8.6464655888074091</v>
      </c>
      <c r="AL86" s="2">
        <v>4.7324615222210502</v>
      </c>
      <c r="AM86" s="8">
        <f t="shared" si="7"/>
        <v>5.4944625878151632</v>
      </c>
    </row>
    <row r="87" spans="1:39">
      <c r="A87" s="26" t="s">
        <v>503</v>
      </c>
      <c r="B87" s="26" t="s">
        <v>733</v>
      </c>
      <c r="C87" s="12" t="s">
        <v>13</v>
      </c>
      <c r="E87" s="24"/>
      <c r="F87" t="s">
        <v>200</v>
      </c>
      <c r="G87" s="12">
        <v>22</v>
      </c>
      <c r="H87" s="7">
        <v>12</v>
      </c>
      <c r="I87" s="7">
        <v>6</v>
      </c>
      <c r="J87" s="7">
        <v>0</v>
      </c>
      <c r="K87" s="7">
        <v>3</v>
      </c>
      <c r="L87" s="7">
        <v>20</v>
      </c>
      <c r="M87" s="7">
        <v>2</v>
      </c>
      <c r="N87" s="7">
        <v>1</v>
      </c>
      <c r="O87" s="7">
        <v>0</v>
      </c>
      <c r="P87" s="7">
        <v>1782</v>
      </c>
      <c r="Q87" s="7">
        <v>1626</v>
      </c>
      <c r="R87" s="7">
        <v>1613</v>
      </c>
      <c r="S87" s="7">
        <v>2031</v>
      </c>
      <c r="T87" s="7">
        <v>1740</v>
      </c>
      <c r="U87" s="7">
        <v>1816</v>
      </c>
      <c r="V87" s="2">
        <v>1476.3726741995099</v>
      </c>
      <c r="W87" s="2">
        <v>1085.4881443332699</v>
      </c>
      <c r="X87" s="6">
        <v>0</v>
      </c>
      <c r="Y87" s="2">
        <v>2967.7493117250001</v>
      </c>
      <c r="Z87" s="2">
        <v>1823.3270643963399</v>
      </c>
      <c r="AA87" s="8">
        <f t="shared" si="4"/>
        <v>1470.587438930824</v>
      </c>
      <c r="AB87" s="2">
        <v>4.5901067568122302</v>
      </c>
      <c r="AC87" s="2">
        <v>2.36347353999003</v>
      </c>
      <c r="AD87" s="6">
        <v>0</v>
      </c>
      <c r="AE87" s="8">
        <f t="shared" si="5"/>
        <v>2.3178600989340867</v>
      </c>
      <c r="AF87" s="2">
        <v>849.25927799401302</v>
      </c>
      <c r="AG87" s="2">
        <v>935.55093063760296</v>
      </c>
      <c r="AH87" s="2">
        <v>720.11219362356906</v>
      </c>
      <c r="AI87" s="8">
        <f t="shared" si="6"/>
        <v>834.97413408506179</v>
      </c>
      <c r="AJ87" s="2">
        <v>900.73708357985504</v>
      </c>
      <c r="AK87" s="2">
        <v>940.30313278280596</v>
      </c>
      <c r="AL87" s="2">
        <v>859.41501243534299</v>
      </c>
      <c r="AM87" s="8">
        <f t="shared" si="7"/>
        <v>900.15174293266807</v>
      </c>
    </row>
    <row r="88" spans="1:39">
      <c r="A88" s="26" t="s">
        <v>499</v>
      </c>
      <c r="B88" s="26" t="s">
        <v>734</v>
      </c>
      <c r="C88" s="12" t="s">
        <v>13</v>
      </c>
      <c r="D88" s="21" t="s">
        <v>53</v>
      </c>
      <c r="E88" s="24"/>
      <c r="F88" t="s">
        <v>201</v>
      </c>
      <c r="G88" s="12">
        <v>23</v>
      </c>
      <c r="H88" s="7">
        <v>33</v>
      </c>
      <c r="I88" s="7">
        <v>17</v>
      </c>
      <c r="J88" s="7">
        <v>1</v>
      </c>
      <c r="K88" s="7">
        <v>1</v>
      </c>
      <c r="L88" s="7">
        <v>65</v>
      </c>
      <c r="M88" s="7">
        <v>4</v>
      </c>
      <c r="N88" s="7">
        <v>2</v>
      </c>
      <c r="O88" s="7">
        <v>2</v>
      </c>
      <c r="P88" s="7">
        <v>2923</v>
      </c>
      <c r="Q88" s="7">
        <v>2007</v>
      </c>
      <c r="R88" s="7">
        <v>2424</v>
      </c>
      <c r="S88" s="7">
        <v>3882</v>
      </c>
      <c r="T88" s="7">
        <v>2046</v>
      </c>
      <c r="U88" s="7">
        <v>2735</v>
      </c>
      <c r="V88" s="2">
        <v>4060.02485404864</v>
      </c>
      <c r="W88" s="2">
        <v>3075.5497422775902</v>
      </c>
      <c r="X88" s="2">
        <v>896.10057106925103</v>
      </c>
      <c r="Y88" s="2">
        <v>989.24977057500098</v>
      </c>
      <c r="Z88" s="2">
        <v>5925.8129592880896</v>
      </c>
      <c r="AA88" s="8">
        <f t="shared" si="4"/>
        <v>2989.3475794517144</v>
      </c>
      <c r="AB88" s="2">
        <v>9.1802135136244605</v>
      </c>
      <c r="AC88" s="2">
        <v>4.7269470799800697</v>
      </c>
      <c r="AD88" s="2">
        <v>5.6984876134658302</v>
      </c>
      <c r="AE88" s="8">
        <f t="shared" si="5"/>
        <v>6.5352160690234529</v>
      </c>
      <c r="AF88" s="2">
        <v>1393.0330356770501</v>
      </c>
      <c r="AG88" s="2">
        <v>1154.7667391080399</v>
      </c>
      <c r="AH88" s="2">
        <v>1082.17728291601</v>
      </c>
      <c r="AI88" s="8">
        <f t="shared" si="6"/>
        <v>1209.9923525670333</v>
      </c>
      <c r="AJ88" s="2">
        <v>1721.6451789547</v>
      </c>
      <c r="AK88" s="2">
        <v>1105.66678716875</v>
      </c>
      <c r="AL88" s="2">
        <v>1294.32822632746</v>
      </c>
      <c r="AM88" s="8">
        <f t="shared" si="7"/>
        <v>1373.8800641503033</v>
      </c>
    </row>
    <row r="89" spans="1:39">
      <c r="A89" s="26" t="s">
        <v>578</v>
      </c>
      <c r="B89" s="26" t="s">
        <v>735</v>
      </c>
      <c r="C89" s="12" t="s">
        <v>13</v>
      </c>
      <c r="E89" s="12" t="s">
        <v>360</v>
      </c>
      <c r="F89" t="s">
        <v>202</v>
      </c>
      <c r="G89" s="12">
        <v>22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10</v>
      </c>
      <c r="Q89" s="7">
        <v>14</v>
      </c>
      <c r="R89" s="7">
        <v>13</v>
      </c>
      <c r="S89" s="7">
        <v>8</v>
      </c>
      <c r="T89" s="7">
        <v>10</v>
      </c>
      <c r="U89" s="7">
        <v>7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8">
        <f t="shared" si="4"/>
        <v>0</v>
      </c>
      <c r="AB89" s="6">
        <v>0</v>
      </c>
      <c r="AC89" s="6">
        <v>0</v>
      </c>
      <c r="AD89" s="6">
        <v>0</v>
      </c>
      <c r="AE89" s="8">
        <f t="shared" si="5"/>
        <v>0</v>
      </c>
      <c r="AF89" s="2">
        <v>4.7657647474411498</v>
      </c>
      <c r="AG89" s="2">
        <v>8.0551740645304104</v>
      </c>
      <c r="AH89" s="2">
        <v>5.8037560552426504</v>
      </c>
      <c r="AI89" s="8">
        <f t="shared" si="6"/>
        <v>6.2082316224047362</v>
      </c>
      <c r="AJ89" s="2">
        <v>3.5479550313337498</v>
      </c>
      <c r="AK89" s="2">
        <v>5.4040409930046298</v>
      </c>
      <c r="AL89" s="2">
        <v>3.3127230655547399</v>
      </c>
      <c r="AM89" s="8">
        <f t="shared" si="7"/>
        <v>4.0882396966310397</v>
      </c>
    </row>
    <row r="90" spans="1:39">
      <c r="A90" s="26" t="s">
        <v>505</v>
      </c>
      <c r="B90" s="26" t="s">
        <v>736</v>
      </c>
      <c r="C90" s="12" t="s">
        <v>13</v>
      </c>
      <c r="D90" s="21" t="s">
        <v>54</v>
      </c>
      <c r="E90" s="12" t="s">
        <v>360</v>
      </c>
      <c r="F90" t="s">
        <v>203</v>
      </c>
      <c r="G90" s="12">
        <v>24</v>
      </c>
      <c r="H90" s="7">
        <v>2</v>
      </c>
      <c r="I90" s="7">
        <v>8</v>
      </c>
      <c r="J90" s="7">
        <v>0</v>
      </c>
      <c r="K90" s="7">
        <v>0</v>
      </c>
      <c r="L90" s="7">
        <v>1</v>
      </c>
      <c r="M90" s="7">
        <v>39</v>
      </c>
      <c r="N90" s="7">
        <v>17</v>
      </c>
      <c r="O90" s="7">
        <v>13</v>
      </c>
      <c r="P90" s="7">
        <v>1569</v>
      </c>
      <c r="Q90" s="7">
        <v>966</v>
      </c>
      <c r="R90" s="7">
        <v>1803</v>
      </c>
      <c r="S90" s="7">
        <v>1729</v>
      </c>
      <c r="T90" s="7">
        <v>1528</v>
      </c>
      <c r="U90" s="7">
        <v>1702</v>
      </c>
      <c r="V90" s="2">
        <v>246.06211236658399</v>
      </c>
      <c r="W90" s="2">
        <v>1447.31752577769</v>
      </c>
      <c r="X90" s="6">
        <v>0</v>
      </c>
      <c r="Y90" s="6">
        <v>0</v>
      </c>
      <c r="Z90" s="2">
        <v>91.166353219816799</v>
      </c>
      <c r="AA90" s="8">
        <f t="shared" si="4"/>
        <v>356.90919827281812</v>
      </c>
      <c r="AB90" s="2">
        <v>89.507081757838506</v>
      </c>
      <c r="AC90" s="2">
        <v>40.179050179830597</v>
      </c>
      <c r="AD90" s="2">
        <v>37.040169487527898</v>
      </c>
      <c r="AE90" s="8">
        <f t="shared" si="5"/>
        <v>55.575433808398998</v>
      </c>
      <c r="AF90" s="2">
        <v>747.74848887351595</v>
      </c>
      <c r="AG90" s="2">
        <v>555.80701045259798</v>
      </c>
      <c r="AH90" s="2">
        <v>804.93632058480796</v>
      </c>
      <c r="AI90" s="8">
        <f t="shared" si="6"/>
        <v>702.83060663697404</v>
      </c>
      <c r="AJ90" s="2">
        <v>766.80178114700595</v>
      </c>
      <c r="AK90" s="2">
        <v>825.73746373110805</v>
      </c>
      <c r="AL90" s="2">
        <v>805.46495108202305</v>
      </c>
      <c r="AM90" s="8">
        <f t="shared" si="7"/>
        <v>799.33473198671243</v>
      </c>
    </row>
    <row r="91" spans="1:39">
      <c r="A91" s="26" t="s">
        <v>535</v>
      </c>
      <c r="B91" s="26" t="s">
        <v>737</v>
      </c>
      <c r="C91" s="12" t="s">
        <v>13</v>
      </c>
      <c r="D91" s="21" t="s">
        <v>55</v>
      </c>
      <c r="E91" s="24" t="s">
        <v>361</v>
      </c>
      <c r="F91" t="s">
        <v>204</v>
      </c>
      <c r="G91" s="12">
        <v>23</v>
      </c>
      <c r="H91" s="7">
        <v>2</v>
      </c>
      <c r="I91" s="7">
        <v>1</v>
      </c>
      <c r="J91" s="7">
        <v>0</v>
      </c>
      <c r="K91" s="7">
        <v>0</v>
      </c>
      <c r="L91" s="7">
        <v>0</v>
      </c>
      <c r="M91" s="7">
        <v>38</v>
      </c>
      <c r="N91" s="7">
        <v>13</v>
      </c>
      <c r="O91" s="7">
        <v>31</v>
      </c>
      <c r="P91" s="7">
        <v>295</v>
      </c>
      <c r="Q91" s="7">
        <v>215</v>
      </c>
      <c r="R91" s="7">
        <v>268</v>
      </c>
      <c r="S91" s="7">
        <v>368</v>
      </c>
      <c r="T91" s="7">
        <v>243</v>
      </c>
      <c r="U91" s="7">
        <v>221</v>
      </c>
      <c r="V91" s="2">
        <v>246.06211236658399</v>
      </c>
      <c r="W91" s="2">
        <v>180.91469072221099</v>
      </c>
      <c r="X91" s="6">
        <v>0</v>
      </c>
      <c r="Y91" s="6">
        <v>0</v>
      </c>
      <c r="Z91" s="6">
        <v>0</v>
      </c>
      <c r="AA91" s="8">
        <f t="shared" si="4"/>
        <v>85.395360617758996</v>
      </c>
      <c r="AB91" s="2">
        <v>87.212028379432397</v>
      </c>
      <c r="AC91" s="2">
        <v>30.7251560198705</v>
      </c>
      <c r="AD91" s="2">
        <v>88.326558008720298</v>
      </c>
      <c r="AE91" s="8">
        <f t="shared" si="5"/>
        <v>68.754580802674397</v>
      </c>
      <c r="AF91" s="2">
        <v>140.59006004951399</v>
      </c>
      <c r="AG91" s="2">
        <v>123.704458848146</v>
      </c>
      <c r="AH91" s="2">
        <v>119.646663292695</v>
      </c>
      <c r="AI91" s="8">
        <f t="shared" si="6"/>
        <v>127.98039406345167</v>
      </c>
      <c r="AJ91" s="2">
        <v>163.20593144135199</v>
      </c>
      <c r="AK91" s="2">
        <v>131.31819613001301</v>
      </c>
      <c r="AL91" s="2">
        <v>104.587399641085</v>
      </c>
      <c r="AM91" s="8">
        <f t="shared" si="7"/>
        <v>133.03717573748335</v>
      </c>
    </row>
    <row r="92" spans="1:39" ht="30">
      <c r="A92" s="26" t="s">
        <v>501</v>
      </c>
      <c r="B92" s="26" t="s">
        <v>738</v>
      </c>
      <c r="C92" s="12" t="s">
        <v>13</v>
      </c>
      <c r="E92" s="24" t="s">
        <v>343</v>
      </c>
      <c r="F92" t="s">
        <v>205</v>
      </c>
      <c r="G92" s="12">
        <v>22</v>
      </c>
      <c r="H92" s="7">
        <v>2</v>
      </c>
      <c r="I92" s="7">
        <v>1</v>
      </c>
      <c r="J92" s="7">
        <v>0</v>
      </c>
      <c r="K92" s="7">
        <v>0</v>
      </c>
      <c r="L92" s="7">
        <v>26</v>
      </c>
      <c r="M92" s="7">
        <v>1168</v>
      </c>
      <c r="N92" s="7">
        <v>1601</v>
      </c>
      <c r="O92" s="7">
        <v>1046</v>
      </c>
      <c r="P92" s="7">
        <v>2525</v>
      </c>
      <c r="Q92" s="7">
        <v>2508</v>
      </c>
      <c r="R92" s="7">
        <v>1542</v>
      </c>
      <c r="S92" s="7">
        <v>1727</v>
      </c>
      <c r="T92" s="7">
        <v>2463</v>
      </c>
      <c r="U92" s="7">
        <v>2313</v>
      </c>
      <c r="V92" s="2">
        <v>246.06211236658399</v>
      </c>
      <c r="W92" s="2">
        <v>180.91469072221099</v>
      </c>
      <c r="X92" s="6">
        <v>0</v>
      </c>
      <c r="Y92" s="6">
        <v>0</v>
      </c>
      <c r="Z92" s="2">
        <v>2370.3251837152402</v>
      </c>
      <c r="AA92" s="8">
        <f t="shared" si="4"/>
        <v>559.46039736080706</v>
      </c>
      <c r="AB92" s="2">
        <v>2680.62234597834</v>
      </c>
      <c r="AC92" s="2">
        <v>3783.9211375240502</v>
      </c>
      <c r="AD92" s="2">
        <v>2980.30902184263</v>
      </c>
      <c r="AE92" s="8">
        <f t="shared" si="5"/>
        <v>3148.2841684483396</v>
      </c>
      <c r="AF92" s="2">
        <v>1203.3555987288901</v>
      </c>
      <c r="AG92" s="2">
        <v>1443.0268967030199</v>
      </c>
      <c r="AH92" s="2">
        <v>688.41475670647401</v>
      </c>
      <c r="AI92" s="8">
        <f t="shared" si="6"/>
        <v>1111.5990840461279</v>
      </c>
      <c r="AJ92" s="2">
        <v>765.91479238917304</v>
      </c>
      <c r="AK92" s="2">
        <v>1331.0152965770401</v>
      </c>
      <c r="AL92" s="2">
        <v>1094.61835008973</v>
      </c>
      <c r="AM92" s="8">
        <f t="shared" si="7"/>
        <v>1063.8494796853145</v>
      </c>
    </row>
    <row r="93" spans="1:39">
      <c r="A93" s="26" t="s">
        <v>514</v>
      </c>
      <c r="B93" s="26" t="s">
        <v>739</v>
      </c>
      <c r="C93" s="12" t="s">
        <v>13</v>
      </c>
      <c r="D93" s="21" t="s">
        <v>55</v>
      </c>
      <c r="E93" s="24" t="s">
        <v>361</v>
      </c>
      <c r="F93" t="s">
        <v>204</v>
      </c>
      <c r="G93" s="12">
        <v>23</v>
      </c>
      <c r="H93" s="7">
        <v>1</v>
      </c>
      <c r="I93" s="7">
        <v>0</v>
      </c>
      <c r="J93" s="7">
        <v>0</v>
      </c>
      <c r="K93" s="7">
        <v>0</v>
      </c>
      <c r="L93" s="7">
        <v>1</v>
      </c>
      <c r="M93" s="7">
        <v>286</v>
      </c>
      <c r="N93" s="7">
        <v>63</v>
      </c>
      <c r="O93" s="7">
        <v>211</v>
      </c>
      <c r="P93" s="7">
        <v>1090</v>
      </c>
      <c r="Q93" s="7">
        <v>802</v>
      </c>
      <c r="R93" s="7">
        <v>1356</v>
      </c>
      <c r="S93" s="7">
        <v>893</v>
      </c>
      <c r="T93" s="7">
        <v>675</v>
      </c>
      <c r="U93" s="7">
        <v>702</v>
      </c>
      <c r="V93" s="2">
        <v>123.03105618329199</v>
      </c>
      <c r="W93" s="6">
        <v>0</v>
      </c>
      <c r="X93" s="6">
        <v>0</v>
      </c>
      <c r="Y93" s="6">
        <v>0</v>
      </c>
      <c r="Z93" s="2">
        <v>91.166353219816799</v>
      </c>
      <c r="AA93" s="8">
        <f t="shared" si="4"/>
        <v>42.839481880621761</v>
      </c>
      <c r="AB93" s="2">
        <v>656.38526622414895</v>
      </c>
      <c r="AC93" s="2">
        <v>148.89883301937201</v>
      </c>
      <c r="AD93" s="2">
        <v>601.19044322064497</v>
      </c>
      <c r="AE93" s="8">
        <f t="shared" si="5"/>
        <v>468.82484748805535</v>
      </c>
      <c r="AF93" s="2">
        <v>519.46835747108503</v>
      </c>
      <c r="AG93" s="2">
        <v>461.446399982385</v>
      </c>
      <c r="AH93" s="2">
        <v>605.37640083915596</v>
      </c>
      <c r="AI93" s="8">
        <f t="shared" si="6"/>
        <v>528.76371943087531</v>
      </c>
      <c r="AJ93" s="2">
        <v>396.04048037262902</v>
      </c>
      <c r="AK93" s="2">
        <v>364.77276702781302</v>
      </c>
      <c r="AL93" s="2">
        <v>332.21879885991802</v>
      </c>
      <c r="AM93" s="8">
        <f t="shared" si="7"/>
        <v>364.34401542012</v>
      </c>
    </row>
    <row r="94" spans="1:39">
      <c r="A94" s="26" t="s">
        <v>498</v>
      </c>
      <c r="B94" s="26" t="s">
        <v>740</v>
      </c>
      <c r="C94" s="12" t="s">
        <v>13</v>
      </c>
      <c r="D94" s="21" t="s">
        <v>56</v>
      </c>
      <c r="E94" s="24" t="s">
        <v>362</v>
      </c>
      <c r="F94" t="s">
        <v>206</v>
      </c>
      <c r="G94" s="12">
        <v>21</v>
      </c>
      <c r="H94" s="7">
        <v>1</v>
      </c>
      <c r="I94" s="7">
        <v>4</v>
      </c>
      <c r="J94" s="7">
        <v>0</v>
      </c>
      <c r="K94" s="7">
        <v>0</v>
      </c>
      <c r="L94" s="7">
        <v>2</v>
      </c>
      <c r="M94" s="7">
        <v>1</v>
      </c>
      <c r="N94" s="7">
        <v>2</v>
      </c>
      <c r="O94" s="7">
        <v>0</v>
      </c>
      <c r="P94" s="7">
        <v>2457</v>
      </c>
      <c r="Q94" s="7">
        <v>1974</v>
      </c>
      <c r="R94" s="7">
        <v>2622</v>
      </c>
      <c r="S94" s="7">
        <v>4612</v>
      </c>
      <c r="T94" s="7">
        <v>2207</v>
      </c>
      <c r="U94" s="7">
        <v>2413</v>
      </c>
      <c r="V94" s="2">
        <v>123.03105618329199</v>
      </c>
      <c r="W94" s="2">
        <v>723.65876288884499</v>
      </c>
      <c r="X94" s="6">
        <v>0</v>
      </c>
      <c r="Y94" s="6">
        <v>0</v>
      </c>
      <c r="Z94" s="2">
        <v>182.33270643963399</v>
      </c>
      <c r="AA94" s="8">
        <f t="shared" si="4"/>
        <v>205.8045051023542</v>
      </c>
      <c r="AB94" s="2">
        <v>2.29505337840612</v>
      </c>
      <c r="AC94" s="2">
        <v>4.7269470799800697</v>
      </c>
      <c r="AD94" s="6">
        <v>0</v>
      </c>
      <c r="AE94" s="8">
        <f t="shared" si="5"/>
        <v>2.3406668194620632</v>
      </c>
      <c r="AF94" s="2">
        <v>1170.94839844629</v>
      </c>
      <c r="AG94" s="2">
        <v>1135.7795430987901</v>
      </c>
      <c r="AH94" s="2">
        <v>1170.57295206509</v>
      </c>
      <c r="AI94" s="8">
        <f t="shared" si="6"/>
        <v>1159.1002978700569</v>
      </c>
      <c r="AJ94" s="2">
        <v>2045.39607556391</v>
      </c>
      <c r="AK94" s="2">
        <v>1192.6718471561201</v>
      </c>
      <c r="AL94" s="2">
        <v>1141.94296531194</v>
      </c>
      <c r="AM94" s="8">
        <f t="shared" si="7"/>
        <v>1460.0036293439898</v>
      </c>
    </row>
    <row r="95" spans="1:39">
      <c r="A95" s="26" t="s">
        <v>513</v>
      </c>
      <c r="B95" s="26" t="s">
        <v>741</v>
      </c>
      <c r="C95" s="12" t="s">
        <v>13</v>
      </c>
      <c r="E95" s="24" t="s">
        <v>362</v>
      </c>
      <c r="F95" t="s">
        <v>207</v>
      </c>
      <c r="G95" s="12">
        <v>23</v>
      </c>
      <c r="H95" s="7">
        <v>0</v>
      </c>
      <c r="I95" s="7">
        <v>0</v>
      </c>
      <c r="J95" s="7">
        <v>0</v>
      </c>
      <c r="K95" s="7">
        <v>1</v>
      </c>
      <c r="L95" s="7">
        <v>0</v>
      </c>
      <c r="M95" s="7">
        <v>0</v>
      </c>
      <c r="N95" s="7">
        <v>2</v>
      </c>
      <c r="O95" s="7">
        <v>2</v>
      </c>
      <c r="P95" s="7">
        <v>512</v>
      </c>
      <c r="Q95" s="7">
        <v>783</v>
      </c>
      <c r="R95" s="7">
        <v>914</v>
      </c>
      <c r="S95" s="7">
        <v>747</v>
      </c>
      <c r="T95" s="7">
        <v>840</v>
      </c>
      <c r="U95" s="7">
        <v>780</v>
      </c>
      <c r="V95" s="6">
        <v>0</v>
      </c>
      <c r="W95" s="6">
        <v>0</v>
      </c>
      <c r="X95" s="6">
        <v>0</v>
      </c>
      <c r="Y95" s="2">
        <v>989.24977057500098</v>
      </c>
      <c r="Z95" s="6">
        <v>0</v>
      </c>
      <c r="AA95" s="8">
        <f t="shared" si="4"/>
        <v>197.8499541150002</v>
      </c>
      <c r="AB95" s="6">
        <v>0</v>
      </c>
      <c r="AC95" s="2">
        <v>4.7269470799800697</v>
      </c>
      <c r="AD95" s="2">
        <v>5.6984876134658302</v>
      </c>
      <c r="AE95" s="8">
        <f t="shared" si="5"/>
        <v>3.4751448978153001</v>
      </c>
      <c r="AF95" s="2">
        <v>244.007155068987</v>
      </c>
      <c r="AG95" s="2">
        <v>450.51437803766498</v>
      </c>
      <c r="AH95" s="2">
        <v>408.048694960906</v>
      </c>
      <c r="AI95" s="8">
        <f t="shared" si="6"/>
        <v>367.52340935585266</v>
      </c>
      <c r="AJ95" s="2">
        <v>331.29030105078903</v>
      </c>
      <c r="AK95" s="2">
        <v>453.93944341238898</v>
      </c>
      <c r="AL95" s="2">
        <v>369.13199873324203</v>
      </c>
      <c r="AM95" s="8">
        <f t="shared" si="7"/>
        <v>384.78724773214003</v>
      </c>
    </row>
    <row r="96" spans="1:39">
      <c r="A96" s="26" t="s">
        <v>540</v>
      </c>
      <c r="B96" s="26" t="s">
        <v>742</v>
      </c>
      <c r="C96" s="12" t="s">
        <v>13</v>
      </c>
      <c r="E96" s="12" t="s">
        <v>363</v>
      </c>
      <c r="F96" t="s">
        <v>208</v>
      </c>
      <c r="G96" s="12">
        <v>23</v>
      </c>
      <c r="H96" s="7">
        <v>1</v>
      </c>
      <c r="I96" s="7">
        <v>1</v>
      </c>
      <c r="J96" s="7">
        <v>0</v>
      </c>
      <c r="K96" s="7">
        <v>0</v>
      </c>
      <c r="L96" s="7">
        <v>4</v>
      </c>
      <c r="M96" s="7">
        <v>0</v>
      </c>
      <c r="N96" s="7">
        <v>0</v>
      </c>
      <c r="O96" s="7">
        <v>0</v>
      </c>
      <c r="P96" s="7">
        <v>238</v>
      </c>
      <c r="Q96" s="7">
        <v>76</v>
      </c>
      <c r="R96" s="7">
        <v>82</v>
      </c>
      <c r="S96" s="7">
        <v>213</v>
      </c>
      <c r="T96" s="7">
        <v>224</v>
      </c>
      <c r="U96" s="7">
        <v>253</v>
      </c>
      <c r="V96" s="2">
        <v>123.03105618329199</v>
      </c>
      <c r="W96" s="2">
        <v>180.91469072221099</v>
      </c>
      <c r="X96" s="6">
        <v>0</v>
      </c>
      <c r="Y96" s="6">
        <v>0</v>
      </c>
      <c r="Z96" s="2">
        <v>364.66541287926702</v>
      </c>
      <c r="AA96" s="8">
        <f t="shared" si="4"/>
        <v>133.722231956954</v>
      </c>
      <c r="AB96" s="6">
        <v>0</v>
      </c>
      <c r="AC96" s="6">
        <v>0</v>
      </c>
      <c r="AD96" s="6">
        <v>0</v>
      </c>
      <c r="AE96" s="8">
        <f t="shared" si="5"/>
        <v>0</v>
      </c>
      <c r="AF96" s="2">
        <v>113.425200989099</v>
      </c>
      <c r="AG96" s="2">
        <v>43.728087778879399</v>
      </c>
      <c r="AH96" s="2">
        <v>36.608307425376701</v>
      </c>
      <c r="AI96" s="8">
        <f t="shared" si="6"/>
        <v>64.587198731118363</v>
      </c>
      <c r="AJ96" s="2">
        <v>94.464302709261005</v>
      </c>
      <c r="AK96" s="2">
        <v>121.050518243304</v>
      </c>
      <c r="AL96" s="2">
        <v>119.73127651219301</v>
      </c>
      <c r="AM96" s="8">
        <f t="shared" si="7"/>
        <v>111.74869915491934</v>
      </c>
    </row>
    <row r="97" spans="1:39">
      <c r="A97" s="26" t="s">
        <v>435</v>
      </c>
      <c r="B97" s="26" t="s">
        <v>743</v>
      </c>
      <c r="C97" s="12" t="s">
        <v>13</v>
      </c>
      <c r="D97" s="21" t="s">
        <v>57</v>
      </c>
      <c r="E97" s="12" t="s">
        <v>363</v>
      </c>
      <c r="F97" t="s">
        <v>209</v>
      </c>
      <c r="G97" s="12">
        <v>23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4</v>
      </c>
      <c r="S97" s="7">
        <v>9</v>
      </c>
      <c r="T97" s="7">
        <v>10</v>
      </c>
      <c r="U97" s="7">
        <v>8</v>
      </c>
      <c r="V97" s="6">
        <v>0</v>
      </c>
      <c r="W97" s="2">
        <v>180.91469072221099</v>
      </c>
      <c r="X97" s="6">
        <v>0</v>
      </c>
      <c r="Y97" s="6">
        <v>0</v>
      </c>
      <c r="Z97" s="6">
        <v>0</v>
      </c>
      <c r="AA97" s="8">
        <f t="shared" si="4"/>
        <v>36.182938144442197</v>
      </c>
      <c r="AB97" s="6">
        <v>0</v>
      </c>
      <c r="AC97" s="6">
        <v>0</v>
      </c>
      <c r="AD97" s="6">
        <v>0</v>
      </c>
      <c r="AE97" s="8">
        <f t="shared" si="5"/>
        <v>0</v>
      </c>
      <c r="AF97" s="2">
        <v>0.95315294948823004</v>
      </c>
      <c r="AG97" s="2">
        <v>0.57536957603788597</v>
      </c>
      <c r="AH97" s="2">
        <v>1.78577109392082</v>
      </c>
      <c r="AI97" s="8">
        <f t="shared" si="6"/>
        <v>1.1047645398156454</v>
      </c>
      <c r="AJ97" s="2">
        <v>3.9914494102504698</v>
      </c>
      <c r="AK97" s="2">
        <v>5.4040409930046298</v>
      </c>
      <c r="AL97" s="2">
        <v>3.7859692177768398</v>
      </c>
      <c r="AM97" s="8">
        <f t="shared" si="7"/>
        <v>4.3938198736773133</v>
      </c>
    </row>
    <row r="98" spans="1:39">
      <c r="A98" s="26" t="s">
        <v>429</v>
      </c>
      <c r="B98" s="26" t="s">
        <v>744</v>
      </c>
      <c r="C98" s="12" t="s">
        <v>13</v>
      </c>
      <c r="E98" s="12" t="s">
        <v>364</v>
      </c>
      <c r="F98" t="s">
        <v>210</v>
      </c>
      <c r="G98" s="12">
        <v>22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3</v>
      </c>
      <c r="N98" s="7">
        <v>3</v>
      </c>
      <c r="O98" s="7">
        <v>4</v>
      </c>
      <c r="P98" s="7">
        <v>3</v>
      </c>
      <c r="Q98" s="7">
        <v>2</v>
      </c>
      <c r="R98" s="7">
        <v>1</v>
      </c>
      <c r="S98" s="7">
        <v>5</v>
      </c>
      <c r="T98" s="7">
        <v>3</v>
      </c>
      <c r="U98" s="7">
        <v>1</v>
      </c>
      <c r="V98" s="6">
        <v>0</v>
      </c>
      <c r="W98" s="2">
        <v>180.91469072221099</v>
      </c>
      <c r="X98" s="6">
        <v>0</v>
      </c>
      <c r="Y98" s="6">
        <v>0</v>
      </c>
      <c r="Z98" s="6">
        <v>0</v>
      </c>
      <c r="AA98" s="8">
        <f t="shared" si="4"/>
        <v>36.182938144442197</v>
      </c>
      <c r="AB98" s="2">
        <v>6.8851601352183502</v>
      </c>
      <c r="AC98" s="2">
        <v>7.0904206199701099</v>
      </c>
      <c r="AD98" s="2">
        <v>11.3969752269317</v>
      </c>
      <c r="AE98" s="8">
        <f t="shared" si="5"/>
        <v>8.4575186607067199</v>
      </c>
      <c r="AF98" s="2">
        <v>1.42972942423234</v>
      </c>
      <c r="AG98" s="2">
        <v>1.1507391520757699</v>
      </c>
      <c r="AH98" s="2">
        <v>0.446442773480204</v>
      </c>
      <c r="AI98" s="8">
        <f t="shared" si="6"/>
        <v>1.0089704499294381</v>
      </c>
      <c r="AJ98" s="2">
        <v>2.2174718945835901</v>
      </c>
      <c r="AK98" s="2">
        <v>1.6212122979013901</v>
      </c>
      <c r="AL98" s="2">
        <v>0.47324615222210498</v>
      </c>
      <c r="AM98" s="8">
        <f t="shared" si="7"/>
        <v>1.4373101149023617</v>
      </c>
    </row>
    <row r="99" spans="1:39">
      <c r="A99" s="26" t="s">
        <v>474</v>
      </c>
      <c r="B99" s="26" t="s">
        <v>745</v>
      </c>
      <c r="C99" s="12" t="s">
        <v>13</v>
      </c>
      <c r="D99" s="21" t="s">
        <v>58</v>
      </c>
      <c r="E99" s="12" t="s">
        <v>364</v>
      </c>
      <c r="F99" t="s">
        <v>211</v>
      </c>
      <c r="G99" s="12">
        <v>24</v>
      </c>
      <c r="H99" s="7">
        <v>965</v>
      </c>
      <c r="I99" s="7">
        <v>186</v>
      </c>
      <c r="J99" s="7">
        <v>339</v>
      </c>
      <c r="K99" s="7">
        <v>96</v>
      </c>
      <c r="L99" s="7">
        <v>2127</v>
      </c>
      <c r="M99" s="7">
        <v>42240</v>
      </c>
      <c r="N99" s="7">
        <v>90961</v>
      </c>
      <c r="O99" s="7">
        <v>40671</v>
      </c>
      <c r="P99" s="7">
        <v>39423</v>
      </c>
      <c r="Q99" s="7">
        <v>39644</v>
      </c>
      <c r="R99" s="7">
        <v>30491</v>
      </c>
      <c r="S99" s="7">
        <v>45209</v>
      </c>
      <c r="T99" s="7">
        <v>49954</v>
      </c>
      <c r="U99" s="7">
        <v>54647</v>
      </c>
      <c r="V99" s="2">
        <v>118724.969216877</v>
      </c>
      <c r="W99" s="2">
        <v>33650.132474331302</v>
      </c>
      <c r="X99" s="2">
        <v>303778.09359247598</v>
      </c>
      <c r="Y99" s="2">
        <v>94967.977975200105</v>
      </c>
      <c r="Z99" s="2">
        <v>193910.83329854999</v>
      </c>
      <c r="AA99" s="8">
        <f t="shared" si="4"/>
        <v>149006.40131148687</v>
      </c>
      <c r="AB99" s="2">
        <v>96943.054703874295</v>
      </c>
      <c r="AC99" s="2">
        <v>214983.91667103401</v>
      </c>
      <c r="AD99" s="2">
        <v>115881.594863634</v>
      </c>
      <c r="AE99" s="8">
        <f t="shared" si="5"/>
        <v>142602.85541284745</v>
      </c>
      <c r="AF99" s="2">
        <v>18788.074363837201</v>
      </c>
      <c r="AG99" s="2">
        <v>22809.951472445999</v>
      </c>
      <c r="AH99" s="2">
        <v>13612.486606184901</v>
      </c>
      <c r="AI99" s="8">
        <f t="shared" si="6"/>
        <v>18403.504147489366</v>
      </c>
      <c r="AJ99" s="2">
        <v>20049.937376445901</v>
      </c>
      <c r="AK99" s="2">
        <v>26995.346376455302</v>
      </c>
      <c r="AL99" s="2">
        <v>25861.482480481402</v>
      </c>
      <c r="AM99" s="8">
        <f t="shared" si="7"/>
        <v>24302.255411127535</v>
      </c>
    </row>
    <row r="100" spans="1:39">
      <c r="A100" s="26" t="s">
        <v>472</v>
      </c>
      <c r="B100" s="26" t="s">
        <v>746</v>
      </c>
      <c r="C100" s="12" t="s">
        <v>13</v>
      </c>
      <c r="D100" s="21" t="s">
        <v>59</v>
      </c>
      <c r="E100" s="12" t="s">
        <v>365</v>
      </c>
      <c r="F100" t="s">
        <v>212</v>
      </c>
      <c r="G100" s="12">
        <v>21</v>
      </c>
      <c r="H100" s="7">
        <v>186</v>
      </c>
      <c r="I100" s="7">
        <v>48</v>
      </c>
      <c r="J100" s="7">
        <v>125</v>
      </c>
      <c r="K100" s="7">
        <v>17</v>
      </c>
      <c r="L100" s="7">
        <v>790</v>
      </c>
      <c r="M100" s="7">
        <v>384</v>
      </c>
      <c r="N100" s="7">
        <v>222</v>
      </c>
      <c r="O100" s="7">
        <v>140</v>
      </c>
      <c r="P100" s="7">
        <v>18167</v>
      </c>
      <c r="Q100" s="7">
        <v>19742</v>
      </c>
      <c r="R100" s="7">
        <v>18854</v>
      </c>
      <c r="S100" s="7">
        <v>43437</v>
      </c>
      <c r="T100" s="7">
        <v>55030</v>
      </c>
      <c r="U100" s="7">
        <v>58083</v>
      </c>
      <c r="V100" s="2">
        <v>22883.7764500923</v>
      </c>
      <c r="W100" s="2">
        <v>8683.9051546661394</v>
      </c>
      <c r="X100" s="2">
        <v>112012.571383656</v>
      </c>
      <c r="Y100" s="2">
        <v>16817.246099774999</v>
      </c>
      <c r="Z100" s="2">
        <v>72021.419043655304</v>
      </c>
      <c r="AA100" s="8">
        <f t="shared" si="4"/>
        <v>46483.783626368946</v>
      </c>
      <c r="AB100" s="2">
        <v>881.30049730794804</v>
      </c>
      <c r="AC100" s="2">
        <v>524.69112587778795</v>
      </c>
      <c r="AD100" s="2">
        <v>398.894132942608</v>
      </c>
      <c r="AE100" s="8">
        <f t="shared" si="5"/>
        <v>601.62858537611464</v>
      </c>
      <c r="AF100" s="2">
        <v>8657.9648166763309</v>
      </c>
      <c r="AG100" s="2">
        <v>11358.94617014</v>
      </c>
      <c r="AH100" s="2">
        <v>8417.2320511957605</v>
      </c>
      <c r="AI100" s="8">
        <f t="shared" si="6"/>
        <v>9478.0476793373618</v>
      </c>
      <c r="AJ100" s="2">
        <v>19264.065337005501</v>
      </c>
      <c r="AK100" s="2">
        <v>29738.4375845045</v>
      </c>
      <c r="AL100" s="2">
        <v>27487.556259516499</v>
      </c>
      <c r="AM100" s="8">
        <f t="shared" si="7"/>
        <v>25496.6863936755</v>
      </c>
    </row>
    <row r="101" spans="1:39">
      <c r="A101" s="26" t="s">
        <v>481</v>
      </c>
      <c r="B101" s="26" t="s">
        <v>747</v>
      </c>
      <c r="C101" s="12" t="s">
        <v>13</v>
      </c>
      <c r="D101" s="21" t="s">
        <v>60</v>
      </c>
      <c r="E101" s="24" t="s">
        <v>366</v>
      </c>
      <c r="F101" t="s">
        <v>213</v>
      </c>
      <c r="G101" s="12">
        <v>23</v>
      </c>
      <c r="H101" s="7">
        <v>11</v>
      </c>
      <c r="I101" s="7">
        <v>6</v>
      </c>
      <c r="J101" s="7">
        <v>6</v>
      </c>
      <c r="K101" s="7">
        <v>6</v>
      </c>
      <c r="L101" s="7">
        <v>57</v>
      </c>
      <c r="M101" s="7">
        <v>6159</v>
      </c>
      <c r="N101" s="7">
        <v>4266</v>
      </c>
      <c r="O101" s="7">
        <v>5852</v>
      </c>
      <c r="P101" s="7">
        <v>19042</v>
      </c>
      <c r="Q101" s="7">
        <v>18992</v>
      </c>
      <c r="R101" s="7">
        <v>22809</v>
      </c>
      <c r="S101" s="7">
        <v>22276</v>
      </c>
      <c r="T101" s="7">
        <v>22272</v>
      </c>
      <c r="U101" s="7">
        <v>24676</v>
      </c>
      <c r="V101" s="2">
        <v>1353.3416180162101</v>
      </c>
      <c r="W101" s="2">
        <v>1085.4881443332699</v>
      </c>
      <c r="X101" s="2">
        <v>5376.6034264155096</v>
      </c>
      <c r="Y101" s="2">
        <v>5935.4986234500002</v>
      </c>
      <c r="Z101" s="2">
        <v>5196.4821335295601</v>
      </c>
      <c r="AA101" s="8">
        <f t="shared" si="4"/>
        <v>3789.4827891489099</v>
      </c>
      <c r="AB101" s="2">
        <v>14135.233757603301</v>
      </c>
      <c r="AC101" s="2">
        <v>10082.5781215975</v>
      </c>
      <c r="AD101" s="2">
        <v>16673.774757001</v>
      </c>
      <c r="AE101" s="8">
        <f t="shared" si="5"/>
        <v>13630.528878733932</v>
      </c>
      <c r="AF101" s="2">
        <v>9074.9692320774302</v>
      </c>
      <c r="AG101" s="2">
        <v>10927.4189881115</v>
      </c>
      <c r="AH101" s="2">
        <v>10182.91322031</v>
      </c>
      <c r="AI101" s="8">
        <f t="shared" si="6"/>
        <v>10061.767146832977</v>
      </c>
      <c r="AJ101" s="2">
        <v>9879.2807847488202</v>
      </c>
      <c r="AK101" s="2">
        <v>12035.880099619901</v>
      </c>
      <c r="AL101" s="2">
        <v>11677.822052232699</v>
      </c>
      <c r="AM101" s="8">
        <f t="shared" si="7"/>
        <v>11197.660978867139</v>
      </c>
    </row>
    <row r="102" spans="1:39">
      <c r="A102" s="26" t="s">
        <v>534</v>
      </c>
      <c r="B102" s="26" t="s">
        <v>748</v>
      </c>
      <c r="C102" s="12" t="s">
        <v>13</v>
      </c>
      <c r="E102" s="24" t="s">
        <v>366</v>
      </c>
      <c r="F102" t="s">
        <v>214</v>
      </c>
      <c r="G102" s="12">
        <v>23</v>
      </c>
      <c r="H102" s="7">
        <v>2</v>
      </c>
      <c r="I102" s="7">
        <v>1</v>
      </c>
      <c r="J102" s="7">
        <v>0</v>
      </c>
      <c r="K102" s="7">
        <v>4</v>
      </c>
      <c r="L102" s="7">
        <v>26</v>
      </c>
      <c r="M102" s="7">
        <v>86</v>
      </c>
      <c r="N102" s="7">
        <v>120</v>
      </c>
      <c r="O102" s="7">
        <v>122</v>
      </c>
      <c r="P102" s="7">
        <v>123</v>
      </c>
      <c r="Q102" s="7">
        <v>174</v>
      </c>
      <c r="R102" s="7">
        <v>86</v>
      </c>
      <c r="S102" s="7">
        <v>358</v>
      </c>
      <c r="T102" s="7">
        <v>284</v>
      </c>
      <c r="U102" s="7">
        <v>251</v>
      </c>
      <c r="V102" s="2">
        <v>246.06211236658399</v>
      </c>
      <c r="W102" s="2">
        <v>180.91469072221099</v>
      </c>
      <c r="X102" s="6">
        <v>0</v>
      </c>
      <c r="Y102" s="2">
        <v>3956.9990822999998</v>
      </c>
      <c r="Z102" s="2">
        <v>2370.3251837152402</v>
      </c>
      <c r="AA102" s="8">
        <f t="shared" si="4"/>
        <v>1350.8602138208071</v>
      </c>
      <c r="AB102" s="2">
        <v>197.374590542926</v>
      </c>
      <c r="AC102" s="2">
        <v>283.61682479880398</v>
      </c>
      <c r="AD102" s="2">
        <v>347.60774442141599</v>
      </c>
      <c r="AE102" s="8">
        <f t="shared" si="5"/>
        <v>276.19971992104865</v>
      </c>
      <c r="AF102" s="2">
        <v>58.618906393526103</v>
      </c>
      <c r="AG102" s="2">
        <v>100.11430623059201</v>
      </c>
      <c r="AH102" s="2">
        <v>38.394078519297501</v>
      </c>
      <c r="AI102" s="8">
        <f t="shared" si="6"/>
        <v>65.709097047805201</v>
      </c>
      <c r="AJ102" s="2">
        <v>158.770987652185</v>
      </c>
      <c r="AK102" s="2">
        <v>153.47476420133199</v>
      </c>
      <c r="AL102" s="2">
        <v>118.784784207748</v>
      </c>
      <c r="AM102" s="8">
        <f t="shared" si="7"/>
        <v>143.676845353755</v>
      </c>
    </row>
    <row r="103" spans="1:39">
      <c r="A103" s="26" t="s">
        <v>464</v>
      </c>
      <c r="B103" s="26" t="s">
        <v>749</v>
      </c>
      <c r="C103" s="12" t="s">
        <v>13</v>
      </c>
      <c r="D103" s="21" t="s">
        <v>61</v>
      </c>
      <c r="E103" s="24" t="s">
        <v>367</v>
      </c>
      <c r="F103" t="s">
        <v>215</v>
      </c>
      <c r="G103" s="12">
        <v>22</v>
      </c>
      <c r="H103" s="7">
        <v>1912</v>
      </c>
      <c r="I103" s="7">
        <v>776</v>
      </c>
      <c r="J103" s="7">
        <v>187</v>
      </c>
      <c r="K103" s="7">
        <v>152</v>
      </c>
      <c r="L103" s="7">
        <v>1264</v>
      </c>
      <c r="M103" s="7">
        <v>20574</v>
      </c>
      <c r="N103" s="7">
        <v>16393</v>
      </c>
      <c r="O103" s="7">
        <v>12403</v>
      </c>
      <c r="P103" s="7">
        <v>626895</v>
      </c>
      <c r="Q103" s="7">
        <v>397189</v>
      </c>
      <c r="R103" s="7">
        <v>356656</v>
      </c>
      <c r="S103" s="7">
        <v>860168</v>
      </c>
      <c r="T103" s="7">
        <v>514701</v>
      </c>
      <c r="U103" s="7">
        <v>612914</v>
      </c>
      <c r="V103" s="2">
        <v>235235.37942245501</v>
      </c>
      <c r="W103" s="2">
        <v>140389.80000043599</v>
      </c>
      <c r="X103" s="2">
        <v>167570.80678995</v>
      </c>
      <c r="Y103" s="2">
        <v>150365.96512740001</v>
      </c>
      <c r="Z103" s="2">
        <v>115234.27046984799</v>
      </c>
      <c r="AA103" s="8">
        <f t="shared" si="4"/>
        <v>161759.24436201778</v>
      </c>
      <c r="AB103" s="2">
        <v>47218.428207327401</v>
      </c>
      <c r="AC103" s="2">
        <v>38744.421741056598</v>
      </c>
      <c r="AD103" s="2">
        <v>35339.170934908303</v>
      </c>
      <c r="AE103" s="8">
        <f t="shared" si="5"/>
        <v>40434.006961097439</v>
      </c>
      <c r="AF103" s="2">
        <v>298763.40913471201</v>
      </c>
      <c r="AG103" s="2">
        <v>228530.46653691199</v>
      </c>
      <c r="AH103" s="2">
        <v>159226.49381835599</v>
      </c>
      <c r="AI103" s="8">
        <f t="shared" si="6"/>
        <v>228840.12316332664</v>
      </c>
      <c r="AJ103" s="2">
        <v>381479.67292403599</v>
      </c>
      <c r="AK103" s="2">
        <v>278146.530314048</v>
      </c>
      <c r="AL103" s="2">
        <v>290059.19214305899</v>
      </c>
      <c r="AM103" s="8">
        <f t="shared" si="7"/>
        <v>316561.79846038099</v>
      </c>
    </row>
    <row r="104" spans="1:39" ht="30">
      <c r="A104" s="26" t="s">
        <v>533</v>
      </c>
      <c r="B104" s="26" t="s">
        <v>750</v>
      </c>
      <c r="C104" s="12" t="s">
        <v>13</v>
      </c>
      <c r="D104" s="21" t="s">
        <v>62</v>
      </c>
      <c r="E104" s="24" t="s">
        <v>368</v>
      </c>
      <c r="F104" t="s">
        <v>216</v>
      </c>
      <c r="G104" s="12">
        <v>20</v>
      </c>
      <c r="H104" s="7">
        <v>0</v>
      </c>
      <c r="I104" s="7">
        <v>3</v>
      </c>
      <c r="J104" s="7">
        <v>0</v>
      </c>
      <c r="K104" s="7">
        <v>0</v>
      </c>
      <c r="L104" s="7">
        <v>1</v>
      </c>
      <c r="M104" s="7">
        <v>11</v>
      </c>
      <c r="N104" s="7">
        <v>1</v>
      </c>
      <c r="O104" s="7">
        <v>10</v>
      </c>
      <c r="P104" s="7">
        <v>210</v>
      </c>
      <c r="Q104" s="7">
        <v>301</v>
      </c>
      <c r="R104" s="7">
        <v>307</v>
      </c>
      <c r="S104" s="7">
        <v>352</v>
      </c>
      <c r="T104" s="7">
        <v>287</v>
      </c>
      <c r="U104" s="7">
        <v>316</v>
      </c>
      <c r="V104" s="6">
        <v>0</v>
      </c>
      <c r="W104" s="2">
        <v>542.74407216663406</v>
      </c>
      <c r="X104" s="6">
        <v>0</v>
      </c>
      <c r="Y104" s="6">
        <v>0</v>
      </c>
      <c r="Z104" s="2">
        <v>91.166353219816799</v>
      </c>
      <c r="AA104" s="8">
        <f t="shared" si="4"/>
        <v>126.78208507729016</v>
      </c>
      <c r="AB104" s="2">
        <v>25.245587162467299</v>
      </c>
      <c r="AC104" s="2">
        <v>2.36347353999003</v>
      </c>
      <c r="AD104" s="2">
        <v>28.4924380673291</v>
      </c>
      <c r="AE104" s="8">
        <f t="shared" si="5"/>
        <v>18.70049958992881</v>
      </c>
      <c r="AF104" s="2">
        <v>100.08105969626401</v>
      </c>
      <c r="AG104" s="2">
        <v>173.18624238740401</v>
      </c>
      <c r="AH104" s="2">
        <v>137.05793145842301</v>
      </c>
      <c r="AI104" s="8">
        <f t="shared" si="6"/>
        <v>136.77507784736369</v>
      </c>
      <c r="AJ104" s="2">
        <v>156.11002137868499</v>
      </c>
      <c r="AK104" s="2">
        <v>155.09597649923299</v>
      </c>
      <c r="AL104" s="2">
        <v>149.545784102185</v>
      </c>
      <c r="AM104" s="8">
        <f t="shared" si="7"/>
        <v>153.583927326701</v>
      </c>
    </row>
    <row r="105" spans="1:39" ht="30">
      <c r="A105" s="26" t="s">
        <v>477</v>
      </c>
      <c r="B105" s="26" t="s">
        <v>751</v>
      </c>
      <c r="C105" s="12" t="s">
        <v>13</v>
      </c>
      <c r="D105" s="21" t="s">
        <v>63</v>
      </c>
      <c r="E105" s="24" t="s">
        <v>369</v>
      </c>
      <c r="F105" t="s">
        <v>217</v>
      </c>
      <c r="G105" s="12">
        <v>23</v>
      </c>
      <c r="H105" s="7">
        <v>47</v>
      </c>
      <c r="I105" s="7">
        <v>8</v>
      </c>
      <c r="J105" s="7">
        <v>4</v>
      </c>
      <c r="K105" s="7">
        <v>8</v>
      </c>
      <c r="L105" s="7">
        <v>31</v>
      </c>
      <c r="M105" s="7">
        <v>898</v>
      </c>
      <c r="N105" s="7">
        <v>560</v>
      </c>
      <c r="O105" s="7">
        <v>733</v>
      </c>
      <c r="P105" s="7">
        <v>20493</v>
      </c>
      <c r="Q105" s="7">
        <v>23183</v>
      </c>
      <c r="R105" s="7">
        <v>37353</v>
      </c>
      <c r="S105" s="7">
        <v>37012</v>
      </c>
      <c r="T105" s="7">
        <v>31923</v>
      </c>
      <c r="U105" s="7">
        <v>35307</v>
      </c>
      <c r="V105" s="2">
        <v>5782.4596406147302</v>
      </c>
      <c r="W105" s="2">
        <v>1447.31752577769</v>
      </c>
      <c r="X105" s="2">
        <v>3584.402284277</v>
      </c>
      <c r="Y105" s="2">
        <v>7913.9981646000097</v>
      </c>
      <c r="Z105" s="2">
        <v>2826.1569498143199</v>
      </c>
      <c r="AA105" s="8">
        <f t="shared" si="4"/>
        <v>4310.86691301675</v>
      </c>
      <c r="AB105" s="2">
        <v>2060.9579338086901</v>
      </c>
      <c r="AC105" s="2">
        <v>1323.54518239442</v>
      </c>
      <c r="AD105" s="2">
        <v>2088.4957103352299</v>
      </c>
      <c r="AE105" s="8">
        <f t="shared" si="5"/>
        <v>1824.3329421794467</v>
      </c>
      <c r="AF105" s="2">
        <v>9766.4816969311505</v>
      </c>
      <c r="AG105" s="2">
        <v>13338.792881286299</v>
      </c>
      <c r="AH105" s="2">
        <v>16675.9769178061</v>
      </c>
      <c r="AI105" s="8">
        <f t="shared" si="6"/>
        <v>13260.417165341183</v>
      </c>
      <c r="AJ105" s="2">
        <v>16414.613952465599</v>
      </c>
      <c r="AK105" s="2">
        <v>17251.320061968701</v>
      </c>
      <c r="AL105" s="2">
        <v>16708.9018965059</v>
      </c>
      <c r="AM105" s="8">
        <f t="shared" si="7"/>
        <v>16791.611970313399</v>
      </c>
    </row>
    <row r="106" spans="1:39">
      <c r="A106" s="26" t="s">
        <v>521</v>
      </c>
      <c r="B106" s="26" t="s">
        <v>752</v>
      </c>
      <c r="C106" s="12" t="s">
        <v>13</v>
      </c>
      <c r="E106" s="24" t="s">
        <v>370</v>
      </c>
      <c r="F106" t="s">
        <v>218</v>
      </c>
      <c r="G106" s="12">
        <v>21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4</v>
      </c>
      <c r="N106" s="7">
        <v>3</v>
      </c>
      <c r="O106" s="7">
        <v>3</v>
      </c>
      <c r="P106" s="7">
        <v>236</v>
      </c>
      <c r="Q106" s="7">
        <v>255</v>
      </c>
      <c r="R106" s="7">
        <v>491</v>
      </c>
      <c r="S106" s="7">
        <v>768</v>
      </c>
      <c r="T106" s="7">
        <v>518</v>
      </c>
      <c r="U106" s="7">
        <v>685</v>
      </c>
      <c r="V106" s="2">
        <v>246.06211236658399</v>
      </c>
      <c r="W106" s="6">
        <v>0</v>
      </c>
      <c r="X106" s="6">
        <v>0</v>
      </c>
      <c r="Y106" s="6">
        <v>0</v>
      </c>
      <c r="Z106" s="6">
        <v>0</v>
      </c>
      <c r="AA106" s="8">
        <f t="shared" si="4"/>
        <v>49.212422473316799</v>
      </c>
      <c r="AB106" s="2">
        <v>9.1802135136244605</v>
      </c>
      <c r="AC106" s="2">
        <v>7.0904206199701099</v>
      </c>
      <c r="AD106" s="2">
        <v>8.5477314201987404</v>
      </c>
      <c r="AE106" s="8">
        <f t="shared" si="5"/>
        <v>8.2727885179311027</v>
      </c>
      <c r="AF106" s="2">
        <v>112.472048039611</v>
      </c>
      <c r="AG106" s="2">
        <v>146.71924188966099</v>
      </c>
      <c r="AH106" s="2">
        <v>219.20340177878001</v>
      </c>
      <c r="AI106" s="8">
        <f t="shared" si="6"/>
        <v>159.46489723601732</v>
      </c>
      <c r="AJ106" s="2">
        <v>340.60368300803998</v>
      </c>
      <c r="AK106" s="2">
        <v>279.92932343763999</v>
      </c>
      <c r="AL106" s="2">
        <v>324.173614272142</v>
      </c>
      <c r="AM106" s="8">
        <f t="shared" si="7"/>
        <v>314.90220690594066</v>
      </c>
    </row>
    <row r="107" spans="1:39">
      <c r="A107" s="26" t="s">
        <v>494</v>
      </c>
      <c r="B107" s="26" t="s">
        <v>753</v>
      </c>
      <c r="C107" s="12" t="s">
        <v>13</v>
      </c>
      <c r="D107" s="22" t="s">
        <v>64</v>
      </c>
      <c r="E107" s="12" t="s">
        <v>371</v>
      </c>
      <c r="F107" t="s">
        <v>219</v>
      </c>
      <c r="G107" s="12">
        <v>22</v>
      </c>
      <c r="H107" s="7">
        <v>7</v>
      </c>
      <c r="I107" s="7">
        <v>13</v>
      </c>
      <c r="J107" s="7">
        <v>0</v>
      </c>
      <c r="K107" s="7">
        <v>0</v>
      </c>
      <c r="L107" s="7">
        <v>10</v>
      </c>
      <c r="M107" s="7">
        <v>84</v>
      </c>
      <c r="N107" s="7">
        <v>38</v>
      </c>
      <c r="O107" s="7">
        <v>61</v>
      </c>
      <c r="P107" s="7">
        <v>2166</v>
      </c>
      <c r="Q107" s="7">
        <v>1720</v>
      </c>
      <c r="R107" s="7">
        <v>2756</v>
      </c>
      <c r="S107" s="7">
        <v>4914</v>
      </c>
      <c r="T107" s="7">
        <v>3535</v>
      </c>
      <c r="U107" s="7">
        <v>3420</v>
      </c>
      <c r="V107" s="2">
        <v>861.217393283045</v>
      </c>
      <c r="W107" s="2">
        <v>2351.8909793887501</v>
      </c>
      <c r="X107" s="6">
        <v>0</v>
      </c>
      <c r="Y107" s="6">
        <v>0</v>
      </c>
      <c r="Z107" s="2">
        <v>911.66353219816801</v>
      </c>
      <c r="AA107" s="8">
        <f t="shared" si="4"/>
        <v>824.95438097399278</v>
      </c>
      <c r="AB107" s="2">
        <v>192.78448378611401</v>
      </c>
      <c r="AC107" s="2">
        <v>89.811994519621294</v>
      </c>
      <c r="AD107" s="2">
        <v>173.80387221070799</v>
      </c>
      <c r="AE107" s="8">
        <f t="shared" si="5"/>
        <v>152.13345017214777</v>
      </c>
      <c r="AF107" s="2">
        <v>1032.26464429575</v>
      </c>
      <c r="AG107" s="2">
        <v>989.63567078516496</v>
      </c>
      <c r="AH107" s="2">
        <v>1230.39628371144</v>
      </c>
      <c r="AI107" s="8">
        <f t="shared" si="6"/>
        <v>1084.0988662641182</v>
      </c>
      <c r="AJ107" s="2">
        <v>2179.3313779967498</v>
      </c>
      <c r="AK107" s="2">
        <v>1910.32849102714</v>
      </c>
      <c r="AL107" s="2">
        <v>1618.5018405996</v>
      </c>
      <c r="AM107" s="8">
        <f t="shared" si="7"/>
        <v>1902.7205698744965</v>
      </c>
    </row>
    <row r="108" spans="1:39">
      <c r="A108" s="26" t="s">
        <v>536</v>
      </c>
      <c r="B108" s="26" t="s">
        <v>754</v>
      </c>
      <c r="C108" s="12" t="s">
        <v>13</v>
      </c>
      <c r="E108" s="12" t="s">
        <v>371</v>
      </c>
      <c r="F108" t="s">
        <v>220</v>
      </c>
      <c r="G108" s="12">
        <v>23</v>
      </c>
      <c r="H108" s="7">
        <v>1</v>
      </c>
      <c r="I108" s="7">
        <v>1</v>
      </c>
      <c r="J108" s="7">
        <v>0</v>
      </c>
      <c r="K108" s="7">
        <v>0</v>
      </c>
      <c r="L108" s="7">
        <v>1</v>
      </c>
      <c r="M108" s="7">
        <v>2</v>
      </c>
      <c r="N108" s="7">
        <v>4</v>
      </c>
      <c r="O108" s="7">
        <v>1</v>
      </c>
      <c r="P108" s="7">
        <v>324</v>
      </c>
      <c r="Q108" s="7">
        <v>121</v>
      </c>
      <c r="R108" s="7">
        <v>113</v>
      </c>
      <c r="S108" s="7">
        <v>284</v>
      </c>
      <c r="T108" s="7">
        <v>228</v>
      </c>
      <c r="U108" s="7">
        <v>269</v>
      </c>
      <c r="V108" s="2">
        <v>123.03105618329199</v>
      </c>
      <c r="W108" s="2">
        <v>180.91469072221099</v>
      </c>
      <c r="X108" s="6">
        <v>0</v>
      </c>
      <c r="Y108" s="6">
        <v>0</v>
      </c>
      <c r="Z108" s="2">
        <v>91.166353219816799</v>
      </c>
      <c r="AA108" s="8">
        <f t="shared" si="4"/>
        <v>79.022420025063951</v>
      </c>
      <c r="AB108" s="2">
        <v>4.5901067568122302</v>
      </c>
      <c r="AC108" s="2">
        <v>9.4538941599601394</v>
      </c>
      <c r="AD108" s="2">
        <v>2.8492438067329098</v>
      </c>
      <c r="AE108" s="8">
        <f t="shared" si="5"/>
        <v>5.6310815745017599</v>
      </c>
      <c r="AF108" s="2">
        <v>154.41077781709299</v>
      </c>
      <c r="AG108" s="2">
        <v>69.619718700584301</v>
      </c>
      <c r="AH108" s="2">
        <v>50.448033403262997</v>
      </c>
      <c r="AI108" s="8">
        <f t="shared" si="6"/>
        <v>91.492843306980106</v>
      </c>
      <c r="AJ108" s="2">
        <v>125.95240361234799</v>
      </c>
      <c r="AK108" s="2">
        <v>123.21213464050599</v>
      </c>
      <c r="AL108" s="2">
        <v>127.303214947746</v>
      </c>
      <c r="AM108" s="8">
        <f t="shared" si="7"/>
        <v>125.48925106686666</v>
      </c>
    </row>
    <row r="109" spans="1:39">
      <c r="A109" s="26" t="s">
        <v>496</v>
      </c>
      <c r="B109" s="26" t="s">
        <v>755</v>
      </c>
      <c r="C109" s="12" t="s">
        <v>13</v>
      </c>
      <c r="D109" s="21" t="s">
        <v>65</v>
      </c>
      <c r="E109" s="24" t="s">
        <v>372</v>
      </c>
      <c r="F109" t="s">
        <v>221</v>
      </c>
      <c r="G109" s="12">
        <v>22</v>
      </c>
      <c r="H109" s="7">
        <v>28</v>
      </c>
      <c r="I109" s="7">
        <v>19</v>
      </c>
      <c r="J109" s="7">
        <v>2</v>
      </c>
      <c r="K109" s="7">
        <v>1</v>
      </c>
      <c r="L109" s="7">
        <v>35</v>
      </c>
      <c r="M109" s="7">
        <v>739</v>
      </c>
      <c r="N109" s="7">
        <v>503</v>
      </c>
      <c r="O109" s="7">
        <v>495</v>
      </c>
      <c r="P109" s="7">
        <v>3204</v>
      </c>
      <c r="Q109" s="7">
        <v>5289</v>
      </c>
      <c r="R109" s="7">
        <v>5494</v>
      </c>
      <c r="S109" s="7">
        <v>3278</v>
      </c>
      <c r="T109" s="7">
        <v>2959</v>
      </c>
      <c r="U109" s="7">
        <v>3351</v>
      </c>
      <c r="V109" s="2">
        <v>3444.86957313218</v>
      </c>
      <c r="W109" s="2">
        <v>3437.3791237220098</v>
      </c>
      <c r="X109" s="2">
        <v>1792.2011421385</v>
      </c>
      <c r="Y109" s="2">
        <v>989.24977057500098</v>
      </c>
      <c r="Z109" s="2">
        <v>3190.8223626935901</v>
      </c>
      <c r="AA109" s="8">
        <f t="shared" si="4"/>
        <v>2570.9043944522564</v>
      </c>
      <c r="AB109" s="2">
        <v>1696.04444664212</v>
      </c>
      <c r="AC109" s="2">
        <v>1188.8271906149901</v>
      </c>
      <c r="AD109" s="2">
        <v>1410.3756843327899</v>
      </c>
      <c r="AE109" s="8">
        <f t="shared" si="5"/>
        <v>1431.7491071966333</v>
      </c>
      <c r="AF109" s="2">
        <v>1526.95102508014</v>
      </c>
      <c r="AG109" s="2">
        <v>3043.1296876643801</v>
      </c>
      <c r="AH109" s="2">
        <v>2452.7565975002399</v>
      </c>
      <c r="AI109" s="8">
        <f t="shared" si="6"/>
        <v>2340.9457700815869</v>
      </c>
      <c r="AJ109" s="2">
        <v>1453.774574089</v>
      </c>
      <c r="AK109" s="2">
        <v>1599.05572983007</v>
      </c>
      <c r="AL109" s="2">
        <v>1585.8478560962701</v>
      </c>
      <c r="AM109" s="8">
        <f t="shared" si="7"/>
        <v>1546.2260533384467</v>
      </c>
    </row>
    <row r="110" spans="1:39">
      <c r="A110" s="26" t="s">
        <v>553</v>
      </c>
      <c r="B110" s="26" t="s">
        <v>756</v>
      </c>
      <c r="C110" s="12" t="s">
        <v>13</v>
      </c>
      <c r="E110" s="24" t="s">
        <v>372</v>
      </c>
      <c r="F110" t="s">
        <v>222</v>
      </c>
      <c r="G110" s="12">
        <v>24</v>
      </c>
      <c r="H110" s="7">
        <v>2</v>
      </c>
      <c r="I110" s="7">
        <v>0</v>
      </c>
      <c r="J110" s="7">
        <v>0</v>
      </c>
      <c r="K110" s="7">
        <v>0</v>
      </c>
      <c r="L110" s="7">
        <v>0</v>
      </c>
      <c r="M110" s="7">
        <v>6</v>
      </c>
      <c r="N110" s="7">
        <v>8</v>
      </c>
      <c r="O110" s="7">
        <v>4</v>
      </c>
      <c r="P110" s="7">
        <v>80</v>
      </c>
      <c r="Q110" s="7">
        <v>94</v>
      </c>
      <c r="R110" s="7">
        <v>150</v>
      </c>
      <c r="S110" s="7">
        <v>75</v>
      </c>
      <c r="T110" s="7">
        <v>63</v>
      </c>
      <c r="U110" s="7">
        <v>69</v>
      </c>
      <c r="V110" s="2">
        <v>246.06211236658399</v>
      </c>
      <c r="W110" s="6">
        <v>0</v>
      </c>
      <c r="X110" s="6">
        <v>0</v>
      </c>
      <c r="Y110" s="6">
        <v>0</v>
      </c>
      <c r="Z110" s="6">
        <v>0</v>
      </c>
      <c r="AA110" s="8">
        <f t="shared" si="4"/>
        <v>49.212422473316799</v>
      </c>
      <c r="AB110" s="2">
        <v>13.7703202704367</v>
      </c>
      <c r="AC110" s="2">
        <v>18.9077883199203</v>
      </c>
      <c r="AD110" s="2">
        <v>11.3969752269317</v>
      </c>
      <c r="AE110" s="8">
        <f t="shared" si="5"/>
        <v>14.691694605762899</v>
      </c>
      <c r="AF110" s="2">
        <v>38.126117979529198</v>
      </c>
      <c r="AG110" s="2">
        <v>54.084740147561298</v>
      </c>
      <c r="AH110" s="2">
        <v>66.9664160220306</v>
      </c>
      <c r="AI110" s="8">
        <f t="shared" si="6"/>
        <v>53.059091383040368</v>
      </c>
      <c r="AJ110" s="2">
        <v>33.262078418753902</v>
      </c>
      <c r="AK110" s="2">
        <v>34.045458255929198</v>
      </c>
      <c r="AL110" s="2">
        <v>32.653984503325297</v>
      </c>
      <c r="AM110" s="8">
        <f t="shared" si="7"/>
        <v>33.32050705933613</v>
      </c>
    </row>
    <row r="111" spans="1:39">
      <c r="A111" s="26" t="s">
        <v>591</v>
      </c>
      <c r="B111" s="26" t="s">
        <v>623</v>
      </c>
      <c r="C111" s="12" t="s">
        <v>11</v>
      </c>
      <c r="D111" s="21" t="s">
        <v>672</v>
      </c>
      <c r="E111" s="24"/>
      <c r="F111" t="s">
        <v>108</v>
      </c>
      <c r="G111" s="12">
        <v>23</v>
      </c>
      <c r="H111" s="7">
        <v>7</v>
      </c>
      <c r="I111" s="7">
        <v>18</v>
      </c>
      <c r="J111" s="7">
        <v>5</v>
      </c>
      <c r="K111" s="7">
        <v>3</v>
      </c>
      <c r="L111" s="7">
        <v>21</v>
      </c>
      <c r="M111" s="7">
        <v>178</v>
      </c>
      <c r="N111" s="7">
        <v>104</v>
      </c>
      <c r="O111" s="7">
        <v>46</v>
      </c>
      <c r="P111" s="7">
        <v>9121</v>
      </c>
      <c r="Q111" s="7">
        <v>10223</v>
      </c>
      <c r="R111" s="7">
        <v>8800</v>
      </c>
      <c r="S111" s="7">
        <v>16830</v>
      </c>
      <c r="T111" s="7">
        <v>18872</v>
      </c>
      <c r="U111" s="7">
        <v>18550</v>
      </c>
      <c r="V111" s="2">
        <v>861.217393283045</v>
      </c>
      <c r="W111" s="2">
        <v>3256.4644329998</v>
      </c>
      <c r="X111" s="2">
        <v>4480.5028553462598</v>
      </c>
      <c r="Y111" s="2">
        <v>2967.7493117250001</v>
      </c>
      <c r="Z111" s="2">
        <v>1914.4934176161501</v>
      </c>
      <c r="AA111" s="8">
        <f t="shared" si="4"/>
        <v>2696.0854821940507</v>
      </c>
      <c r="AB111" s="2">
        <v>408.51950135628903</v>
      </c>
      <c r="AC111" s="2">
        <v>245.801248158964</v>
      </c>
      <c r="AD111" s="2">
        <v>131.06521510971399</v>
      </c>
      <c r="AE111" s="8">
        <f t="shared" si="5"/>
        <v>261.79532154165571</v>
      </c>
      <c r="AF111" s="2">
        <v>4346.8540261410699</v>
      </c>
      <c r="AG111" s="2">
        <v>5882.0031758353098</v>
      </c>
      <c r="AH111" s="2">
        <v>3928.6964066257901</v>
      </c>
      <c r="AI111" s="8">
        <f t="shared" si="6"/>
        <v>4719.1845362007234</v>
      </c>
      <c r="AJ111" s="2">
        <v>7464.0103971683702</v>
      </c>
      <c r="AK111" s="2">
        <v>10198.506161998301</v>
      </c>
      <c r="AL111" s="2">
        <v>8778.7161237200507</v>
      </c>
      <c r="AM111" s="8">
        <f t="shared" si="7"/>
        <v>8813.7442276289075</v>
      </c>
    </row>
    <row r="112" spans="1:39">
      <c r="A112" s="26" t="s">
        <v>476</v>
      </c>
      <c r="B112" s="26" t="s">
        <v>757</v>
      </c>
      <c r="C112" s="12" t="s">
        <v>13</v>
      </c>
      <c r="D112" s="22" t="s">
        <v>66</v>
      </c>
      <c r="E112" s="12" t="s">
        <v>373</v>
      </c>
      <c r="F112" t="s">
        <v>223</v>
      </c>
      <c r="G112" s="12">
        <v>23</v>
      </c>
      <c r="H112" s="7">
        <v>2</v>
      </c>
      <c r="I112" s="7">
        <v>17</v>
      </c>
      <c r="J112" s="7">
        <v>14</v>
      </c>
      <c r="K112" s="7">
        <v>15</v>
      </c>
      <c r="L112" s="7">
        <v>57</v>
      </c>
      <c r="M112" s="7">
        <v>19334</v>
      </c>
      <c r="N112" s="7">
        <v>17347</v>
      </c>
      <c r="O112" s="7">
        <v>17504</v>
      </c>
      <c r="P112" s="7">
        <v>55033</v>
      </c>
      <c r="Q112" s="7">
        <v>60302</v>
      </c>
      <c r="R112" s="7">
        <v>53175</v>
      </c>
      <c r="S112" s="7">
        <v>47068</v>
      </c>
      <c r="T112" s="7">
        <v>27507</v>
      </c>
      <c r="U112" s="7">
        <v>37529</v>
      </c>
      <c r="V112" s="2">
        <v>246.06211236658399</v>
      </c>
      <c r="W112" s="2">
        <v>3075.5497422775902</v>
      </c>
      <c r="X112" s="2">
        <v>12545.407994969501</v>
      </c>
      <c r="Y112" s="2">
        <v>14838.746558625</v>
      </c>
      <c r="Z112" s="2">
        <v>5196.4821335295601</v>
      </c>
      <c r="AA112" s="8">
        <f t="shared" si="4"/>
        <v>7180.4497083536462</v>
      </c>
      <c r="AB112" s="2">
        <v>44372.562018103803</v>
      </c>
      <c r="AC112" s="2">
        <v>40999.1754982071</v>
      </c>
      <c r="AD112" s="2">
        <v>49873.163593052901</v>
      </c>
      <c r="AE112" s="8">
        <f t="shared" si="5"/>
        <v>45081.633703121275</v>
      </c>
      <c r="AF112" s="2">
        <v>26227.433134592899</v>
      </c>
      <c r="AG112" s="2">
        <v>34695.936174236602</v>
      </c>
      <c r="AH112" s="2">
        <v>23739.594479809799</v>
      </c>
      <c r="AI112" s="8">
        <f t="shared" si="6"/>
        <v>28220.987929546431</v>
      </c>
      <c r="AJ112" s="2">
        <v>20874.393426852101</v>
      </c>
      <c r="AK112" s="2">
        <v>14864.8955594578</v>
      </c>
      <c r="AL112" s="2">
        <v>17760.4548467434</v>
      </c>
      <c r="AM112" s="8">
        <f t="shared" si="7"/>
        <v>17833.2479443511</v>
      </c>
    </row>
    <row r="113" spans="1:39">
      <c r="A113" s="26" t="s">
        <v>482</v>
      </c>
      <c r="B113" s="26" t="s">
        <v>758</v>
      </c>
      <c r="C113" s="12" t="s">
        <v>13</v>
      </c>
      <c r="E113" s="12" t="s">
        <v>373</v>
      </c>
      <c r="F113" t="s">
        <v>224</v>
      </c>
      <c r="G113" s="12">
        <v>22</v>
      </c>
      <c r="H113" s="7">
        <v>9</v>
      </c>
      <c r="I113" s="7">
        <v>36</v>
      </c>
      <c r="J113" s="7">
        <v>15</v>
      </c>
      <c r="K113" s="7">
        <v>11</v>
      </c>
      <c r="L113" s="7">
        <v>40</v>
      </c>
      <c r="M113" s="7">
        <v>19425</v>
      </c>
      <c r="N113" s="7">
        <v>21036</v>
      </c>
      <c r="O113" s="7">
        <v>18830</v>
      </c>
      <c r="P113" s="7">
        <v>20757</v>
      </c>
      <c r="Q113" s="7">
        <v>33410</v>
      </c>
      <c r="R113" s="7">
        <v>26937</v>
      </c>
      <c r="S113" s="7">
        <v>21442</v>
      </c>
      <c r="T113" s="7">
        <v>17252</v>
      </c>
      <c r="U113" s="7">
        <v>20730</v>
      </c>
      <c r="V113" s="2">
        <v>1107.27950564963</v>
      </c>
      <c r="W113" s="2">
        <v>6512.9288659996</v>
      </c>
      <c r="X113" s="2">
        <v>13441.508566038799</v>
      </c>
      <c r="Y113" s="2">
        <v>10881.747476324999</v>
      </c>
      <c r="Z113" s="2">
        <v>3646.6541287926698</v>
      </c>
      <c r="AA113" s="8">
        <f t="shared" si="4"/>
        <v>7118.0237085611398</v>
      </c>
      <c r="AB113" s="2">
        <v>44581.411875538797</v>
      </c>
      <c r="AC113" s="2">
        <v>49718.029387230403</v>
      </c>
      <c r="AD113" s="2">
        <v>53651.260880780799</v>
      </c>
      <c r="AE113" s="8">
        <f t="shared" si="5"/>
        <v>49316.900714516662</v>
      </c>
      <c r="AF113" s="2">
        <v>9892.29788626359</v>
      </c>
      <c r="AG113" s="2">
        <v>19223.097535425801</v>
      </c>
      <c r="AH113" s="2">
        <v>12025.828989236201</v>
      </c>
      <c r="AI113" s="8">
        <f t="shared" si="6"/>
        <v>13713.741470308531</v>
      </c>
      <c r="AJ113" s="2">
        <v>9509.4064727322693</v>
      </c>
      <c r="AK113" s="2">
        <v>9323.0515211315906</v>
      </c>
      <c r="AL113" s="2">
        <v>9810.3927355642409</v>
      </c>
      <c r="AM113" s="8">
        <f t="shared" si="7"/>
        <v>9547.6169098093669</v>
      </c>
    </row>
    <row r="114" spans="1:39">
      <c r="A114" s="26" t="s">
        <v>582</v>
      </c>
      <c r="B114" s="26" t="s">
        <v>759</v>
      </c>
      <c r="C114" s="12" t="s">
        <v>13</v>
      </c>
      <c r="E114" s="12" t="s">
        <v>374</v>
      </c>
      <c r="F114" t="s">
        <v>225</v>
      </c>
      <c r="G114" s="12">
        <v>20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7</v>
      </c>
      <c r="N114" s="7">
        <v>12</v>
      </c>
      <c r="O114" s="7">
        <v>2</v>
      </c>
      <c r="P114" s="7">
        <v>11</v>
      </c>
      <c r="Q114" s="7">
        <v>17</v>
      </c>
      <c r="R114" s="7">
        <v>9</v>
      </c>
      <c r="S114" s="7">
        <v>7</v>
      </c>
      <c r="T114" s="7">
        <v>6</v>
      </c>
      <c r="U114" s="7">
        <v>8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8">
        <f t="shared" si="4"/>
        <v>0</v>
      </c>
      <c r="AB114" s="2">
        <v>16.065373648842801</v>
      </c>
      <c r="AC114" s="2">
        <v>28.3616824798804</v>
      </c>
      <c r="AD114" s="2">
        <v>5.6984876134658302</v>
      </c>
      <c r="AE114" s="8">
        <f t="shared" si="5"/>
        <v>16.708514580729677</v>
      </c>
      <c r="AF114" s="2">
        <v>5.2423412221852601</v>
      </c>
      <c r="AG114" s="2">
        <v>9.7812827926440704</v>
      </c>
      <c r="AH114" s="2">
        <v>4.0179849613218304</v>
      </c>
      <c r="AI114" s="8">
        <f t="shared" si="6"/>
        <v>6.347202992050387</v>
      </c>
      <c r="AJ114" s="2">
        <v>3.1044606524170302</v>
      </c>
      <c r="AK114" s="2">
        <v>3.2424245958027802</v>
      </c>
      <c r="AL114" s="2">
        <v>3.7859692177768398</v>
      </c>
      <c r="AM114" s="8">
        <f t="shared" si="7"/>
        <v>3.3776181553322169</v>
      </c>
    </row>
    <row r="115" spans="1:39">
      <c r="A115" s="26" t="s">
        <v>502</v>
      </c>
      <c r="B115" s="26" t="s">
        <v>760</v>
      </c>
      <c r="C115" s="12" t="s">
        <v>13</v>
      </c>
      <c r="D115" s="22" t="s">
        <v>67</v>
      </c>
      <c r="E115" s="12" t="s">
        <v>374</v>
      </c>
      <c r="F115" t="s">
        <v>226</v>
      </c>
      <c r="G115" s="12">
        <v>21</v>
      </c>
      <c r="H115" s="7">
        <v>10</v>
      </c>
      <c r="I115" s="7">
        <v>7</v>
      </c>
      <c r="J115" s="7">
        <v>1</v>
      </c>
      <c r="K115" s="7">
        <v>3</v>
      </c>
      <c r="L115" s="7">
        <v>5</v>
      </c>
      <c r="M115" s="7">
        <v>3886</v>
      </c>
      <c r="N115" s="7">
        <v>2999</v>
      </c>
      <c r="O115" s="7">
        <v>3413</v>
      </c>
      <c r="P115" s="7">
        <v>3376</v>
      </c>
      <c r="Q115" s="7">
        <v>4159</v>
      </c>
      <c r="R115" s="7">
        <v>4279</v>
      </c>
      <c r="S115" s="7">
        <v>1889</v>
      </c>
      <c r="T115" s="7">
        <v>1806</v>
      </c>
      <c r="U115" s="7">
        <v>2110</v>
      </c>
      <c r="V115" s="2">
        <v>1230.31056183292</v>
      </c>
      <c r="W115" s="2">
        <v>1266.40283505548</v>
      </c>
      <c r="X115" s="2">
        <v>896.10057106925103</v>
      </c>
      <c r="Y115" s="2">
        <v>2967.7493117250001</v>
      </c>
      <c r="Z115" s="2">
        <v>455.83176609908401</v>
      </c>
      <c r="AA115" s="8">
        <f t="shared" si="4"/>
        <v>1363.279009156347</v>
      </c>
      <c r="AB115" s="2">
        <v>8918.5774284861709</v>
      </c>
      <c r="AC115" s="2">
        <v>7088.0571464301102</v>
      </c>
      <c r="AD115" s="2">
        <v>9724.46911237944</v>
      </c>
      <c r="AE115" s="8">
        <f t="shared" si="5"/>
        <v>8577.034562431907</v>
      </c>
      <c r="AF115" s="2">
        <v>1608.92217873613</v>
      </c>
      <c r="AG115" s="2">
        <v>2392.9620667415702</v>
      </c>
      <c r="AH115" s="2">
        <v>1910.3286277217901</v>
      </c>
      <c r="AI115" s="8">
        <f t="shared" si="6"/>
        <v>1970.7376243998303</v>
      </c>
      <c r="AJ115" s="2">
        <v>837.76088177368104</v>
      </c>
      <c r="AK115" s="2">
        <v>975.96980333663703</v>
      </c>
      <c r="AL115" s="2">
        <v>998.54938118864197</v>
      </c>
      <c r="AM115" s="8">
        <f t="shared" si="7"/>
        <v>937.42668876632013</v>
      </c>
    </row>
    <row r="116" spans="1:39">
      <c r="A116" s="26" t="s">
        <v>594</v>
      </c>
      <c r="B116" s="26" t="s">
        <v>626</v>
      </c>
      <c r="C116" s="12" t="s">
        <v>11</v>
      </c>
      <c r="D116" s="22" t="s">
        <v>673</v>
      </c>
      <c r="E116" s="24"/>
      <c r="F116" t="s">
        <v>117</v>
      </c>
      <c r="G116" s="12">
        <v>22</v>
      </c>
      <c r="H116" s="7">
        <v>1</v>
      </c>
      <c r="I116" s="7">
        <v>1</v>
      </c>
      <c r="J116" s="7">
        <v>1</v>
      </c>
      <c r="K116" s="7">
        <v>2</v>
      </c>
      <c r="L116" s="7">
        <v>3</v>
      </c>
      <c r="M116" s="7">
        <v>6</v>
      </c>
      <c r="N116" s="7">
        <v>5</v>
      </c>
      <c r="O116" s="7">
        <v>2</v>
      </c>
      <c r="P116" s="7">
        <v>3382</v>
      </c>
      <c r="Q116" s="7">
        <v>5000</v>
      </c>
      <c r="R116" s="7">
        <v>5439</v>
      </c>
      <c r="S116" s="7">
        <v>4244</v>
      </c>
      <c r="T116" s="7">
        <v>4649</v>
      </c>
      <c r="U116" s="7">
        <v>5072</v>
      </c>
      <c r="V116" s="2">
        <v>123.03105618329199</v>
      </c>
      <c r="W116" s="2">
        <v>180.91469072221099</v>
      </c>
      <c r="X116" s="2">
        <v>896.10057106925103</v>
      </c>
      <c r="Y116" s="2">
        <v>1978.4995411499999</v>
      </c>
      <c r="Z116" s="2">
        <v>273.49905965944998</v>
      </c>
      <c r="AA116" s="8">
        <f t="shared" si="4"/>
        <v>690.40898375684071</v>
      </c>
      <c r="AB116" s="2">
        <v>13.7703202704367</v>
      </c>
      <c r="AC116" s="2">
        <v>11.8173676999502</v>
      </c>
      <c r="AD116" s="2">
        <v>5.6984876134658302</v>
      </c>
      <c r="AE116" s="8">
        <f t="shared" si="5"/>
        <v>10.428725194617577</v>
      </c>
      <c r="AF116" s="2">
        <v>1611.7816375846</v>
      </c>
      <c r="AG116" s="2">
        <v>2876.8478801894298</v>
      </c>
      <c r="AH116" s="2">
        <v>2428.2022449588299</v>
      </c>
      <c r="AI116" s="8">
        <f t="shared" si="6"/>
        <v>2305.6105875776198</v>
      </c>
      <c r="AJ116" s="2">
        <v>1882.19014412255</v>
      </c>
      <c r="AK116" s="2">
        <v>2512.3386576478501</v>
      </c>
      <c r="AL116" s="2">
        <v>2400.3044840705202</v>
      </c>
      <c r="AM116" s="8">
        <f t="shared" si="7"/>
        <v>2264.9444286136404</v>
      </c>
    </row>
    <row r="117" spans="1:39">
      <c r="A117" s="26" t="s">
        <v>595</v>
      </c>
      <c r="B117" s="26" t="s">
        <v>627</v>
      </c>
      <c r="C117" s="12" t="s">
        <v>11</v>
      </c>
      <c r="D117" s="21" t="s">
        <v>674</v>
      </c>
      <c r="E117" s="24"/>
      <c r="F117" t="s">
        <v>118</v>
      </c>
      <c r="G117" s="12">
        <v>23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7</v>
      </c>
      <c r="Q117" s="7">
        <v>2</v>
      </c>
      <c r="R117" s="7">
        <v>6</v>
      </c>
      <c r="S117" s="7">
        <v>4</v>
      </c>
      <c r="T117" s="7">
        <v>9</v>
      </c>
      <c r="U117" s="7">
        <v>6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8">
        <f t="shared" si="4"/>
        <v>0</v>
      </c>
      <c r="AB117" s="6">
        <v>0</v>
      </c>
      <c r="AC117" s="6">
        <v>0</v>
      </c>
      <c r="AD117" s="6">
        <v>0</v>
      </c>
      <c r="AE117" s="8">
        <f t="shared" si="5"/>
        <v>0</v>
      </c>
      <c r="AF117" s="2">
        <v>3.3360353232088</v>
      </c>
      <c r="AG117" s="2">
        <v>1.1507391520757699</v>
      </c>
      <c r="AH117" s="2">
        <v>2.6786566408812198</v>
      </c>
      <c r="AI117" s="8">
        <f t="shared" si="6"/>
        <v>2.3884770387219301</v>
      </c>
      <c r="AJ117" s="2">
        <v>1.77397751566687</v>
      </c>
      <c r="AK117" s="2">
        <v>4.8636368937041699</v>
      </c>
      <c r="AL117" s="2">
        <v>2.8394769133326299</v>
      </c>
      <c r="AM117" s="8">
        <f t="shared" si="7"/>
        <v>3.1590304409012231</v>
      </c>
    </row>
    <row r="118" spans="1:39">
      <c r="A118" s="26" t="s">
        <v>573</v>
      </c>
      <c r="B118" s="26" t="s">
        <v>761</v>
      </c>
      <c r="C118" s="12" t="s">
        <v>13</v>
      </c>
      <c r="D118" s="22" t="s">
        <v>68</v>
      </c>
      <c r="E118" s="12" t="s">
        <v>375</v>
      </c>
      <c r="F118" t="s">
        <v>227</v>
      </c>
      <c r="G118" s="12">
        <v>23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3</v>
      </c>
      <c r="N118" s="7">
        <v>4</v>
      </c>
      <c r="O118" s="7">
        <v>2</v>
      </c>
      <c r="P118" s="7">
        <v>10</v>
      </c>
      <c r="Q118" s="7">
        <v>14</v>
      </c>
      <c r="R118" s="7">
        <v>11</v>
      </c>
      <c r="S118" s="7">
        <v>14</v>
      </c>
      <c r="T118" s="7">
        <v>10</v>
      </c>
      <c r="U118" s="7">
        <v>21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8">
        <f t="shared" si="4"/>
        <v>0</v>
      </c>
      <c r="AB118" s="2">
        <v>6.8851601352183502</v>
      </c>
      <c r="AC118" s="2">
        <v>9.4538941599601394</v>
      </c>
      <c r="AD118" s="2">
        <v>5.6984876134658302</v>
      </c>
      <c r="AE118" s="8">
        <f t="shared" si="5"/>
        <v>7.3458473028814391</v>
      </c>
      <c r="AF118" s="2">
        <v>4.7657647474411498</v>
      </c>
      <c r="AG118" s="2">
        <v>8.0551740645304104</v>
      </c>
      <c r="AH118" s="2">
        <v>4.9108705082822404</v>
      </c>
      <c r="AI118" s="8">
        <f t="shared" si="6"/>
        <v>5.9106031067512674</v>
      </c>
      <c r="AJ118" s="2">
        <v>6.2089213048340604</v>
      </c>
      <c r="AK118" s="2">
        <v>5.4040409930046298</v>
      </c>
      <c r="AL118" s="2">
        <v>9.9381691966642105</v>
      </c>
      <c r="AM118" s="8">
        <f t="shared" si="7"/>
        <v>7.1837104981676339</v>
      </c>
    </row>
    <row r="119" spans="1:39">
      <c r="A119" s="26" t="s">
        <v>585</v>
      </c>
      <c r="B119" s="26" t="s">
        <v>617</v>
      </c>
      <c r="C119" s="12" t="s">
        <v>11</v>
      </c>
      <c r="D119" s="21" t="s">
        <v>675</v>
      </c>
      <c r="E119" s="24" t="s">
        <v>342</v>
      </c>
      <c r="F119" t="s">
        <v>99</v>
      </c>
      <c r="G119" s="12">
        <v>23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1</v>
      </c>
      <c r="N119" s="7">
        <v>2</v>
      </c>
      <c r="O119" s="7">
        <v>4</v>
      </c>
      <c r="P119" s="7">
        <v>29</v>
      </c>
      <c r="Q119" s="7">
        <v>25</v>
      </c>
      <c r="R119" s="7">
        <v>18</v>
      </c>
      <c r="S119" s="7">
        <v>14</v>
      </c>
      <c r="T119" s="7">
        <v>16</v>
      </c>
      <c r="U119" s="7">
        <v>17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8">
        <f t="shared" si="4"/>
        <v>0</v>
      </c>
      <c r="AB119" s="2">
        <v>2.29505337840612</v>
      </c>
      <c r="AC119" s="2">
        <v>4.7269470799800697</v>
      </c>
      <c r="AD119" s="2">
        <v>11.3969752269317</v>
      </c>
      <c r="AE119" s="8">
        <f t="shared" si="5"/>
        <v>6.13965856177263</v>
      </c>
      <c r="AF119" s="2">
        <v>13.8207177675793</v>
      </c>
      <c r="AG119" s="2">
        <v>14.3842394009472</v>
      </c>
      <c r="AH119" s="2">
        <v>8.0359699226436696</v>
      </c>
      <c r="AI119" s="8">
        <f t="shared" si="6"/>
        <v>12.080309030390055</v>
      </c>
      <c r="AJ119" s="2">
        <v>6.2089213048340604</v>
      </c>
      <c r="AK119" s="2">
        <v>8.6464655888074091</v>
      </c>
      <c r="AL119" s="2">
        <v>8.0451845877757897</v>
      </c>
      <c r="AM119" s="8">
        <f t="shared" si="7"/>
        <v>7.6335238271390864</v>
      </c>
    </row>
    <row r="120" spans="1:39">
      <c r="A120" s="26" t="s">
        <v>598</v>
      </c>
      <c r="B120" s="26" t="s">
        <v>630</v>
      </c>
      <c r="C120" s="12" t="s">
        <v>11</v>
      </c>
      <c r="D120" s="21" t="s">
        <v>676</v>
      </c>
      <c r="E120" s="24"/>
      <c r="F120" t="s">
        <v>125</v>
      </c>
      <c r="G120" s="12">
        <v>22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6</v>
      </c>
      <c r="N120" s="7">
        <v>13</v>
      </c>
      <c r="O120" s="7">
        <v>2</v>
      </c>
      <c r="P120" s="7">
        <v>20</v>
      </c>
      <c r="Q120" s="7">
        <v>32</v>
      </c>
      <c r="R120" s="7">
        <v>27</v>
      </c>
      <c r="S120" s="7">
        <v>36</v>
      </c>
      <c r="T120" s="7">
        <v>24</v>
      </c>
      <c r="U120" s="7">
        <v>26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8">
        <f t="shared" si="4"/>
        <v>0</v>
      </c>
      <c r="AB120" s="2">
        <v>13.7703202704367</v>
      </c>
      <c r="AC120" s="2">
        <v>30.7251560198705</v>
      </c>
      <c r="AD120" s="2">
        <v>5.6984876134658302</v>
      </c>
      <c r="AE120" s="8">
        <f t="shared" si="5"/>
        <v>16.731321301257676</v>
      </c>
      <c r="AF120" s="2">
        <v>9.5315294948822995</v>
      </c>
      <c r="AG120" s="2">
        <v>18.411826433212401</v>
      </c>
      <c r="AH120" s="2">
        <v>12.053954883965501</v>
      </c>
      <c r="AI120" s="8">
        <f t="shared" si="6"/>
        <v>13.3324369373534</v>
      </c>
      <c r="AJ120" s="2">
        <v>15.965797641001901</v>
      </c>
      <c r="AK120" s="2">
        <v>12.969698383211099</v>
      </c>
      <c r="AL120" s="2">
        <v>12.304399957774701</v>
      </c>
      <c r="AM120" s="8">
        <f t="shared" si="7"/>
        <v>13.7466319939959</v>
      </c>
    </row>
    <row r="121" spans="1:39">
      <c r="A121" s="26" t="s">
        <v>596</v>
      </c>
      <c r="B121" s="26" t="s">
        <v>628</v>
      </c>
      <c r="C121" s="12" t="s">
        <v>11</v>
      </c>
      <c r="D121" s="21" t="s">
        <v>677</v>
      </c>
      <c r="E121" s="24" t="s">
        <v>347</v>
      </c>
      <c r="F121" t="s">
        <v>123</v>
      </c>
      <c r="G121" s="12">
        <v>23</v>
      </c>
      <c r="H121" s="7">
        <v>62</v>
      </c>
      <c r="I121" s="7">
        <v>24</v>
      </c>
      <c r="J121" s="7">
        <v>2</v>
      </c>
      <c r="K121" s="7">
        <v>6</v>
      </c>
      <c r="L121" s="7">
        <v>22</v>
      </c>
      <c r="M121" s="7">
        <v>8065</v>
      </c>
      <c r="N121" s="7">
        <v>6001</v>
      </c>
      <c r="O121" s="7">
        <v>6342</v>
      </c>
      <c r="P121" s="7">
        <v>8314</v>
      </c>
      <c r="Q121" s="7">
        <v>11232</v>
      </c>
      <c r="R121" s="7">
        <v>10275</v>
      </c>
      <c r="S121" s="7">
        <v>15334</v>
      </c>
      <c r="T121" s="7">
        <v>14030</v>
      </c>
      <c r="U121" s="7">
        <v>14021</v>
      </c>
      <c r="V121" s="2">
        <v>7627.9254833641098</v>
      </c>
      <c r="W121" s="2">
        <v>4341.9525773330697</v>
      </c>
      <c r="X121" s="2">
        <v>1792.2011421385</v>
      </c>
      <c r="Y121" s="2">
        <v>5935.4986234500002</v>
      </c>
      <c r="Z121" s="2">
        <v>2005.65977083597</v>
      </c>
      <c r="AA121" s="8">
        <f t="shared" si="4"/>
        <v>4340.6475194243303</v>
      </c>
      <c r="AB121" s="2">
        <v>18509.605496845299</v>
      </c>
      <c r="AC121" s="2">
        <v>14183.2047134802</v>
      </c>
      <c r="AD121" s="2">
        <v>18069.904222300102</v>
      </c>
      <c r="AE121" s="8">
        <f t="shared" si="5"/>
        <v>16920.904810875199</v>
      </c>
      <c r="AF121" s="2">
        <v>3962.2568110225702</v>
      </c>
      <c r="AG121" s="2">
        <v>6462.5510780575396</v>
      </c>
      <c r="AH121" s="2">
        <v>4587.1994975090902</v>
      </c>
      <c r="AI121" s="8">
        <f t="shared" si="6"/>
        <v>5004.0024621964003</v>
      </c>
      <c r="AJ121" s="2">
        <v>6800.5428063089603</v>
      </c>
      <c r="AK121" s="2">
        <v>7581.8695131855002</v>
      </c>
      <c r="AL121" s="2">
        <v>6635.3843003061402</v>
      </c>
      <c r="AM121" s="8">
        <f t="shared" si="7"/>
        <v>7005.9322066001996</v>
      </c>
    </row>
    <row r="122" spans="1:39">
      <c r="A122" s="26" t="s">
        <v>597</v>
      </c>
      <c r="B122" s="26" t="s">
        <v>629</v>
      </c>
      <c r="C122" s="12" t="s">
        <v>11</v>
      </c>
      <c r="D122" s="22" t="s">
        <v>678</v>
      </c>
      <c r="E122" s="24" t="s">
        <v>347</v>
      </c>
      <c r="F122" t="s">
        <v>124</v>
      </c>
      <c r="G122" s="12">
        <v>27</v>
      </c>
      <c r="H122" s="7">
        <v>1</v>
      </c>
      <c r="I122" s="7">
        <v>1</v>
      </c>
      <c r="J122" s="7">
        <v>0</v>
      </c>
      <c r="K122" s="7">
        <v>0</v>
      </c>
      <c r="L122" s="7">
        <v>0</v>
      </c>
      <c r="M122" s="7">
        <v>182</v>
      </c>
      <c r="N122" s="7">
        <v>175</v>
      </c>
      <c r="O122" s="7">
        <v>123</v>
      </c>
      <c r="P122" s="7">
        <v>191</v>
      </c>
      <c r="Q122" s="7">
        <v>149</v>
      </c>
      <c r="R122" s="7">
        <v>167</v>
      </c>
      <c r="S122" s="7">
        <v>229</v>
      </c>
      <c r="T122" s="7">
        <v>277</v>
      </c>
      <c r="U122" s="7">
        <v>311</v>
      </c>
      <c r="V122" s="2">
        <v>123.03105618329199</v>
      </c>
      <c r="W122" s="2">
        <v>180.91469072221099</v>
      </c>
      <c r="X122" s="6">
        <v>0</v>
      </c>
      <c r="Y122" s="6">
        <v>0</v>
      </c>
      <c r="Z122" s="6">
        <v>0</v>
      </c>
      <c r="AA122" s="8">
        <f t="shared" si="4"/>
        <v>60.789149381100593</v>
      </c>
      <c r="AB122" s="2">
        <v>417.69971486991301</v>
      </c>
      <c r="AC122" s="2">
        <v>413.60786949825598</v>
      </c>
      <c r="AD122" s="2">
        <v>350.45698822814802</v>
      </c>
      <c r="AE122" s="8">
        <f t="shared" si="5"/>
        <v>393.92152419877237</v>
      </c>
      <c r="AF122" s="2">
        <v>91.026106676125906</v>
      </c>
      <c r="AG122" s="2">
        <v>85.730066829645097</v>
      </c>
      <c r="AH122" s="2">
        <v>74.555943171194002</v>
      </c>
      <c r="AI122" s="8">
        <f t="shared" si="6"/>
        <v>83.77070555898834</v>
      </c>
      <c r="AJ122" s="2">
        <v>101.560212771929</v>
      </c>
      <c r="AK122" s="2">
        <v>149.69193550622799</v>
      </c>
      <c r="AL122" s="2">
        <v>147.17955334107501</v>
      </c>
      <c r="AM122" s="8">
        <f t="shared" si="7"/>
        <v>132.81056720641067</v>
      </c>
    </row>
    <row r="123" spans="1:39" ht="30">
      <c r="A123" s="26" t="s">
        <v>586</v>
      </c>
      <c r="B123" s="26" t="s">
        <v>618</v>
      </c>
      <c r="C123" s="12" t="s">
        <v>11</v>
      </c>
      <c r="D123" s="21" t="s">
        <v>679</v>
      </c>
      <c r="E123" s="24" t="s">
        <v>343</v>
      </c>
      <c r="F123" t="s">
        <v>103</v>
      </c>
      <c r="G123" s="12">
        <v>21</v>
      </c>
      <c r="H123" s="7">
        <v>12</v>
      </c>
      <c r="I123" s="7">
        <v>9</v>
      </c>
      <c r="J123" s="7">
        <v>2</v>
      </c>
      <c r="K123" s="7">
        <v>3</v>
      </c>
      <c r="L123" s="7">
        <v>21</v>
      </c>
      <c r="M123" s="7">
        <v>6383</v>
      </c>
      <c r="N123" s="7">
        <v>3553</v>
      </c>
      <c r="O123" s="7">
        <v>4941</v>
      </c>
      <c r="P123" s="7">
        <v>13925</v>
      </c>
      <c r="Q123" s="7">
        <v>20384</v>
      </c>
      <c r="R123" s="7">
        <v>21297</v>
      </c>
      <c r="S123" s="7">
        <v>5816</v>
      </c>
      <c r="T123" s="7">
        <v>8558</v>
      </c>
      <c r="U123" s="7">
        <v>7960</v>
      </c>
      <c r="V123" s="2">
        <v>1476.3726741995099</v>
      </c>
      <c r="W123" s="2">
        <v>1628.2322164999</v>
      </c>
      <c r="X123" s="2">
        <v>1792.2011421385</v>
      </c>
      <c r="Y123" s="2">
        <v>2967.7493117250001</v>
      </c>
      <c r="Z123" s="2">
        <v>1914.4934176161501</v>
      </c>
      <c r="AA123" s="8">
        <f t="shared" si="4"/>
        <v>1955.809752435812</v>
      </c>
      <c r="AB123" s="2">
        <v>14649.325714366199</v>
      </c>
      <c r="AC123" s="2">
        <v>8397.4214875845901</v>
      </c>
      <c r="AD123" s="2">
        <v>14078.1136490673</v>
      </c>
      <c r="AE123" s="8">
        <f t="shared" si="5"/>
        <v>12374.953617006031</v>
      </c>
      <c r="AF123" s="2">
        <v>6636.3274108118003</v>
      </c>
      <c r="AG123" s="2">
        <v>11728.3334379563</v>
      </c>
      <c r="AH123" s="2">
        <v>9507.8917468078998</v>
      </c>
      <c r="AI123" s="8">
        <f t="shared" si="6"/>
        <v>9290.8508651920001</v>
      </c>
      <c r="AJ123" s="2">
        <v>2579.3633077796298</v>
      </c>
      <c r="AK123" s="2">
        <v>4624.7782818133701</v>
      </c>
      <c r="AL123" s="2">
        <v>3767.0393716879598</v>
      </c>
      <c r="AM123" s="8">
        <f t="shared" si="7"/>
        <v>3657.0603204269864</v>
      </c>
    </row>
    <row r="124" spans="1:39" ht="30">
      <c r="A124" s="26" t="s">
        <v>587</v>
      </c>
      <c r="B124" s="26" t="s">
        <v>619</v>
      </c>
      <c r="C124" s="12" t="s">
        <v>11</v>
      </c>
      <c r="D124" s="21" t="s">
        <v>680</v>
      </c>
      <c r="E124" s="24" t="s">
        <v>343</v>
      </c>
      <c r="F124" t="s">
        <v>104</v>
      </c>
      <c r="G124" s="12">
        <v>21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2</v>
      </c>
      <c r="N124" s="7">
        <v>3</v>
      </c>
      <c r="O124" s="7">
        <v>1</v>
      </c>
      <c r="P124" s="7">
        <v>6</v>
      </c>
      <c r="Q124" s="7">
        <v>7</v>
      </c>
      <c r="R124" s="7">
        <v>11</v>
      </c>
      <c r="S124" s="7">
        <v>8</v>
      </c>
      <c r="T124" s="7">
        <v>5</v>
      </c>
      <c r="U124" s="7">
        <v>12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8">
        <f t="shared" si="4"/>
        <v>0</v>
      </c>
      <c r="AB124" s="2">
        <v>4.5901067568122302</v>
      </c>
      <c r="AC124" s="2">
        <v>7.0904206199701099</v>
      </c>
      <c r="AD124" s="2">
        <v>2.8492438067329098</v>
      </c>
      <c r="AE124" s="8">
        <f t="shared" si="5"/>
        <v>4.8432570611717498</v>
      </c>
      <c r="AF124" s="2">
        <v>2.8594588484646901</v>
      </c>
      <c r="AG124" s="2">
        <v>4.0275870322652096</v>
      </c>
      <c r="AH124" s="2">
        <v>4.9108705082822404</v>
      </c>
      <c r="AI124" s="8">
        <f t="shared" si="6"/>
        <v>3.9326387963373803</v>
      </c>
      <c r="AJ124" s="2">
        <v>3.5479550313337498</v>
      </c>
      <c r="AK124" s="2">
        <v>2.7020204965023198</v>
      </c>
      <c r="AL124" s="2">
        <v>5.6789538266652597</v>
      </c>
      <c r="AM124" s="8">
        <f t="shared" si="7"/>
        <v>3.9763097848337758</v>
      </c>
    </row>
    <row r="125" spans="1:39">
      <c r="A125" s="26" t="s">
        <v>520</v>
      </c>
      <c r="B125" s="26" t="s">
        <v>644</v>
      </c>
      <c r="C125" s="12" t="s">
        <v>14</v>
      </c>
      <c r="D125" s="21" t="s">
        <v>681</v>
      </c>
      <c r="E125" s="24"/>
      <c r="F125" t="s">
        <v>153</v>
      </c>
      <c r="G125" s="12">
        <v>22</v>
      </c>
      <c r="H125" s="7">
        <v>2</v>
      </c>
      <c r="I125" s="7">
        <v>0</v>
      </c>
      <c r="J125" s="7">
        <v>1</v>
      </c>
      <c r="K125" s="7">
        <v>0</v>
      </c>
      <c r="L125" s="7">
        <v>0</v>
      </c>
      <c r="M125" s="7">
        <v>13</v>
      </c>
      <c r="N125" s="7">
        <v>10</v>
      </c>
      <c r="O125" s="7">
        <v>22</v>
      </c>
      <c r="P125" s="7">
        <v>89</v>
      </c>
      <c r="Q125" s="7">
        <v>87</v>
      </c>
      <c r="R125" s="7">
        <v>105</v>
      </c>
      <c r="S125" s="7">
        <v>66</v>
      </c>
      <c r="T125" s="7">
        <v>66</v>
      </c>
      <c r="U125" s="7">
        <v>62</v>
      </c>
      <c r="V125" s="2">
        <v>246.06211236658399</v>
      </c>
      <c r="W125" s="6">
        <v>0</v>
      </c>
      <c r="X125" s="2">
        <v>896.10057106925103</v>
      </c>
      <c r="Y125" s="6">
        <v>0</v>
      </c>
      <c r="Z125" s="6">
        <v>0</v>
      </c>
      <c r="AA125" s="8">
        <f t="shared" si="4"/>
        <v>228.43253668716702</v>
      </c>
      <c r="AB125" s="2">
        <v>29.8356939192795</v>
      </c>
      <c r="AC125" s="2">
        <v>23.6347353999004</v>
      </c>
      <c r="AD125" s="2">
        <v>62.683363748124101</v>
      </c>
      <c r="AE125" s="8">
        <f t="shared" si="5"/>
        <v>38.717931022434669</v>
      </c>
      <c r="AF125" s="2">
        <v>42.415306252226202</v>
      </c>
      <c r="AG125" s="2">
        <v>50.057153115296103</v>
      </c>
      <c r="AH125" s="2">
        <v>46.876491215421403</v>
      </c>
      <c r="AI125" s="8">
        <f t="shared" si="6"/>
        <v>46.449650194314565</v>
      </c>
      <c r="AJ125" s="2">
        <v>29.270629008503398</v>
      </c>
      <c r="AK125" s="2">
        <v>35.666670553830599</v>
      </c>
      <c r="AL125" s="2">
        <v>29.341261437770498</v>
      </c>
      <c r="AM125" s="8">
        <f t="shared" si="7"/>
        <v>31.426187000034833</v>
      </c>
    </row>
    <row r="126" spans="1:39">
      <c r="A126" s="26" t="s">
        <v>433</v>
      </c>
      <c r="B126" s="26" t="s">
        <v>645</v>
      </c>
      <c r="C126" s="12" t="s">
        <v>14</v>
      </c>
      <c r="D126" s="21" t="s">
        <v>682</v>
      </c>
      <c r="E126" s="24"/>
      <c r="F126" t="s">
        <v>154</v>
      </c>
      <c r="G126" s="12">
        <v>21</v>
      </c>
      <c r="H126" s="7">
        <v>1</v>
      </c>
      <c r="I126" s="7">
        <v>0</v>
      </c>
      <c r="J126" s="7">
        <v>0</v>
      </c>
      <c r="K126" s="7">
        <v>1</v>
      </c>
      <c r="L126" s="7">
        <v>1</v>
      </c>
      <c r="M126" s="7">
        <v>65</v>
      </c>
      <c r="N126" s="7">
        <v>57</v>
      </c>
      <c r="O126" s="7">
        <v>47</v>
      </c>
      <c r="P126" s="7">
        <v>264</v>
      </c>
      <c r="Q126" s="7">
        <v>157</v>
      </c>
      <c r="R126" s="7">
        <v>114</v>
      </c>
      <c r="S126" s="7">
        <v>124</v>
      </c>
      <c r="T126" s="7">
        <v>144</v>
      </c>
      <c r="U126" s="7">
        <v>140</v>
      </c>
      <c r="V126" s="2">
        <v>123.03105618329199</v>
      </c>
      <c r="W126" s="6">
        <v>0</v>
      </c>
      <c r="X126" s="6">
        <v>0</v>
      </c>
      <c r="Y126" s="2">
        <v>989.24977057500098</v>
      </c>
      <c r="Z126" s="2">
        <v>91.166353219816799</v>
      </c>
      <c r="AA126" s="8">
        <f t="shared" si="4"/>
        <v>240.68943599562195</v>
      </c>
      <c r="AB126" s="2">
        <v>149.17846959639701</v>
      </c>
      <c r="AC126" s="2">
        <v>134.717991779432</v>
      </c>
      <c r="AD126" s="2">
        <v>133.91445891644699</v>
      </c>
      <c r="AE126" s="8">
        <f t="shared" si="5"/>
        <v>139.270306764092</v>
      </c>
      <c r="AF126" s="2">
        <v>125.816189332446</v>
      </c>
      <c r="AG126" s="2">
        <v>90.333023437948199</v>
      </c>
      <c r="AH126" s="2">
        <v>50.894476176743197</v>
      </c>
      <c r="AI126" s="8">
        <f t="shared" si="6"/>
        <v>89.014562982379132</v>
      </c>
      <c r="AJ126" s="2">
        <v>54.993302985673097</v>
      </c>
      <c r="AK126" s="2">
        <v>77.818190299266703</v>
      </c>
      <c r="AL126" s="2">
        <v>66.254461311094701</v>
      </c>
      <c r="AM126" s="8">
        <f t="shared" si="7"/>
        <v>66.355318198678162</v>
      </c>
    </row>
    <row r="127" spans="1:39">
      <c r="A127" s="26" t="s">
        <v>507</v>
      </c>
      <c r="B127" s="26" t="s">
        <v>762</v>
      </c>
      <c r="C127" s="12" t="s">
        <v>13</v>
      </c>
      <c r="E127" s="12" t="s">
        <v>376</v>
      </c>
      <c r="F127" t="s">
        <v>228</v>
      </c>
      <c r="G127" s="12">
        <v>23</v>
      </c>
      <c r="H127" s="7">
        <v>0</v>
      </c>
      <c r="I127" s="7">
        <v>0</v>
      </c>
      <c r="J127" s="7">
        <v>0</v>
      </c>
      <c r="K127" s="7">
        <v>0</v>
      </c>
      <c r="L127" s="7">
        <v>6</v>
      </c>
      <c r="M127" s="7">
        <v>162</v>
      </c>
      <c r="N127" s="7">
        <v>98</v>
      </c>
      <c r="O127" s="7">
        <v>170</v>
      </c>
      <c r="P127" s="7">
        <v>1139</v>
      </c>
      <c r="Q127" s="7">
        <v>808</v>
      </c>
      <c r="R127" s="7">
        <v>644</v>
      </c>
      <c r="S127" s="7">
        <v>1864</v>
      </c>
      <c r="T127" s="7">
        <v>1136</v>
      </c>
      <c r="U127" s="7">
        <v>1227</v>
      </c>
      <c r="V127" s="6">
        <v>0</v>
      </c>
      <c r="W127" s="6">
        <v>0</v>
      </c>
      <c r="X127" s="6">
        <v>0</v>
      </c>
      <c r="Y127" s="6">
        <v>0</v>
      </c>
      <c r="Z127" s="2">
        <v>546.99811931890099</v>
      </c>
      <c r="AA127" s="8">
        <f t="shared" si="4"/>
        <v>109.39962386378019</v>
      </c>
      <c r="AB127" s="2">
        <v>371.79864730179099</v>
      </c>
      <c r="AC127" s="2">
        <v>231.620406919023</v>
      </c>
      <c r="AD127" s="2">
        <v>484.37144714459498</v>
      </c>
      <c r="AE127" s="8">
        <f t="shared" si="5"/>
        <v>362.59683378846967</v>
      </c>
      <c r="AF127" s="2">
        <v>542.82060473354704</v>
      </c>
      <c r="AG127" s="2">
        <v>464.89861743861201</v>
      </c>
      <c r="AH127" s="2">
        <v>287.50914612125098</v>
      </c>
      <c r="AI127" s="8">
        <f t="shared" si="6"/>
        <v>431.74278943113671</v>
      </c>
      <c r="AJ127" s="2">
        <v>826.67352230076301</v>
      </c>
      <c r="AK127" s="2">
        <v>613.89905680532604</v>
      </c>
      <c r="AL127" s="2">
        <v>580.67302877652298</v>
      </c>
      <c r="AM127" s="8">
        <f t="shared" si="7"/>
        <v>673.74853596087075</v>
      </c>
    </row>
    <row r="128" spans="1:39">
      <c r="A128" s="26" t="s">
        <v>484</v>
      </c>
      <c r="B128" s="26" t="s">
        <v>763</v>
      </c>
      <c r="C128" s="12" t="s">
        <v>13</v>
      </c>
      <c r="D128" s="21" t="s">
        <v>69</v>
      </c>
      <c r="E128" s="12" t="s">
        <v>376</v>
      </c>
      <c r="F128" t="s">
        <v>229</v>
      </c>
      <c r="G128" s="12">
        <v>23</v>
      </c>
      <c r="H128" s="7">
        <v>15</v>
      </c>
      <c r="I128" s="7">
        <v>11</v>
      </c>
      <c r="J128" s="7">
        <v>1</v>
      </c>
      <c r="K128" s="7">
        <v>5</v>
      </c>
      <c r="L128" s="7">
        <v>35</v>
      </c>
      <c r="M128" s="7">
        <v>1024</v>
      </c>
      <c r="N128" s="7">
        <v>485</v>
      </c>
      <c r="O128" s="7">
        <v>771</v>
      </c>
      <c r="P128" s="7">
        <v>14529</v>
      </c>
      <c r="Q128" s="7">
        <v>8669</v>
      </c>
      <c r="R128" s="7">
        <v>12793</v>
      </c>
      <c r="S128" s="7">
        <v>10771</v>
      </c>
      <c r="T128" s="7">
        <v>9264</v>
      </c>
      <c r="U128" s="7">
        <v>10092</v>
      </c>
      <c r="V128" s="2">
        <v>1845.46584274938</v>
      </c>
      <c r="W128" s="2">
        <v>1990.0615979443201</v>
      </c>
      <c r="X128" s="2">
        <v>896.10057106925103</v>
      </c>
      <c r="Y128" s="2">
        <v>4946.248852875</v>
      </c>
      <c r="Z128" s="2">
        <v>3190.8223626935901</v>
      </c>
      <c r="AA128" s="8">
        <f t="shared" si="4"/>
        <v>2573.739845466308</v>
      </c>
      <c r="AB128" s="2">
        <v>2350.1346594878601</v>
      </c>
      <c r="AC128" s="2">
        <v>1146.2846668951699</v>
      </c>
      <c r="AD128" s="2">
        <v>2196.7669749910801</v>
      </c>
      <c r="AE128" s="8">
        <f t="shared" si="5"/>
        <v>1897.7287671247034</v>
      </c>
      <c r="AF128" s="2">
        <v>6924.1796015572399</v>
      </c>
      <c r="AG128" s="2">
        <v>4987.87885467244</v>
      </c>
      <c r="AH128" s="2">
        <v>5711.3424011322504</v>
      </c>
      <c r="AI128" s="8">
        <f t="shared" si="6"/>
        <v>5874.4669524539759</v>
      </c>
      <c r="AJ128" s="2">
        <v>4776.8779553119703</v>
      </c>
      <c r="AK128" s="2">
        <v>5006.30357591949</v>
      </c>
      <c r="AL128" s="2">
        <v>4776.0001682254897</v>
      </c>
      <c r="AM128" s="8">
        <f t="shared" si="7"/>
        <v>4853.0605664856503</v>
      </c>
    </row>
    <row r="129" spans="1:39">
      <c r="A129" s="26" t="s">
        <v>462</v>
      </c>
      <c r="B129" s="26" t="s">
        <v>764</v>
      </c>
      <c r="C129" s="12" t="s">
        <v>13</v>
      </c>
      <c r="E129" s="24"/>
      <c r="F129" t="s">
        <v>230</v>
      </c>
      <c r="G129" s="12">
        <v>20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1</v>
      </c>
      <c r="O129" s="7">
        <v>2</v>
      </c>
      <c r="P129" s="7">
        <v>2</v>
      </c>
      <c r="Q129" s="7">
        <v>8</v>
      </c>
      <c r="R129" s="7">
        <v>13</v>
      </c>
      <c r="S129" s="7">
        <v>6</v>
      </c>
      <c r="T129" s="7">
        <v>4</v>
      </c>
      <c r="U129" s="7">
        <v>1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8">
        <f t="shared" si="4"/>
        <v>0</v>
      </c>
      <c r="AB129" s="6">
        <v>0</v>
      </c>
      <c r="AC129" s="2">
        <v>2.36347353999003</v>
      </c>
      <c r="AD129" s="2">
        <v>5.6984876134658302</v>
      </c>
      <c r="AE129" s="8">
        <f t="shared" si="5"/>
        <v>2.6873203844852864</v>
      </c>
      <c r="AF129" s="2">
        <v>0.95315294948823004</v>
      </c>
      <c r="AG129" s="2">
        <v>4.6029566083030904</v>
      </c>
      <c r="AH129" s="2">
        <v>5.8037560552426504</v>
      </c>
      <c r="AI129" s="8">
        <f t="shared" si="6"/>
        <v>3.7866218710113237</v>
      </c>
      <c r="AJ129" s="2">
        <v>2.6609662735003101</v>
      </c>
      <c r="AK129" s="2">
        <v>2.1616163972018501</v>
      </c>
      <c r="AL129" s="2">
        <v>0.47324615222210498</v>
      </c>
      <c r="AM129" s="8">
        <f t="shared" si="7"/>
        <v>1.7652762743080883</v>
      </c>
    </row>
    <row r="130" spans="1:39">
      <c r="A130" s="26" t="s">
        <v>475</v>
      </c>
      <c r="B130" s="26" t="s">
        <v>765</v>
      </c>
      <c r="C130" s="12" t="s">
        <v>13</v>
      </c>
      <c r="D130" s="21" t="s">
        <v>70</v>
      </c>
      <c r="E130" s="24"/>
      <c r="F130" t="s">
        <v>231</v>
      </c>
      <c r="G130" s="12">
        <v>22</v>
      </c>
      <c r="H130" s="7">
        <v>20</v>
      </c>
      <c r="I130" s="7">
        <v>22</v>
      </c>
      <c r="J130" s="7">
        <v>15</v>
      </c>
      <c r="K130" s="7">
        <v>10</v>
      </c>
      <c r="L130" s="7">
        <v>107</v>
      </c>
      <c r="M130" s="7">
        <v>11832</v>
      </c>
      <c r="N130" s="7">
        <v>16536</v>
      </c>
      <c r="O130" s="7">
        <v>9515</v>
      </c>
      <c r="P130" s="7">
        <v>50360</v>
      </c>
      <c r="Q130" s="7">
        <v>55587</v>
      </c>
      <c r="R130" s="7">
        <v>42897</v>
      </c>
      <c r="S130" s="7">
        <v>38117</v>
      </c>
      <c r="T130" s="7">
        <v>39051</v>
      </c>
      <c r="U130" s="7">
        <v>44062</v>
      </c>
      <c r="V130" s="2">
        <v>2460.6211236658401</v>
      </c>
      <c r="W130" s="2">
        <v>3980.1231958886501</v>
      </c>
      <c r="X130" s="2">
        <v>13441.508566038799</v>
      </c>
      <c r="Y130" s="2">
        <v>9892.4977057500091</v>
      </c>
      <c r="Z130" s="2">
        <v>9754.7997945204006</v>
      </c>
      <c r="AA130" s="8">
        <f t="shared" ref="AA130:AA193" si="8">AVERAGE(V130:Z130)</f>
        <v>7905.910077172739</v>
      </c>
      <c r="AB130" s="2">
        <v>27155.0715733012</v>
      </c>
      <c r="AC130" s="2">
        <v>39082.398457275202</v>
      </c>
      <c r="AD130" s="2">
        <v>27110.554821063699</v>
      </c>
      <c r="AE130" s="8">
        <f t="shared" ref="AE130:AE193" si="9">AVERAGE(AB130:AD130)</f>
        <v>31116.008283880034</v>
      </c>
      <c r="AF130" s="2">
        <v>24000.391268113599</v>
      </c>
      <c r="AG130" s="2">
        <v>31983.068623218001</v>
      </c>
      <c r="AH130" s="2">
        <v>19151.0556539803</v>
      </c>
      <c r="AI130" s="8">
        <f t="shared" ref="AI130:AI193" si="10">AVERAGE(AF130:AH130)</f>
        <v>25044.838515103969</v>
      </c>
      <c r="AJ130" s="2">
        <v>16904.675241168599</v>
      </c>
      <c r="AK130" s="2">
        <v>21103.320481782401</v>
      </c>
      <c r="AL130" s="2">
        <v>20852.171959210398</v>
      </c>
      <c r="AM130" s="8">
        <f t="shared" ref="AM130:AM193" si="11">AVERAGE(AJ130:AL130)</f>
        <v>19620.055894053799</v>
      </c>
    </row>
    <row r="131" spans="1:39">
      <c r="A131" s="26" t="s">
        <v>556</v>
      </c>
      <c r="B131" s="26" t="s">
        <v>766</v>
      </c>
      <c r="C131" s="12" t="s">
        <v>13</v>
      </c>
      <c r="D131" s="21" t="s">
        <v>71</v>
      </c>
      <c r="E131" s="24" t="s">
        <v>377</v>
      </c>
      <c r="F131" t="s">
        <v>232</v>
      </c>
      <c r="G131" s="12">
        <v>20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8</v>
      </c>
      <c r="N131" s="7">
        <v>3</v>
      </c>
      <c r="O131" s="7">
        <v>4</v>
      </c>
      <c r="P131" s="7">
        <v>90</v>
      </c>
      <c r="Q131" s="7">
        <v>50</v>
      </c>
      <c r="R131" s="7">
        <v>71</v>
      </c>
      <c r="S131" s="7">
        <v>58</v>
      </c>
      <c r="T131" s="7">
        <v>47</v>
      </c>
      <c r="U131" s="7">
        <v>56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8">
        <f t="shared" si="8"/>
        <v>0</v>
      </c>
      <c r="AB131" s="2">
        <v>18.3604270272489</v>
      </c>
      <c r="AC131" s="2">
        <v>7.0904206199701099</v>
      </c>
      <c r="AD131" s="2">
        <v>11.3969752269317</v>
      </c>
      <c r="AE131" s="8">
        <f t="shared" si="9"/>
        <v>12.282607624716903</v>
      </c>
      <c r="AF131" s="2">
        <v>42.891882726970302</v>
      </c>
      <c r="AG131" s="2">
        <v>28.7684788018943</v>
      </c>
      <c r="AH131" s="2">
        <v>31.6974369170945</v>
      </c>
      <c r="AI131" s="8">
        <f t="shared" si="10"/>
        <v>34.452599481986368</v>
      </c>
      <c r="AJ131" s="2">
        <v>25.722673977169698</v>
      </c>
      <c r="AK131" s="2">
        <v>25.398992667121799</v>
      </c>
      <c r="AL131" s="2">
        <v>26.501784524437898</v>
      </c>
      <c r="AM131" s="8">
        <f t="shared" si="11"/>
        <v>25.874483722909797</v>
      </c>
    </row>
    <row r="132" spans="1:39">
      <c r="A132" s="26" t="s">
        <v>430</v>
      </c>
      <c r="B132" s="26" t="s">
        <v>767</v>
      </c>
      <c r="C132" s="12" t="s">
        <v>13</v>
      </c>
      <c r="D132" s="21" t="s">
        <v>72</v>
      </c>
      <c r="E132" s="12" t="s">
        <v>378</v>
      </c>
      <c r="F132" t="s">
        <v>233</v>
      </c>
      <c r="G132" s="12">
        <v>18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>
        <v>5</v>
      </c>
      <c r="N132" s="7">
        <v>2</v>
      </c>
      <c r="O132" s="7">
        <v>1</v>
      </c>
      <c r="P132" s="7">
        <v>2</v>
      </c>
      <c r="Q132" s="7">
        <v>7</v>
      </c>
      <c r="R132" s="7">
        <v>5</v>
      </c>
      <c r="S132" s="7">
        <v>3</v>
      </c>
      <c r="T132" s="7">
        <v>4</v>
      </c>
      <c r="U132" s="7">
        <v>2</v>
      </c>
      <c r="V132" s="2">
        <v>123.03105618329199</v>
      </c>
      <c r="W132" s="6">
        <v>0</v>
      </c>
      <c r="X132" s="6">
        <v>0</v>
      </c>
      <c r="Y132" s="6">
        <v>0</v>
      </c>
      <c r="Z132" s="6">
        <v>0</v>
      </c>
      <c r="AA132" s="8">
        <f t="shared" si="8"/>
        <v>24.6062112366584</v>
      </c>
      <c r="AB132" s="2">
        <v>11.4752668920306</v>
      </c>
      <c r="AC132" s="2">
        <v>4.7269470799800697</v>
      </c>
      <c r="AD132" s="2">
        <v>2.8492438067329098</v>
      </c>
      <c r="AE132" s="8">
        <f t="shared" si="9"/>
        <v>6.3504859262478597</v>
      </c>
      <c r="AF132" s="2">
        <v>0.95315294948823004</v>
      </c>
      <c r="AG132" s="2">
        <v>4.0275870322652096</v>
      </c>
      <c r="AH132" s="2">
        <v>2.2322138674010201</v>
      </c>
      <c r="AI132" s="8">
        <f t="shared" si="10"/>
        <v>2.4043179497181533</v>
      </c>
      <c r="AJ132" s="2">
        <v>1.3304831367501599</v>
      </c>
      <c r="AK132" s="2">
        <v>2.1616163972018501</v>
      </c>
      <c r="AL132" s="2">
        <v>0.94649230444421095</v>
      </c>
      <c r="AM132" s="8">
        <f t="shared" si="11"/>
        <v>1.4795306127987404</v>
      </c>
    </row>
    <row r="133" spans="1:39">
      <c r="A133" s="26" t="s">
        <v>601</v>
      </c>
      <c r="B133" s="26" t="s">
        <v>633</v>
      </c>
      <c r="C133" s="12" t="s">
        <v>11</v>
      </c>
      <c r="D133" s="21" t="s">
        <v>683</v>
      </c>
      <c r="E133" s="24"/>
      <c r="F133" t="s">
        <v>129</v>
      </c>
      <c r="G133" s="12">
        <v>22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15</v>
      </c>
      <c r="Q133" s="7">
        <v>14</v>
      </c>
      <c r="R133" s="7">
        <v>24</v>
      </c>
      <c r="S133" s="7">
        <v>19</v>
      </c>
      <c r="T133" s="7">
        <v>11</v>
      </c>
      <c r="U133" s="7">
        <v>15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8">
        <f t="shared" si="8"/>
        <v>0</v>
      </c>
      <c r="AB133" s="6">
        <v>0</v>
      </c>
      <c r="AC133" s="6">
        <v>0</v>
      </c>
      <c r="AD133" s="6">
        <v>0</v>
      </c>
      <c r="AE133" s="8">
        <f t="shared" si="9"/>
        <v>0</v>
      </c>
      <c r="AF133" s="2">
        <v>7.1486471211617202</v>
      </c>
      <c r="AG133" s="2">
        <v>8.0551740645304104</v>
      </c>
      <c r="AH133" s="2">
        <v>10.714626563524901</v>
      </c>
      <c r="AI133" s="8">
        <f t="shared" si="10"/>
        <v>8.6394825830723434</v>
      </c>
      <c r="AJ133" s="2">
        <v>8.4263931994176495</v>
      </c>
      <c r="AK133" s="2">
        <v>5.9444450923051004</v>
      </c>
      <c r="AL133" s="2">
        <v>7.0986922833315802</v>
      </c>
      <c r="AM133" s="8">
        <f t="shared" si="11"/>
        <v>7.1565101916847764</v>
      </c>
    </row>
    <row r="134" spans="1:39">
      <c r="A134" s="26" t="s">
        <v>602</v>
      </c>
      <c r="B134" s="26" t="s">
        <v>634</v>
      </c>
      <c r="C134" s="12" t="s">
        <v>11</v>
      </c>
      <c r="D134" s="21" t="s">
        <v>684</v>
      </c>
      <c r="E134" s="24"/>
      <c r="F134" t="s">
        <v>130</v>
      </c>
      <c r="G134" s="12">
        <v>21</v>
      </c>
      <c r="H134" s="7">
        <v>2</v>
      </c>
      <c r="I134" s="7">
        <v>4</v>
      </c>
      <c r="J134" s="7">
        <v>0</v>
      </c>
      <c r="K134" s="7">
        <v>0</v>
      </c>
      <c r="L134" s="7">
        <v>4</v>
      </c>
      <c r="M134" s="7">
        <v>61</v>
      </c>
      <c r="N134" s="7">
        <v>23</v>
      </c>
      <c r="O134" s="7">
        <v>43</v>
      </c>
      <c r="P134" s="7">
        <v>1364</v>
      </c>
      <c r="Q134" s="7">
        <v>1494</v>
      </c>
      <c r="R134" s="7">
        <v>1718</v>
      </c>
      <c r="S134" s="7">
        <v>1658</v>
      </c>
      <c r="T134" s="7">
        <v>1038</v>
      </c>
      <c r="U134" s="7">
        <v>1195</v>
      </c>
      <c r="V134" s="2">
        <v>246.06211236658399</v>
      </c>
      <c r="W134" s="2">
        <v>723.65876288884499</v>
      </c>
      <c r="X134" s="6">
        <v>0</v>
      </c>
      <c r="Y134" s="6">
        <v>0</v>
      </c>
      <c r="Z134" s="2">
        <v>364.66541287926702</v>
      </c>
      <c r="AA134" s="8">
        <f t="shared" si="8"/>
        <v>266.87725762693918</v>
      </c>
      <c r="AB134" s="2">
        <v>139.998256082773</v>
      </c>
      <c r="AC134" s="2">
        <v>54.359891419770797</v>
      </c>
      <c r="AD134" s="2">
        <v>122.517483689515</v>
      </c>
      <c r="AE134" s="8">
        <f t="shared" si="9"/>
        <v>105.62521039735293</v>
      </c>
      <c r="AF134" s="2">
        <v>650.05031155097299</v>
      </c>
      <c r="AG134" s="2">
        <v>859.60214660060205</v>
      </c>
      <c r="AH134" s="2">
        <v>766.98868483899003</v>
      </c>
      <c r="AI134" s="8">
        <f t="shared" si="10"/>
        <v>758.88038099685502</v>
      </c>
      <c r="AJ134" s="2">
        <v>735.31368024391895</v>
      </c>
      <c r="AK134" s="2">
        <v>560.93945507388105</v>
      </c>
      <c r="AL134" s="2">
        <v>565.52915190541603</v>
      </c>
      <c r="AM134" s="8">
        <f t="shared" si="11"/>
        <v>620.59409574107201</v>
      </c>
    </row>
    <row r="135" spans="1:39">
      <c r="A135" s="26" t="s">
        <v>546</v>
      </c>
      <c r="B135" s="26" t="s">
        <v>768</v>
      </c>
      <c r="C135" s="12" t="s">
        <v>13</v>
      </c>
      <c r="E135" s="24" t="s">
        <v>379</v>
      </c>
      <c r="F135" t="s">
        <v>234</v>
      </c>
      <c r="G135" s="12">
        <v>22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0</v>
      </c>
      <c r="N135" s="7">
        <v>0</v>
      </c>
      <c r="O135" s="7">
        <v>0</v>
      </c>
      <c r="P135" s="7">
        <v>121</v>
      </c>
      <c r="Q135" s="7">
        <v>85</v>
      </c>
      <c r="R135" s="7">
        <v>65</v>
      </c>
      <c r="S135" s="7">
        <v>123</v>
      </c>
      <c r="T135" s="7">
        <v>126</v>
      </c>
      <c r="U135" s="7">
        <v>169</v>
      </c>
      <c r="V135" s="6">
        <v>0</v>
      </c>
      <c r="W135" s="6">
        <v>0</v>
      </c>
      <c r="X135" s="6">
        <v>0</v>
      </c>
      <c r="Y135" s="6">
        <v>0</v>
      </c>
      <c r="Z135" s="2">
        <v>91.166353219816799</v>
      </c>
      <c r="AA135" s="8">
        <f t="shared" si="8"/>
        <v>18.233270643963358</v>
      </c>
      <c r="AB135" s="6">
        <v>0</v>
      </c>
      <c r="AC135" s="6">
        <v>0</v>
      </c>
      <c r="AD135" s="6">
        <v>0</v>
      </c>
      <c r="AE135" s="8">
        <f t="shared" si="9"/>
        <v>0</v>
      </c>
      <c r="AF135" s="2">
        <v>57.665753444037897</v>
      </c>
      <c r="AG135" s="2">
        <v>48.906413963220302</v>
      </c>
      <c r="AH135" s="2">
        <v>29.018780276213199</v>
      </c>
      <c r="AI135" s="8">
        <f t="shared" si="10"/>
        <v>45.196982561157135</v>
      </c>
      <c r="AJ135" s="2">
        <v>54.5498086067564</v>
      </c>
      <c r="AK135" s="2">
        <v>68.090916511858396</v>
      </c>
      <c r="AL135" s="2">
        <v>79.978599725535801</v>
      </c>
      <c r="AM135" s="8">
        <f t="shared" si="11"/>
        <v>67.539774948050194</v>
      </c>
    </row>
    <row r="136" spans="1:39">
      <c r="A136" s="26" t="s">
        <v>508</v>
      </c>
      <c r="B136" s="26" t="s">
        <v>769</v>
      </c>
      <c r="C136" s="12" t="s">
        <v>13</v>
      </c>
      <c r="D136" s="21" t="s">
        <v>73</v>
      </c>
      <c r="E136" s="24" t="s">
        <v>379</v>
      </c>
      <c r="F136" t="s">
        <v>235</v>
      </c>
      <c r="G136" s="12">
        <v>22</v>
      </c>
      <c r="H136" s="7">
        <v>1</v>
      </c>
      <c r="I136" s="7">
        <v>3</v>
      </c>
      <c r="J136" s="7">
        <v>0</v>
      </c>
      <c r="K136" s="7">
        <v>0</v>
      </c>
      <c r="L136" s="7">
        <v>55</v>
      </c>
      <c r="M136" s="7">
        <v>1</v>
      </c>
      <c r="N136" s="7">
        <v>2</v>
      </c>
      <c r="O136" s="7">
        <v>0</v>
      </c>
      <c r="P136" s="7">
        <v>1744</v>
      </c>
      <c r="Q136" s="7">
        <v>534</v>
      </c>
      <c r="R136" s="7">
        <v>770</v>
      </c>
      <c r="S136" s="7">
        <v>1281</v>
      </c>
      <c r="T136" s="7">
        <v>969</v>
      </c>
      <c r="U136" s="7">
        <v>1231</v>
      </c>
      <c r="V136" s="2">
        <v>123.03105618329199</v>
      </c>
      <c r="W136" s="2">
        <v>542.74407216663406</v>
      </c>
      <c r="X136" s="6">
        <v>0</v>
      </c>
      <c r="Y136" s="6">
        <v>0</v>
      </c>
      <c r="Z136" s="2">
        <v>5014.1494270899202</v>
      </c>
      <c r="AA136" s="8">
        <f t="shared" si="8"/>
        <v>1135.9849110879691</v>
      </c>
      <c r="AB136" s="2">
        <v>2.29505337840612</v>
      </c>
      <c r="AC136" s="2">
        <v>4.7269470799800697</v>
      </c>
      <c r="AD136" s="6">
        <v>0</v>
      </c>
      <c r="AE136" s="8">
        <f t="shared" si="9"/>
        <v>2.3406668194620632</v>
      </c>
      <c r="AF136" s="2">
        <v>831.14937195373602</v>
      </c>
      <c r="AG136" s="2">
        <v>307.24735360423102</v>
      </c>
      <c r="AH136" s="2">
        <v>343.76093557975702</v>
      </c>
      <c r="AI136" s="8">
        <f t="shared" si="10"/>
        <v>494.05255371257471</v>
      </c>
      <c r="AJ136" s="2">
        <v>568.11629939231602</v>
      </c>
      <c r="AK136" s="2">
        <v>523.65157222214896</v>
      </c>
      <c r="AL136" s="2">
        <v>582.56601338541202</v>
      </c>
      <c r="AM136" s="8">
        <f t="shared" si="11"/>
        <v>558.11129499995911</v>
      </c>
    </row>
    <row r="137" spans="1:39">
      <c r="A137" s="26" t="s">
        <v>480</v>
      </c>
      <c r="B137" s="26" t="s">
        <v>770</v>
      </c>
      <c r="C137" s="12" t="s">
        <v>13</v>
      </c>
      <c r="D137" s="21" t="s">
        <v>74</v>
      </c>
      <c r="E137" s="24" t="s">
        <v>380</v>
      </c>
      <c r="F137" t="s">
        <v>236</v>
      </c>
      <c r="G137" s="12">
        <v>25</v>
      </c>
      <c r="H137" s="7">
        <v>58</v>
      </c>
      <c r="I137" s="7">
        <v>26</v>
      </c>
      <c r="J137" s="7">
        <v>10</v>
      </c>
      <c r="K137" s="7">
        <v>10</v>
      </c>
      <c r="L137" s="7">
        <v>29</v>
      </c>
      <c r="M137" s="7">
        <v>17068</v>
      </c>
      <c r="N137" s="7">
        <v>8683</v>
      </c>
      <c r="O137" s="7">
        <v>14657</v>
      </c>
      <c r="P137" s="7">
        <v>13513</v>
      </c>
      <c r="Q137" s="7">
        <v>19594</v>
      </c>
      <c r="R137" s="7">
        <v>19026</v>
      </c>
      <c r="S137" s="7">
        <v>24496</v>
      </c>
      <c r="T137" s="7">
        <v>24551</v>
      </c>
      <c r="U137" s="7">
        <v>21309</v>
      </c>
      <c r="V137" s="2">
        <v>7135.8012586309396</v>
      </c>
      <c r="W137" s="2">
        <v>4703.7819587774902</v>
      </c>
      <c r="X137" s="2">
        <v>8961.0057106925105</v>
      </c>
      <c r="Y137" s="2">
        <v>9892.4977057500091</v>
      </c>
      <c r="Z137" s="2">
        <v>2643.82424337469</v>
      </c>
      <c r="AA137" s="8">
        <f t="shared" si="8"/>
        <v>6667.3821754451292</v>
      </c>
      <c r="AB137" s="2">
        <v>39171.971062635603</v>
      </c>
      <c r="AC137" s="2">
        <v>20522.040747733499</v>
      </c>
      <c r="AD137" s="2">
        <v>41761.366475284303</v>
      </c>
      <c r="AE137" s="8">
        <f t="shared" si="9"/>
        <v>33818.459428551134</v>
      </c>
      <c r="AF137" s="2">
        <v>6439.97790321722</v>
      </c>
      <c r="AG137" s="2">
        <v>11273.7914728863</v>
      </c>
      <c r="AH137" s="2">
        <v>8494.0202082343603</v>
      </c>
      <c r="AI137" s="8">
        <f t="shared" si="10"/>
        <v>8735.9298614459603</v>
      </c>
      <c r="AJ137" s="2">
        <v>10863.8383059439</v>
      </c>
      <c r="AK137" s="2">
        <v>13267.461041925701</v>
      </c>
      <c r="AL137" s="2">
        <v>10084.4022577008</v>
      </c>
      <c r="AM137" s="8">
        <f t="shared" si="11"/>
        <v>11405.233868523466</v>
      </c>
    </row>
    <row r="138" spans="1:39">
      <c r="A138" s="26" t="s">
        <v>511</v>
      </c>
      <c r="B138" s="26" t="s">
        <v>771</v>
      </c>
      <c r="C138" s="12" t="s">
        <v>13</v>
      </c>
      <c r="E138" s="24" t="s">
        <v>380</v>
      </c>
      <c r="F138" t="s">
        <v>237</v>
      </c>
      <c r="G138" s="12">
        <v>22</v>
      </c>
      <c r="H138" s="7">
        <v>6</v>
      </c>
      <c r="I138" s="7">
        <v>3</v>
      </c>
      <c r="J138" s="7">
        <v>1</v>
      </c>
      <c r="K138" s="7">
        <v>3</v>
      </c>
      <c r="L138" s="7">
        <v>127</v>
      </c>
      <c r="M138" s="7">
        <v>331</v>
      </c>
      <c r="N138" s="7">
        <v>150</v>
      </c>
      <c r="O138" s="7">
        <v>310</v>
      </c>
      <c r="P138" s="7">
        <v>823</v>
      </c>
      <c r="Q138" s="7">
        <v>504</v>
      </c>
      <c r="R138" s="7">
        <v>688</v>
      </c>
      <c r="S138" s="7">
        <v>869</v>
      </c>
      <c r="T138" s="7">
        <v>849</v>
      </c>
      <c r="U138" s="7">
        <v>792</v>
      </c>
      <c r="V138" s="2">
        <v>738.18633709975302</v>
      </c>
      <c r="W138" s="2">
        <v>542.74407216663406</v>
      </c>
      <c r="X138" s="2">
        <v>896.10057106925103</v>
      </c>
      <c r="Y138" s="2">
        <v>2967.7493117250001</v>
      </c>
      <c r="Z138" s="2">
        <v>11578.126858916699</v>
      </c>
      <c r="AA138" s="8">
        <f t="shared" si="8"/>
        <v>3344.5814301954679</v>
      </c>
      <c r="AB138" s="2">
        <v>759.66266825242406</v>
      </c>
      <c r="AC138" s="2">
        <v>354.52103099850501</v>
      </c>
      <c r="AD138" s="2">
        <v>883.26558008720303</v>
      </c>
      <c r="AE138" s="8">
        <f t="shared" si="9"/>
        <v>665.81642644604403</v>
      </c>
      <c r="AF138" s="2">
        <v>392.22243871440702</v>
      </c>
      <c r="AG138" s="2">
        <v>289.98626632309498</v>
      </c>
      <c r="AH138" s="2">
        <v>307.15262815438001</v>
      </c>
      <c r="AI138" s="8">
        <f t="shared" si="10"/>
        <v>329.78711106396071</v>
      </c>
      <c r="AJ138" s="2">
        <v>385.39661527862802</v>
      </c>
      <c r="AK138" s="2">
        <v>458.80308030609302</v>
      </c>
      <c r="AL138" s="2">
        <v>374.81095255990698</v>
      </c>
      <c r="AM138" s="8">
        <f t="shared" si="11"/>
        <v>406.33688271487603</v>
      </c>
    </row>
    <row r="139" spans="1:39">
      <c r="A139" s="26" t="s">
        <v>603</v>
      </c>
      <c r="B139" s="26" t="s">
        <v>635</v>
      </c>
      <c r="C139" s="12" t="s">
        <v>11</v>
      </c>
      <c r="D139" s="21" t="s">
        <v>685</v>
      </c>
      <c r="E139" s="12" t="s">
        <v>348</v>
      </c>
      <c r="F139" t="s">
        <v>131</v>
      </c>
      <c r="G139" s="12">
        <v>22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21</v>
      </c>
      <c r="N139" s="7">
        <v>9</v>
      </c>
      <c r="O139" s="7">
        <v>13</v>
      </c>
      <c r="P139" s="7">
        <v>45</v>
      </c>
      <c r="Q139" s="7">
        <v>51</v>
      </c>
      <c r="R139" s="7">
        <v>62</v>
      </c>
      <c r="S139" s="7">
        <v>33</v>
      </c>
      <c r="T139" s="7">
        <v>39</v>
      </c>
      <c r="U139" s="7">
        <v>27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8">
        <f t="shared" si="8"/>
        <v>0</v>
      </c>
      <c r="AB139" s="2">
        <v>48.196120946528403</v>
      </c>
      <c r="AC139" s="2">
        <v>21.2712618599103</v>
      </c>
      <c r="AD139" s="2">
        <v>37.040169487527898</v>
      </c>
      <c r="AE139" s="8">
        <f t="shared" si="9"/>
        <v>35.502517431322197</v>
      </c>
      <c r="AF139" s="2">
        <v>21.445941363485201</v>
      </c>
      <c r="AG139" s="2">
        <v>29.343848377932201</v>
      </c>
      <c r="AH139" s="2">
        <v>27.679451955772599</v>
      </c>
      <c r="AI139" s="8">
        <f t="shared" si="10"/>
        <v>26.156413899063335</v>
      </c>
      <c r="AJ139" s="2">
        <v>14.635314504251699</v>
      </c>
      <c r="AK139" s="2">
        <v>21.075759872718098</v>
      </c>
      <c r="AL139" s="2">
        <v>12.7776461099968</v>
      </c>
      <c r="AM139" s="8">
        <f t="shared" si="11"/>
        <v>16.162906828988866</v>
      </c>
    </row>
    <row r="140" spans="1:39">
      <c r="A140" s="26" t="s">
        <v>485</v>
      </c>
      <c r="B140" s="26" t="s">
        <v>772</v>
      </c>
      <c r="C140" s="12" t="s">
        <v>13</v>
      </c>
      <c r="E140" s="24" t="s">
        <v>381</v>
      </c>
      <c r="F140" t="s">
        <v>238</v>
      </c>
      <c r="G140" s="12">
        <v>23</v>
      </c>
      <c r="H140" s="7">
        <v>3</v>
      </c>
      <c r="I140" s="7">
        <v>4</v>
      </c>
      <c r="J140" s="7">
        <v>0</v>
      </c>
      <c r="K140" s="7">
        <v>2</v>
      </c>
      <c r="L140" s="7">
        <v>13</v>
      </c>
      <c r="M140" s="7">
        <v>1752</v>
      </c>
      <c r="N140" s="7">
        <v>1848</v>
      </c>
      <c r="O140" s="7">
        <v>1621</v>
      </c>
      <c r="P140" s="7">
        <v>923</v>
      </c>
      <c r="Q140" s="7">
        <v>1294</v>
      </c>
      <c r="R140" s="7">
        <v>1502</v>
      </c>
      <c r="S140" s="7">
        <v>9458</v>
      </c>
      <c r="T140" s="7">
        <v>8590</v>
      </c>
      <c r="U140" s="7">
        <v>9687</v>
      </c>
      <c r="V140" s="2">
        <v>369.093168549876</v>
      </c>
      <c r="W140" s="2">
        <v>723.65876288884499</v>
      </c>
      <c r="X140" s="6">
        <v>0</v>
      </c>
      <c r="Y140" s="2">
        <v>1978.4995411499999</v>
      </c>
      <c r="Z140" s="2">
        <v>1185.1625918576201</v>
      </c>
      <c r="AA140" s="8">
        <f t="shared" si="8"/>
        <v>851.28281288926814</v>
      </c>
      <c r="AB140" s="2">
        <v>4020.9335189675098</v>
      </c>
      <c r="AC140" s="2">
        <v>4367.6991019015804</v>
      </c>
      <c r="AD140" s="2">
        <v>4618.6242107140497</v>
      </c>
      <c r="AE140" s="8">
        <f t="shared" si="9"/>
        <v>4335.7522771943795</v>
      </c>
      <c r="AF140" s="2">
        <v>439.88008618881798</v>
      </c>
      <c r="AG140" s="2">
        <v>744.52823139302495</v>
      </c>
      <c r="AH140" s="2">
        <v>670.557045767266</v>
      </c>
      <c r="AI140" s="8">
        <f t="shared" si="10"/>
        <v>618.32178778303626</v>
      </c>
      <c r="AJ140" s="2">
        <v>4194.5698357943202</v>
      </c>
      <c r="AK140" s="2">
        <v>4642.0712129909798</v>
      </c>
      <c r="AL140" s="2">
        <v>4584.3354765755303</v>
      </c>
      <c r="AM140" s="8">
        <f t="shared" si="11"/>
        <v>4473.6588417869434</v>
      </c>
    </row>
    <row r="141" spans="1:39">
      <c r="A141" s="26" t="s">
        <v>468</v>
      </c>
      <c r="B141" s="26" t="s">
        <v>773</v>
      </c>
      <c r="C141" s="12" t="s">
        <v>13</v>
      </c>
      <c r="D141" s="22" t="s">
        <v>75</v>
      </c>
      <c r="E141" s="24" t="s">
        <v>381</v>
      </c>
      <c r="F141" t="s">
        <v>239</v>
      </c>
      <c r="G141" s="12">
        <v>20</v>
      </c>
      <c r="H141" s="7">
        <v>195</v>
      </c>
      <c r="I141" s="7">
        <v>103</v>
      </c>
      <c r="J141" s="7">
        <v>18</v>
      </c>
      <c r="K141" s="7">
        <v>15</v>
      </c>
      <c r="L141" s="7">
        <v>94</v>
      </c>
      <c r="M141" s="7">
        <v>20343</v>
      </c>
      <c r="N141" s="7">
        <v>11376</v>
      </c>
      <c r="O141" s="7">
        <v>16553</v>
      </c>
      <c r="P141" s="7">
        <v>33146</v>
      </c>
      <c r="Q141" s="7">
        <v>49013</v>
      </c>
      <c r="R141" s="7">
        <v>38166</v>
      </c>
      <c r="S141" s="7">
        <v>78456</v>
      </c>
      <c r="T141" s="7">
        <v>59893</v>
      </c>
      <c r="U141" s="7">
        <v>55821</v>
      </c>
      <c r="V141" s="2">
        <v>23991.055955741998</v>
      </c>
      <c r="W141" s="2">
        <v>18634.213144387799</v>
      </c>
      <c r="X141" s="2">
        <v>16129.8102792465</v>
      </c>
      <c r="Y141" s="2">
        <v>14838.746558625</v>
      </c>
      <c r="Z141" s="2">
        <v>8569.6372026627796</v>
      </c>
      <c r="AA141" s="8">
        <f t="shared" si="8"/>
        <v>16432.692628132812</v>
      </c>
      <c r="AB141" s="2">
        <v>46688.270876915602</v>
      </c>
      <c r="AC141" s="2">
        <v>26886.874990926601</v>
      </c>
      <c r="AD141" s="2">
        <v>47163.532732849897</v>
      </c>
      <c r="AE141" s="8">
        <f t="shared" si="9"/>
        <v>40246.226200230703</v>
      </c>
      <c r="AF141" s="2">
        <v>15796.6038318684</v>
      </c>
      <c r="AG141" s="2">
        <v>28200.589030344901</v>
      </c>
      <c r="AH141" s="2">
        <v>17038.934892645499</v>
      </c>
      <c r="AI141" s="8">
        <f t="shared" si="10"/>
        <v>20345.375918286267</v>
      </c>
      <c r="AJ141" s="2">
        <v>34794.794992290103</v>
      </c>
      <c r="AK141" s="2">
        <v>32366.422719402599</v>
      </c>
      <c r="AL141" s="2">
        <v>26417.0734631901</v>
      </c>
      <c r="AM141" s="8">
        <f t="shared" si="11"/>
        <v>31192.763724960936</v>
      </c>
    </row>
    <row r="142" spans="1:39">
      <c r="A142" s="26" t="s">
        <v>504</v>
      </c>
      <c r="B142" s="26" t="s">
        <v>774</v>
      </c>
      <c r="C142" s="12" t="s">
        <v>13</v>
      </c>
      <c r="D142" s="21" t="s">
        <v>76</v>
      </c>
      <c r="E142" s="24"/>
      <c r="F142" t="s">
        <v>240</v>
      </c>
      <c r="G142" s="12">
        <v>22</v>
      </c>
      <c r="H142" s="7">
        <v>1</v>
      </c>
      <c r="I142" s="7">
        <v>0</v>
      </c>
      <c r="J142" s="7">
        <v>6</v>
      </c>
      <c r="K142" s="7">
        <v>5</v>
      </c>
      <c r="L142" s="7">
        <v>4</v>
      </c>
      <c r="M142" s="7">
        <v>22005</v>
      </c>
      <c r="N142" s="7">
        <v>24852</v>
      </c>
      <c r="O142" s="7">
        <v>19137</v>
      </c>
      <c r="P142" s="7">
        <v>1155</v>
      </c>
      <c r="Q142" s="7">
        <v>888</v>
      </c>
      <c r="R142" s="7">
        <v>1058</v>
      </c>
      <c r="S142" s="7">
        <v>2063</v>
      </c>
      <c r="T142" s="7">
        <v>1298</v>
      </c>
      <c r="U142" s="7">
        <v>1746</v>
      </c>
      <c r="V142" s="2">
        <v>123.03105618329199</v>
      </c>
      <c r="W142" s="6">
        <v>0</v>
      </c>
      <c r="X142" s="2">
        <v>5376.6034264155096</v>
      </c>
      <c r="Y142" s="2">
        <v>4946.248852875</v>
      </c>
      <c r="Z142" s="2">
        <v>364.66541287926702</v>
      </c>
      <c r="AA142" s="8">
        <f t="shared" si="8"/>
        <v>2162.1097496706138</v>
      </c>
      <c r="AB142" s="2">
        <v>50502.649591826601</v>
      </c>
      <c r="AC142" s="2">
        <v>58737.044415832403</v>
      </c>
      <c r="AD142" s="2">
        <v>54525.978729447801</v>
      </c>
      <c r="AE142" s="8">
        <f t="shared" si="9"/>
        <v>54588.557579035602</v>
      </c>
      <c r="AF142" s="2">
        <v>550.44582832945298</v>
      </c>
      <c r="AG142" s="2">
        <v>510.92818352164301</v>
      </c>
      <c r="AH142" s="2">
        <v>472.33645434205602</v>
      </c>
      <c r="AI142" s="8">
        <f t="shared" si="10"/>
        <v>511.23682206438394</v>
      </c>
      <c r="AJ142" s="2">
        <v>914.92890370519001</v>
      </c>
      <c r="AK142" s="2">
        <v>701.44452089200104</v>
      </c>
      <c r="AL142" s="2">
        <v>826.28778177979598</v>
      </c>
      <c r="AM142" s="8">
        <f t="shared" si="11"/>
        <v>814.22040212566242</v>
      </c>
    </row>
    <row r="143" spans="1:39">
      <c r="A143" s="26" t="s">
        <v>584</v>
      </c>
      <c r="B143" s="26" t="s">
        <v>775</v>
      </c>
      <c r="C143" s="12" t="s">
        <v>13</v>
      </c>
      <c r="E143" s="24"/>
      <c r="F143" t="s">
        <v>241</v>
      </c>
      <c r="G143" s="12">
        <v>24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248</v>
      </c>
      <c r="N143" s="7">
        <v>105</v>
      </c>
      <c r="O143" s="7">
        <v>263</v>
      </c>
      <c r="P143" s="7">
        <v>2</v>
      </c>
      <c r="Q143" s="7">
        <v>3</v>
      </c>
      <c r="R143" s="7">
        <v>8</v>
      </c>
      <c r="S143" s="7">
        <v>4</v>
      </c>
      <c r="T143" s="7">
        <v>7</v>
      </c>
      <c r="U143" s="7">
        <v>7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8">
        <f t="shared" si="8"/>
        <v>0</v>
      </c>
      <c r="AB143" s="2">
        <v>569.17323784471705</v>
      </c>
      <c r="AC143" s="2">
        <v>248.164721698954</v>
      </c>
      <c r="AD143" s="2">
        <v>749.35112117075596</v>
      </c>
      <c r="AE143" s="8">
        <f t="shared" si="9"/>
        <v>522.22969357147565</v>
      </c>
      <c r="AF143" s="2">
        <v>0.95315294948823004</v>
      </c>
      <c r="AG143" s="2">
        <v>1.72610872811366</v>
      </c>
      <c r="AH143" s="2">
        <v>3.5715421878416298</v>
      </c>
      <c r="AI143" s="8">
        <f t="shared" si="10"/>
        <v>2.0836012884811734</v>
      </c>
      <c r="AJ143" s="2">
        <v>1.77397751566687</v>
      </c>
      <c r="AK143" s="2">
        <v>3.7828286951032402</v>
      </c>
      <c r="AL143" s="2">
        <v>3.3127230655547399</v>
      </c>
      <c r="AM143" s="8">
        <f t="shared" si="11"/>
        <v>2.9565097587749505</v>
      </c>
    </row>
    <row r="144" spans="1:39">
      <c r="A144" s="26" t="s">
        <v>564</v>
      </c>
      <c r="B144" s="26" t="s">
        <v>776</v>
      </c>
      <c r="C144" s="12" t="s">
        <v>13</v>
      </c>
      <c r="E144" s="24" t="s">
        <v>382</v>
      </c>
      <c r="F144" t="s">
        <v>242</v>
      </c>
      <c r="G144" s="12">
        <v>22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6</v>
      </c>
      <c r="N144" s="7">
        <v>2</v>
      </c>
      <c r="O144" s="7">
        <v>0</v>
      </c>
      <c r="P144" s="7">
        <v>43</v>
      </c>
      <c r="Q144" s="7">
        <v>51</v>
      </c>
      <c r="R144" s="7">
        <v>65</v>
      </c>
      <c r="S144" s="7">
        <v>26</v>
      </c>
      <c r="T144" s="7">
        <v>27</v>
      </c>
      <c r="U144" s="7">
        <v>41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8">
        <f t="shared" si="8"/>
        <v>0</v>
      </c>
      <c r="AB144" s="2">
        <v>13.7703202704367</v>
      </c>
      <c r="AC144" s="2">
        <v>4.7269470799800697</v>
      </c>
      <c r="AD144" s="6">
        <v>0</v>
      </c>
      <c r="AE144" s="8">
        <f t="shared" si="9"/>
        <v>6.1657557834722567</v>
      </c>
      <c r="AF144" s="2">
        <v>20.492788413996902</v>
      </c>
      <c r="AG144" s="2">
        <v>29.343848377932201</v>
      </c>
      <c r="AH144" s="2">
        <v>29.018780276213199</v>
      </c>
      <c r="AI144" s="8">
        <f t="shared" si="10"/>
        <v>26.285139022714102</v>
      </c>
      <c r="AJ144" s="2">
        <v>11.530853851834699</v>
      </c>
      <c r="AK144" s="2">
        <v>14.590910681112501</v>
      </c>
      <c r="AL144" s="2">
        <v>19.4030922411063</v>
      </c>
      <c r="AM144" s="8">
        <f t="shared" si="11"/>
        <v>15.174952258017834</v>
      </c>
    </row>
    <row r="145" spans="1:39">
      <c r="A145" s="26" t="s">
        <v>478</v>
      </c>
      <c r="B145" s="26" t="s">
        <v>777</v>
      </c>
      <c r="C145" s="12" t="s">
        <v>13</v>
      </c>
      <c r="D145" s="21" t="s">
        <v>77</v>
      </c>
      <c r="E145" s="24" t="s">
        <v>382</v>
      </c>
      <c r="F145" t="s">
        <v>243</v>
      </c>
      <c r="G145" s="12">
        <v>23</v>
      </c>
      <c r="H145" s="7">
        <v>2165</v>
      </c>
      <c r="I145" s="7">
        <v>483</v>
      </c>
      <c r="J145" s="7">
        <v>326</v>
      </c>
      <c r="K145" s="7">
        <v>29</v>
      </c>
      <c r="L145" s="7">
        <v>595</v>
      </c>
      <c r="M145" s="7">
        <v>290</v>
      </c>
      <c r="N145" s="7">
        <v>412</v>
      </c>
      <c r="O145" s="7">
        <v>169</v>
      </c>
      <c r="P145" s="7">
        <v>36916</v>
      </c>
      <c r="Q145" s="7">
        <v>16263</v>
      </c>
      <c r="R145" s="7">
        <v>18522</v>
      </c>
      <c r="S145" s="7">
        <v>44188</v>
      </c>
      <c r="T145" s="7">
        <v>23699</v>
      </c>
      <c r="U145" s="7">
        <v>31453</v>
      </c>
      <c r="V145" s="2">
        <v>266362.236636827</v>
      </c>
      <c r="W145" s="2">
        <v>87381.795618827993</v>
      </c>
      <c r="X145" s="2">
        <v>292128.78616857599</v>
      </c>
      <c r="Y145" s="2">
        <v>28688.243346675001</v>
      </c>
      <c r="Z145" s="2">
        <v>54243.980165790999</v>
      </c>
      <c r="AA145" s="8">
        <f t="shared" si="8"/>
        <v>145761.00838733936</v>
      </c>
      <c r="AB145" s="2">
        <v>665.56547973777299</v>
      </c>
      <c r="AC145" s="2">
        <v>973.75109847589397</v>
      </c>
      <c r="AD145" s="2">
        <v>481.52220333786198</v>
      </c>
      <c r="AE145" s="8">
        <f t="shared" si="9"/>
        <v>706.94626051717626</v>
      </c>
      <c r="AF145" s="2">
        <v>17593.2971416537</v>
      </c>
      <c r="AG145" s="2">
        <v>9357.2354151041509</v>
      </c>
      <c r="AH145" s="2">
        <v>8269.0130504003391</v>
      </c>
      <c r="AI145" s="8">
        <f t="shared" si="10"/>
        <v>11739.848535719395</v>
      </c>
      <c r="AJ145" s="2">
        <v>19597.129615572001</v>
      </c>
      <c r="AK145" s="2">
        <v>12807.0367493217</v>
      </c>
      <c r="AL145" s="2">
        <v>14885.011225841899</v>
      </c>
      <c r="AM145" s="8">
        <f t="shared" si="11"/>
        <v>15763.059196911869</v>
      </c>
    </row>
    <row r="146" spans="1:39">
      <c r="A146" s="26" t="s">
        <v>579</v>
      </c>
      <c r="B146" s="26" t="s">
        <v>778</v>
      </c>
      <c r="C146" s="12" t="s">
        <v>13</v>
      </c>
      <c r="D146" s="22" t="s">
        <v>78</v>
      </c>
      <c r="E146" s="12" t="s">
        <v>383</v>
      </c>
      <c r="F146" t="s">
        <v>244</v>
      </c>
      <c r="G146" s="12">
        <v>22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4</v>
      </c>
      <c r="N146" s="7">
        <v>1</v>
      </c>
      <c r="O146" s="7">
        <v>3</v>
      </c>
      <c r="P146" s="7">
        <v>14</v>
      </c>
      <c r="Q146" s="7">
        <v>11</v>
      </c>
      <c r="R146" s="7">
        <v>27</v>
      </c>
      <c r="S146" s="7">
        <v>10</v>
      </c>
      <c r="T146" s="7">
        <v>4</v>
      </c>
      <c r="U146" s="7">
        <v>11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8">
        <f t="shared" si="8"/>
        <v>0</v>
      </c>
      <c r="AB146" s="2">
        <v>9.1802135136244605</v>
      </c>
      <c r="AC146" s="2">
        <v>2.36347353999003</v>
      </c>
      <c r="AD146" s="2">
        <v>8.5477314201987404</v>
      </c>
      <c r="AE146" s="8">
        <f t="shared" si="9"/>
        <v>6.6971394912710771</v>
      </c>
      <c r="AF146" s="2">
        <v>6.6720706464176098</v>
      </c>
      <c r="AG146" s="2">
        <v>6.3290653364167504</v>
      </c>
      <c r="AH146" s="2">
        <v>12.053954883965501</v>
      </c>
      <c r="AI146" s="8">
        <f t="shared" si="10"/>
        <v>8.3516969555999534</v>
      </c>
      <c r="AJ146" s="2">
        <v>4.4349437891671801</v>
      </c>
      <c r="AK146" s="2">
        <v>2.1616163972018501</v>
      </c>
      <c r="AL146" s="2">
        <v>5.2057076744431603</v>
      </c>
      <c r="AM146" s="8">
        <f t="shared" si="11"/>
        <v>3.9340892869373967</v>
      </c>
    </row>
    <row r="147" spans="1:39">
      <c r="A147" s="26" t="s">
        <v>570</v>
      </c>
      <c r="B147" s="26" t="s">
        <v>779</v>
      </c>
      <c r="C147" s="12" t="s">
        <v>13</v>
      </c>
      <c r="E147" s="12" t="s">
        <v>383</v>
      </c>
      <c r="F147" t="s">
        <v>245</v>
      </c>
      <c r="G147" s="12">
        <v>23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6</v>
      </c>
      <c r="N147" s="7">
        <v>1</v>
      </c>
      <c r="O147" s="7">
        <v>6</v>
      </c>
      <c r="P147" s="7">
        <v>20</v>
      </c>
      <c r="Q147" s="7">
        <v>19</v>
      </c>
      <c r="R147" s="7">
        <v>42</v>
      </c>
      <c r="S147" s="7">
        <v>18</v>
      </c>
      <c r="T147" s="7">
        <v>22</v>
      </c>
      <c r="U147" s="7">
        <v>18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8">
        <f t="shared" si="8"/>
        <v>0</v>
      </c>
      <c r="AB147" s="2">
        <v>13.7703202704367</v>
      </c>
      <c r="AC147" s="2">
        <v>2.36347353999003</v>
      </c>
      <c r="AD147" s="2">
        <v>17.095462840397499</v>
      </c>
      <c r="AE147" s="8">
        <f t="shared" si="9"/>
        <v>11.076418883608076</v>
      </c>
      <c r="AF147" s="2">
        <v>9.5315294948822995</v>
      </c>
      <c r="AG147" s="2">
        <v>10.9320219447198</v>
      </c>
      <c r="AH147" s="2">
        <v>18.7505964861686</v>
      </c>
      <c r="AI147" s="8">
        <f t="shared" si="10"/>
        <v>13.071382641923568</v>
      </c>
      <c r="AJ147" s="2">
        <v>7.9828988205009299</v>
      </c>
      <c r="AK147" s="2">
        <v>11.888890184610201</v>
      </c>
      <c r="AL147" s="2">
        <v>8.5184307399978891</v>
      </c>
      <c r="AM147" s="8">
        <f t="shared" si="11"/>
        <v>9.4634065817030066</v>
      </c>
    </row>
    <row r="148" spans="1:39">
      <c r="A148" s="26" t="s">
        <v>473</v>
      </c>
      <c r="B148" s="26" t="s">
        <v>780</v>
      </c>
      <c r="C148" s="12" t="s">
        <v>13</v>
      </c>
      <c r="D148" s="21" t="s">
        <v>79</v>
      </c>
      <c r="E148" s="12" t="s">
        <v>384</v>
      </c>
      <c r="F148" t="s">
        <v>246</v>
      </c>
      <c r="G148" s="12">
        <v>23</v>
      </c>
      <c r="H148" s="7">
        <v>576</v>
      </c>
      <c r="I148" s="7">
        <v>148</v>
      </c>
      <c r="J148" s="7">
        <v>12</v>
      </c>
      <c r="K148" s="7">
        <v>12</v>
      </c>
      <c r="L148" s="7">
        <v>64</v>
      </c>
      <c r="M148" s="7">
        <v>9900</v>
      </c>
      <c r="N148" s="7">
        <v>3992</v>
      </c>
      <c r="O148" s="7">
        <v>5492</v>
      </c>
      <c r="P148" s="7">
        <v>57789</v>
      </c>
      <c r="Q148" s="7">
        <v>56067</v>
      </c>
      <c r="R148" s="7">
        <v>59554</v>
      </c>
      <c r="S148" s="7">
        <v>69909</v>
      </c>
      <c r="T148" s="7">
        <v>39326</v>
      </c>
      <c r="U148" s="7">
        <v>47935</v>
      </c>
      <c r="V148" s="2">
        <v>70865.888361576304</v>
      </c>
      <c r="W148" s="2">
        <v>26775.374226887299</v>
      </c>
      <c r="X148" s="2">
        <v>10753.206852830999</v>
      </c>
      <c r="Y148" s="2">
        <v>11870.9972469</v>
      </c>
      <c r="Z148" s="2">
        <v>5834.6466060682797</v>
      </c>
      <c r="AA148" s="8">
        <f t="shared" si="8"/>
        <v>25220.02265885258</v>
      </c>
      <c r="AB148" s="2">
        <v>22721.028446220502</v>
      </c>
      <c r="AC148" s="2">
        <v>9434.9863716402197</v>
      </c>
      <c r="AD148" s="2">
        <v>15648.046986577199</v>
      </c>
      <c r="AE148" s="8">
        <f t="shared" si="9"/>
        <v>15934.687268145974</v>
      </c>
      <c r="AF148" s="2">
        <v>27540.877898987699</v>
      </c>
      <c r="AG148" s="2">
        <v>32259.2460197162</v>
      </c>
      <c r="AH148" s="2">
        <v>26587.4529318401</v>
      </c>
      <c r="AI148" s="8">
        <f t="shared" si="10"/>
        <v>28795.858950181337</v>
      </c>
      <c r="AJ148" s="2">
        <v>31004.248535688901</v>
      </c>
      <c r="AK148" s="2">
        <v>21251.931609089999</v>
      </c>
      <c r="AL148" s="2">
        <v>22685.0543067666</v>
      </c>
      <c r="AM148" s="8">
        <f t="shared" si="11"/>
        <v>24980.4114838485</v>
      </c>
    </row>
    <row r="149" spans="1:39">
      <c r="A149" s="26" t="s">
        <v>470</v>
      </c>
      <c r="B149" s="26" t="s">
        <v>781</v>
      </c>
      <c r="C149" s="12" t="s">
        <v>13</v>
      </c>
      <c r="E149" s="12" t="s">
        <v>384</v>
      </c>
      <c r="F149" t="s">
        <v>247</v>
      </c>
      <c r="G149" s="12">
        <v>22</v>
      </c>
      <c r="H149" s="7">
        <v>260</v>
      </c>
      <c r="I149" s="7">
        <v>28</v>
      </c>
      <c r="J149" s="7">
        <v>25</v>
      </c>
      <c r="K149" s="7">
        <v>20</v>
      </c>
      <c r="L149" s="7">
        <v>173</v>
      </c>
      <c r="M149" s="7">
        <v>36758</v>
      </c>
      <c r="N149" s="7">
        <v>38897</v>
      </c>
      <c r="O149" s="7">
        <v>24868</v>
      </c>
      <c r="P149" s="7">
        <v>40991</v>
      </c>
      <c r="Q149" s="7">
        <v>63103</v>
      </c>
      <c r="R149" s="7">
        <v>47827</v>
      </c>
      <c r="S149" s="7">
        <v>46468</v>
      </c>
      <c r="T149" s="7">
        <v>53747</v>
      </c>
      <c r="U149" s="7">
        <v>63710</v>
      </c>
      <c r="V149" s="2">
        <v>31988.074607655901</v>
      </c>
      <c r="W149" s="2">
        <v>5065.6113402219098</v>
      </c>
      <c r="X149" s="2">
        <v>22402.514276731301</v>
      </c>
      <c r="Y149" s="2">
        <v>19784.9954115</v>
      </c>
      <c r="Z149" s="2">
        <v>15771.7791070283</v>
      </c>
      <c r="AA149" s="8">
        <f t="shared" si="8"/>
        <v>19002.594948627484</v>
      </c>
      <c r="AB149" s="2">
        <v>84361.572083452003</v>
      </c>
      <c r="AC149" s="2">
        <v>91932.030284992405</v>
      </c>
      <c r="AD149" s="2">
        <v>70854.994985834099</v>
      </c>
      <c r="AE149" s="8">
        <f t="shared" si="9"/>
        <v>82382.865784759502</v>
      </c>
      <c r="AF149" s="2">
        <v>19535.346276236</v>
      </c>
      <c r="AG149" s="2">
        <v>36307.546356718703</v>
      </c>
      <c r="AH149" s="2">
        <v>21352.018527237698</v>
      </c>
      <c r="AI149" s="8">
        <f t="shared" si="10"/>
        <v>25731.637053397466</v>
      </c>
      <c r="AJ149" s="2">
        <v>20608.296799502099</v>
      </c>
      <c r="AK149" s="2">
        <v>29045.099125101999</v>
      </c>
      <c r="AL149" s="2">
        <v>30150.5123580703</v>
      </c>
      <c r="AM149" s="8">
        <f t="shared" si="11"/>
        <v>26601.302760891467</v>
      </c>
    </row>
    <row r="150" spans="1:39">
      <c r="A150" s="26" t="s">
        <v>512</v>
      </c>
      <c r="B150" s="26" t="s">
        <v>782</v>
      </c>
      <c r="C150" s="12" t="s">
        <v>13</v>
      </c>
      <c r="D150" s="21" t="s">
        <v>80</v>
      </c>
      <c r="E150" s="24"/>
      <c r="F150" t="s">
        <v>248</v>
      </c>
      <c r="G150" s="12">
        <v>21</v>
      </c>
      <c r="H150" s="7">
        <v>1</v>
      </c>
      <c r="I150" s="7">
        <v>0</v>
      </c>
      <c r="J150" s="7">
        <v>0</v>
      </c>
      <c r="K150" s="7">
        <v>0</v>
      </c>
      <c r="L150" s="7">
        <v>3</v>
      </c>
      <c r="M150" s="7">
        <v>76</v>
      </c>
      <c r="N150" s="7">
        <v>39</v>
      </c>
      <c r="O150" s="7">
        <v>61</v>
      </c>
      <c r="P150" s="7">
        <v>936</v>
      </c>
      <c r="Q150" s="7">
        <v>674</v>
      </c>
      <c r="R150" s="7">
        <v>780</v>
      </c>
      <c r="S150" s="7">
        <v>1129</v>
      </c>
      <c r="T150" s="7">
        <v>675</v>
      </c>
      <c r="U150" s="7">
        <v>744</v>
      </c>
      <c r="V150" s="2">
        <v>123.03105618329199</v>
      </c>
      <c r="W150" s="6">
        <v>0</v>
      </c>
      <c r="X150" s="6">
        <v>0</v>
      </c>
      <c r="Y150" s="6">
        <v>0</v>
      </c>
      <c r="Z150" s="2">
        <v>273.49905965944998</v>
      </c>
      <c r="AA150" s="8">
        <f t="shared" si="8"/>
        <v>79.306023168548393</v>
      </c>
      <c r="AB150" s="2">
        <v>174.42405675886499</v>
      </c>
      <c r="AC150" s="2">
        <v>92.175468059611404</v>
      </c>
      <c r="AD150" s="2">
        <v>173.80387221070799</v>
      </c>
      <c r="AE150" s="8">
        <f t="shared" si="9"/>
        <v>146.80113234306148</v>
      </c>
      <c r="AF150" s="2">
        <v>446.07558036049102</v>
      </c>
      <c r="AG150" s="2">
        <v>387.79909424953502</v>
      </c>
      <c r="AH150" s="2">
        <v>348.22536331455899</v>
      </c>
      <c r="AI150" s="8">
        <f t="shared" si="10"/>
        <v>394.03334597486167</v>
      </c>
      <c r="AJ150" s="2">
        <v>500.70515379697503</v>
      </c>
      <c r="AK150" s="2">
        <v>364.77276702781302</v>
      </c>
      <c r="AL150" s="2">
        <v>352.09513725324598</v>
      </c>
      <c r="AM150" s="8">
        <f t="shared" si="11"/>
        <v>405.85768602601138</v>
      </c>
    </row>
    <row r="151" spans="1:39">
      <c r="A151" s="26" t="s">
        <v>523</v>
      </c>
      <c r="B151" s="26" t="s">
        <v>783</v>
      </c>
      <c r="C151" s="12" t="s">
        <v>13</v>
      </c>
      <c r="E151" s="24" t="s">
        <v>385</v>
      </c>
      <c r="F151" t="s">
        <v>249</v>
      </c>
      <c r="G151" s="12">
        <v>21</v>
      </c>
      <c r="H151" s="7">
        <v>0</v>
      </c>
      <c r="I151" s="7">
        <v>2</v>
      </c>
      <c r="J151" s="7">
        <v>0</v>
      </c>
      <c r="K151" s="7">
        <v>0</v>
      </c>
      <c r="L151" s="7">
        <v>1</v>
      </c>
      <c r="M151" s="7">
        <v>21</v>
      </c>
      <c r="N151" s="7">
        <v>32</v>
      </c>
      <c r="O151" s="7">
        <v>13</v>
      </c>
      <c r="P151" s="7">
        <v>539</v>
      </c>
      <c r="Q151" s="7">
        <v>376</v>
      </c>
      <c r="R151" s="7">
        <v>470</v>
      </c>
      <c r="S151" s="7">
        <v>558</v>
      </c>
      <c r="T151" s="7">
        <v>600</v>
      </c>
      <c r="U151" s="7">
        <v>723</v>
      </c>
      <c r="V151" s="6">
        <v>0</v>
      </c>
      <c r="W151" s="2">
        <v>361.82938144442198</v>
      </c>
      <c r="X151" s="6">
        <v>0</v>
      </c>
      <c r="Y151" s="6">
        <v>0</v>
      </c>
      <c r="Z151" s="2">
        <v>91.166353219816799</v>
      </c>
      <c r="AA151" s="8">
        <f t="shared" si="8"/>
        <v>90.599146932847759</v>
      </c>
      <c r="AB151" s="2">
        <v>48.196120946528403</v>
      </c>
      <c r="AC151" s="2">
        <v>75.631153279681101</v>
      </c>
      <c r="AD151" s="2">
        <v>37.040169487527898</v>
      </c>
      <c r="AE151" s="8">
        <f t="shared" si="9"/>
        <v>53.622481237912467</v>
      </c>
      <c r="AF151" s="2">
        <v>256.87471988707802</v>
      </c>
      <c r="AG151" s="2">
        <v>216.33896059024499</v>
      </c>
      <c r="AH151" s="2">
        <v>209.82810353569599</v>
      </c>
      <c r="AI151" s="8">
        <f t="shared" si="10"/>
        <v>227.68059467100633</v>
      </c>
      <c r="AJ151" s="2">
        <v>247.46986343552899</v>
      </c>
      <c r="AK151" s="2">
        <v>324.24245958027802</v>
      </c>
      <c r="AL151" s="2">
        <v>342.156968056582</v>
      </c>
      <c r="AM151" s="8">
        <f t="shared" si="11"/>
        <v>304.62309702412966</v>
      </c>
    </row>
    <row r="152" spans="1:39">
      <c r="A152" s="26" t="s">
        <v>490</v>
      </c>
      <c r="B152" s="26" t="s">
        <v>784</v>
      </c>
      <c r="C152" s="12" t="s">
        <v>13</v>
      </c>
      <c r="D152" s="21" t="s">
        <v>81</v>
      </c>
      <c r="E152" s="24" t="s">
        <v>385</v>
      </c>
      <c r="F152" t="s">
        <v>250</v>
      </c>
      <c r="G152" s="12">
        <v>22</v>
      </c>
      <c r="H152" s="7">
        <v>5</v>
      </c>
      <c r="I152" s="7">
        <v>14</v>
      </c>
      <c r="J152" s="7">
        <v>4</v>
      </c>
      <c r="K152" s="7">
        <v>1</v>
      </c>
      <c r="L152" s="7">
        <v>11</v>
      </c>
      <c r="M152" s="7">
        <v>376</v>
      </c>
      <c r="N152" s="7">
        <v>499</v>
      </c>
      <c r="O152" s="7">
        <v>199</v>
      </c>
      <c r="P152" s="7">
        <v>3560</v>
      </c>
      <c r="Q152" s="7">
        <v>3106</v>
      </c>
      <c r="R152" s="7">
        <v>2853</v>
      </c>
      <c r="S152" s="7">
        <v>4304</v>
      </c>
      <c r="T152" s="7">
        <v>4729</v>
      </c>
      <c r="U152" s="7">
        <v>5226</v>
      </c>
      <c r="V152" s="2">
        <v>615.15528091646104</v>
      </c>
      <c r="W152" s="2">
        <v>2532.8056701109599</v>
      </c>
      <c r="X152" s="2">
        <v>3584.402284277</v>
      </c>
      <c r="Y152" s="2">
        <v>989.24977057500098</v>
      </c>
      <c r="Z152" s="2">
        <v>1002.82988541798</v>
      </c>
      <c r="AA152" s="8">
        <f t="shared" si="8"/>
        <v>1744.8885782594803</v>
      </c>
      <c r="AB152" s="2">
        <v>862.94007028069905</v>
      </c>
      <c r="AC152" s="2">
        <v>1179.37329645503</v>
      </c>
      <c r="AD152" s="2">
        <v>566.99951753984999</v>
      </c>
      <c r="AE152" s="8">
        <f t="shared" si="9"/>
        <v>869.77096142519304</v>
      </c>
      <c r="AF152" s="2">
        <v>1696.6122500890499</v>
      </c>
      <c r="AG152" s="2">
        <v>1787.0979031736799</v>
      </c>
      <c r="AH152" s="2">
        <v>1273.70123273902</v>
      </c>
      <c r="AI152" s="8">
        <f t="shared" si="10"/>
        <v>1585.8037953339165</v>
      </c>
      <c r="AJ152" s="2">
        <v>1908.79980685756</v>
      </c>
      <c r="AK152" s="2">
        <v>2555.5709855918899</v>
      </c>
      <c r="AL152" s="2">
        <v>2473.1843915127201</v>
      </c>
      <c r="AM152" s="8">
        <f t="shared" si="11"/>
        <v>2312.5183946540569</v>
      </c>
    </row>
    <row r="153" spans="1:39">
      <c r="A153" s="26" t="s">
        <v>576</v>
      </c>
      <c r="B153" s="26" t="s">
        <v>785</v>
      </c>
      <c r="C153" s="12" t="s">
        <v>13</v>
      </c>
      <c r="E153" s="24" t="s">
        <v>386</v>
      </c>
      <c r="F153" t="s">
        <v>251</v>
      </c>
      <c r="G153" s="12">
        <v>21</v>
      </c>
      <c r="H153" s="7">
        <v>0</v>
      </c>
      <c r="I153" s="7">
        <v>0</v>
      </c>
      <c r="J153" s="7">
        <v>0</v>
      </c>
      <c r="K153" s="7">
        <v>0</v>
      </c>
      <c r="L153" s="7">
        <v>1</v>
      </c>
      <c r="M153" s="7">
        <v>0</v>
      </c>
      <c r="N153" s="7">
        <v>0</v>
      </c>
      <c r="O153" s="7">
        <v>0</v>
      </c>
      <c r="P153" s="7">
        <v>16</v>
      </c>
      <c r="Q153" s="7">
        <v>9</v>
      </c>
      <c r="R153" s="7">
        <v>14</v>
      </c>
      <c r="S153" s="7">
        <v>11</v>
      </c>
      <c r="T153" s="7">
        <v>10</v>
      </c>
      <c r="U153" s="7">
        <v>10</v>
      </c>
      <c r="V153" s="6">
        <v>0</v>
      </c>
      <c r="W153" s="6">
        <v>0</v>
      </c>
      <c r="X153" s="6">
        <v>0</v>
      </c>
      <c r="Y153" s="6">
        <v>0</v>
      </c>
      <c r="Z153" s="2">
        <v>91.166353219816799</v>
      </c>
      <c r="AA153" s="8">
        <f t="shared" si="8"/>
        <v>18.233270643963358</v>
      </c>
      <c r="AB153" s="6">
        <v>0</v>
      </c>
      <c r="AC153" s="6">
        <v>0</v>
      </c>
      <c r="AD153" s="6">
        <v>0</v>
      </c>
      <c r="AE153" s="8">
        <f t="shared" si="9"/>
        <v>0</v>
      </c>
      <c r="AF153" s="2">
        <v>7.6252235959058403</v>
      </c>
      <c r="AG153" s="2">
        <v>5.17832618434098</v>
      </c>
      <c r="AH153" s="2">
        <v>6.2501988287228496</v>
      </c>
      <c r="AI153" s="8">
        <f t="shared" si="10"/>
        <v>6.3512495363232233</v>
      </c>
      <c r="AJ153" s="2">
        <v>4.8784381680838997</v>
      </c>
      <c r="AK153" s="2">
        <v>5.4040409930046298</v>
      </c>
      <c r="AL153" s="2">
        <v>4.7324615222210502</v>
      </c>
      <c r="AM153" s="8">
        <f t="shared" si="11"/>
        <v>5.0049802277698596</v>
      </c>
    </row>
    <row r="154" spans="1:39">
      <c r="A154" s="26" t="s">
        <v>522</v>
      </c>
      <c r="B154" s="26" t="s">
        <v>786</v>
      </c>
      <c r="C154" s="12" t="s">
        <v>13</v>
      </c>
      <c r="D154" s="22" t="s">
        <v>82</v>
      </c>
      <c r="E154" s="24"/>
      <c r="F154" t="s">
        <v>252</v>
      </c>
      <c r="G154" s="12">
        <v>22</v>
      </c>
      <c r="H154" s="7">
        <v>0</v>
      </c>
      <c r="I154" s="7">
        <v>0</v>
      </c>
      <c r="J154" s="7">
        <v>38</v>
      </c>
      <c r="K154" s="7">
        <v>68</v>
      </c>
      <c r="L154" s="7">
        <v>32</v>
      </c>
      <c r="M154" s="7">
        <v>29</v>
      </c>
      <c r="N154" s="7">
        <v>29</v>
      </c>
      <c r="O154" s="7">
        <v>11</v>
      </c>
      <c r="P154" s="7">
        <v>1239</v>
      </c>
      <c r="Q154" s="7">
        <v>2118</v>
      </c>
      <c r="R154" s="7">
        <v>1853</v>
      </c>
      <c r="S154" s="7">
        <v>790</v>
      </c>
      <c r="T154" s="7">
        <v>591</v>
      </c>
      <c r="U154" s="7">
        <v>568</v>
      </c>
      <c r="V154" s="6">
        <v>0</v>
      </c>
      <c r="W154" s="6">
        <v>0</v>
      </c>
      <c r="X154" s="2">
        <v>34051.821700631503</v>
      </c>
      <c r="Y154" s="2">
        <v>67268.984399100096</v>
      </c>
      <c r="Z154" s="2">
        <v>2917.3233030341398</v>
      </c>
      <c r="AA154" s="8">
        <f t="shared" si="8"/>
        <v>20847.625880553147</v>
      </c>
      <c r="AB154" s="2">
        <v>66.556547973777299</v>
      </c>
      <c r="AC154" s="2">
        <v>68.540732659710997</v>
      </c>
      <c r="AD154" s="2">
        <v>31.3416818740621</v>
      </c>
      <c r="AE154" s="8">
        <f t="shared" si="9"/>
        <v>55.479654169183469</v>
      </c>
      <c r="AF154" s="2">
        <v>590.47825220795801</v>
      </c>
      <c r="AG154" s="2">
        <v>1218.63276204824</v>
      </c>
      <c r="AH154" s="2">
        <v>827.25845925881799</v>
      </c>
      <c r="AI154" s="8">
        <f t="shared" si="10"/>
        <v>878.78982450500519</v>
      </c>
      <c r="AJ154" s="2">
        <v>350.36055934420801</v>
      </c>
      <c r="AK154" s="2">
        <v>319.37882268657398</v>
      </c>
      <c r="AL154" s="2">
        <v>268.80381446215603</v>
      </c>
      <c r="AM154" s="8">
        <f t="shared" si="11"/>
        <v>312.84773216431267</v>
      </c>
    </row>
    <row r="155" spans="1:39">
      <c r="A155" s="26" t="s">
        <v>561</v>
      </c>
      <c r="B155" s="26" t="s">
        <v>787</v>
      </c>
      <c r="C155" s="12" t="s">
        <v>13</v>
      </c>
      <c r="E155" s="24"/>
      <c r="F155" t="s">
        <v>253</v>
      </c>
      <c r="G155" s="12">
        <v>22</v>
      </c>
      <c r="H155" s="7">
        <v>1</v>
      </c>
      <c r="I155" s="7">
        <v>0</v>
      </c>
      <c r="J155" s="7">
        <v>0</v>
      </c>
      <c r="K155" s="7">
        <v>0</v>
      </c>
      <c r="L155" s="7">
        <v>0</v>
      </c>
      <c r="M155" s="7">
        <v>3</v>
      </c>
      <c r="N155" s="7">
        <v>2</v>
      </c>
      <c r="O155" s="7">
        <v>1</v>
      </c>
      <c r="P155" s="7">
        <v>56</v>
      </c>
      <c r="Q155" s="7">
        <v>68</v>
      </c>
      <c r="R155" s="7">
        <v>39</v>
      </c>
      <c r="S155" s="7">
        <v>39</v>
      </c>
      <c r="T155" s="7">
        <v>27</v>
      </c>
      <c r="U155" s="7">
        <v>37</v>
      </c>
      <c r="V155" s="2">
        <v>123.03105618329199</v>
      </c>
      <c r="W155" s="6">
        <v>0</v>
      </c>
      <c r="X155" s="6">
        <v>0</v>
      </c>
      <c r="Y155" s="6">
        <v>0</v>
      </c>
      <c r="Z155" s="6">
        <v>0</v>
      </c>
      <c r="AA155" s="8">
        <f t="shared" si="8"/>
        <v>24.6062112366584</v>
      </c>
      <c r="AB155" s="2">
        <v>6.8851601352183502</v>
      </c>
      <c r="AC155" s="2">
        <v>4.7269470799800697</v>
      </c>
      <c r="AD155" s="2">
        <v>2.8492438067329098</v>
      </c>
      <c r="AE155" s="8">
        <f t="shared" si="9"/>
        <v>4.8204503406437764</v>
      </c>
      <c r="AF155" s="2">
        <v>26.6882825856704</v>
      </c>
      <c r="AG155" s="2">
        <v>39.125131170576303</v>
      </c>
      <c r="AH155" s="2">
        <v>17.411268165728</v>
      </c>
      <c r="AI155" s="8">
        <f t="shared" si="10"/>
        <v>27.741560640658236</v>
      </c>
      <c r="AJ155" s="2">
        <v>17.296280777751999</v>
      </c>
      <c r="AK155" s="2">
        <v>14.590910681112501</v>
      </c>
      <c r="AL155" s="2">
        <v>17.510107632217899</v>
      </c>
      <c r="AM155" s="8">
        <f t="shared" si="11"/>
        <v>16.465766363694133</v>
      </c>
    </row>
    <row r="156" spans="1:39">
      <c r="A156" s="26" t="s">
        <v>531</v>
      </c>
      <c r="B156" s="26" t="s">
        <v>788</v>
      </c>
      <c r="C156" s="12" t="s">
        <v>13</v>
      </c>
      <c r="D156" s="21" t="s">
        <v>83</v>
      </c>
      <c r="E156" s="24"/>
      <c r="F156" t="s">
        <v>254</v>
      </c>
      <c r="G156" s="12">
        <v>22</v>
      </c>
      <c r="H156" s="7">
        <v>0</v>
      </c>
      <c r="I156" s="7">
        <v>0</v>
      </c>
      <c r="J156" s="7">
        <v>2</v>
      </c>
      <c r="K156" s="7">
        <v>0</v>
      </c>
      <c r="L156" s="7">
        <v>6</v>
      </c>
      <c r="M156" s="7">
        <v>12</v>
      </c>
      <c r="N156" s="7">
        <v>2</v>
      </c>
      <c r="O156" s="7">
        <v>6</v>
      </c>
      <c r="P156" s="7">
        <v>855</v>
      </c>
      <c r="Q156" s="7">
        <v>1357</v>
      </c>
      <c r="R156" s="7">
        <v>1324</v>
      </c>
      <c r="S156" s="7">
        <v>397</v>
      </c>
      <c r="T156" s="7">
        <v>367</v>
      </c>
      <c r="U156" s="7">
        <v>367</v>
      </c>
      <c r="V156" s="6">
        <v>0</v>
      </c>
      <c r="W156" s="6">
        <v>0</v>
      </c>
      <c r="X156" s="2">
        <v>1792.2011421385</v>
      </c>
      <c r="Y156" s="6">
        <v>0</v>
      </c>
      <c r="Z156" s="2">
        <v>546.99811931890099</v>
      </c>
      <c r="AA156" s="8">
        <f t="shared" si="8"/>
        <v>467.83985229148021</v>
      </c>
      <c r="AB156" s="2">
        <v>27.540640540873401</v>
      </c>
      <c r="AC156" s="2">
        <v>4.7269470799800697</v>
      </c>
      <c r="AD156" s="2">
        <v>17.095462840397499</v>
      </c>
      <c r="AE156" s="8">
        <f t="shared" si="9"/>
        <v>16.454350153750323</v>
      </c>
      <c r="AF156" s="2">
        <v>407.47288590621798</v>
      </c>
      <c r="AG156" s="2">
        <v>780.77651468341196</v>
      </c>
      <c r="AH156" s="2">
        <v>591.09023208779001</v>
      </c>
      <c r="AI156" s="8">
        <f t="shared" si="10"/>
        <v>593.11321089247338</v>
      </c>
      <c r="AJ156" s="2">
        <v>176.067268429937</v>
      </c>
      <c r="AK156" s="2">
        <v>198.32830444327001</v>
      </c>
      <c r="AL156" s="2">
        <v>173.681337865513</v>
      </c>
      <c r="AM156" s="8">
        <f t="shared" si="11"/>
        <v>182.69230357957335</v>
      </c>
    </row>
    <row r="157" spans="1:39">
      <c r="A157" s="26" t="s">
        <v>541</v>
      </c>
      <c r="B157" s="26" t="s">
        <v>789</v>
      </c>
      <c r="C157" s="12" t="s">
        <v>13</v>
      </c>
      <c r="E157" s="24"/>
      <c r="F157" t="s">
        <v>255</v>
      </c>
      <c r="G157" s="12">
        <v>24</v>
      </c>
      <c r="H157" s="7">
        <v>1</v>
      </c>
      <c r="I157" s="7">
        <v>0</v>
      </c>
      <c r="J157" s="7">
        <v>0</v>
      </c>
      <c r="K157" s="7">
        <v>0</v>
      </c>
      <c r="L157" s="7">
        <v>6</v>
      </c>
      <c r="M157" s="7">
        <v>7</v>
      </c>
      <c r="N157" s="7">
        <v>4</v>
      </c>
      <c r="O157" s="7">
        <v>4</v>
      </c>
      <c r="P157" s="7">
        <v>288</v>
      </c>
      <c r="Q157" s="7">
        <v>262</v>
      </c>
      <c r="R157" s="7">
        <v>216</v>
      </c>
      <c r="S157" s="7">
        <v>168</v>
      </c>
      <c r="T157" s="7">
        <v>196</v>
      </c>
      <c r="U157" s="7">
        <v>241</v>
      </c>
      <c r="V157" s="2">
        <v>123.03105618329199</v>
      </c>
      <c r="W157" s="6">
        <v>0</v>
      </c>
      <c r="X157" s="6">
        <v>0</v>
      </c>
      <c r="Y157" s="6">
        <v>0</v>
      </c>
      <c r="Z157" s="2">
        <v>546.99811931890099</v>
      </c>
      <c r="AA157" s="8">
        <f t="shared" si="8"/>
        <v>134.00583510043859</v>
      </c>
      <c r="AB157" s="2">
        <v>16.065373648842801</v>
      </c>
      <c r="AC157" s="2">
        <v>9.4538941599601394</v>
      </c>
      <c r="AD157" s="2">
        <v>11.3969752269317</v>
      </c>
      <c r="AE157" s="8">
        <f t="shared" si="9"/>
        <v>12.305414345244879</v>
      </c>
      <c r="AF157" s="2">
        <v>137.254024726305</v>
      </c>
      <c r="AG157" s="2">
        <v>150.74682892192601</v>
      </c>
      <c r="AH157" s="2">
        <v>96.431639071724007</v>
      </c>
      <c r="AI157" s="8">
        <f t="shared" si="10"/>
        <v>128.144164239985</v>
      </c>
      <c r="AJ157" s="2">
        <v>74.507055658008696</v>
      </c>
      <c r="AK157" s="2">
        <v>105.91920346289101</v>
      </c>
      <c r="AL157" s="2">
        <v>114.052322685527</v>
      </c>
      <c r="AM157" s="8">
        <f t="shared" si="11"/>
        <v>98.159527268808915</v>
      </c>
    </row>
    <row r="158" spans="1:39">
      <c r="A158" s="26" t="s">
        <v>589</v>
      </c>
      <c r="B158" s="26" t="s">
        <v>621</v>
      </c>
      <c r="C158" s="12" t="s">
        <v>11</v>
      </c>
      <c r="D158" s="21" t="s">
        <v>686</v>
      </c>
      <c r="E158" s="24" t="s">
        <v>344</v>
      </c>
      <c r="F158" t="s">
        <v>106</v>
      </c>
      <c r="G158" s="12">
        <v>22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136</v>
      </c>
      <c r="Q158" s="7">
        <v>96</v>
      </c>
      <c r="R158" s="7">
        <v>71</v>
      </c>
      <c r="S158" s="7">
        <v>95</v>
      </c>
      <c r="T158" s="7">
        <v>120</v>
      </c>
      <c r="U158" s="7">
        <v>172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8">
        <f t="shared" si="8"/>
        <v>0</v>
      </c>
      <c r="AB158" s="6">
        <v>0</v>
      </c>
      <c r="AC158" s="6">
        <v>0</v>
      </c>
      <c r="AD158" s="6">
        <v>0</v>
      </c>
      <c r="AE158" s="8">
        <f t="shared" si="9"/>
        <v>0</v>
      </c>
      <c r="AF158" s="2">
        <v>64.814400565199605</v>
      </c>
      <c r="AG158" s="2">
        <v>55.235479299637099</v>
      </c>
      <c r="AH158" s="2">
        <v>31.6974369170945</v>
      </c>
      <c r="AI158" s="8">
        <f t="shared" si="10"/>
        <v>50.582438927310399</v>
      </c>
      <c r="AJ158" s="2">
        <v>42.131965997088201</v>
      </c>
      <c r="AK158" s="2">
        <v>64.848491916055593</v>
      </c>
      <c r="AL158" s="2">
        <v>81.398338182202096</v>
      </c>
      <c r="AM158" s="8">
        <f t="shared" si="11"/>
        <v>62.792932031781959</v>
      </c>
    </row>
    <row r="159" spans="1:39">
      <c r="A159" s="26" t="s">
        <v>590</v>
      </c>
      <c r="B159" s="26" t="s">
        <v>622</v>
      </c>
      <c r="C159" s="12" t="s">
        <v>11</v>
      </c>
      <c r="D159" s="21" t="s">
        <v>687</v>
      </c>
      <c r="E159" s="24" t="s">
        <v>344</v>
      </c>
      <c r="F159" t="s">
        <v>107</v>
      </c>
      <c r="G159" s="12">
        <v>23</v>
      </c>
      <c r="H159" s="7">
        <v>0</v>
      </c>
      <c r="I159" s="7">
        <v>4</v>
      </c>
      <c r="J159" s="7">
        <v>0</v>
      </c>
      <c r="K159" s="7">
        <v>0</v>
      </c>
      <c r="L159" s="7">
        <v>0</v>
      </c>
      <c r="M159" s="7">
        <v>6</v>
      </c>
      <c r="N159" s="7">
        <v>1</v>
      </c>
      <c r="O159" s="7">
        <v>1</v>
      </c>
      <c r="P159" s="7">
        <v>1409</v>
      </c>
      <c r="Q159" s="7">
        <v>742</v>
      </c>
      <c r="R159" s="7">
        <v>1231</v>
      </c>
      <c r="S159" s="7">
        <v>2064</v>
      </c>
      <c r="T159" s="7">
        <v>1128</v>
      </c>
      <c r="U159" s="7">
        <v>1191</v>
      </c>
      <c r="V159" s="6">
        <v>0</v>
      </c>
      <c r="W159" s="2">
        <v>723.65876288884499</v>
      </c>
      <c r="X159" s="6">
        <v>0</v>
      </c>
      <c r="Y159" s="6">
        <v>0</v>
      </c>
      <c r="Z159" s="6">
        <v>0</v>
      </c>
      <c r="AA159" s="8">
        <f t="shared" si="8"/>
        <v>144.73175257776899</v>
      </c>
      <c r="AB159" s="2">
        <v>13.7703202704367</v>
      </c>
      <c r="AC159" s="2">
        <v>2.36347353999003</v>
      </c>
      <c r="AD159" s="2">
        <v>2.8492438067329098</v>
      </c>
      <c r="AE159" s="8">
        <f t="shared" si="9"/>
        <v>6.327679205719881</v>
      </c>
      <c r="AF159" s="2">
        <v>671.49625291445795</v>
      </c>
      <c r="AG159" s="2">
        <v>426.92422542011201</v>
      </c>
      <c r="AH159" s="2">
        <v>549.57105415413105</v>
      </c>
      <c r="AI159" s="8">
        <f t="shared" si="10"/>
        <v>549.33051082956706</v>
      </c>
      <c r="AJ159" s="2">
        <v>915.37239808410698</v>
      </c>
      <c r="AK159" s="2">
        <v>609.57582401092304</v>
      </c>
      <c r="AL159" s="2">
        <v>563.63616729652699</v>
      </c>
      <c r="AM159" s="8">
        <f t="shared" si="11"/>
        <v>696.19479646385241</v>
      </c>
    </row>
    <row r="160" spans="1:39">
      <c r="A160" s="26" t="s">
        <v>489</v>
      </c>
      <c r="B160" s="26" t="s">
        <v>790</v>
      </c>
      <c r="C160" s="12" t="s">
        <v>13</v>
      </c>
      <c r="D160" s="21" t="s">
        <v>688</v>
      </c>
      <c r="E160" s="24"/>
      <c r="F160" t="s">
        <v>256</v>
      </c>
      <c r="G160" s="12">
        <v>22</v>
      </c>
      <c r="H160" s="7">
        <v>2</v>
      </c>
      <c r="I160" s="7">
        <v>14</v>
      </c>
      <c r="J160" s="7">
        <v>1</v>
      </c>
      <c r="K160" s="7">
        <v>3</v>
      </c>
      <c r="L160" s="7">
        <v>6</v>
      </c>
      <c r="M160" s="7">
        <v>42</v>
      </c>
      <c r="N160" s="7">
        <v>24</v>
      </c>
      <c r="O160" s="7">
        <v>17</v>
      </c>
      <c r="P160" s="7">
        <v>4115</v>
      </c>
      <c r="Q160" s="7">
        <v>3186</v>
      </c>
      <c r="R160" s="7">
        <v>3039</v>
      </c>
      <c r="S160" s="7">
        <v>5194</v>
      </c>
      <c r="T160" s="7">
        <v>4796</v>
      </c>
      <c r="U160" s="7">
        <v>5773</v>
      </c>
      <c r="V160" s="2">
        <v>246.06211236658399</v>
      </c>
      <c r="W160" s="2">
        <v>2532.8056701109599</v>
      </c>
      <c r="X160" s="2">
        <v>896.10057106925103</v>
      </c>
      <c r="Y160" s="2">
        <v>2967.7493117250001</v>
      </c>
      <c r="Z160" s="2">
        <v>546.99811931890099</v>
      </c>
      <c r="AA160" s="8">
        <f t="shared" si="8"/>
        <v>1437.9431569181393</v>
      </c>
      <c r="AB160" s="2">
        <v>96.392241893056806</v>
      </c>
      <c r="AC160" s="2">
        <v>56.723364959760801</v>
      </c>
      <c r="AD160" s="2">
        <v>48.4371447144595</v>
      </c>
      <c r="AE160" s="8">
        <f t="shared" si="9"/>
        <v>67.1842505224257</v>
      </c>
      <c r="AF160" s="2">
        <v>1961.11219357203</v>
      </c>
      <c r="AG160" s="2">
        <v>1833.1274692567099</v>
      </c>
      <c r="AH160" s="2">
        <v>1356.73958860634</v>
      </c>
      <c r="AI160" s="8">
        <f t="shared" si="10"/>
        <v>1716.9930838116932</v>
      </c>
      <c r="AJ160" s="2">
        <v>2303.5098040934399</v>
      </c>
      <c r="AK160" s="2">
        <v>2591.7780602450198</v>
      </c>
      <c r="AL160" s="2">
        <v>2732.0500367782101</v>
      </c>
      <c r="AM160" s="8">
        <f t="shared" si="11"/>
        <v>2542.4459670388896</v>
      </c>
    </row>
    <row r="161" spans="1:39">
      <c r="A161" s="26" t="s">
        <v>550</v>
      </c>
      <c r="B161" s="26" t="s">
        <v>791</v>
      </c>
      <c r="C161" s="12" t="s">
        <v>13</v>
      </c>
      <c r="E161" s="24"/>
      <c r="F161" t="s">
        <v>257</v>
      </c>
      <c r="G161" s="12">
        <v>23</v>
      </c>
      <c r="H161" s="7">
        <v>0</v>
      </c>
      <c r="I161" s="7">
        <v>0</v>
      </c>
      <c r="J161" s="7">
        <v>0</v>
      </c>
      <c r="K161" s="7">
        <v>0</v>
      </c>
      <c r="L161" s="7">
        <v>2</v>
      </c>
      <c r="M161" s="7">
        <v>3</v>
      </c>
      <c r="N161" s="7">
        <v>1</v>
      </c>
      <c r="O161" s="7">
        <v>2</v>
      </c>
      <c r="P161" s="7">
        <v>57</v>
      </c>
      <c r="Q161" s="7">
        <v>59</v>
      </c>
      <c r="R161" s="7">
        <v>52</v>
      </c>
      <c r="S161" s="7">
        <v>104</v>
      </c>
      <c r="T161" s="7">
        <v>115</v>
      </c>
      <c r="U161" s="7">
        <v>121</v>
      </c>
      <c r="V161" s="6">
        <v>0</v>
      </c>
      <c r="W161" s="6">
        <v>0</v>
      </c>
      <c r="X161" s="6">
        <v>0</v>
      </c>
      <c r="Y161" s="6">
        <v>0</v>
      </c>
      <c r="Z161" s="2">
        <v>182.33270643963399</v>
      </c>
      <c r="AA161" s="8">
        <f t="shared" si="8"/>
        <v>36.466541287926802</v>
      </c>
      <c r="AB161" s="2">
        <v>6.8851601352183502</v>
      </c>
      <c r="AC161" s="2">
        <v>2.36347353999003</v>
      </c>
      <c r="AD161" s="2">
        <v>5.6984876134658302</v>
      </c>
      <c r="AE161" s="8">
        <f t="shared" si="9"/>
        <v>4.9823737628914033</v>
      </c>
      <c r="AF161" s="2">
        <v>27.1648590604145</v>
      </c>
      <c r="AG161" s="2">
        <v>33.9468049862353</v>
      </c>
      <c r="AH161" s="2">
        <v>23.215024220970601</v>
      </c>
      <c r="AI161" s="8">
        <f t="shared" si="10"/>
        <v>28.108896089206798</v>
      </c>
      <c r="AJ161" s="2">
        <v>46.123415407338697</v>
      </c>
      <c r="AK161" s="2">
        <v>62.146471419553301</v>
      </c>
      <c r="AL161" s="2">
        <v>57.262784418874702</v>
      </c>
      <c r="AM161" s="8">
        <f t="shared" si="11"/>
        <v>55.177557081922231</v>
      </c>
    </row>
    <row r="162" spans="1:39">
      <c r="A162" s="26" t="s">
        <v>614</v>
      </c>
      <c r="B162" s="26" t="s">
        <v>646</v>
      </c>
      <c r="C162" s="12" t="s">
        <v>13</v>
      </c>
      <c r="D162" s="22" t="s">
        <v>84</v>
      </c>
      <c r="E162" s="12" t="s">
        <v>387</v>
      </c>
      <c r="F162" t="s">
        <v>258</v>
      </c>
      <c r="G162" s="12">
        <v>22</v>
      </c>
      <c r="H162" s="7">
        <v>0</v>
      </c>
      <c r="I162" s="7">
        <v>0</v>
      </c>
      <c r="J162" s="7">
        <v>1</v>
      </c>
      <c r="K162" s="7">
        <v>0</v>
      </c>
      <c r="L162" s="7">
        <v>0</v>
      </c>
      <c r="M162" s="7">
        <v>6</v>
      </c>
      <c r="N162" s="7">
        <v>0</v>
      </c>
      <c r="O162" s="7">
        <v>7</v>
      </c>
      <c r="P162" s="7">
        <v>16</v>
      </c>
      <c r="Q162" s="7">
        <v>10</v>
      </c>
      <c r="R162" s="7">
        <v>20</v>
      </c>
      <c r="S162" s="7">
        <v>21</v>
      </c>
      <c r="T162" s="7">
        <v>12</v>
      </c>
      <c r="U162" s="7">
        <v>7</v>
      </c>
      <c r="V162" s="6">
        <v>0</v>
      </c>
      <c r="W162" s="6">
        <v>0</v>
      </c>
      <c r="X162" s="2">
        <v>896.10057106925103</v>
      </c>
      <c r="Y162" s="6">
        <v>0</v>
      </c>
      <c r="Z162" s="6">
        <v>0</v>
      </c>
      <c r="AA162" s="8">
        <f t="shared" si="8"/>
        <v>179.2201142138502</v>
      </c>
      <c r="AB162" s="2">
        <v>13.7703202704367</v>
      </c>
      <c r="AC162" s="6">
        <v>0</v>
      </c>
      <c r="AD162" s="2">
        <v>19.944706647130399</v>
      </c>
      <c r="AE162" s="8">
        <f t="shared" si="9"/>
        <v>11.238342305855701</v>
      </c>
      <c r="AF162" s="2">
        <v>7.6252235959058403</v>
      </c>
      <c r="AG162" s="2">
        <v>5.7536957603788599</v>
      </c>
      <c r="AH162" s="2">
        <v>8.9288554696040805</v>
      </c>
      <c r="AI162" s="8">
        <f t="shared" si="10"/>
        <v>7.4359249419629272</v>
      </c>
      <c r="AJ162" s="2">
        <v>9.3133819572510905</v>
      </c>
      <c r="AK162" s="2">
        <v>6.4848491916055604</v>
      </c>
      <c r="AL162" s="2">
        <v>3.3127230655547399</v>
      </c>
      <c r="AM162" s="8">
        <f t="shared" si="11"/>
        <v>6.3703180714704635</v>
      </c>
    </row>
    <row r="163" spans="1:39">
      <c r="A163" s="26" t="s">
        <v>431</v>
      </c>
      <c r="B163" s="26" t="s">
        <v>647</v>
      </c>
      <c r="C163" s="12" t="s">
        <v>13</v>
      </c>
      <c r="D163" s="21" t="s">
        <v>690</v>
      </c>
      <c r="E163" s="12" t="s">
        <v>387</v>
      </c>
      <c r="F163" t="s">
        <v>259</v>
      </c>
      <c r="G163" s="12">
        <v>23</v>
      </c>
      <c r="H163" s="7">
        <v>3</v>
      </c>
      <c r="I163" s="7">
        <v>1</v>
      </c>
      <c r="J163" s="7">
        <v>0</v>
      </c>
      <c r="K163" s="7">
        <v>1</v>
      </c>
      <c r="L163" s="7">
        <v>3</v>
      </c>
      <c r="M163" s="7">
        <v>97</v>
      </c>
      <c r="N163" s="7">
        <v>117</v>
      </c>
      <c r="O163" s="7">
        <v>73</v>
      </c>
      <c r="P163" s="7">
        <v>680</v>
      </c>
      <c r="Q163" s="7">
        <v>632</v>
      </c>
      <c r="R163" s="7">
        <v>448</v>
      </c>
      <c r="S163" s="7">
        <v>466</v>
      </c>
      <c r="T163" s="7">
        <v>445</v>
      </c>
      <c r="U163" s="7">
        <v>471</v>
      </c>
      <c r="V163" s="2">
        <v>369.093168549876</v>
      </c>
      <c r="W163" s="2">
        <v>180.91469072221099</v>
      </c>
      <c r="X163" s="6">
        <v>0</v>
      </c>
      <c r="Y163" s="2">
        <v>989.24977057500098</v>
      </c>
      <c r="Z163" s="2">
        <v>273.49905965944998</v>
      </c>
      <c r="AA163" s="8">
        <f t="shared" si="8"/>
        <v>362.55133790130765</v>
      </c>
      <c r="AB163" s="2">
        <v>222.62017770539299</v>
      </c>
      <c r="AC163" s="2">
        <v>276.52640417883401</v>
      </c>
      <c r="AD163" s="2">
        <v>207.994797891503</v>
      </c>
      <c r="AE163" s="8">
        <f t="shared" si="9"/>
        <v>235.71379325857666</v>
      </c>
      <c r="AF163" s="2">
        <v>324.07200282599803</v>
      </c>
      <c r="AG163" s="2">
        <v>363.633572055944</v>
      </c>
      <c r="AH163" s="2">
        <v>200.00636251913099</v>
      </c>
      <c r="AI163" s="8">
        <f t="shared" si="10"/>
        <v>295.90397913369105</v>
      </c>
      <c r="AJ163" s="2">
        <v>206.66838057519101</v>
      </c>
      <c r="AK163" s="2">
        <v>240.479824188706</v>
      </c>
      <c r="AL163" s="2">
        <v>222.89893769661199</v>
      </c>
      <c r="AM163" s="8">
        <f t="shared" si="11"/>
        <v>223.34904748683633</v>
      </c>
    </row>
    <row r="164" spans="1:39">
      <c r="A164" s="26" t="s">
        <v>493</v>
      </c>
      <c r="B164" s="26" t="s">
        <v>792</v>
      </c>
      <c r="C164" s="12" t="s">
        <v>13</v>
      </c>
      <c r="D164" s="21" t="s">
        <v>85</v>
      </c>
      <c r="E164" s="24"/>
      <c r="F164" t="s">
        <v>260</v>
      </c>
      <c r="G164" s="12">
        <v>21</v>
      </c>
      <c r="H164" s="7">
        <v>0</v>
      </c>
      <c r="I164" s="7">
        <v>4</v>
      </c>
      <c r="J164" s="7">
        <v>0</v>
      </c>
      <c r="K164" s="7">
        <v>2</v>
      </c>
      <c r="L164" s="7">
        <v>4</v>
      </c>
      <c r="M164" s="7">
        <v>1007</v>
      </c>
      <c r="N164" s="7">
        <v>478</v>
      </c>
      <c r="O164" s="7">
        <v>798</v>
      </c>
      <c r="P164" s="7">
        <v>2222</v>
      </c>
      <c r="Q164" s="7">
        <v>2312</v>
      </c>
      <c r="R164" s="7">
        <v>2915</v>
      </c>
      <c r="S164" s="7">
        <v>5108</v>
      </c>
      <c r="T164" s="7">
        <v>3417</v>
      </c>
      <c r="U164" s="7">
        <v>3517</v>
      </c>
      <c r="V164" s="6">
        <v>0</v>
      </c>
      <c r="W164" s="2">
        <v>723.65876288884499</v>
      </c>
      <c r="X164" s="6">
        <v>0</v>
      </c>
      <c r="Y164" s="2">
        <v>1978.4995411499999</v>
      </c>
      <c r="Z164" s="2">
        <v>364.66541287926702</v>
      </c>
      <c r="AA164" s="8">
        <f t="shared" si="8"/>
        <v>613.36474338362245</v>
      </c>
      <c r="AB164" s="2">
        <v>2311.1187520549602</v>
      </c>
      <c r="AC164" s="2">
        <v>1129.7403521152401</v>
      </c>
      <c r="AD164" s="2">
        <v>2273.6965577728702</v>
      </c>
      <c r="AE164" s="8">
        <f t="shared" si="9"/>
        <v>1904.8518873143566</v>
      </c>
      <c r="AF164" s="2">
        <v>1058.9529268814199</v>
      </c>
      <c r="AG164" s="2">
        <v>1330.25445979959</v>
      </c>
      <c r="AH164" s="2">
        <v>1301.38068469479</v>
      </c>
      <c r="AI164" s="8">
        <f t="shared" si="10"/>
        <v>1230.1960237919332</v>
      </c>
      <c r="AJ164" s="2">
        <v>2265.3692875065999</v>
      </c>
      <c r="AK164" s="2">
        <v>1846.5608073096801</v>
      </c>
      <c r="AL164" s="2">
        <v>1664.4067173651399</v>
      </c>
      <c r="AM164" s="8">
        <f t="shared" si="11"/>
        <v>1925.4456040604734</v>
      </c>
    </row>
    <row r="165" spans="1:39">
      <c r="A165" s="26" t="s">
        <v>567</v>
      </c>
      <c r="B165" s="26" t="s">
        <v>793</v>
      </c>
      <c r="C165" s="12" t="s">
        <v>14</v>
      </c>
      <c r="E165" s="24"/>
      <c r="F165" t="s">
        <v>155</v>
      </c>
      <c r="G165" s="12">
        <v>19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3</v>
      </c>
      <c r="N165" s="7">
        <v>3</v>
      </c>
      <c r="O165" s="7">
        <v>2</v>
      </c>
      <c r="P165" s="7">
        <v>15</v>
      </c>
      <c r="Q165" s="7">
        <v>13</v>
      </c>
      <c r="R165" s="7">
        <v>11</v>
      </c>
      <c r="S165" s="7">
        <v>20</v>
      </c>
      <c r="T165" s="7">
        <v>23</v>
      </c>
      <c r="U165" s="7">
        <v>29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8">
        <f t="shared" si="8"/>
        <v>0</v>
      </c>
      <c r="AB165" s="2">
        <v>6.8851601352183502</v>
      </c>
      <c r="AC165" s="2">
        <v>7.0904206199701099</v>
      </c>
      <c r="AD165" s="2">
        <v>5.6984876134658302</v>
      </c>
      <c r="AE165" s="8">
        <f t="shared" si="9"/>
        <v>6.5580227895514298</v>
      </c>
      <c r="AF165" s="2">
        <v>7.1486471211617202</v>
      </c>
      <c r="AG165" s="2">
        <v>7.4798044884925199</v>
      </c>
      <c r="AH165" s="2">
        <v>4.9108705082822404</v>
      </c>
      <c r="AI165" s="8">
        <f t="shared" si="10"/>
        <v>6.5131073726454929</v>
      </c>
      <c r="AJ165" s="2">
        <v>8.8698875783343691</v>
      </c>
      <c r="AK165" s="2">
        <v>12.4292942839107</v>
      </c>
      <c r="AL165" s="2">
        <v>13.7241384144411</v>
      </c>
      <c r="AM165" s="8">
        <f t="shared" si="11"/>
        <v>11.674440092228723</v>
      </c>
    </row>
    <row r="166" spans="1:39">
      <c r="A166" s="26" t="s">
        <v>539</v>
      </c>
      <c r="B166" s="26" t="s">
        <v>794</v>
      </c>
      <c r="C166" s="12" t="s">
        <v>14</v>
      </c>
      <c r="E166" s="24"/>
      <c r="F166" t="s">
        <v>156</v>
      </c>
      <c r="G166" s="12">
        <v>24</v>
      </c>
      <c r="H166" s="7">
        <v>16</v>
      </c>
      <c r="I166" s="7">
        <v>1</v>
      </c>
      <c r="J166" s="7">
        <v>0</v>
      </c>
      <c r="K166" s="7">
        <v>0</v>
      </c>
      <c r="L166" s="7">
        <v>7</v>
      </c>
      <c r="M166" s="7">
        <v>94</v>
      </c>
      <c r="N166" s="7">
        <v>204</v>
      </c>
      <c r="O166" s="7">
        <v>105</v>
      </c>
      <c r="P166" s="7">
        <v>851</v>
      </c>
      <c r="Q166" s="7">
        <v>589</v>
      </c>
      <c r="R166" s="7">
        <v>349</v>
      </c>
      <c r="S166" s="7">
        <v>184</v>
      </c>
      <c r="T166" s="7">
        <v>293</v>
      </c>
      <c r="U166" s="7">
        <v>203</v>
      </c>
      <c r="V166" s="2">
        <v>1968.4968989326701</v>
      </c>
      <c r="W166" s="2">
        <v>180.91469072221099</v>
      </c>
      <c r="X166" s="6">
        <v>0</v>
      </c>
      <c r="Y166" s="6">
        <v>0</v>
      </c>
      <c r="Z166" s="2">
        <v>638.16447253871797</v>
      </c>
      <c r="AA166" s="8">
        <f t="shared" si="8"/>
        <v>557.5152124387198</v>
      </c>
      <c r="AB166" s="2">
        <v>215.73501757017499</v>
      </c>
      <c r="AC166" s="2">
        <v>482.14860215796699</v>
      </c>
      <c r="AD166" s="2">
        <v>299.17059970695601</v>
      </c>
      <c r="AE166" s="8">
        <f t="shared" si="9"/>
        <v>332.35140647836602</v>
      </c>
      <c r="AF166" s="2">
        <v>405.56658000724201</v>
      </c>
      <c r="AG166" s="2">
        <v>338.892680286315</v>
      </c>
      <c r="AH166" s="2">
        <v>155.80852794459099</v>
      </c>
      <c r="AI166" s="8">
        <f t="shared" si="10"/>
        <v>300.08926274604931</v>
      </c>
      <c r="AJ166" s="2">
        <v>81.602965720676195</v>
      </c>
      <c r="AK166" s="2">
        <v>158.33840109503601</v>
      </c>
      <c r="AL166" s="2">
        <v>96.068968901087402</v>
      </c>
      <c r="AM166" s="8">
        <f t="shared" si="11"/>
        <v>112.0034452389332</v>
      </c>
    </row>
    <row r="167" spans="1:39">
      <c r="A167" s="26" t="s">
        <v>492</v>
      </c>
      <c r="B167" s="26" t="s">
        <v>795</v>
      </c>
      <c r="C167" s="12" t="s">
        <v>13</v>
      </c>
      <c r="D167" s="21" t="s">
        <v>86</v>
      </c>
      <c r="E167" s="24" t="s">
        <v>388</v>
      </c>
      <c r="F167" t="s">
        <v>261</v>
      </c>
      <c r="G167" s="12">
        <v>20</v>
      </c>
      <c r="H167" s="7">
        <v>1</v>
      </c>
      <c r="I167" s="7">
        <v>2</v>
      </c>
      <c r="J167" s="7">
        <v>0</v>
      </c>
      <c r="K167" s="7">
        <v>1</v>
      </c>
      <c r="L167" s="7">
        <v>8</v>
      </c>
      <c r="M167" s="7">
        <v>25</v>
      </c>
      <c r="N167" s="7">
        <v>11</v>
      </c>
      <c r="O167" s="7">
        <v>3</v>
      </c>
      <c r="P167" s="7">
        <v>3400</v>
      </c>
      <c r="Q167" s="7">
        <v>1825</v>
      </c>
      <c r="R167" s="7">
        <v>2235</v>
      </c>
      <c r="S167" s="7">
        <v>5050</v>
      </c>
      <c r="T167" s="7">
        <v>4206</v>
      </c>
      <c r="U167" s="7">
        <v>4601</v>
      </c>
      <c r="V167" s="2">
        <v>123.03105618329199</v>
      </c>
      <c r="W167" s="2">
        <v>361.82938144442198</v>
      </c>
      <c r="X167" s="6">
        <v>0</v>
      </c>
      <c r="Y167" s="2">
        <v>989.24977057500098</v>
      </c>
      <c r="Z167" s="2">
        <v>729.33082575853496</v>
      </c>
      <c r="AA167" s="8">
        <f t="shared" si="8"/>
        <v>440.68820679225001</v>
      </c>
      <c r="AB167" s="2">
        <v>57.376334460152897</v>
      </c>
      <c r="AC167" s="2">
        <v>25.9982089398904</v>
      </c>
      <c r="AD167" s="2">
        <v>8.5477314201987404</v>
      </c>
      <c r="AE167" s="8">
        <f t="shared" si="9"/>
        <v>30.640758273414011</v>
      </c>
      <c r="AF167" s="2">
        <v>1620.3600141299901</v>
      </c>
      <c r="AG167" s="2">
        <v>1050.0494762691401</v>
      </c>
      <c r="AH167" s="2">
        <v>997.799598728256</v>
      </c>
      <c r="AI167" s="8">
        <f t="shared" si="10"/>
        <v>1222.736363042462</v>
      </c>
      <c r="AJ167" s="2">
        <v>2239.6466135294299</v>
      </c>
      <c r="AK167" s="2">
        <v>2272.9396416577501</v>
      </c>
      <c r="AL167" s="2">
        <v>2177.4055463739101</v>
      </c>
      <c r="AM167" s="8">
        <f t="shared" si="11"/>
        <v>2229.9972671870296</v>
      </c>
    </row>
    <row r="168" spans="1:39">
      <c r="A168" s="26" t="s">
        <v>571</v>
      </c>
      <c r="B168" s="26" t="s">
        <v>796</v>
      </c>
      <c r="C168" s="12" t="s">
        <v>13</v>
      </c>
      <c r="E168" s="24" t="s">
        <v>388</v>
      </c>
      <c r="F168" t="s">
        <v>262</v>
      </c>
      <c r="G168" s="12">
        <v>23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9</v>
      </c>
      <c r="Q168" s="7">
        <v>8</v>
      </c>
      <c r="R168" s="7">
        <v>6</v>
      </c>
      <c r="S168" s="7">
        <v>20</v>
      </c>
      <c r="T168" s="7">
        <v>14</v>
      </c>
      <c r="U168" s="7">
        <v>18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8">
        <f t="shared" si="8"/>
        <v>0</v>
      </c>
      <c r="AB168" s="6">
        <v>0</v>
      </c>
      <c r="AC168" s="6">
        <v>0</v>
      </c>
      <c r="AD168" s="6">
        <v>0</v>
      </c>
      <c r="AE168" s="8">
        <f t="shared" si="9"/>
        <v>0</v>
      </c>
      <c r="AF168" s="2">
        <v>4.2891882726970296</v>
      </c>
      <c r="AG168" s="2">
        <v>4.6029566083030904</v>
      </c>
      <c r="AH168" s="2">
        <v>2.6786566408812198</v>
      </c>
      <c r="AI168" s="8">
        <f t="shared" si="10"/>
        <v>3.8569338406271139</v>
      </c>
      <c r="AJ168" s="2">
        <v>8.8698875783343691</v>
      </c>
      <c r="AK168" s="2">
        <v>7.5656573902064901</v>
      </c>
      <c r="AL168" s="2">
        <v>8.5184307399978891</v>
      </c>
      <c r="AM168" s="8">
        <f t="shared" si="11"/>
        <v>8.3179919028462503</v>
      </c>
    </row>
    <row r="169" spans="1:39">
      <c r="A169" s="26" t="s">
        <v>538</v>
      </c>
      <c r="B169" s="26" t="s">
        <v>797</v>
      </c>
      <c r="C169" s="12" t="s">
        <v>13</v>
      </c>
      <c r="D169" s="21" t="s">
        <v>87</v>
      </c>
      <c r="E169" s="24"/>
      <c r="F169" t="s">
        <v>263</v>
      </c>
      <c r="G169" s="12">
        <v>22</v>
      </c>
      <c r="H169" s="7">
        <v>0</v>
      </c>
      <c r="I169" s="7">
        <v>0</v>
      </c>
      <c r="J169" s="7">
        <v>0</v>
      </c>
      <c r="K169" s="7">
        <v>0</v>
      </c>
      <c r="L169" s="7">
        <v>2</v>
      </c>
      <c r="M169" s="7">
        <v>314</v>
      </c>
      <c r="N169" s="7">
        <v>192</v>
      </c>
      <c r="O169" s="7">
        <v>244</v>
      </c>
      <c r="P169" s="7">
        <v>151</v>
      </c>
      <c r="Q169" s="7">
        <v>248</v>
      </c>
      <c r="R169" s="7">
        <v>241</v>
      </c>
      <c r="S169" s="7">
        <v>217</v>
      </c>
      <c r="T169" s="7">
        <v>277</v>
      </c>
      <c r="U169" s="7">
        <v>264</v>
      </c>
      <c r="V169" s="6">
        <v>0</v>
      </c>
      <c r="W169" s="6">
        <v>0</v>
      </c>
      <c r="X169" s="6">
        <v>0</v>
      </c>
      <c r="Y169" s="6">
        <v>0</v>
      </c>
      <c r="Z169" s="2">
        <v>182.33270643963399</v>
      </c>
      <c r="AA169" s="8">
        <f t="shared" si="8"/>
        <v>36.466541287926802</v>
      </c>
      <c r="AB169" s="2">
        <v>720.64676081951995</v>
      </c>
      <c r="AC169" s="2">
        <v>453.78691967808697</v>
      </c>
      <c r="AD169" s="2">
        <v>695.21548884283095</v>
      </c>
      <c r="AE169" s="8">
        <f t="shared" si="9"/>
        <v>623.21638978014596</v>
      </c>
      <c r="AF169" s="2">
        <v>71.963047686361307</v>
      </c>
      <c r="AG169" s="2">
        <v>142.691654857396</v>
      </c>
      <c r="AH169" s="2">
        <v>107.592708408729</v>
      </c>
      <c r="AI169" s="8">
        <f t="shared" si="10"/>
        <v>107.41580365082876</v>
      </c>
      <c r="AJ169" s="2">
        <v>96.238280224927905</v>
      </c>
      <c r="AK169" s="2">
        <v>149.69193550622799</v>
      </c>
      <c r="AL169" s="2">
        <v>124.936984186636</v>
      </c>
      <c r="AM169" s="8">
        <f t="shared" si="11"/>
        <v>123.62239997259729</v>
      </c>
    </row>
    <row r="170" spans="1:39">
      <c r="A170" s="26" t="s">
        <v>569</v>
      </c>
      <c r="B170" s="26" t="s">
        <v>798</v>
      </c>
      <c r="C170" s="12" t="s">
        <v>13</v>
      </c>
      <c r="E170" s="24"/>
      <c r="F170" t="s">
        <v>264</v>
      </c>
      <c r="G170" s="12">
        <v>22</v>
      </c>
      <c r="H170" s="7">
        <v>0</v>
      </c>
      <c r="I170" s="7">
        <v>2</v>
      </c>
      <c r="J170" s="7">
        <v>0</v>
      </c>
      <c r="K170" s="7">
        <v>0</v>
      </c>
      <c r="L170" s="7">
        <v>0</v>
      </c>
      <c r="M170" s="7">
        <v>12</v>
      </c>
      <c r="N170" s="7">
        <v>0</v>
      </c>
      <c r="O170" s="7">
        <v>5</v>
      </c>
      <c r="P170" s="7">
        <v>36</v>
      </c>
      <c r="Q170" s="7">
        <v>25</v>
      </c>
      <c r="R170" s="7">
        <v>43</v>
      </c>
      <c r="S170" s="7">
        <v>27</v>
      </c>
      <c r="T170" s="7">
        <v>19</v>
      </c>
      <c r="U170" s="7">
        <v>16</v>
      </c>
      <c r="V170" s="6">
        <v>0</v>
      </c>
      <c r="W170" s="2">
        <v>361.82938144442198</v>
      </c>
      <c r="X170" s="6">
        <v>0</v>
      </c>
      <c r="Y170" s="6">
        <v>0</v>
      </c>
      <c r="Z170" s="6">
        <v>0</v>
      </c>
      <c r="AA170" s="8">
        <f t="shared" si="8"/>
        <v>72.365876288884394</v>
      </c>
      <c r="AB170" s="2">
        <v>27.540640540873401</v>
      </c>
      <c r="AC170" s="6">
        <v>0</v>
      </c>
      <c r="AD170" s="2">
        <v>14.2462190336646</v>
      </c>
      <c r="AE170" s="8">
        <f t="shared" si="9"/>
        <v>13.928953191512667</v>
      </c>
      <c r="AF170" s="2">
        <v>17.156753090788101</v>
      </c>
      <c r="AG170" s="2">
        <v>14.3842394009472</v>
      </c>
      <c r="AH170" s="2">
        <v>19.1970392596488</v>
      </c>
      <c r="AI170" s="8">
        <f t="shared" si="10"/>
        <v>16.912677250461368</v>
      </c>
      <c r="AJ170" s="2">
        <v>11.974348230751399</v>
      </c>
      <c r="AK170" s="2">
        <v>10.2676778867088</v>
      </c>
      <c r="AL170" s="2">
        <v>7.5719384355536796</v>
      </c>
      <c r="AM170" s="8">
        <f t="shared" si="11"/>
        <v>9.9379881843379589</v>
      </c>
    </row>
    <row r="171" spans="1:39">
      <c r="A171" s="26" t="s">
        <v>547</v>
      </c>
      <c r="B171" s="26" t="s">
        <v>799</v>
      </c>
      <c r="C171" s="12" t="s">
        <v>13</v>
      </c>
      <c r="D171" s="21" t="s">
        <v>88</v>
      </c>
      <c r="E171" s="24"/>
      <c r="F171" t="s">
        <v>265</v>
      </c>
      <c r="G171" s="12">
        <v>21</v>
      </c>
      <c r="H171" s="7">
        <v>12</v>
      </c>
      <c r="I171" s="7">
        <v>18</v>
      </c>
      <c r="J171" s="7">
        <v>2</v>
      </c>
      <c r="K171" s="7">
        <v>7</v>
      </c>
      <c r="L171" s="7">
        <v>57</v>
      </c>
      <c r="M171" s="7">
        <v>15</v>
      </c>
      <c r="N171" s="7">
        <v>68</v>
      </c>
      <c r="O171" s="7">
        <v>31</v>
      </c>
      <c r="P171" s="7">
        <v>69915</v>
      </c>
      <c r="Q171" s="7">
        <v>109548</v>
      </c>
      <c r="R171" s="7">
        <v>52573</v>
      </c>
      <c r="S171" s="7">
        <v>114</v>
      </c>
      <c r="T171" s="7">
        <v>123</v>
      </c>
      <c r="U171" s="7">
        <v>179</v>
      </c>
      <c r="V171" s="2">
        <v>1476.3726741995099</v>
      </c>
      <c r="W171" s="2">
        <v>3256.4644329998</v>
      </c>
      <c r="X171" s="2">
        <v>1792.2011421385</v>
      </c>
      <c r="Y171" s="2">
        <v>6924.7483940250004</v>
      </c>
      <c r="Z171" s="2">
        <v>5196.4821335295601</v>
      </c>
      <c r="AA171" s="8">
        <f t="shared" si="8"/>
        <v>3729.2537553784741</v>
      </c>
      <c r="AB171" s="2">
        <v>34.425800676091697</v>
      </c>
      <c r="AC171" s="2">
        <v>160.71620071932199</v>
      </c>
      <c r="AD171" s="2">
        <v>88.326558008720298</v>
      </c>
      <c r="AE171" s="8">
        <f t="shared" si="9"/>
        <v>94.489519801377995</v>
      </c>
      <c r="AF171" s="2">
        <v>33319.844231734802</v>
      </c>
      <c r="AG171" s="2">
        <v>63030.586315798399</v>
      </c>
      <c r="AH171" s="2">
        <v>23470.835930174799</v>
      </c>
      <c r="AI171" s="8">
        <f t="shared" si="10"/>
        <v>39940.422159236005</v>
      </c>
      <c r="AJ171" s="2">
        <v>50.558359196505897</v>
      </c>
      <c r="AK171" s="2">
        <v>66.469704213957002</v>
      </c>
      <c r="AL171" s="2">
        <v>84.711061247756803</v>
      </c>
      <c r="AM171" s="8">
        <f t="shared" si="11"/>
        <v>67.246374886073227</v>
      </c>
    </row>
    <row r="172" spans="1:39">
      <c r="A172" s="26" t="s">
        <v>439</v>
      </c>
      <c r="B172" s="26" t="s">
        <v>800</v>
      </c>
      <c r="C172" s="12" t="s">
        <v>13</v>
      </c>
      <c r="E172" s="24"/>
      <c r="F172" t="s">
        <v>266</v>
      </c>
      <c r="G172" s="12">
        <v>23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2</v>
      </c>
      <c r="P172" s="7">
        <v>117</v>
      </c>
      <c r="Q172" s="7">
        <v>244</v>
      </c>
      <c r="R172" s="7">
        <v>156</v>
      </c>
      <c r="S172" s="7">
        <v>0</v>
      </c>
      <c r="T172" s="7">
        <v>1</v>
      </c>
      <c r="U172" s="7">
        <v>3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8">
        <f t="shared" si="8"/>
        <v>0</v>
      </c>
      <c r="AB172" s="6">
        <v>0</v>
      </c>
      <c r="AC172" s="6">
        <v>0</v>
      </c>
      <c r="AD172" s="2">
        <v>5.6984876134658302</v>
      </c>
      <c r="AE172" s="8">
        <f t="shared" si="9"/>
        <v>1.8994958711552767</v>
      </c>
      <c r="AF172" s="2">
        <v>55.759447545061398</v>
      </c>
      <c r="AG172" s="2">
        <v>140.390176553244</v>
      </c>
      <c r="AH172" s="2">
        <v>69.645072662911801</v>
      </c>
      <c r="AI172" s="8">
        <f t="shared" si="10"/>
        <v>88.59823225373907</v>
      </c>
      <c r="AJ172" s="6">
        <v>0</v>
      </c>
      <c r="AK172" s="2">
        <v>0.54040409930046296</v>
      </c>
      <c r="AL172" s="2">
        <v>1.41973845666632</v>
      </c>
      <c r="AM172" s="8">
        <f t="shared" si="11"/>
        <v>0.6533808519889277</v>
      </c>
    </row>
    <row r="173" spans="1:39">
      <c r="A173" s="26" t="s">
        <v>552</v>
      </c>
      <c r="B173" s="26" t="s">
        <v>801</v>
      </c>
      <c r="C173" s="12" t="s">
        <v>13</v>
      </c>
      <c r="D173" s="21" t="s">
        <v>89</v>
      </c>
      <c r="E173" s="24"/>
      <c r="F173" t="s">
        <v>267</v>
      </c>
      <c r="G173" s="12">
        <v>25</v>
      </c>
      <c r="H173" s="7">
        <v>0</v>
      </c>
      <c r="I173" s="7">
        <v>1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2</v>
      </c>
      <c r="P173" s="7">
        <v>64</v>
      </c>
      <c r="Q173" s="7">
        <v>67</v>
      </c>
      <c r="R173" s="7">
        <v>85</v>
      </c>
      <c r="S173" s="7">
        <v>105</v>
      </c>
      <c r="T173" s="7">
        <v>88</v>
      </c>
      <c r="U173" s="7">
        <v>102</v>
      </c>
      <c r="V173" s="6">
        <v>0</v>
      </c>
      <c r="W173" s="2">
        <v>180.91469072221099</v>
      </c>
      <c r="X173" s="6">
        <v>0</v>
      </c>
      <c r="Y173" s="6">
        <v>0</v>
      </c>
      <c r="Z173" s="6">
        <v>0</v>
      </c>
      <c r="AA173" s="8">
        <f t="shared" si="8"/>
        <v>36.182938144442197</v>
      </c>
      <c r="AB173" s="6">
        <v>0</v>
      </c>
      <c r="AC173" s="6">
        <v>0</v>
      </c>
      <c r="AD173" s="2">
        <v>5.6984876134658302</v>
      </c>
      <c r="AE173" s="8">
        <f t="shared" si="9"/>
        <v>1.8994958711552767</v>
      </c>
      <c r="AF173" s="2">
        <v>30.500894383623301</v>
      </c>
      <c r="AG173" s="2">
        <v>38.549761594538403</v>
      </c>
      <c r="AH173" s="2">
        <v>37.947635745817301</v>
      </c>
      <c r="AI173" s="8">
        <f t="shared" si="10"/>
        <v>35.666097241326334</v>
      </c>
      <c r="AJ173" s="2">
        <v>46.566909786255401</v>
      </c>
      <c r="AK173" s="2">
        <v>47.555560738440803</v>
      </c>
      <c r="AL173" s="2">
        <v>48.271107526654703</v>
      </c>
      <c r="AM173" s="8">
        <f t="shared" si="11"/>
        <v>47.464526017116974</v>
      </c>
    </row>
    <row r="174" spans="1:39">
      <c r="A174" s="26" t="s">
        <v>545</v>
      </c>
      <c r="B174" s="26" t="s">
        <v>802</v>
      </c>
      <c r="C174" s="12" t="s">
        <v>13</v>
      </c>
      <c r="E174" s="24"/>
      <c r="F174" t="s">
        <v>268</v>
      </c>
      <c r="G174" s="12">
        <v>22</v>
      </c>
      <c r="H174" s="7">
        <v>0</v>
      </c>
      <c r="I174" s="7">
        <v>1</v>
      </c>
      <c r="J174" s="7">
        <v>0</v>
      </c>
      <c r="K174" s="7">
        <v>0</v>
      </c>
      <c r="L174" s="7">
        <v>0</v>
      </c>
      <c r="M174" s="7">
        <v>4</v>
      </c>
      <c r="N174" s="7">
        <v>0</v>
      </c>
      <c r="O174" s="7">
        <v>1</v>
      </c>
      <c r="P174" s="7">
        <v>132</v>
      </c>
      <c r="Q174" s="7">
        <v>62</v>
      </c>
      <c r="R174" s="7">
        <v>118</v>
      </c>
      <c r="S174" s="7">
        <v>179</v>
      </c>
      <c r="T174" s="7">
        <v>148</v>
      </c>
      <c r="U174" s="7">
        <v>130</v>
      </c>
      <c r="V174" s="6">
        <v>0</v>
      </c>
      <c r="W174" s="2">
        <v>180.91469072221099</v>
      </c>
      <c r="X174" s="6">
        <v>0</v>
      </c>
      <c r="Y174" s="6">
        <v>0</v>
      </c>
      <c r="Z174" s="6">
        <v>0</v>
      </c>
      <c r="AA174" s="8">
        <f t="shared" si="8"/>
        <v>36.182938144442197</v>
      </c>
      <c r="AB174" s="2">
        <v>9.1802135136244605</v>
      </c>
      <c r="AC174" s="6">
        <v>0</v>
      </c>
      <c r="AD174" s="2">
        <v>2.8492438067329098</v>
      </c>
      <c r="AE174" s="8">
        <f t="shared" si="9"/>
        <v>4.0098191067857902</v>
      </c>
      <c r="AF174" s="2">
        <v>62.908094666223199</v>
      </c>
      <c r="AG174" s="2">
        <v>35.672913714349001</v>
      </c>
      <c r="AH174" s="2">
        <v>52.680247270664097</v>
      </c>
      <c r="AI174" s="8">
        <f t="shared" si="10"/>
        <v>50.420418550412101</v>
      </c>
      <c r="AJ174" s="2">
        <v>79.385493826092599</v>
      </c>
      <c r="AK174" s="2">
        <v>79.9798066964686</v>
      </c>
      <c r="AL174" s="2">
        <v>61.5219997888737</v>
      </c>
      <c r="AM174" s="8">
        <f t="shared" si="11"/>
        <v>73.629100103811638</v>
      </c>
    </row>
    <row r="175" spans="1:39">
      <c r="A175" s="26" t="s">
        <v>532</v>
      </c>
      <c r="B175" s="26" t="s">
        <v>803</v>
      </c>
      <c r="C175" s="12" t="s">
        <v>13</v>
      </c>
      <c r="D175" s="21" t="s">
        <v>90</v>
      </c>
      <c r="E175" s="12" t="s">
        <v>389</v>
      </c>
      <c r="F175" t="s">
        <v>269</v>
      </c>
      <c r="G175" s="12">
        <v>22</v>
      </c>
      <c r="H175" s="7">
        <v>4</v>
      </c>
      <c r="I175" s="7">
        <v>3</v>
      </c>
      <c r="J175" s="7">
        <v>0</v>
      </c>
      <c r="K175" s="7">
        <v>0</v>
      </c>
      <c r="L175" s="7">
        <v>3</v>
      </c>
      <c r="M175" s="7">
        <v>66</v>
      </c>
      <c r="N175" s="7">
        <v>82</v>
      </c>
      <c r="O175" s="7">
        <v>57</v>
      </c>
      <c r="P175" s="7">
        <v>355</v>
      </c>
      <c r="Q175" s="7">
        <v>534</v>
      </c>
      <c r="R175" s="7">
        <v>522</v>
      </c>
      <c r="S175" s="7">
        <v>349</v>
      </c>
      <c r="T175" s="7">
        <v>300</v>
      </c>
      <c r="U175" s="7">
        <v>336</v>
      </c>
      <c r="V175" s="2">
        <v>492.12422473316798</v>
      </c>
      <c r="W175" s="2">
        <v>542.74407216663406</v>
      </c>
      <c r="X175" s="6">
        <v>0</v>
      </c>
      <c r="Y175" s="6">
        <v>0</v>
      </c>
      <c r="Z175" s="2">
        <v>273.49905965944998</v>
      </c>
      <c r="AA175" s="8">
        <f t="shared" si="8"/>
        <v>261.67347131185045</v>
      </c>
      <c r="AB175" s="2">
        <v>151.47352297480401</v>
      </c>
      <c r="AC175" s="2">
        <v>193.80483027918299</v>
      </c>
      <c r="AD175" s="2">
        <v>162.40689698377599</v>
      </c>
      <c r="AE175" s="8">
        <f t="shared" si="9"/>
        <v>169.22841674592101</v>
      </c>
      <c r="AF175" s="2">
        <v>169.184648534161</v>
      </c>
      <c r="AG175" s="2">
        <v>307.24735360423102</v>
      </c>
      <c r="AH175" s="2">
        <v>233.043127756666</v>
      </c>
      <c r="AI175" s="8">
        <f t="shared" si="10"/>
        <v>236.49170996501934</v>
      </c>
      <c r="AJ175" s="2">
        <v>154.779538241935</v>
      </c>
      <c r="AK175" s="2">
        <v>162.12122979013901</v>
      </c>
      <c r="AL175" s="2">
        <v>159.010707146627</v>
      </c>
      <c r="AM175" s="8">
        <f t="shared" si="11"/>
        <v>158.63715839290032</v>
      </c>
    </row>
    <row r="176" spans="1:39">
      <c r="A176" s="26" t="s">
        <v>588</v>
      </c>
      <c r="B176" s="26" t="s">
        <v>620</v>
      </c>
      <c r="C176" s="12" t="s">
        <v>11</v>
      </c>
      <c r="D176" s="21" t="s">
        <v>689</v>
      </c>
      <c r="E176" s="24"/>
      <c r="F176" t="s">
        <v>105</v>
      </c>
      <c r="G176" s="12">
        <v>21</v>
      </c>
      <c r="H176" s="7">
        <v>0</v>
      </c>
      <c r="I176" s="7">
        <v>1</v>
      </c>
      <c r="J176" s="7">
        <v>0</v>
      </c>
      <c r="K176" s="7">
        <v>1</v>
      </c>
      <c r="L176" s="7">
        <v>0</v>
      </c>
      <c r="M176" s="7">
        <v>275</v>
      </c>
      <c r="N176" s="7">
        <v>126</v>
      </c>
      <c r="O176" s="7">
        <v>256</v>
      </c>
      <c r="P176" s="7">
        <v>335</v>
      </c>
      <c r="Q176" s="7">
        <v>706</v>
      </c>
      <c r="R176" s="7">
        <v>626</v>
      </c>
      <c r="S176" s="7">
        <v>248</v>
      </c>
      <c r="T176" s="7">
        <v>243</v>
      </c>
      <c r="U176" s="7">
        <v>279</v>
      </c>
      <c r="V176" s="6">
        <v>0</v>
      </c>
      <c r="W176" s="2">
        <v>180.91469072221099</v>
      </c>
      <c r="X176" s="6">
        <v>0</v>
      </c>
      <c r="Y176" s="2">
        <v>989.24977057500098</v>
      </c>
      <c r="Z176" s="6">
        <v>0</v>
      </c>
      <c r="AA176" s="8">
        <f t="shared" si="8"/>
        <v>234.03289225944241</v>
      </c>
      <c r="AB176" s="2">
        <v>631.13967906168205</v>
      </c>
      <c r="AC176" s="2">
        <v>297.79766603874401</v>
      </c>
      <c r="AD176" s="2">
        <v>729.40641452362604</v>
      </c>
      <c r="AE176" s="8">
        <f t="shared" si="9"/>
        <v>552.78125320801735</v>
      </c>
      <c r="AF176" s="2">
        <v>159.65311903927801</v>
      </c>
      <c r="AG176" s="2">
        <v>406.210920682748</v>
      </c>
      <c r="AH176" s="2">
        <v>279.47317619860797</v>
      </c>
      <c r="AI176" s="8">
        <f t="shared" si="10"/>
        <v>281.77907197354466</v>
      </c>
      <c r="AJ176" s="2">
        <v>109.98660597134599</v>
      </c>
      <c r="AK176" s="2">
        <v>131.31819613001301</v>
      </c>
      <c r="AL176" s="2">
        <v>132.035676469967</v>
      </c>
      <c r="AM176" s="8">
        <f t="shared" si="11"/>
        <v>124.446826190442</v>
      </c>
    </row>
    <row r="177" spans="1:39">
      <c r="A177" s="26" t="s">
        <v>557</v>
      </c>
      <c r="B177" s="26" t="s">
        <v>804</v>
      </c>
      <c r="C177" s="12" t="s">
        <v>13</v>
      </c>
      <c r="E177" s="12" t="s">
        <v>390</v>
      </c>
      <c r="F177" t="s">
        <v>270</v>
      </c>
      <c r="G177" s="12">
        <v>22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2</v>
      </c>
      <c r="N177" s="7">
        <v>2</v>
      </c>
      <c r="O177" s="7">
        <v>3</v>
      </c>
      <c r="P177" s="7">
        <v>43</v>
      </c>
      <c r="Q177" s="7">
        <v>46</v>
      </c>
      <c r="R177" s="7">
        <v>86</v>
      </c>
      <c r="S177" s="7">
        <v>74</v>
      </c>
      <c r="T177" s="7">
        <v>39</v>
      </c>
      <c r="U177" s="7">
        <v>50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8">
        <f t="shared" si="8"/>
        <v>0</v>
      </c>
      <c r="AB177" s="2">
        <v>4.5901067568122302</v>
      </c>
      <c r="AC177" s="2">
        <v>4.7269470799800697</v>
      </c>
      <c r="AD177" s="2">
        <v>8.5477314201987404</v>
      </c>
      <c r="AE177" s="8">
        <f t="shared" si="9"/>
        <v>5.9549284189970138</v>
      </c>
      <c r="AF177" s="2">
        <v>20.492788413996902</v>
      </c>
      <c r="AG177" s="2">
        <v>26.467000497742799</v>
      </c>
      <c r="AH177" s="2">
        <v>38.394078519297501</v>
      </c>
      <c r="AI177" s="8">
        <f t="shared" si="10"/>
        <v>28.451289143679066</v>
      </c>
      <c r="AJ177" s="2">
        <v>32.818584039837198</v>
      </c>
      <c r="AK177" s="2">
        <v>21.075759872718098</v>
      </c>
      <c r="AL177" s="2">
        <v>23.662307611105302</v>
      </c>
      <c r="AM177" s="8">
        <f t="shared" si="11"/>
        <v>25.852217174553534</v>
      </c>
    </row>
    <row r="178" spans="1:39">
      <c r="A178" s="26" t="s">
        <v>483</v>
      </c>
      <c r="B178" s="26" t="s">
        <v>805</v>
      </c>
      <c r="C178" s="12" t="s">
        <v>13</v>
      </c>
      <c r="D178" s="21" t="s">
        <v>91</v>
      </c>
      <c r="E178" s="12" t="s">
        <v>390</v>
      </c>
      <c r="F178" t="s">
        <v>271</v>
      </c>
      <c r="G178" s="12">
        <v>23</v>
      </c>
      <c r="H178" s="7">
        <v>79</v>
      </c>
      <c r="I178" s="7">
        <v>16</v>
      </c>
      <c r="J178" s="7">
        <v>8</v>
      </c>
      <c r="K178" s="7">
        <v>3</v>
      </c>
      <c r="L178" s="7">
        <v>63</v>
      </c>
      <c r="M178" s="7">
        <v>1482</v>
      </c>
      <c r="N178" s="7">
        <v>2391</v>
      </c>
      <c r="O178" s="7">
        <v>1067</v>
      </c>
      <c r="P178" s="7">
        <v>13192</v>
      </c>
      <c r="Q178" s="7">
        <v>9956</v>
      </c>
      <c r="R178" s="7">
        <v>12636</v>
      </c>
      <c r="S178" s="7">
        <v>13175</v>
      </c>
      <c r="T178" s="7">
        <v>8974</v>
      </c>
      <c r="U178" s="7">
        <v>11787</v>
      </c>
      <c r="V178" s="2">
        <v>9719.4534384800809</v>
      </c>
      <c r="W178" s="2">
        <v>2894.63505155538</v>
      </c>
      <c r="X178" s="2">
        <v>7168.8045685540101</v>
      </c>
      <c r="Y178" s="2">
        <v>2967.7493117250001</v>
      </c>
      <c r="Z178" s="2">
        <v>5743.4802528484597</v>
      </c>
      <c r="AA178" s="8">
        <f t="shared" si="8"/>
        <v>5698.8245246325869</v>
      </c>
      <c r="AB178" s="2">
        <v>3401.2691067978599</v>
      </c>
      <c r="AC178" s="2">
        <v>5651.0652341161704</v>
      </c>
      <c r="AD178" s="2">
        <v>3040.1431417840199</v>
      </c>
      <c r="AE178" s="8">
        <f t="shared" si="9"/>
        <v>4030.8258275660169</v>
      </c>
      <c r="AF178" s="2">
        <v>6286.9968548243596</v>
      </c>
      <c r="AG178" s="2">
        <v>5728.3794990331999</v>
      </c>
      <c r="AH178" s="2">
        <v>5641.2508856958602</v>
      </c>
      <c r="AI178" s="8">
        <f t="shared" si="10"/>
        <v>5885.5424131844729</v>
      </c>
      <c r="AJ178" s="2">
        <v>5843.0384422277602</v>
      </c>
      <c r="AK178" s="2">
        <v>4849.5863871223601</v>
      </c>
      <c r="AL178" s="2">
        <v>5578.1523962419597</v>
      </c>
      <c r="AM178" s="8">
        <f t="shared" si="11"/>
        <v>5423.5924085306933</v>
      </c>
    </row>
    <row r="179" spans="1:39">
      <c r="A179" s="26" t="s">
        <v>463</v>
      </c>
      <c r="B179" s="26" t="s">
        <v>806</v>
      </c>
      <c r="C179" s="12" t="s">
        <v>13</v>
      </c>
      <c r="E179" s="24"/>
      <c r="F179" t="s">
        <v>272</v>
      </c>
      <c r="G179" s="12">
        <v>22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1</v>
      </c>
      <c r="N179" s="7">
        <v>1</v>
      </c>
      <c r="O179" s="7">
        <v>1</v>
      </c>
      <c r="P179" s="7">
        <v>5</v>
      </c>
      <c r="Q179" s="7">
        <v>8</v>
      </c>
      <c r="R179" s="7">
        <v>5</v>
      </c>
      <c r="S179" s="7">
        <v>1</v>
      </c>
      <c r="T179" s="7">
        <v>1</v>
      </c>
      <c r="U179" s="7">
        <v>1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8">
        <f t="shared" si="8"/>
        <v>0</v>
      </c>
      <c r="AB179" s="2">
        <v>2.29505337840612</v>
      </c>
      <c r="AC179" s="2">
        <v>2.36347353999003</v>
      </c>
      <c r="AD179" s="2">
        <v>2.8492438067329098</v>
      </c>
      <c r="AE179" s="8">
        <f t="shared" si="9"/>
        <v>2.5025902417096866</v>
      </c>
      <c r="AF179" s="2">
        <v>2.38288237372057</v>
      </c>
      <c r="AG179" s="2">
        <v>4.6029566083030904</v>
      </c>
      <c r="AH179" s="2">
        <v>2.2322138674010201</v>
      </c>
      <c r="AI179" s="8">
        <f t="shared" si="10"/>
        <v>3.0726842831415602</v>
      </c>
      <c r="AJ179" s="2">
        <v>0.443494378916718</v>
      </c>
      <c r="AK179" s="2">
        <v>0.54040409930046296</v>
      </c>
      <c r="AL179" s="2">
        <v>0.47324615222210498</v>
      </c>
      <c r="AM179" s="8">
        <f t="shared" si="11"/>
        <v>0.48571487681309528</v>
      </c>
    </row>
    <row r="180" spans="1:39">
      <c r="A180" s="26" t="s">
        <v>497</v>
      </c>
      <c r="B180" s="26" t="s">
        <v>807</v>
      </c>
      <c r="C180" s="12" t="s">
        <v>13</v>
      </c>
      <c r="D180" s="21" t="s">
        <v>92</v>
      </c>
      <c r="E180" s="24"/>
      <c r="F180" t="s">
        <v>273</v>
      </c>
      <c r="G180" s="12">
        <v>23</v>
      </c>
      <c r="H180" s="7">
        <v>24</v>
      </c>
      <c r="I180" s="7">
        <v>4</v>
      </c>
      <c r="J180" s="7">
        <v>3</v>
      </c>
      <c r="K180" s="7">
        <v>1</v>
      </c>
      <c r="L180" s="7">
        <v>14</v>
      </c>
      <c r="M180" s="7">
        <v>2295</v>
      </c>
      <c r="N180" s="7">
        <v>3525</v>
      </c>
      <c r="O180" s="7">
        <v>1784</v>
      </c>
      <c r="P180" s="7">
        <v>8058</v>
      </c>
      <c r="Q180" s="7">
        <v>12242</v>
      </c>
      <c r="R180" s="7">
        <v>10125</v>
      </c>
      <c r="S180" s="7">
        <v>3567</v>
      </c>
      <c r="T180" s="7">
        <v>2639</v>
      </c>
      <c r="U180" s="7">
        <v>3439</v>
      </c>
      <c r="V180" s="2">
        <v>2952.7453483990098</v>
      </c>
      <c r="W180" s="2">
        <v>723.65876288884499</v>
      </c>
      <c r="X180" s="2">
        <v>2688.3017132077498</v>
      </c>
      <c r="Y180" s="2">
        <v>989.24977057500098</v>
      </c>
      <c r="Z180" s="2">
        <v>1276.32894507744</v>
      </c>
      <c r="AA180" s="8">
        <f t="shared" si="8"/>
        <v>1726.0569080296088</v>
      </c>
      <c r="AB180" s="2">
        <v>5267.14750344203</v>
      </c>
      <c r="AC180" s="2">
        <v>8331.2442284648696</v>
      </c>
      <c r="AD180" s="2">
        <v>5083.0509512115204</v>
      </c>
      <c r="AE180" s="8">
        <f t="shared" si="9"/>
        <v>6227.1475610394737</v>
      </c>
      <c r="AF180" s="2">
        <v>3840.2532334880798</v>
      </c>
      <c r="AG180" s="2">
        <v>7043.6743498558099</v>
      </c>
      <c r="AH180" s="2">
        <v>4520.2330814870602</v>
      </c>
      <c r="AI180" s="8">
        <f t="shared" si="10"/>
        <v>5134.7202216103169</v>
      </c>
      <c r="AJ180" s="2">
        <v>1581.9444495959301</v>
      </c>
      <c r="AK180" s="2">
        <v>1426.1264180539199</v>
      </c>
      <c r="AL180" s="2">
        <v>1627.4935174918201</v>
      </c>
      <c r="AM180" s="8">
        <f t="shared" si="11"/>
        <v>1545.1881283805567</v>
      </c>
    </row>
    <row r="181" spans="1:39">
      <c r="A181" s="26" t="s">
        <v>542</v>
      </c>
      <c r="B181" s="26" t="s">
        <v>808</v>
      </c>
      <c r="C181" s="12" t="s">
        <v>13</v>
      </c>
      <c r="E181" s="24"/>
      <c r="F181" t="s">
        <v>274</v>
      </c>
      <c r="G181" s="12">
        <v>22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85</v>
      </c>
      <c r="N181" s="7">
        <v>109</v>
      </c>
      <c r="O181" s="7">
        <v>97</v>
      </c>
      <c r="P181" s="7">
        <v>456</v>
      </c>
      <c r="Q181" s="7">
        <v>719</v>
      </c>
      <c r="R181" s="7">
        <v>576</v>
      </c>
      <c r="S181" s="7">
        <v>207</v>
      </c>
      <c r="T181" s="7">
        <v>176</v>
      </c>
      <c r="U181" s="7">
        <v>212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8">
        <f t="shared" si="8"/>
        <v>0</v>
      </c>
      <c r="AB181" s="2">
        <v>195.07953716451999</v>
      </c>
      <c r="AC181" s="2">
        <v>257.61861585891398</v>
      </c>
      <c r="AD181" s="2">
        <v>276.37664925309298</v>
      </c>
      <c r="AE181" s="8">
        <f t="shared" si="9"/>
        <v>243.02493409217564</v>
      </c>
      <c r="AF181" s="2">
        <v>217.318872483316</v>
      </c>
      <c r="AG181" s="2">
        <v>413.69072517123999</v>
      </c>
      <c r="AH181" s="2">
        <v>257.15103752459697</v>
      </c>
      <c r="AI181" s="8">
        <f t="shared" si="10"/>
        <v>296.05354505971769</v>
      </c>
      <c r="AJ181" s="2">
        <v>91.803336435760698</v>
      </c>
      <c r="AK181" s="2">
        <v>95.111121476881607</v>
      </c>
      <c r="AL181" s="2">
        <v>100.328184271086</v>
      </c>
      <c r="AM181" s="8">
        <f t="shared" si="11"/>
        <v>95.747547394576102</v>
      </c>
    </row>
    <row r="182" spans="1:39">
      <c r="A182" s="26" t="s">
        <v>491</v>
      </c>
      <c r="B182" s="26" t="s">
        <v>809</v>
      </c>
      <c r="C182" s="12" t="s">
        <v>13</v>
      </c>
      <c r="D182" s="21" t="s">
        <v>93</v>
      </c>
      <c r="E182" s="24"/>
      <c r="F182" t="s">
        <v>275</v>
      </c>
      <c r="G182" s="12">
        <v>22</v>
      </c>
      <c r="H182" s="7">
        <v>30</v>
      </c>
      <c r="I182" s="7">
        <v>15</v>
      </c>
      <c r="J182" s="7">
        <v>3</v>
      </c>
      <c r="K182" s="7">
        <v>3</v>
      </c>
      <c r="L182" s="7">
        <v>19</v>
      </c>
      <c r="M182" s="7">
        <v>1993</v>
      </c>
      <c r="N182" s="7">
        <v>3492</v>
      </c>
      <c r="O182" s="7">
        <v>1536</v>
      </c>
      <c r="P182" s="7">
        <v>10848</v>
      </c>
      <c r="Q182" s="7">
        <v>9982</v>
      </c>
      <c r="R182" s="7">
        <v>8041</v>
      </c>
      <c r="S182" s="7">
        <v>5248</v>
      </c>
      <c r="T182" s="7">
        <v>3514</v>
      </c>
      <c r="U182" s="7">
        <v>5378</v>
      </c>
      <c r="V182" s="2">
        <v>3690.9316854987601</v>
      </c>
      <c r="W182" s="2">
        <v>2713.7203608331702</v>
      </c>
      <c r="X182" s="2">
        <v>2688.3017132077498</v>
      </c>
      <c r="Y182" s="2">
        <v>2967.7493117250001</v>
      </c>
      <c r="Z182" s="2">
        <v>1732.16071117652</v>
      </c>
      <c r="AA182" s="8">
        <f t="shared" si="8"/>
        <v>2758.57275648824</v>
      </c>
      <c r="AB182" s="2">
        <v>4574.0413831633896</v>
      </c>
      <c r="AC182" s="2">
        <v>8253.2496016452005</v>
      </c>
      <c r="AD182" s="2">
        <v>4376.4384871417597</v>
      </c>
      <c r="AE182" s="8">
        <f t="shared" si="9"/>
        <v>5734.5764906501172</v>
      </c>
      <c r="AF182" s="2">
        <v>5169.9015980241602</v>
      </c>
      <c r="AG182" s="2">
        <v>5743.3391080101801</v>
      </c>
      <c r="AH182" s="2">
        <v>3589.8463415543201</v>
      </c>
      <c r="AI182" s="8">
        <f t="shared" si="10"/>
        <v>4834.3623491962198</v>
      </c>
      <c r="AJ182" s="2">
        <v>2327.4585005549402</v>
      </c>
      <c r="AK182" s="2">
        <v>1898.98000494183</v>
      </c>
      <c r="AL182" s="2">
        <v>2545.1178066504799</v>
      </c>
      <c r="AM182" s="8">
        <f t="shared" si="11"/>
        <v>2257.1854373824167</v>
      </c>
    </row>
    <row r="183" spans="1:39">
      <c r="A183" s="26" t="s">
        <v>551</v>
      </c>
      <c r="B183" s="26" t="s">
        <v>810</v>
      </c>
      <c r="C183" s="12" t="s">
        <v>13</v>
      </c>
      <c r="D183" s="21" t="s">
        <v>94</v>
      </c>
      <c r="E183" s="12" t="s">
        <v>391</v>
      </c>
      <c r="F183" t="s">
        <v>276</v>
      </c>
      <c r="G183" s="12">
        <v>22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219</v>
      </c>
      <c r="Q183" s="7">
        <v>124</v>
      </c>
      <c r="R183" s="7">
        <v>263</v>
      </c>
      <c r="S183" s="7">
        <v>115</v>
      </c>
      <c r="T183" s="7">
        <v>88</v>
      </c>
      <c r="U183" s="7">
        <v>114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8">
        <f t="shared" si="8"/>
        <v>0</v>
      </c>
      <c r="AB183" s="6">
        <v>0</v>
      </c>
      <c r="AC183" s="6">
        <v>0</v>
      </c>
      <c r="AD183" s="6">
        <v>0</v>
      </c>
      <c r="AE183" s="8">
        <f t="shared" si="9"/>
        <v>0</v>
      </c>
      <c r="AF183" s="2">
        <v>104.370247968961</v>
      </c>
      <c r="AG183" s="2">
        <v>71.345827428697902</v>
      </c>
      <c r="AH183" s="2">
        <v>117.41444942529399</v>
      </c>
      <c r="AI183" s="8">
        <f t="shared" si="10"/>
        <v>97.710174940984302</v>
      </c>
      <c r="AJ183" s="2">
        <v>51.001853575422601</v>
      </c>
      <c r="AK183" s="2">
        <v>47.555560738440803</v>
      </c>
      <c r="AL183" s="2">
        <v>53.950061353320002</v>
      </c>
      <c r="AM183" s="8">
        <f t="shared" si="11"/>
        <v>50.835825222394469</v>
      </c>
    </row>
    <row r="184" spans="1:39">
      <c r="A184" s="26" t="s">
        <v>426</v>
      </c>
      <c r="B184" s="26" t="s">
        <v>811</v>
      </c>
      <c r="C184" s="12" t="s">
        <v>15</v>
      </c>
      <c r="E184" s="24"/>
      <c r="F184" t="s">
        <v>277</v>
      </c>
      <c r="G184" s="12">
        <v>22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10</v>
      </c>
      <c r="N184" s="7">
        <v>17</v>
      </c>
      <c r="O184" s="7">
        <v>10</v>
      </c>
      <c r="P184" s="7">
        <v>1</v>
      </c>
      <c r="Q184" s="7">
        <v>2</v>
      </c>
      <c r="R184" s="7">
        <v>0</v>
      </c>
      <c r="S184" s="7">
        <v>3</v>
      </c>
      <c r="T184" s="7">
        <v>3</v>
      </c>
      <c r="U184" s="7">
        <v>2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8">
        <f t="shared" si="8"/>
        <v>0</v>
      </c>
      <c r="AB184" s="2">
        <v>22.9505337840612</v>
      </c>
      <c r="AC184" s="2">
        <v>40.179050179830597</v>
      </c>
      <c r="AD184" s="2">
        <v>28.4924380673291</v>
      </c>
      <c r="AE184" s="8">
        <f t="shared" si="9"/>
        <v>30.540674010406963</v>
      </c>
      <c r="AF184" s="2">
        <v>0.47657647474411502</v>
      </c>
      <c r="AG184" s="2">
        <v>1.1507391520757699</v>
      </c>
      <c r="AH184" s="6">
        <v>0</v>
      </c>
      <c r="AI184" s="8">
        <f t="shared" si="10"/>
        <v>0.54243854227329502</v>
      </c>
      <c r="AJ184" s="2">
        <v>1.3304831367501599</v>
      </c>
      <c r="AK184" s="2">
        <v>1.6212122979013901</v>
      </c>
      <c r="AL184" s="2">
        <v>0.94649230444421095</v>
      </c>
      <c r="AM184" s="8">
        <f t="shared" si="11"/>
        <v>1.2993959130319204</v>
      </c>
    </row>
    <row r="185" spans="1:39">
      <c r="A185" s="26" t="s">
        <v>562</v>
      </c>
      <c r="B185" s="26" t="s">
        <v>812</v>
      </c>
      <c r="C185" s="12" t="s">
        <v>15</v>
      </c>
      <c r="E185" s="24"/>
      <c r="F185" t="s">
        <v>278</v>
      </c>
      <c r="G185" s="12">
        <v>23</v>
      </c>
      <c r="H185" s="7">
        <v>2</v>
      </c>
      <c r="I185" s="7">
        <v>0</v>
      </c>
      <c r="J185" s="7">
        <v>2</v>
      </c>
      <c r="K185" s="7">
        <v>1</v>
      </c>
      <c r="L185" s="7">
        <v>17</v>
      </c>
      <c r="M185" s="7">
        <v>43</v>
      </c>
      <c r="N185" s="7">
        <v>10</v>
      </c>
      <c r="O185" s="7">
        <v>23</v>
      </c>
      <c r="P185" s="7">
        <v>32</v>
      </c>
      <c r="Q185" s="7">
        <v>29</v>
      </c>
      <c r="R185" s="7">
        <v>40</v>
      </c>
      <c r="S185" s="7">
        <v>41</v>
      </c>
      <c r="T185" s="7">
        <v>28</v>
      </c>
      <c r="U185" s="7">
        <v>29</v>
      </c>
      <c r="V185" s="2">
        <v>246.06211236658399</v>
      </c>
      <c r="W185" s="6">
        <v>0</v>
      </c>
      <c r="X185" s="2">
        <v>1792.2011421385</v>
      </c>
      <c r="Y185" s="2">
        <v>989.24977057500098</v>
      </c>
      <c r="Z185" s="2">
        <v>1549.8280047368901</v>
      </c>
      <c r="AA185" s="8">
        <f t="shared" si="8"/>
        <v>915.46820596339489</v>
      </c>
      <c r="AB185" s="2">
        <v>98.687295271463</v>
      </c>
      <c r="AC185" s="2">
        <v>23.6347353999004</v>
      </c>
      <c r="AD185" s="2">
        <v>65.532607554856995</v>
      </c>
      <c r="AE185" s="8">
        <f t="shared" si="9"/>
        <v>62.618212742073467</v>
      </c>
      <c r="AF185" s="2">
        <v>15.2504471918117</v>
      </c>
      <c r="AG185" s="2">
        <v>16.6857177050987</v>
      </c>
      <c r="AH185" s="2">
        <v>17.8577109392082</v>
      </c>
      <c r="AI185" s="8">
        <f t="shared" si="10"/>
        <v>16.597958612039534</v>
      </c>
      <c r="AJ185" s="2">
        <v>18.183269535585499</v>
      </c>
      <c r="AK185" s="2">
        <v>15.131314780413</v>
      </c>
      <c r="AL185" s="2">
        <v>13.7241384144411</v>
      </c>
      <c r="AM185" s="8">
        <f t="shared" si="11"/>
        <v>15.679574243479868</v>
      </c>
    </row>
    <row r="186" spans="1:39">
      <c r="A186" s="26" t="s">
        <v>458</v>
      </c>
      <c r="B186" s="26" t="s">
        <v>813</v>
      </c>
      <c r="C186" s="12" t="s">
        <v>15</v>
      </c>
      <c r="E186" s="24"/>
      <c r="F186" t="s">
        <v>279</v>
      </c>
      <c r="G186" s="12">
        <v>22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10</v>
      </c>
      <c r="Q186" s="7">
        <v>19</v>
      </c>
      <c r="R186" s="7">
        <v>6</v>
      </c>
      <c r="S186" s="7">
        <v>4</v>
      </c>
      <c r="T186" s="7">
        <v>6</v>
      </c>
      <c r="U186" s="7">
        <v>6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8">
        <f t="shared" si="8"/>
        <v>0</v>
      </c>
      <c r="AB186" s="6">
        <v>0</v>
      </c>
      <c r="AC186" s="6">
        <v>0</v>
      </c>
      <c r="AD186" s="6">
        <v>0</v>
      </c>
      <c r="AE186" s="8">
        <f t="shared" si="9"/>
        <v>0</v>
      </c>
      <c r="AF186" s="2">
        <v>4.7657647474411498</v>
      </c>
      <c r="AG186" s="2">
        <v>10.9320219447198</v>
      </c>
      <c r="AH186" s="2">
        <v>2.6786566408812198</v>
      </c>
      <c r="AI186" s="8">
        <f t="shared" si="10"/>
        <v>6.1254811110140563</v>
      </c>
      <c r="AJ186" s="2">
        <v>1.77397751566687</v>
      </c>
      <c r="AK186" s="2">
        <v>3.2424245958027802</v>
      </c>
      <c r="AL186" s="2">
        <v>2.8394769133326299</v>
      </c>
      <c r="AM186" s="8">
        <f t="shared" si="11"/>
        <v>2.6186263416007605</v>
      </c>
    </row>
    <row r="187" spans="1:39">
      <c r="A187" s="26" t="s">
        <v>448</v>
      </c>
      <c r="B187" s="26" t="s">
        <v>814</v>
      </c>
      <c r="C187" s="12" t="s">
        <v>15</v>
      </c>
      <c r="E187" s="24"/>
      <c r="F187" t="s">
        <v>280</v>
      </c>
      <c r="G187" s="12">
        <v>23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22</v>
      </c>
      <c r="Q187" s="7">
        <v>35</v>
      </c>
      <c r="R187" s="7">
        <v>37</v>
      </c>
      <c r="S187" s="7">
        <v>6</v>
      </c>
      <c r="T187" s="7">
        <v>4</v>
      </c>
      <c r="U187" s="7">
        <v>1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8">
        <f t="shared" si="8"/>
        <v>0</v>
      </c>
      <c r="AB187" s="6">
        <v>0</v>
      </c>
      <c r="AC187" s="6">
        <v>0</v>
      </c>
      <c r="AD187" s="6">
        <v>0</v>
      </c>
      <c r="AE187" s="8">
        <f t="shared" si="9"/>
        <v>0</v>
      </c>
      <c r="AF187" s="2">
        <v>10.484682444370501</v>
      </c>
      <c r="AG187" s="2">
        <v>20.137935161325998</v>
      </c>
      <c r="AH187" s="2">
        <v>16.5183826187675</v>
      </c>
      <c r="AI187" s="8">
        <f t="shared" si="10"/>
        <v>15.713666741487998</v>
      </c>
      <c r="AJ187" s="2">
        <v>2.6609662735003101</v>
      </c>
      <c r="AK187" s="2">
        <v>2.1616163972018501</v>
      </c>
      <c r="AL187" s="2">
        <v>0.47324615222210498</v>
      </c>
      <c r="AM187" s="8">
        <f t="shared" si="11"/>
        <v>1.7652762743080883</v>
      </c>
    </row>
    <row r="188" spans="1:39">
      <c r="A188" s="26" t="s">
        <v>454</v>
      </c>
      <c r="B188" s="26" t="s">
        <v>815</v>
      </c>
      <c r="C188" s="12" t="s">
        <v>15</v>
      </c>
      <c r="E188" s="24"/>
      <c r="F188" t="s">
        <v>281</v>
      </c>
      <c r="G188" s="12">
        <v>22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10</v>
      </c>
      <c r="Q188" s="7">
        <v>26</v>
      </c>
      <c r="R188" s="7">
        <v>4</v>
      </c>
      <c r="S188" s="7">
        <v>0</v>
      </c>
      <c r="T188" s="7">
        <v>0</v>
      </c>
      <c r="U188" s="7">
        <v>1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8">
        <f t="shared" si="8"/>
        <v>0</v>
      </c>
      <c r="AB188" s="6">
        <v>0</v>
      </c>
      <c r="AC188" s="6">
        <v>0</v>
      </c>
      <c r="AD188" s="6">
        <v>0</v>
      </c>
      <c r="AE188" s="8">
        <f t="shared" si="9"/>
        <v>0</v>
      </c>
      <c r="AF188" s="2">
        <v>4.7657647474411498</v>
      </c>
      <c r="AG188" s="2">
        <v>14.959608976985001</v>
      </c>
      <c r="AH188" s="2">
        <v>1.78577109392082</v>
      </c>
      <c r="AI188" s="8">
        <f t="shared" si="10"/>
        <v>7.1703816061156571</v>
      </c>
      <c r="AJ188" s="6">
        <v>0</v>
      </c>
      <c r="AK188" s="6">
        <v>0</v>
      </c>
      <c r="AL188" s="2">
        <v>0.47324615222210498</v>
      </c>
      <c r="AM188" s="8">
        <f t="shared" si="11"/>
        <v>0.15774871740736832</v>
      </c>
    </row>
    <row r="189" spans="1:39">
      <c r="A189" s="26" t="s">
        <v>450</v>
      </c>
      <c r="B189" s="26" t="s">
        <v>816</v>
      </c>
      <c r="C189" s="12" t="s">
        <v>15</v>
      </c>
      <c r="E189" s="24"/>
      <c r="F189" t="s">
        <v>282</v>
      </c>
      <c r="G189" s="12">
        <v>23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1</v>
      </c>
      <c r="N189" s="7">
        <v>0</v>
      </c>
      <c r="O189" s="7">
        <v>0</v>
      </c>
      <c r="P189" s="7">
        <v>9</v>
      </c>
      <c r="Q189" s="7">
        <v>32</v>
      </c>
      <c r="R189" s="7">
        <v>23</v>
      </c>
      <c r="S189" s="7">
        <v>0</v>
      </c>
      <c r="T189" s="7">
        <v>1</v>
      </c>
      <c r="U189" s="7">
        <v>2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8">
        <f t="shared" si="8"/>
        <v>0</v>
      </c>
      <c r="AB189" s="2">
        <v>2.29505337840612</v>
      </c>
      <c r="AC189" s="6">
        <v>0</v>
      </c>
      <c r="AD189" s="6">
        <v>0</v>
      </c>
      <c r="AE189" s="8">
        <f t="shared" si="9"/>
        <v>0.76501779280203996</v>
      </c>
      <c r="AF189" s="2">
        <v>4.2891882726970296</v>
      </c>
      <c r="AG189" s="2">
        <v>18.411826433212401</v>
      </c>
      <c r="AH189" s="2">
        <v>10.2681837900447</v>
      </c>
      <c r="AI189" s="8">
        <f t="shared" si="10"/>
        <v>10.989732831984711</v>
      </c>
      <c r="AJ189" s="2">
        <v>0</v>
      </c>
      <c r="AK189" s="2">
        <v>0.54040409930046296</v>
      </c>
      <c r="AL189" s="2">
        <v>0.94649230444421095</v>
      </c>
      <c r="AM189" s="8">
        <f t="shared" si="11"/>
        <v>0.49563213458155797</v>
      </c>
    </row>
    <row r="190" spans="1:39">
      <c r="A190" s="26" t="s">
        <v>449</v>
      </c>
      <c r="B190" s="26" t="s">
        <v>817</v>
      </c>
      <c r="C190" s="12" t="s">
        <v>15</v>
      </c>
      <c r="E190" s="24"/>
      <c r="F190" t="s">
        <v>283</v>
      </c>
      <c r="G190" s="12">
        <v>22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17</v>
      </c>
      <c r="Q190" s="7">
        <v>43</v>
      </c>
      <c r="R190" s="7">
        <v>16</v>
      </c>
      <c r="S190" s="7">
        <v>5</v>
      </c>
      <c r="T190" s="7">
        <v>1</v>
      </c>
      <c r="U190" s="7">
        <v>2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8">
        <f t="shared" si="8"/>
        <v>0</v>
      </c>
      <c r="AB190" s="6">
        <v>0</v>
      </c>
      <c r="AC190" s="6">
        <v>0</v>
      </c>
      <c r="AD190" s="6">
        <v>0</v>
      </c>
      <c r="AE190" s="8">
        <f t="shared" si="9"/>
        <v>0</v>
      </c>
      <c r="AF190" s="2">
        <v>8.1018000706499507</v>
      </c>
      <c r="AG190" s="2">
        <v>24.740891769629101</v>
      </c>
      <c r="AH190" s="2">
        <v>7.1430843756832596</v>
      </c>
      <c r="AI190" s="8">
        <f t="shared" si="10"/>
        <v>13.328592071987437</v>
      </c>
      <c r="AJ190" s="2">
        <v>2.2174718945835901</v>
      </c>
      <c r="AK190" s="2">
        <v>0.54040409930046296</v>
      </c>
      <c r="AL190" s="2">
        <v>0.94649230444421095</v>
      </c>
      <c r="AM190" s="8">
        <f t="shared" si="11"/>
        <v>1.234789432776088</v>
      </c>
    </row>
    <row r="191" spans="1:39">
      <c r="A191" s="26" t="s">
        <v>457</v>
      </c>
      <c r="B191" s="26" t="s">
        <v>818</v>
      </c>
      <c r="C191" s="12" t="s">
        <v>15</v>
      </c>
      <c r="E191" s="24"/>
      <c r="F191" t="s">
        <v>284</v>
      </c>
      <c r="G191" s="12">
        <v>22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2</v>
      </c>
      <c r="Q191" s="7">
        <v>24</v>
      </c>
      <c r="R191" s="7">
        <v>12</v>
      </c>
      <c r="S191" s="7">
        <v>3</v>
      </c>
      <c r="T191" s="7">
        <v>5</v>
      </c>
      <c r="U191" s="7">
        <v>2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8">
        <f t="shared" si="8"/>
        <v>0</v>
      </c>
      <c r="AB191" s="6">
        <v>0</v>
      </c>
      <c r="AC191" s="6">
        <v>0</v>
      </c>
      <c r="AD191" s="6">
        <v>0</v>
      </c>
      <c r="AE191" s="8">
        <f t="shared" si="9"/>
        <v>0</v>
      </c>
      <c r="AF191" s="2">
        <v>0.95315294948823004</v>
      </c>
      <c r="AG191" s="2">
        <v>13.8088698249093</v>
      </c>
      <c r="AH191" s="2">
        <v>5.3573132817624503</v>
      </c>
      <c r="AI191" s="8">
        <f t="shared" si="10"/>
        <v>6.7064453520533265</v>
      </c>
      <c r="AJ191" s="2">
        <v>1.3304831367501599</v>
      </c>
      <c r="AK191" s="2">
        <v>2.7020204965023198</v>
      </c>
      <c r="AL191" s="2">
        <v>0.94649230444421095</v>
      </c>
      <c r="AM191" s="8">
        <f t="shared" si="11"/>
        <v>1.6596653125655638</v>
      </c>
    </row>
    <row r="192" spans="1:39">
      <c r="A192" s="26" t="s">
        <v>453</v>
      </c>
      <c r="B192" s="26" t="s">
        <v>819</v>
      </c>
      <c r="C192" s="12" t="s">
        <v>15</v>
      </c>
      <c r="E192" s="24"/>
      <c r="F192" t="s">
        <v>285</v>
      </c>
      <c r="G192" s="12">
        <v>23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10</v>
      </c>
      <c r="Q192" s="7">
        <v>31</v>
      </c>
      <c r="R192" s="7">
        <v>8</v>
      </c>
      <c r="S192" s="7">
        <v>0</v>
      </c>
      <c r="T192" s="7">
        <v>0</v>
      </c>
      <c r="U192" s="7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8">
        <f t="shared" si="8"/>
        <v>0</v>
      </c>
      <c r="AB192" s="6">
        <v>0</v>
      </c>
      <c r="AC192" s="6">
        <v>0</v>
      </c>
      <c r="AD192" s="6">
        <v>0</v>
      </c>
      <c r="AE192" s="8">
        <f t="shared" si="9"/>
        <v>0</v>
      </c>
      <c r="AF192" s="2">
        <v>4.7657647474411498</v>
      </c>
      <c r="AG192" s="2">
        <v>17.8364568571745</v>
      </c>
      <c r="AH192" s="2">
        <v>3.5715421878416298</v>
      </c>
      <c r="AI192" s="8">
        <f t="shared" si="10"/>
        <v>8.7245879308190926</v>
      </c>
      <c r="AJ192" s="6">
        <v>0</v>
      </c>
      <c r="AK192" s="6">
        <v>0</v>
      </c>
      <c r="AL192" s="6">
        <v>0</v>
      </c>
      <c r="AM192" s="8">
        <f t="shared" si="11"/>
        <v>0</v>
      </c>
    </row>
    <row r="193" spans="1:39">
      <c r="A193" s="26" t="s">
        <v>568</v>
      </c>
      <c r="B193" s="26" t="s">
        <v>820</v>
      </c>
      <c r="C193" s="12" t="s">
        <v>15</v>
      </c>
      <c r="E193" s="24"/>
      <c r="F193" t="s">
        <v>286</v>
      </c>
      <c r="G193" s="12">
        <v>22</v>
      </c>
      <c r="H193" s="7">
        <v>1</v>
      </c>
      <c r="I193" s="7">
        <v>0</v>
      </c>
      <c r="J193" s="7">
        <v>0</v>
      </c>
      <c r="K193" s="7">
        <v>0</v>
      </c>
      <c r="L193" s="7">
        <v>1</v>
      </c>
      <c r="M193" s="7">
        <v>87</v>
      </c>
      <c r="N193" s="7">
        <v>157</v>
      </c>
      <c r="O193" s="7">
        <v>80</v>
      </c>
      <c r="P193" s="7">
        <v>13</v>
      </c>
      <c r="Q193" s="7">
        <v>18</v>
      </c>
      <c r="R193" s="7">
        <v>10</v>
      </c>
      <c r="S193" s="7">
        <v>23</v>
      </c>
      <c r="T193" s="7">
        <v>22</v>
      </c>
      <c r="U193" s="7">
        <v>22</v>
      </c>
      <c r="V193" s="2">
        <v>123.03105618329199</v>
      </c>
      <c r="W193" s="6">
        <v>0</v>
      </c>
      <c r="X193" s="6">
        <v>0</v>
      </c>
      <c r="Y193" s="6">
        <v>0</v>
      </c>
      <c r="Z193" s="2">
        <v>91.166353219816799</v>
      </c>
      <c r="AA193" s="8">
        <f t="shared" si="8"/>
        <v>42.839481880621761</v>
      </c>
      <c r="AB193" s="2">
        <v>199.66964392133201</v>
      </c>
      <c r="AC193" s="2">
        <v>371.06534577843502</v>
      </c>
      <c r="AD193" s="2">
        <v>227.939504538633</v>
      </c>
      <c r="AE193" s="8">
        <f t="shared" si="9"/>
        <v>266.22483141280003</v>
      </c>
      <c r="AF193" s="2">
        <v>6.1954941716734897</v>
      </c>
      <c r="AG193" s="2">
        <v>10.356652368681999</v>
      </c>
      <c r="AH193" s="2">
        <v>4.4644277348020402</v>
      </c>
      <c r="AI193" s="8">
        <f t="shared" si="10"/>
        <v>7.0055247583858424</v>
      </c>
      <c r="AJ193" s="2">
        <v>10.2003707150845</v>
      </c>
      <c r="AK193" s="2">
        <v>11.888890184610201</v>
      </c>
      <c r="AL193" s="2">
        <v>10.411415348886299</v>
      </c>
      <c r="AM193" s="8">
        <f t="shared" si="11"/>
        <v>10.833558749527</v>
      </c>
    </row>
    <row r="194" spans="1:39">
      <c r="A194" s="26" t="s">
        <v>456</v>
      </c>
      <c r="B194" s="26" t="s">
        <v>821</v>
      </c>
      <c r="C194" s="12" t="s">
        <v>15</v>
      </c>
      <c r="E194" s="24"/>
      <c r="F194" t="s">
        <v>287</v>
      </c>
      <c r="G194" s="12">
        <v>18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11</v>
      </c>
      <c r="Q194" s="7">
        <v>15</v>
      </c>
      <c r="R194" s="7">
        <v>15</v>
      </c>
      <c r="S194" s="7">
        <v>4</v>
      </c>
      <c r="T194" s="7">
        <v>2</v>
      </c>
      <c r="U194" s="7">
        <v>5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8">
        <f t="shared" ref="AA194:AA257" si="12">AVERAGE(V194:Z194)</f>
        <v>0</v>
      </c>
      <c r="AB194" s="6">
        <v>0</v>
      </c>
      <c r="AC194" s="6">
        <v>0</v>
      </c>
      <c r="AD194" s="6">
        <v>0</v>
      </c>
      <c r="AE194" s="8">
        <f t="shared" ref="AE194:AE257" si="13">AVERAGE(AB194:AD194)</f>
        <v>0</v>
      </c>
      <c r="AF194" s="2">
        <v>5.2423412221852601</v>
      </c>
      <c r="AG194" s="2">
        <v>8.6305436405683</v>
      </c>
      <c r="AH194" s="2">
        <v>6.6966416022030604</v>
      </c>
      <c r="AI194" s="8">
        <f t="shared" ref="AI194:AI257" si="14">AVERAGE(AF194:AH194)</f>
        <v>6.8565088216522065</v>
      </c>
      <c r="AJ194" s="2">
        <v>1.77397751566687</v>
      </c>
      <c r="AK194" s="2">
        <v>1.0808081986009299</v>
      </c>
      <c r="AL194" s="2">
        <v>2.36623076111053</v>
      </c>
      <c r="AM194" s="8">
        <f t="shared" ref="AM194:AM257" si="15">AVERAGE(AJ194:AL194)</f>
        <v>1.74033882512611</v>
      </c>
    </row>
    <row r="195" spans="1:39">
      <c r="A195" s="26" t="s">
        <v>442</v>
      </c>
      <c r="B195" s="26" t="s">
        <v>822</v>
      </c>
      <c r="C195" s="12" t="s">
        <v>15</v>
      </c>
      <c r="E195" s="24"/>
      <c r="F195" t="s">
        <v>288</v>
      </c>
      <c r="G195" s="12">
        <v>20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62</v>
      </c>
      <c r="Q195" s="7">
        <v>122</v>
      </c>
      <c r="R195" s="7">
        <v>84</v>
      </c>
      <c r="S195" s="7">
        <v>2</v>
      </c>
      <c r="T195" s="7">
        <v>1</v>
      </c>
      <c r="U195" s="7">
        <v>2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8">
        <f t="shared" si="12"/>
        <v>0</v>
      </c>
      <c r="AB195" s="6">
        <v>0</v>
      </c>
      <c r="AC195" s="6">
        <v>0</v>
      </c>
      <c r="AD195" s="6">
        <v>0</v>
      </c>
      <c r="AE195" s="8">
        <f t="shared" si="13"/>
        <v>0</v>
      </c>
      <c r="AF195" s="2">
        <v>29.547741434135101</v>
      </c>
      <c r="AG195" s="2">
        <v>70.195088276622101</v>
      </c>
      <c r="AH195" s="2">
        <v>37.501192972337101</v>
      </c>
      <c r="AI195" s="8">
        <f t="shared" si="14"/>
        <v>45.748007561031436</v>
      </c>
      <c r="AJ195" s="2">
        <v>0.886988757833437</v>
      </c>
      <c r="AK195" s="2">
        <v>0.54040409930046296</v>
      </c>
      <c r="AL195" s="2">
        <v>0.94649230444421095</v>
      </c>
      <c r="AM195" s="8">
        <f t="shared" si="15"/>
        <v>0.79129505385937027</v>
      </c>
    </row>
    <row r="196" spans="1:39">
      <c r="A196" s="26" t="s">
        <v>444</v>
      </c>
      <c r="B196" s="26" t="s">
        <v>823</v>
      </c>
      <c r="C196" s="12" t="s">
        <v>15</v>
      </c>
      <c r="E196" s="24"/>
      <c r="F196" t="s">
        <v>289</v>
      </c>
      <c r="G196" s="12">
        <v>22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1</v>
      </c>
      <c r="O196" s="7">
        <v>0</v>
      </c>
      <c r="P196" s="7">
        <v>45</v>
      </c>
      <c r="Q196" s="7">
        <v>79</v>
      </c>
      <c r="R196" s="7">
        <v>47</v>
      </c>
      <c r="S196" s="7">
        <v>0</v>
      </c>
      <c r="T196" s="7">
        <v>1</v>
      </c>
      <c r="U196" s="7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8">
        <f t="shared" si="12"/>
        <v>0</v>
      </c>
      <c r="AB196" s="6">
        <v>0</v>
      </c>
      <c r="AC196" s="2">
        <v>2.36347353999003</v>
      </c>
      <c r="AD196" s="6">
        <v>0</v>
      </c>
      <c r="AE196" s="8">
        <f t="shared" si="13"/>
        <v>0.78782451333001002</v>
      </c>
      <c r="AF196" s="2">
        <v>21.445941363485201</v>
      </c>
      <c r="AG196" s="2">
        <v>45.454196506993</v>
      </c>
      <c r="AH196" s="2">
        <v>20.982810353569601</v>
      </c>
      <c r="AI196" s="8">
        <f t="shared" si="14"/>
        <v>29.294316074682602</v>
      </c>
      <c r="AJ196" s="6">
        <v>0</v>
      </c>
      <c r="AK196" s="2">
        <v>0.54040409930046296</v>
      </c>
      <c r="AL196" s="6">
        <v>0</v>
      </c>
      <c r="AM196" s="8">
        <f t="shared" si="15"/>
        <v>0.18013469976682098</v>
      </c>
    </row>
    <row r="197" spans="1:39">
      <c r="A197" s="26" t="s">
        <v>577</v>
      </c>
      <c r="B197" s="26" t="s">
        <v>824</v>
      </c>
      <c r="C197" s="12" t="s">
        <v>15</v>
      </c>
      <c r="E197" s="24"/>
      <c r="F197" t="s">
        <v>290</v>
      </c>
      <c r="G197" s="12">
        <v>21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2</v>
      </c>
      <c r="N197" s="7">
        <v>3</v>
      </c>
      <c r="O197" s="7">
        <v>2</v>
      </c>
      <c r="P197" s="7">
        <v>16</v>
      </c>
      <c r="Q197" s="7">
        <v>21</v>
      </c>
      <c r="R197" s="7">
        <v>30</v>
      </c>
      <c r="S197" s="7">
        <v>10</v>
      </c>
      <c r="T197" s="7">
        <v>8</v>
      </c>
      <c r="U197" s="7">
        <v>9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8">
        <f t="shared" si="12"/>
        <v>0</v>
      </c>
      <c r="AB197" s="2">
        <v>4.5901067568122302</v>
      </c>
      <c r="AC197" s="2">
        <v>7.0904206199701099</v>
      </c>
      <c r="AD197" s="2">
        <v>5.6984876134658302</v>
      </c>
      <c r="AE197" s="8">
        <f t="shared" si="13"/>
        <v>5.7930049967493895</v>
      </c>
      <c r="AF197" s="2">
        <v>7.6252235959058403</v>
      </c>
      <c r="AG197" s="2">
        <v>12.082761096795601</v>
      </c>
      <c r="AH197" s="2">
        <v>13.393283204406099</v>
      </c>
      <c r="AI197" s="8">
        <f t="shared" si="14"/>
        <v>11.033755965702513</v>
      </c>
      <c r="AJ197" s="2">
        <v>4.4349437891671801</v>
      </c>
      <c r="AK197" s="2">
        <v>4.3232327944037099</v>
      </c>
      <c r="AL197" s="2">
        <v>4.2592153699989499</v>
      </c>
      <c r="AM197" s="8">
        <f t="shared" si="15"/>
        <v>4.3391306511899463</v>
      </c>
    </row>
    <row r="198" spans="1:39">
      <c r="A198" s="26" t="s">
        <v>432</v>
      </c>
      <c r="B198" s="26" t="s">
        <v>825</v>
      </c>
      <c r="C198" s="12" t="s">
        <v>15</v>
      </c>
      <c r="E198" s="24"/>
      <c r="F198" t="s">
        <v>291</v>
      </c>
      <c r="G198" s="12">
        <v>23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2</v>
      </c>
      <c r="N198" s="7">
        <v>1</v>
      </c>
      <c r="O198" s="7">
        <v>1</v>
      </c>
      <c r="P198" s="7">
        <v>5</v>
      </c>
      <c r="Q198" s="7">
        <v>3</v>
      </c>
      <c r="R198" s="7">
        <v>3</v>
      </c>
      <c r="S198" s="7">
        <v>3</v>
      </c>
      <c r="T198" s="7">
        <v>4</v>
      </c>
      <c r="U198" s="7">
        <v>7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8">
        <f t="shared" si="12"/>
        <v>0</v>
      </c>
      <c r="AB198" s="2">
        <v>4.5901067568122302</v>
      </c>
      <c r="AC198" s="2">
        <v>2.36347353999003</v>
      </c>
      <c r="AD198" s="2">
        <v>2.8492438067329098</v>
      </c>
      <c r="AE198" s="8">
        <f t="shared" si="13"/>
        <v>3.2676080345117229</v>
      </c>
      <c r="AF198" s="2">
        <v>2.38288237372057</v>
      </c>
      <c r="AG198" s="2">
        <v>1.72610872811366</v>
      </c>
      <c r="AH198" s="2">
        <v>1.3393283204406099</v>
      </c>
      <c r="AI198" s="8">
        <f t="shared" si="14"/>
        <v>1.8161064740916133</v>
      </c>
      <c r="AJ198" s="2">
        <v>1.3304831367501599</v>
      </c>
      <c r="AK198" s="2">
        <v>2.1616163972018501</v>
      </c>
      <c r="AL198" s="2">
        <v>3.3127230655547399</v>
      </c>
      <c r="AM198" s="8">
        <f t="shared" si="15"/>
        <v>2.2682741998355831</v>
      </c>
    </row>
    <row r="199" spans="1:39">
      <c r="A199" s="26" t="s">
        <v>441</v>
      </c>
      <c r="B199" s="26" t="s">
        <v>826</v>
      </c>
      <c r="C199" s="12" t="s">
        <v>15</v>
      </c>
      <c r="E199" s="24"/>
      <c r="F199" t="s">
        <v>292</v>
      </c>
      <c r="G199" s="12">
        <v>22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54</v>
      </c>
      <c r="Q199" s="7">
        <v>159</v>
      </c>
      <c r="R199" s="7">
        <v>73</v>
      </c>
      <c r="S199" s="7">
        <v>1</v>
      </c>
      <c r="T199" s="7">
        <v>1</v>
      </c>
      <c r="U199" s="7">
        <v>5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8">
        <f t="shared" si="12"/>
        <v>0</v>
      </c>
      <c r="AB199" s="6">
        <v>0</v>
      </c>
      <c r="AC199" s="6">
        <v>0</v>
      </c>
      <c r="AD199" s="6">
        <v>0</v>
      </c>
      <c r="AE199" s="8">
        <f t="shared" si="13"/>
        <v>0</v>
      </c>
      <c r="AF199" s="2">
        <v>25.735129636182201</v>
      </c>
      <c r="AG199" s="2">
        <v>91.4837625900239</v>
      </c>
      <c r="AH199" s="2">
        <v>32.5903224640549</v>
      </c>
      <c r="AI199" s="8">
        <f t="shared" si="14"/>
        <v>49.936404896753665</v>
      </c>
      <c r="AJ199" s="2">
        <v>0.443494378916718</v>
      </c>
      <c r="AK199" s="2">
        <v>0.54040409930046296</v>
      </c>
      <c r="AL199" s="2">
        <v>2.36623076111053</v>
      </c>
      <c r="AM199" s="8">
        <f t="shared" si="15"/>
        <v>1.1167097464425704</v>
      </c>
    </row>
    <row r="200" spans="1:39">
      <c r="A200" s="26" t="s">
        <v>537</v>
      </c>
      <c r="B200" s="26" t="s">
        <v>827</v>
      </c>
      <c r="C200" s="12" t="s">
        <v>15</v>
      </c>
      <c r="E200" s="24"/>
      <c r="F200" t="s">
        <v>293</v>
      </c>
      <c r="G200" s="12">
        <v>23</v>
      </c>
      <c r="H200" s="7">
        <v>47</v>
      </c>
      <c r="I200" s="7">
        <v>9</v>
      </c>
      <c r="J200" s="7">
        <v>19</v>
      </c>
      <c r="K200" s="7">
        <v>12</v>
      </c>
      <c r="L200" s="7">
        <v>396</v>
      </c>
      <c r="M200" s="7">
        <v>538</v>
      </c>
      <c r="N200" s="7">
        <v>212</v>
      </c>
      <c r="O200" s="7">
        <v>412</v>
      </c>
      <c r="P200" s="7">
        <v>485</v>
      </c>
      <c r="Q200" s="7">
        <v>464</v>
      </c>
      <c r="R200" s="7">
        <v>677</v>
      </c>
      <c r="S200" s="7">
        <v>199</v>
      </c>
      <c r="T200" s="7">
        <v>309</v>
      </c>
      <c r="U200" s="7">
        <v>249</v>
      </c>
      <c r="V200" s="2">
        <v>5782.4596406147302</v>
      </c>
      <c r="W200" s="2">
        <v>1628.2322164999</v>
      </c>
      <c r="X200" s="2">
        <v>17025.910850315799</v>
      </c>
      <c r="Y200" s="2">
        <v>11870.9972469</v>
      </c>
      <c r="Z200" s="2">
        <v>36101.875875047503</v>
      </c>
      <c r="AA200" s="8">
        <f t="shared" si="12"/>
        <v>14481.895165875587</v>
      </c>
      <c r="AB200" s="2">
        <v>1234.7387175824899</v>
      </c>
      <c r="AC200" s="2">
        <v>501.05639047788702</v>
      </c>
      <c r="AD200" s="2">
        <v>1173.88844837396</v>
      </c>
      <c r="AE200" s="8">
        <f t="shared" si="13"/>
        <v>969.89451881144578</v>
      </c>
      <c r="AF200" s="2">
        <v>231.13959025089599</v>
      </c>
      <c r="AG200" s="2">
        <v>266.97148328157903</v>
      </c>
      <c r="AH200" s="2">
        <v>302.24175764609799</v>
      </c>
      <c r="AI200" s="8">
        <f t="shared" si="14"/>
        <v>266.78427705952436</v>
      </c>
      <c r="AJ200" s="2">
        <v>88.255381404426998</v>
      </c>
      <c r="AK200" s="2">
        <v>166.98486668384299</v>
      </c>
      <c r="AL200" s="2">
        <v>117.838291903304</v>
      </c>
      <c r="AM200" s="8">
        <f t="shared" si="15"/>
        <v>124.35951333052465</v>
      </c>
    </row>
    <row r="201" spans="1:39">
      <c r="A201" s="26" t="s">
        <v>446</v>
      </c>
      <c r="B201" s="26" t="s">
        <v>828</v>
      </c>
      <c r="C201" s="12" t="s">
        <v>15</v>
      </c>
      <c r="E201" s="24"/>
      <c r="F201" t="s">
        <v>294</v>
      </c>
      <c r="G201" s="12">
        <v>20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51</v>
      </c>
      <c r="Q201" s="7">
        <v>57</v>
      </c>
      <c r="R201" s="7">
        <v>28</v>
      </c>
      <c r="S201" s="7">
        <v>1</v>
      </c>
      <c r="T201" s="7">
        <v>1</v>
      </c>
      <c r="U201" s="7">
        <v>2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8">
        <f t="shared" si="12"/>
        <v>0</v>
      </c>
      <c r="AB201" s="6">
        <v>0</v>
      </c>
      <c r="AC201" s="6">
        <v>0</v>
      </c>
      <c r="AD201" s="6">
        <v>0</v>
      </c>
      <c r="AE201" s="8">
        <f t="shared" si="13"/>
        <v>0</v>
      </c>
      <c r="AF201" s="2">
        <v>24.305400211949902</v>
      </c>
      <c r="AG201" s="2">
        <v>32.796065834159499</v>
      </c>
      <c r="AH201" s="2">
        <v>12.500397657445699</v>
      </c>
      <c r="AI201" s="8">
        <f t="shared" si="14"/>
        <v>23.200621234518366</v>
      </c>
      <c r="AJ201" s="2">
        <v>0.443494378916718</v>
      </c>
      <c r="AK201" s="2">
        <v>0.54040409930046296</v>
      </c>
      <c r="AL201" s="2">
        <v>0.94649230444421095</v>
      </c>
      <c r="AM201" s="8">
        <f t="shared" si="15"/>
        <v>0.64346359422046395</v>
      </c>
    </row>
    <row r="202" spans="1:39">
      <c r="A202" s="26" t="s">
        <v>560</v>
      </c>
      <c r="B202" s="26" t="s">
        <v>829</v>
      </c>
      <c r="C202" s="12" t="s">
        <v>15</v>
      </c>
      <c r="E202" s="24"/>
      <c r="F202" t="s">
        <v>295</v>
      </c>
      <c r="G202" s="12">
        <v>21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6</v>
      </c>
      <c r="N202" s="7">
        <v>0</v>
      </c>
      <c r="O202" s="7">
        <v>3</v>
      </c>
      <c r="P202" s="7">
        <v>9</v>
      </c>
      <c r="Q202" s="7">
        <v>12</v>
      </c>
      <c r="R202" s="7">
        <v>10</v>
      </c>
      <c r="S202" s="7">
        <v>45</v>
      </c>
      <c r="T202" s="7">
        <v>52</v>
      </c>
      <c r="U202" s="7">
        <v>38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8">
        <f t="shared" si="12"/>
        <v>0</v>
      </c>
      <c r="AB202" s="2">
        <v>13.7703202704367</v>
      </c>
      <c r="AC202" s="6">
        <v>0</v>
      </c>
      <c r="AD202" s="2">
        <v>8.5477314201987404</v>
      </c>
      <c r="AE202" s="8">
        <f t="shared" si="13"/>
        <v>7.4393505635451476</v>
      </c>
      <c r="AF202" s="2">
        <v>4.2891882726970296</v>
      </c>
      <c r="AG202" s="2">
        <v>6.90443491245464</v>
      </c>
      <c r="AH202" s="2">
        <v>4.4644277348020402</v>
      </c>
      <c r="AI202" s="8">
        <f t="shared" si="14"/>
        <v>5.2193503066512363</v>
      </c>
      <c r="AJ202" s="2">
        <v>19.957247051252299</v>
      </c>
      <c r="AK202" s="2">
        <v>28.101013163624099</v>
      </c>
      <c r="AL202" s="2">
        <v>17.983353784439998</v>
      </c>
      <c r="AM202" s="8">
        <f t="shared" si="15"/>
        <v>22.013871333105467</v>
      </c>
    </row>
    <row r="203" spans="1:39">
      <c r="A203" s="26" t="s">
        <v>572</v>
      </c>
      <c r="B203" s="26" t="s">
        <v>830</v>
      </c>
      <c r="C203" s="12" t="s">
        <v>15</v>
      </c>
      <c r="E203" s="24"/>
      <c r="F203" t="s">
        <v>296</v>
      </c>
      <c r="G203" s="12">
        <v>23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1</v>
      </c>
      <c r="P203" s="7">
        <v>5</v>
      </c>
      <c r="Q203" s="7">
        <v>26</v>
      </c>
      <c r="R203" s="7">
        <v>15</v>
      </c>
      <c r="S203" s="7">
        <v>18</v>
      </c>
      <c r="T203" s="7">
        <v>13</v>
      </c>
      <c r="U203" s="7">
        <v>19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8">
        <f t="shared" si="12"/>
        <v>0</v>
      </c>
      <c r="AB203" s="6">
        <v>0</v>
      </c>
      <c r="AC203" s="6">
        <v>0</v>
      </c>
      <c r="AD203" s="2">
        <v>2.8492438067329098</v>
      </c>
      <c r="AE203" s="8">
        <f t="shared" si="13"/>
        <v>0.94974793557763659</v>
      </c>
      <c r="AF203" s="2">
        <v>2.38288237372057</v>
      </c>
      <c r="AG203" s="2">
        <v>14.959608976985001</v>
      </c>
      <c r="AH203" s="2">
        <v>6.6966416022030604</v>
      </c>
      <c r="AI203" s="8">
        <f t="shared" si="14"/>
        <v>8.0130443176362096</v>
      </c>
      <c r="AJ203" s="2">
        <v>7.9828988205009299</v>
      </c>
      <c r="AK203" s="2">
        <v>7.0252532909060204</v>
      </c>
      <c r="AL203" s="2">
        <v>8.9916768922199992</v>
      </c>
      <c r="AM203" s="8">
        <f t="shared" si="15"/>
        <v>7.9999430012089832</v>
      </c>
    </row>
    <row r="204" spans="1:39">
      <c r="A204" s="26" t="s">
        <v>580</v>
      </c>
      <c r="B204" s="26" t="s">
        <v>831</v>
      </c>
      <c r="C204" s="12" t="s">
        <v>15</v>
      </c>
      <c r="E204" s="24"/>
      <c r="F204" t="s">
        <v>297</v>
      </c>
      <c r="G204" s="12">
        <v>22</v>
      </c>
      <c r="H204" s="7">
        <v>1</v>
      </c>
      <c r="I204" s="7">
        <v>0</v>
      </c>
      <c r="J204" s="7">
        <v>0</v>
      </c>
      <c r="K204" s="7">
        <v>0</v>
      </c>
      <c r="L204" s="7">
        <v>0</v>
      </c>
      <c r="M204" s="7">
        <v>45</v>
      </c>
      <c r="N204" s="7">
        <v>47</v>
      </c>
      <c r="O204" s="7">
        <v>45</v>
      </c>
      <c r="P204" s="7">
        <v>23</v>
      </c>
      <c r="Q204" s="7">
        <v>23</v>
      </c>
      <c r="R204" s="7">
        <v>18</v>
      </c>
      <c r="S204" s="7">
        <v>6</v>
      </c>
      <c r="T204" s="7">
        <v>8</v>
      </c>
      <c r="U204" s="7">
        <v>8</v>
      </c>
      <c r="V204" s="2">
        <v>123.03105618329199</v>
      </c>
      <c r="W204" s="6">
        <v>0</v>
      </c>
      <c r="X204" s="6">
        <v>0</v>
      </c>
      <c r="Y204" s="6">
        <v>0</v>
      </c>
      <c r="Z204" s="6">
        <v>0</v>
      </c>
      <c r="AA204" s="8">
        <f t="shared" si="12"/>
        <v>24.6062112366584</v>
      </c>
      <c r="AB204" s="2">
        <v>103.27740202827501</v>
      </c>
      <c r="AC204" s="2">
        <v>111.083256379532</v>
      </c>
      <c r="AD204" s="2">
        <v>128.21597130298099</v>
      </c>
      <c r="AE204" s="8">
        <f t="shared" si="13"/>
        <v>114.19220990359599</v>
      </c>
      <c r="AF204" s="2">
        <v>10.9612589191146</v>
      </c>
      <c r="AG204" s="2">
        <v>13.233500248871399</v>
      </c>
      <c r="AH204" s="2">
        <v>8.0359699226436696</v>
      </c>
      <c r="AI204" s="8">
        <f t="shared" si="14"/>
        <v>10.743576363543221</v>
      </c>
      <c r="AJ204" s="2">
        <v>2.6609662735003101</v>
      </c>
      <c r="AK204" s="2">
        <v>4.3232327944037099</v>
      </c>
      <c r="AL204" s="2">
        <v>3.7859692177768398</v>
      </c>
      <c r="AM204" s="8">
        <f t="shared" si="15"/>
        <v>3.5900560952269536</v>
      </c>
    </row>
    <row r="205" spans="1:39">
      <c r="A205" s="26" t="s">
        <v>428</v>
      </c>
      <c r="B205" s="26" t="s">
        <v>832</v>
      </c>
      <c r="C205" s="12" t="s">
        <v>15</v>
      </c>
      <c r="E205" s="24"/>
      <c r="F205" t="s">
        <v>298</v>
      </c>
      <c r="G205" s="12">
        <v>22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5</v>
      </c>
      <c r="N205" s="7">
        <v>7</v>
      </c>
      <c r="O205" s="7">
        <v>3</v>
      </c>
      <c r="P205" s="7">
        <v>0</v>
      </c>
      <c r="Q205" s="7">
        <v>1</v>
      </c>
      <c r="R205" s="7">
        <v>0</v>
      </c>
      <c r="S205" s="7">
        <v>0</v>
      </c>
      <c r="T205" s="7">
        <v>0</v>
      </c>
      <c r="U205" s="7">
        <v>1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8">
        <f t="shared" si="12"/>
        <v>0</v>
      </c>
      <c r="AB205" s="2">
        <v>11.4752668920306</v>
      </c>
      <c r="AC205" s="2">
        <v>16.5443147799302</v>
      </c>
      <c r="AD205" s="2">
        <v>8.5477314201987404</v>
      </c>
      <c r="AE205" s="8">
        <f t="shared" si="13"/>
        <v>12.189104364053179</v>
      </c>
      <c r="AF205" s="6">
        <v>0</v>
      </c>
      <c r="AG205" s="2">
        <v>0.57536957603788597</v>
      </c>
      <c r="AH205" s="6">
        <v>0</v>
      </c>
      <c r="AI205" s="8">
        <f t="shared" si="14"/>
        <v>0.19178985867929532</v>
      </c>
      <c r="AJ205" s="6">
        <v>0</v>
      </c>
      <c r="AK205" s="6">
        <v>0</v>
      </c>
      <c r="AL205" s="2">
        <v>0.47324615222210498</v>
      </c>
      <c r="AM205" s="8">
        <f t="shared" si="15"/>
        <v>0.15774871740736832</v>
      </c>
    </row>
    <row r="206" spans="1:39">
      <c r="A206" s="26" t="s">
        <v>451</v>
      </c>
      <c r="B206" s="26" t="s">
        <v>833</v>
      </c>
      <c r="C206" s="12" t="s">
        <v>15</v>
      </c>
      <c r="E206" s="24"/>
      <c r="F206" t="s">
        <v>299</v>
      </c>
      <c r="G206" s="12">
        <v>22</v>
      </c>
      <c r="H206" s="7">
        <v>0</v>
      </c>
      <c r="I206" s="7">
        <v>0</v>
      </c>
      <c r="J206" s="7">
        <v>0</v>
      </c>
      <c r="K206" s="7">
        <v>1</v>
      </c>
      <c r="L206" s="7">
        <v>0</v>
      </c>
      <c r="M206" s="7">
        <v>0</v>
      </c>
      <c r="N206" s="7">
        <v>0</v>
      </c>
      <c r="O206" s="7">
        <v>0</v>
      </c>
      <c r="P206" s="7">
        <v>21</v>
      </c>
      <c r="Q206" s="7">
        <v>20</v>
      </c>
      <c r="R206" s="7">
        <v>14</v>
      </c>
      <c r="S206" s="7">
        <v>0</v>
      </c>
      <c r="T206" s="7">
        <v>0</v>
      </c>
      <c r="U206" s="7">
        <v>0</v>
      </c>
      <c r="V206" s="6">
        <v>0</v>
      </c>
      <c r="W206" s="6">
        <v>0</v>
      </c>
      <c r="X206" s="6">
        <v>0</v>
      </c>
      <c r="Y206" s="2">
        <v>989.24977057500098</v>
      </c>
      <c r="Z206" s="6">
        <v>0</v>
      </c>
      <c r="AA206" s="8">
        <f t="shared" si="12"/>
        <v>197.8499541150002</v>
      </c>
      <c r="AB206" s="6">
        <v>0</v>
      </c>
      <c r="AC206" s="6">
        <v>0</v>
      </c>
      <c r="AD206" s="6">
        <v>0</v>
      </c>
      <c r="AE206" s="8">
        <f t="shared" si="13"/>
        <v>0</v>
      </c>
      <c r="AF206" s="2">
        <v>10.008105969626399</v>
      </c>
      <c r="AG206" s="2">
        <v>11.5073915207577</v>
      </c>
      <c r="AH206" s="2">
        <v>6.2501988287228496</v>
      </c>
      <c r="AI206" s="8">
        <f t="shared" si="14"/>
        <v>9.2552321063689842</v>
      </c>
      <c r="AJ206" s="6">
        <v>0</v>
      </c>
      <c r="AK206" s="6">
        <v>0</v>
      </c>
      <c r="AL206" s="6">
        <v>0</v>
      </c>
      <c r="AM206" s="8">
        <f t="shared" si="15"/>
        <v>0</v>
      </c>
    </row>
    <row r="207" spans="1:39">
      <c r="A207" s="26" t="s">
        <v>459</v>
      </c>
      <c r="B207" s="26" t="s">
        <v>834</v>
      </c>
      <c r="C207" s="12" t="s">
        <v>15</v>
      </c>
      <c r="E207" s="24"/>
      <c r="F207" t="s">
        <v>300</v>
      </c>
      <c r="G207" s="12">
        <v>19</v>
      </c>
      <c r="H207" s="7">
        <v>1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9</v>
      </c>
      <c r="Q207" s="7">
        <v>17</v>
      </c>
      <c r="R207" s="7">
        <v>5</v>
      </c>
      <c r="S207" s="7">
        <v>0</v>
      </c>
      <c r="T207" s="7">
        <v>0</v>
      </c>
      <c r="U207" s="7">
        <v>0</v>
      </c>
      <c r="V207" s="2">
        <v>123.03105618329199</v>
      </c>
      <c r="W207" s="6">
        <v>0</v>
      </c>
      <c r="X207" s="6">
        <v>0</v>
      </c>
      <c r="Y207" s="6">
        <v>0</v>
      </c>
      <c r="Z207" s="6">
        <v>0</v>
      </c>
      <c r="AA207" s="8">
        <f t="shared" si="12"/>
        <v>24.6062112366584</v>
      </c>
      <c r="AB207" s="6">
        <v>0</v>
      </c>
      <c r="AC207" s="6">
        <v>0</v>
      </c>
      <c r="AD207" s="6">
        <v>0</v>
      </c>
      <c r="AE207" s="8">
        <f t="shared" si="13"/>
        <v>0</v>
      </c>
      <c r="AF207" s="2">
        <v>4.2891882726970296</v>
      </c>
      <c r="AG207" s="2">
        <v>9.7812827926440704</v>
      </c>
      <c r="AH207" s="2">
        <v>2.2322138674010201</v>
      </c>
      <c r="AI207" s="8">
        <f t="shared" si="14"/>
        <v>5.4342283109140395</v>
      </c>
      <c r="AJ207" s="6">
        <v>0</v>
      </c>
      <c r="AK207" s="6">
        <v>0</v>
      </c>
      <c r="AL207" s="6">
        <v>0</v>
      </c>
      <c r="AM207" s="8">
        <f t="shared" si="15"/>
        <v>0</v>
      </c>
    </row>
    <row r="208" spans="1:39">
      <c r="A208" s="26" t="s">
        <v>563</v>
      </c>
      <c r="B208" s="26" t="s">
        <v>835</v>
      </c>
      <c r="C208" s="12" t="s">
        <v>15</v>
      </c>
      <c r="E208" s="24"/>
      <c r="F208" t="s">
        <v>301</v>
      </c>
      <c r="G208" s="12">
        <v>22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12</v>
      </c>
      <c r="N208" s="7">
        <v>14</v>
      </c>
      <c r="O208" s="7">
        <v>12</v>
      </c>
      <c r="P208" s="7">
        <v>6</v>
      </c>
      <c r="Q208" s="7">
        <v>20</v>
      </c>
      <c r="R208" s="7">
        <v>19</v>
      </c>
      <c r="S208" s="7">
        <v>19</v>
      </c>
      <c r="T208" s="7">
        <v>37</v>
      </c>
      <c r="U208" s="7">
        <v>39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8">
        <f t="shared" si="12"/>
        <v>0</v>
      </c>
      <c r="AB208" s="2">
        <v>27.540640540873401</v>
      </c>
      <c r="AC208" s="2">
        <v>33.0886295598605</v>
      </c>
      <c r="AD208" s="2">
        <v>34.190925680794997</v>
      </c>
      <c r="AE208" s="8">
        <f t="shared" si="13"/>
        <v>31.606731927176298</v>
      </c>
      <c r="AF208" s="2">
        <v>2.8594588484646901</v>
      </c>
      <c r="AG208" s="2">
        <v>11.5073915207577</v>
      </c>
      <c r="AH208" s="2">
        <v>8.4824126961238697</v>
      </c>
      <c r="AI208" s="8">
        <f t="shared" si="14"/>
        <v>7.6164210217820871</v>
      </c>
      <c r="AJ208" s="2">
        <v>8.4263931994176495</v>
      </c>
      <c r="AK208" s="2">
        <v>19.9949516741171</v>
      </c>
      <c r="AL208" s="2">
        <v>18.456599936662101</v>
      </c>
      <c r="AM208" s="8">
        <f t="shared" si="15"/>
        <v>15.62598160339895</v>
      </c>
    </row>
    <row r="209" spans="1:39">
      <c r="A209" s="26" t="s">
        <v>427</v>
      </c>
      <c r="B209" s="26" t="s">
        <v>836</v>
      </c>
      <c r="C209" s="12" t="s">
        <v>15</v>
      </c>
      <c r="E209" s="24"/>
      <c r="F209" t="s">
        <v>302</v>
      </c>
      <c r="G209" s="12">
        <v>22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8</v>
      </c>
      <c r="N209" s="7">
        <v>9</v>
      </c>
      <c r="O209" s="7">
        <v>6</v>
      </c>
      <c r="P209" s="7">
        <v>2</v>
      </c>
      <c r="Q209" s="7">
        <v>0</v>
      </c>
      <c r="R209" s="7">
        <v>2</v>
      </c>
      <c r="S209" s="7">
        <v>3</v>
      </c>
      <c r="T209" s="7">
        <v>2</v>
      </c>
      <c r="U209" s="7">
        <v>1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8">
        <f t="shared" si="12"/>
        <v>0</v>
      </c>
      <c r="AB209" s="2">
        <v>18.3604270272489</v>
      </c>
      <c r="AC209" s="2">
        <v>21.2712618599103</v>
      </c>
      <c r="AD209" s="2">
        <v>17.095462840397499</v>
      </c>
      <c r="AE209" s="8">
        <f t="shared" si="13"/>
        <v>18.909050575852234</v>
      </c>
      <c r="AF209" s="2">
        <v>0.95315294948823004</v>
      </c>
      <c r="AG209" s="6">
        <v>0</v>
      </c>
      <c r="AH209" s="2">
        <v>0.89288554696040801</v>
      </c>
      <c r="AI209" s="8">
        <f t="shared" si="14"/>
        <v>0.61534616548287935</v>
      </c>
      <c r="AJ209" s="2">
        <v>1.3304831367501599</v>
      </c>
      <c r="AK209" s="2">
        <v>1.0808081986009299</v>
      </c>
      <c r="AL209" s="2">
        <v>0.47324615222210498</v>
      </c>
      <c r="AM209" s="8">
        <f t="shared" si="15"/>
        <v>0.96151249585773169</v>
      </c>
    </row>
    <row r="210" spans="1:39">
      <c r="A210" s="26" t="s">
        <v>583</v>
      </c>
      <c r="B210" s="26" t="s">
        <v>837</v>
      </c>
      <c r="C210" s="12" t="s">
        <v>15</v>
      </c>
      <c r="E210" s="24"/>
      <c r="F210" t="s">
        <v>303</v>
      </c>
      <c r="G210" s="12">
        <v>22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7</v>
      </c>
      <c r="N210" s="7">
        <v>0</v>
      </c>
      <c r="O210" s="7">
        <v>3</v>
      </c>
      <c r="P210" s="7">
        <v>10</v>
      </c>
      <c r="Q210" s="7">
        <v>5</v>
      </c>
      <c r="R210" s="7">
        <v>3</v>
      </c>
      <c r="S210" s="7">
        <v>4</v>
      </c>
      <c r="T210" s="7">
        <v>7</v>
      </c>
      <c r="U210" s="7">
        <v>9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8">
        <f t="shared" si="12"/>
        <v>0</v>
      </c>
      <c r="AB210" s="2">
        <v>16.065373648842801</v>
      </c>
      <c r="AC210" s="6">
        <v>0</v>
      </c>
      <c r="AD210" s="2">
        <v>8.5477314201987404</v>
      </c>
      <c r="AE210" s="8">
        <f t="shared" si="13"/>
        <v>8.2043683563471799</v>
      </c>
      <c r="AF210" s="2">
        <v>4.7657647474411498</v>
      </c>
      <c r="AG210" s="2">
        <v>2.8768478801894299</v>
      </c>
      <c r="AH210" s="2">
        <v>1.3393283204406099</v>
      </c>
      <c r="AI210" s="8">
        <f t="shared" si="14"/>
        <v>2.9939803160237299</v>
      </c>
      <c r="AJ210" s="2">
        <v>1.77397751566687</v>
      </c>
      <c r="AK210" s="2">
        <v>3.7828286951032402</v>
      </c>
      <c r="AL210" s="2">
        <v>4.2592153699989499</v>
      </c>
      <c r="AM210" s="8">
        <f t="shared" si="15"/>
        <v>3.2720071935896868</v>
      </c>
    </row>
    <row r="211" spans="1:39">
      <c r="A211" s="26" t="s">
        <v>461</v>
      </c>
      <c r="B211" s="26" t="s">
        <v>838</v>
      </c>
      <c r="C211" s="12" t="s">
        <v>15</v>
      </c>
      <c r="E211" s="24"/>
      <c r="F211" t="s">
        <v>304</v>
      </c>
      <c r="G211" s="12">
        <v>23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5</v>
      </c>
      <c r="Q211" s="7">
        <v>12</v>
      </c>
      <c r="R211" s="7">
        <v>6</v>
      </c>
      <c r="S211" s="7">
        <v>2</v>
      </c>
      <c r="T211" s="7">
        <v>6</v>
      </c>
      <c r="U211" s="7">
        <v>4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8">
        <f t="shared" si="12"/>
        <v>0</v>
      </c>
      <c r="AB211" s="6">
        <v>0</v>
      </c>
      <c r="AC211" s="6">
        <v>0</v>
      </c>
      <c r="AD211" s="6">
        <v>0</v>
      </c>
      <c r="AE211" s="8">
        <f t="shared" si="13"/>
        <v>0</v>
      </c>
      <c r="AF211" s="2">
        <v>2.38288237372057</v>
      </c>
      <c r="AG211" s="2">
        <v>6.90443491245464</v>
      </c>
      <c r="AH211" s="2">
        <v>2.6786566408812198</v>
      </c>
      <c r="AI211" s="8">
        <f t="shared" si="14"/>
        <v>3.9886579756854768</v>
      </c>
      <c r="AJ211" s="2">
        <v>0.886988757833437</v>
      </c>
      <c r="AK211" s="2">
        <v>3.2424245958027802</v>
      </c>
      <c r="AL211" s="2">
        <v>1.8929846088884199</v>
      </c>
      <c r="AM211" s="8">
        <f t="shared" si="15"/>
        <v>2.0074659875082124</v>
      </c>
    </row>
    <row r="212" spans="1:39">
      <c r="A212" s="26" t="s">
        <v>455</v>
      </c>
      <c r="B212" s="26" t="s">
        <v>839</v>
      </c>
      <c r="C212" s="12" t="s">
        <v>15</v>
      </c>
      <c r="E212" s="24"/>
      <c r="F212" t="s">
        <v>305</v>
      </c>
      <c r="G212" s="12">
        <v>21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8</v>
      </c>
      <c r="Q212" s="7">
        <v>18</v>
      </c>
      <c r="R212" s="7">
        <v>15</v>
      </c>
      <c r="S212" s="7">
        <v>0</v>
      </c>
      <c r="T212" s="7">
        <v>1</v>
      </c>
      <c r="U212" s="7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8">
        <f t="shared" si="12"/>
        <v>0</v>
      </c>
      <c r="AB212" s="6">
        <v>0</v>
      </c>
      <c r="AC212" s="6">
        <v>0</v>
      </c>
      <c r="AD212" s="6">
        <v>0</v>
      </c>
      <c r="AE212" s="8">
        <f t="shared" si="13"/>
        <v>0</v>
      </c>
      <c r="AF212" s="2">
        <v>3.8126117979529202</v>
      </c>
      <c r="AG212" s="2">
        <v>10.356652368681999</v>
      </c>
      <c r="AH212" s="2">
        <v>6.6966416022030604</v>
      </c>
      <c r="AI212" s="8">
        <f t="shared" si="14"/>
        <v>6.9553019229459929</v>
      </c>
      <c r="AJ212" s="6">
        <v>0</v>
      </c>
      <c r="AK212" s="2">
        <v>0.54040409930046296</v>
      </c>
      <c r="AL212" s="6">
        <v>0</v>
      </c>
      <c r="AM212" s="8">
        <f t="shared" si="15"/>
        <v>0.18013469976682098</v>
      </c>
    </row>
    <row r="213" spans="1:39">
      <c r="A213" s="26" t="s">
        <v>530</v>
      </c>
      <c r="B213" s="26" t="s">
        <v>840</v>
      </c>
      <c r="C213" s="12" t="s">
        <v>15</v>
      </c>
      <c r="E213" s="24"/>
      <c r="F213" t="s">
        <v>306</v>
      </c>
      <c r="G213" s="12">
        <v>22</v>
      </c>
      <c r="H213" s="7">
        <v>1</v>
      </c>
      <c r="I213" s="7">
        <v>0</v>
      </c>
      <c r="J213" s="7">
        <v>4</v>
      </c>
      <c r="K213" s="7">
        <v>0</v>
      </c>
      <c r="L213" s="7">
        <v>1</v>
      </c>
      <c r="M213" s="7">
        <v>351</v>
      </c>
      <c r="N213" s="7">
        <v>265</v>
      </c>
      <c r="O213" s="7">
        <v>297</v>
      </c>
      <c r="P213" s="7">
        <v>222</v>
      </c>
      <c r="Q213" s="7">
        <v>215</v>
      </c>
      <c r="R213" s="7">
        <v>180</v>
      </c>
      <c r="S213" s="7">
        <v>317</v>
      </c>
      <c r="T213" s="7">
        <v>443</v>
      </c>
      <c r="U213" s="7">
        <v>465</v>
      </c>
      <c r="V213" s="2">
        <v>123.03105618329199</v>
      </c>
      <c r="W213" s="6">
        <v>0</v>
      </c>
      <c r="X213" s="2">
        <v>3584.402284277</v>
      </c>
      <c r="Y213" s="6">
        <v>0</v>
      </c>
      <c r="Z213" s="2">
        <v>91.166353219816799</v>
      </c>
      <c r="AA213" s="8">
        <f t="shared" si="12"/>
        <v>759.71993873602173</v>
      </c>
      <c r="AB213" s="2">
        <v>805.56373582054698</v>
      </c>
      <c r="AC213" s="2">
        <v>626.32048809735898</v>
      </c>
      <c r="AD213" s="2">
        <v>846.225410599675</v>
      </c>
      <c r="AE213" s="8">
        <f t="shared" si="13"/>
        <v>759.36987817252702</v>
      </c>
      <c r="AF213" s="2">
        <v>105.799977393193</v>
      </c>
      <c r="AG213" s="2">
        <v>123.704458848146</v>
      </c>
      <c r="AH213" s="2">
        <v>80.359699226436703</v>
      </c>
      <c r="AI213" s="8">
        <f t="shared" si="14"/>
        <v>103.28804515592525</v>
      </c>
      <c r="AJ213" s="2">
        <v>140.5877181166</v>
      </c>
      <c r="AK213" s="2">
        <v>239.399015990105</v>
      </c>
      <c r="AL213" s="2">
        <v>220.05946078327901</v>
      </c>
      <c r="AM213" s="8">
        <f t="shared" si="15"/>
        <v>200.01539829666135</v>
      </c>
    </row>
    <row r="214" spans="1:39">
      <c r="A214" s="26" t="s">
        <v>525</v>
      </c>
      <c r="B214" s="26" t="s">
        <v>841</v>
      </c>
      <c r="C214" s="12" t="s">
        <v>15</v>
      </c>
      <c r="E214" s="24"/>
      <c r="F214" t="s">
        <v>307</v>
      </c>
      <c r="G214" s="12">
        <v>23</v>
      </c>
      <c r="H214" s="7">
        <v>20</v>
      </c>
      <c r="I214" s="7">
        <v>5</v>
      </c>
      <c r="J214" s="7">
        <v>68</v>
      </c>
      <c r="K214" s="7">
        <v>54</v>
      </c>
      <c r="L214" s="7">
        <v>1928</v>
      </c>
      <c r="M214" s="7">
        <v>678</v>
      </c>
      <c r="N214" s="7">
        <v>300</v>
      </c>
      <c r="O214" s="7">
        <v>651</v>
      </c>
      <c r="P214" s="7">
        <v>687</v>
      </c>
      <c r="Q214" s="7">
        <v>962</v>
      </c>
      <c r="R214" s="7">
        <v>1313</v>
      </c>
      <c r="S214" s="7">
        <v>601</v>
      </c>
      <c r="T214" s="7">
        <v>480</v>
      </c>
      <c r="U214" s="7">
        <v>472</v>
      </c>
      <c r="V214" s="2">
        <v>2460.6211236658401</v>
      </c>
      <c r="W214" s="2">
        <v>904.57345361105604</v>
      </c>
      <c r="X214" s="2">
        <v>60934.838832709102</v>
      </c>
      <c r="Y214" s="2">
        <v>53419.487611049997</v>
      </c>
      <c r="Z214" s="2">
        <v>175768.72900780701</v>
      </c>
      <c r="AA214" s="8">
        <f t="shared" si="12"/>
        <v>58697.650005768599</v>
      </c>
      <c r="AB214" s="2">
        <v>1556.04619055935</v>
      </c>
      <c r="AC214" s="2">
        <v>709.04206199701002</v>
      </c>
      <c r="AD214" s="2">
        <v>1854.8577181831299</v>
      </c>
      <c r="AE214" s="8">
        <f t="shared" si="13"/>
        <v>1373.31532357983</v>
      </c>
      <c r="AF214" s="2">
        <v>327.40803814920702</v>
      </c>
      <c r="AG214" s="2">
        <v>553.50553214844695</v>
      </c>
      <c r="AH214" s="2">
        <v>586.17936157950805</v>
      </c>
      <c r="AI214" s="8">
        <f t="shared" si="14"/>
        <v>489.03097729238726</v>
      </c>
      <c r="AJ214" s="2">
        <v>266.54012172894801</v>
      </c>
      <c r="AK214" s="2">
        <v>259.39396766422198</v>
      </c>
      <c r="AL214" s="2">
        <v>223.372183848834</v>
      </c>
      <c r="AM214" s="8">
        <f t="shared" si="15"/>
        <v>249.76875774733466</v>
      </c>
    </row>
    <row r="215" spans="1:39">
      <c r="A215" s="26" t="s">
        <v>548</v>
      </c>
      <c r="B215" s="26" t="s">
        <v>842</v>
      </c>
      <c r="C215" s="12" t="s">
        <v>15</v>
      </c>
      <c r="E215" s="24"/>
      <c r="F215" t="s">
        <v>308</v>
      </c>
      <c r="G215" s="12">
        <v>20</v>
      </c>
      <c r="H215" s="7">
        <v>2</v>
      </c>
      <c r="I215" s="7">
        <v>0</v>
      </c>
      <c r="J215" s="7">
        <v>0</v>
      </c>
      <c r="K215" s="7">
        <v>0</v>
      </c>
      <c r="L215" s="7">
        <v>0</v>
      </c>
      <c r="M215" s="7">
        <v>18</v>
      </c>
      <c r="N215" s="7">
        <v>11</v>
      </c>
      <c r="O215" s="7">
        <v>11</v>
      </c>
      <c r="P215" s="7">
        <v>140</v>
      </c>
      <c r="Q215" s="7">
        <v>126</v>
      </c>
      <c r="R215" s="7">
        <v>178</v>
      </c>
      <c r="S215" s="7">
        <v>138</v>
      </c>
      <c r="T215" s="7">
        <v>116</v>
      </c>
      <c r="U215" s="7">
        <v>127</v>
      </c>
      <c r="V215" s="2">
        <v>246.06211236658399</v>
      </c>
      <c r="W215" s="6">
        <v>0</v>
      </c>
      <c r="X215" s="6">
        <v>0</v>
      </c>
      <c r="Y215" s="6">
        <v>0</v>
      </c>
      <c r="Z215" s="6">
        <v>0</v>
      </c>
      <c r="AA215" s="8">
        <f t="shared" si="12"/>
        <v>49.212422473316799</v>
      </c>
      <c r="AB215" s="2">
        <v>41.310960811310103</v>
      </c>
      <c r="AC215" s="2">
        <v>25.9982089398904</v>
      </c>
      <c r="AD215" s="2">
        <v>31.3416818740621</v>
      </c>
      <c r="AE215" s="8">
        <f t="shared" si="13"/>
        <v>32.883617208420866</v>
      </c>
      <c r="AF215" s="2">
        <v>66.720706464176104</v>
      </c>
      <c r="AG215" s="2">
        <v>72.496566580773703</v>
      </c>
      <c r="AH215" s="2">
        <v>79.466813679476303</v>
      </c>
      <c r="AI215" s="8">
        <f t="shared" si="14"/>
        <v>72.894695574808708</v>
      </c>
      <c r="AJ215" s="2">
        <v>61.202224290507097</v>
      </c>
      <c r="AK215" s="2">
        <v>62.686875518853697</v>
      </c>
      <c r="AL215" s="2">
        <v>60.102261332207398</v>
      </c>
      <c r="AM215" s="8">
        <f t="shared" si="15"/>
        <v>61.330453713856066</v>
      </c>
    </row>
  </sheetData>
  <sortState ref="A2:AM215">
    <sortCondition ref="A2:A215"/>
  </sortState>
  <hyperlinks>
    <hyperlink ref="D6" r:id="rId1"/>
    <hyperlink ref="D27" r:id="rId2"/>
    <hyperlink ref="D28" r:id="rId3"/>
    <hyperlink ref="D30" r:id="rId4"/>
    <hyperlink ref="D32" r:id="rId5"/>
    <hyperlink ref="D34" r:id="rId6"/>
    <hyperlink ref="D35" r:id="rId7"/>
    <hyperlink ref="D36" r:id="rId8"/>
    <hyperlink ref="D42" r:id="rId9"/>
    <hyperlink ref="D43" r:id="rId10"/>
    <hyperlink ref="D44" r:id="rId11"/>
    <hyperlink ref="D51" r:id="rId12"/>
    <hyperlink ref="D52" r:id="rId13"/>
    <hyperlink ref="D53" r:id="rId14"/>
    <hyperlink ref="D54" r:id="rId15"/>
    <hyperlink ref="D57" r:id="rId16"/>
    <hyperlink ref="D58" r:id="rId17"/>
    <hyperlink ref="D55" r:id="rId18"/>
    <hyperlink ref="D56" r:id="rId19"/>
    <hyperlink ref="D59" r:id="rId20"/>
    <hyperlink ref="D61" r:id="rId21"/>
    <hyperlink ref="D63" r:id="rId22"/>
    <hyperlink ref="D66" r:id="rId23"/>
    <hyperlink ref="D67" r:id="rId24"/>
    <hyperlink ref="D69" r:id="rId25"/>
    <hyperlink ref="D70" r:id="rId26"/>
    <hyperlink ref="D71" r:id="rId27"/>
    <hyperlink ref="D72" r:id="rId28"/>
    <hyperlink ref="D74" r:id="rId29"/>
    <hyperlink ref="D75" r:id="rId30"/>
    <hyperlink ref="D76" r:id="rId31"/>
    <hyperlink ref="D77" r:id="rId32"/>
    <hyperlink ref="D79" r:id="rId33"/>
    <hyperlink ref="D81" r:id="rId34"/>
    <hyperlink ref="D83" r:id="rId35"/>
    <hyperlink ref="D85" r:id="rId36"/>
    <hyperlink ref="D88" r:id="rId37"/>
    <hyperlink ref="D90" r:id="rId38"/>
    <hyperlink ref="D91" r:id="rId39"/>
    <hyperlink ref="D93" r:id="rId40"/>
    <hyperlink ref="D94" r:id="rId41"/>
    <hyperlink ref="D97" r:id="rId42"/>
    <hyperlink ref="D99" r:id="rId43"/>
    <hyperlink ref="D100" r:id="rId44"/>
    <hyperlink ref="D101" r:id="rId45"/>
    <hyperlink ref="D103" r:id="rId46"/>
    <hyperlink ref="D104" r:id="rId47"/>
    <hyperlink ref="D105" r:id="rId48"/>
    <hyperlink ref="D107" r:id="rId49"/>
    <hyperlink ref="D109" r:id="rId50"/>
    <hyperlink ref="D111" r:id="rId51"/>
    <hyperlink ref="D112" r:id="rId52"/>
    <hyperlink ref="D115" r:id="rId53"/>
    <hyperlink ref="D116" r:id="rId54"/>
    <hyperlink ref="D117" r:id="rId55"/>
    <hyperlink ref="D118" r:id="rId56"/>
    <hyperlink ref="D119" r:id="rId57"/>
    <hyperlink ref="D123" r:id="rId58"/>
    <hyperlink ref="D124" r:id="rId59"/>
    <hyperlink ref="D121" r:id="rId60"/>
    <hyperlink ref="D122" r:id="rId61"/>
    <hyperlink ref="D120" r:id="rId62"/>
    <hyperlink ref="D125" r:id="rId63"/>
    <hyperlink ref="D126" r:id="rId64"/>
    <hyperlink ref="D128" r:id="rId65"/>
    <hyperlink ref="D130" r:id="rId66"/>
    <hyperlink ref="D131" r:id="rId67"/>
    <hyperlink ref="D132" r:id="rId68"/>
    <hyperlink ref="D133" r:id="rId69"/>
    <hyperlink ref="D134" r:id="rId70"/>
    <hyperlink ref="D136" r:id="rId71"/>
    <hyperlink ref="D137" r:id="rId72"/>
    <hyperlink ref="D139" r:id="rId73"/>
    <hyperlink ref="D141" r:id="rId74"/>
    <hyperlink ref="D142" r:id="rId75"/>
    <hyperlink ref="D145" r:id="rId76"/>
    <hyperlink ref="D146" r:id="rId77"/>
    <hyperlink ref="D148" r:id="rId78"/>
    <hyperlink ref="D150" r:id="rId79"/>
    <hyperlink ref="D152" r:id="rId80"/>
    <hyperlink ref="D154" r:id="rId81"/>
    <hyperlink ref="D156" r:id="rId82"/>
    <hyperlink ref="D158" r:id="rId83"/>
    <hyperlink ref="D159" r:id="rId84"/>
    <hyperlink ref="D160" r:id="rId85"/>
    <hyperlink ref="D162" r:id="rId86"/>
    <hyperlink ref="D164" r:id="rId87"/>
    <hyperlink ref="D167" r:id="rId88"/>
    <hyperlink ref="D169" r:id="rId89"/>
    <hyperlink ref="D171" r:id="rId90"/>
    <hyperlink ref="D173" r:id="rId91"/>
    <hyperlink ref="D175" r:id="rId92"/>
    <hyperlink ref="D176" r:id="rId93"/>
    <hyperlink ref="D178" r:id="rId94"/>
    <hyperlink ref="D180" r:id="rId95"/>
    <hyperlink ref="D182" r:id="rId96"/>
    <hyperlink ref="D183" r:id="rId97"/>
    <hyperlink ref="D163" r:id="rId98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8"/>
  <sheetViews>
    <sheetView workbookViewId="0">
      <pane xSplit="1" ySplit="1" topLeftCell="B2" activePane="bottomRight" state="frozenSplit"/>
      <selection pane="topRight" activeCell="D1" sqref="D1"/>
      <selection pane="bottomLeft" activeCell="A31" sqref="A31"/>
      <selection pane="bottomRight" activeCell="B1" sqref="B1"/>
    </sheetView>
  </sheetViews>
  <sheetFormatPr baseColWidth="10" defaultRowHeight="15" x14ac:dyDescent="0"/>
  <cols>
    <col min="1" max="1" width="39.6640625" style="26" bestFit="1" customWidth="1"/>
    <col min="2" max="2" width="24.83203125" style="26" bestFit="1" customWidth="1"/>
    <col min="3" max="3" width="16" customWidth="1"/>
    <col min="4" max="4" width="16" style="12" customWidth="1"/>
    <col min="5" max="5" width="19.5" style="12" customWidth="1"/>
    <col min="6" max="6" width="34.6640625" customWidth="1"/>
    <col min="7" max="7" width="6.5" bestFit="1" customWidth="1"/>
    <col min="8" max="9" width="12.83203125" customWidth="1"/>
    <col min="10" max="12" width="9.1640625" customWidth="1"/>
    <col min="13" max="13" width="12.6640625" style="20" bestFit="1" customWidth="1"/>
    <col min="14" max="16" width="9.5" customWidth="1"/>
    <col min="17" max="19" width="9.1640625" customWidth="1"/>
    <col min="20" max="22" width="10" customWidth="1"/>
    <col min="23" max="39" width="12.83203125" customWidth="1"/>
    <col min="40" max="40" width="12.1640625" bestFit="1" customWidth="1"/>
  </cols>
  <sheetData>
    <row r="1" spans="1:40">
      <c r="A1" s="5" t="s">
        <v>845</v>
      </c>
      <c r="B1" s="5" t="s">
        <v>846</v>
      </c>
      <c r="C1" s="5" t="s">
        <v>10</v>
      </c>
      <c r="D1" s="1" t="s">
        <v>652</v>
      </c>
      <c r="E1" s="23" t="s">
        <v>653</v>
      </c>
      <c r="F1" s="4" t="s">
        <v>95</v>
      </c>
      <c r="G1" s="1" t="s">
        <v>392</v>
      </c>
      <c r="H1" s="1" t="s">
        <v>327</v>
      </c>
      <c r="I1" s="1" t="s">
        <v>328</v>
      </c>
      <c r="J1" s="1" t="s">
        <v>329</v>
      </c>
      <c r="K1" s="1" t="s">
        <v>330</v>
      </c>
      <c r="L1" s="1" t="s">
        <v>398</v>
      </c>
      <c r="M1" s="1" t="s">
        <v>397</v>
      </c>
      <c r="N1" s="1" t="s">
        <v>331</v>
      </c>
      <c r="O1" s="1" t="s">
        <v>332</v>
      </c>
      <c r="P1" s="1" t="s">
        <v>333</v>
      </c>
      <c r="Q1" s="1" t="s">
        <v>334</v>
      </c>
      <c r="R1" s="1" t="s">
        <v>335</v>
      </c>
      <c r="S1" s="1" t="s">
        <v>336</v>
      </c>
      <c r="T1" s="1" t="s">
        <v>337</v>
      </c>
      <c r="U1" s="1" t="s">
        <v>338</v>
      </c>
      <c r="V1" s="1" t="s">
        <v>339</v>
      </c>
      <c r="W1" s="1" t="s">
        <v>313</v>
      </c>
      <c r="X1" s="1" t="s">
        <v>314</v>
      </c>
      <c r="Y1" s="1" t="s">
        <v>315</v>
      </c>
      <c r="Z1" s="1" t="s">
        <v>316</v>
      </c>
      <c r="AA1" s="1" t="s">
        <v>317</v>
      </c>
      <c r="AB1" s="1" t="s">
        <v>309</v>
      </c>
      <c r="AC1" s="1" t="s">
        <v>318</v>
      </c>
      <c r="AD1" s="1" t="s">
        <v>319</v>
      </c>
      <c r="AE1" s="1" t="s">
        <v>320</v>
      </c>
      <c r="AF1" s="1" t="s">
        <v>310</v>
      </c>
      <c r="AG1" s="1" t="s">
        <v>321</v>
      </c>
      <c r="AH1" s="1" t="s">
        <v>322</v>
      </c>
      <c r="AI1" s="1" t="s">
        <v>323</v>
      </c>
      <c r="AJ1" s="1" t="s">
        <v>311</v>
      </c>
      <c r="AK1" s="1" t="s">
        <v>324</v>
      </c>
      <c r="AL1" s="1" t="s">
        <v>325</v>
      </c>
      <c r="AM1" s="1" t="s">
        <v>326</v>
      </c>
      <c r="AN1" s="1" t="s">
        <v>312</v>
      </c>
    </row>
    <row r="2" spans="1:40">
      <c r="A2" s="26" t="s">
        <v>464</v>
      </c>
      <c r="B2" s="26" t="s">
        <v>749</v>
      </c>
      <c r="C2" t="s">
        <v>13</v>
      </c>
      <c r="D2" s="21" t="s">
        <v>61</v>
      </c>
      <c r="E2" s="24" t="s">
        <v>367</v>
      </c>
      <c r="F2" t="s">
        <v>215</v>
      </c>
      <c r="G2" s="12">
        <v>22</v>
      </c>
      <c r="H2" s="7">
        <v>1912</v>
      </c>
      <c r="I2" s="7">
        <v>776</v>
      </c>
      <c r="J2" s="7">
        <v>187</v>
      </c>
      <c r="K2" s="7">
        <v>152</v>
      </c>
      <c r="L2" s="7">
        <v>1264</v>
      </c>
      <c r="M2" s="19">
        <f t="shared" ref="M2:M33" si="0">SUM(H2:L2)</f>
        <v>4291</v>
      </c>
      <c r="N2" s="7">
        <v>20574</v>
      </c>
      <c r="O2" s="7">
        <v>16393</v>
      </c>
      <c r="P2" s="7">
        <v>12403</v>
      </c>
      <c r="Q2" s="7">
        <v>626895</v>
      </c>
      <c r="R2" s="7">
        <v>397189</v>
      </c>
      <c r="S2" s="7">
        <v>356656</v>
      </c>
      <c r="T2" s="7">
        <v>860168</v>
      </c>
      <c r="U2" s="7">
        <v>514701</v>
      </c>
      <c r="V2" s="7">
        <v>612914</v>
      </c>
      <c r="W2" s="2">
        <v>235235.37942245501</v>
      </c>
      <c r="X2" s="2">
        <v>140389.80000043599</v>
      </c>
      <c r="Y2" s="2">
        <v>167570.80678995</v>
      </c>
      <c r="Z2" s="2">
        <v>150365.96512740001</v>
      </c>
      <c r="AA2" s="2">
        <v>115234.27046984799</v>
      </c>
      <c r="AB2" s="8">
        <f t="shared" ref="AB2:AB33" si="1">AVERAGE(W2:AA2)</f>
        <v>161759.24436201778</v>
      </c>
      <c r="AC2" s="2">
        <v>47218.428207327401</v>
      </c>
      <c r="AD2" s="2">
        <v>38744.421741056598</v>
      </c>
      <c r="AE2" s="2">
        <v>35339.170934908303</v>
      </c>
      <c r="AF2" s="8">
        <f t="shared" ref="AF2:AF33" si="2">AVERAGE(AC2:AE2)</f>
        <v>40434.006961097439</v>
      </c>
      <c r="AG2" s="2">
        <v>298763.40913471201</v>
      </c>
      <c r="AH2" s="2">
        <v>228530.46653691199</v>
      </c>
      <c r="AI2" s="2">
        <v>159226.49381835599</v>
      </c>
      <c r="AJ2" s="8">
        <f t="shared" ref="AJ2:AJ33" si="3">AVERAGE(AG2:AI2)</f>
        <v>228840.12316332664</v>
      </c>
      <c r="AK2" s="2">
        <v>381479.67292403599</v>
      </c>
      <c r="AL2" s="2">
        <v>278146.530314048</v>
      </c>
      <c r="AM2" s="2">
        <v>290059.19214305899</v>
      </c>
      <c r="AN2" s="8">
        <f t="shared" ref="AN2:AN33" si="4">AVERAGE(AK2:AM2)</f>
        <v>316561.79846038099</v>
      </c>
    </row>
    <row r="3" spans="1:40">
      <c r="A3" s="26" t="s">
        <v>474</v>
      </c>
      <c r="B3" s="26" t="s">
        <v>745</v>
      </c>
      <c r="C3" t="s">
        <v>13</v>
      </c>
      <c r="D3" s="21" t="s">
        <v>58</v>
      </c>
      <c r="E3" s="12" t="s">
        <v>364</v>
      </c>
      <c r="F3" t="s">
        <v>211</v>
      </c>
      <c r="G3" s="12">
        <v>24</v>
      </c>
      <c r="H3" s="7">
        <v>965</v>
      </c>
      <c r="I3" s="7">
        <v>186</v>
      </c>
      <c r="J3" s="7">
        <v>339</v>
      </c>
      <c r="K3" s="7">
        <v>96</v>
      </c>
      <c r="L3" s="7">
        <v>2127</v>
      </c>
      <c r="M3" s="19">
        <f t="shared" si="0"/>
        <v>3713</v>
      </c>
      <c r="N3" s="7">
        <v>42240</v>
      </c>
      <c r="O3" s="7">
        <v>90961</v>
      </c>
      <c r="P3" s="7">
        <v>40671</v>
      </c>
      <c r="Q3" s="7">
        <v>39423</v>
      </c>
      <c r="R3" s="7">
        <v>39644</v>
      </c>
      <c r="S3" s="7">
        <v>30491</v>
      </c>
      <c r="T3" s="7">
        <v>45209</v>
      </c>
      <c r="U3" s="7">
        <v>49954</v>
      </c>
      <c r="V3" s="7">
        <v>54647</v>
      </c>
      <c r="W3" s="2">
        <v>118724.969216877</v>
      </c>
      <c r="X3" s="2">
        <v>33650.132474331302</v>
      </c>
      <c r="Y3" s="2">
        <v>303778.09359247598</v>
      </c>
      <c r="Z3" s="2">
        <v>94967.977975200105</v>
      </c>
      <c r="AA3" s="2">
        <v>193910.83329854999</v>
      </c>
      <c r="AB3" s="8">
        <f t="shared" si="1"/>
        <v>149006.40131148687</v>
      </c>
      <c r="AC3" s="2">
        <v>96943.054703874295</v>
      </c>
      <c r="AD3" s="2">
        <v>214983.91667103401</v>
      </c>
      <c r="AE3" s="2">
        <v>115881.594863634</v>
      </c>
      <c r="AF3" s="8">
        <f t="shared" si="2"/>
        <v>142602.85541284745</v>
      </c>
      <c r="AG3" s="2">
        <v>18788.074363837201</v>
      </c>
      <c r="AH3" s="2">
        <v>22809.951472445999</v>
      </c>
      <c r="AI3" s="2">
        <v>13612.486606184901</v>
      </c>
      <c r="AJ3" s="8">
        <f t="shared" si="3"/>
        <v>18403.504147489366</v>
      </c>
      <c r="AK3" s="2">
        <v>20049.937376445901</v>
      </c>
      <c r="AL3" s="2">
        <v>26995.346376455302</v>
      </c>
      <c r="AM3" s="2">
        <v>25861.482480481402</v>
      </c>
      <c r="AN3" s="8">
        <f t="shared" si="4"/>
        <v>24302.255411127535</v>
      </c>
    </row>
    <row r="4" spans="1:40">
      <c r="A4" s="26" t="s">
        <v>478</v>
      </c>
      <c r="B4" s="26" t="s">
        <v>777</v>
      </c>
      <c r="C4" t="s">
        <v>13</v>
      </c>
      <c r="D4" s="21" t="s">
        <v>77</v>
      </c>
      <c r="E4" s="24" t="s">
        <v>382</v>
      </c>
      <c r="F4" t="s">
        <v>243</v>
      </c>
      <c r="G4" s="12">
        <v>23</v>
      </c>
      <c r="H4" s="7">
        <v>2165</v>
      </c>
      <c r="I4" s="7">
        <v>483</v>
      </c>
      <c r="J4" s="7">
        <v>326</v>
      </c>
      <c r="K4" s="7">
        <v>29</v>
      </c>
      <c r="L4" s="7">
        <v>595</v>
      </c>
      <c r="M4" s="19">
        <f t="shared" si="0"/>
        <v>3598</v>
      </c>
      <c r="N4" s="7">
        <v>290</v>
      </c>
      <c r="O4" s="7">
        <v>412</v>
      </c>
      <c r="P4" s="7">
        <v>169</v>
      </c>
      <c r="Q4" s="7">
        <v>36916</v>
      </c>
      <c r="R4" s="7">
        <v>16263</v>
      </c>
      <c r="S4" s="7">
        <v>18522</v>
      </c>
      <c r="T4" s="7">
        <v>44188</v>
      </c>
      <c r="U4" s="7">
        <v>23699</v>
      </c>
      <c r="V4" s="7">
        <v>31453</v>
      </c>
      <c r="W4" s="2">
        <v>266362.236636827</v>
      </c>
      <c r="X4" s="2">
        <v>87381.795618827993</v>
      </c>
      <c r="Y4" s="2">
        <v>292128.78616857599</v>
      </c>
      <c r="Z4" s="2">
        <v>28688.243346675001</v>
      </c>
      <c r="AA4" s="2">
        <v>54243.980165790999</v>
      </c>
      <c r="AB4" s="8">
        <f t="shared" si="1"/>
        <v>145761.00838733936</v>
      </c>
      <c r="AC4" s="2">
        <v>665.56547973777299</v>
      </c>
      <c r="AD4" s="2">
        <v>973.75109847589397</v>
      </c>
      <c r="AE4" s="2">
        <v>481.52220333786198</v>
      </c>
      <c r="AF4" s="8">
        <f t="shared" si="2"/>
        <v>706.94626051717626</v>
      </c>
      <c r="AG4" s="2">
        <v>17593.2971416537</v>
      </c>
      <c r="AH4" s="2">
        <v>9357.2354151041509</v>
      </c>
      <c r="AI4" s="2">
        <v>8269.0130504003391</v>
      </c>
      <c r="AJ4" s="8">
        <f t="shared" si="3"/>
        <v>11739.848535719395</v>
      </c>
      <c r="AK4" s="2">
        <v>19597.129615572001</v>
      </c>
      <c r="AL4" s="2">
        <v>12807.0367493217</v>
      </c>
      <c r="AM4" s="2">
        <v>14885.011225841899</v>
      </c>
      <c r="AN4" s="8">
        <f t="shared" si="4"/>
        <v>15763.059196911869</v>
      </c>
    </row>
    <row r="5" spans="1:40">
      <c r="A5" s="26" t="s">
        <v>466</v>
      </c>
      <c r="B5" s="26" t="s">
        <v>691</v>
      </c>
      <c r="C5" t="s">
        <v>13</v>
      </c>
      <c r="D5" s="21" t="s">
        <v>37</v>
      </c>
      <c r="E5" s="12" t="s">
        <v>349</v>
      </c>
      <c r="F5" t="s">
        <v>169</v>
      </c>
      <c r="G5" s="12">
        <v>22</v>
      </c>
      <c r="H5" s="7">
        <v>569</v>
      </c>
      <c r="I5" s="7">
        <v>72</v>
      </c>
      <c r="J5" s="7">
        <v>73</v>
      </c>
      <c r="K5" s="7">
        <v>166</v>
      </c>
      <c r="L5" s="7">
        <v>935</v>
      </c>
      <c r="M5" s="19">
        <f t="shared" si="0"/>
        <v>1815</v>
      </c>
      <c r="N5" s="7">
        <v>2230</v>
      </c>
      <c r="O5" s="7">
        <v>1656</v>
      </c>
      <c r="P5" s="7">
        <v>461</v>
      </c>
      <c r="Q5" s="7">
        <v>304317</v>
      </c>
      <c r="R5" s="7">
        <v>176093</v>
      </c>
      <c r="S5" s="7">
        <v>201531</v>
      </c>
      <c r="T5" s="7">
        <v>212700</v>
      </c>
      <c r="U5" s="7">
        <v>176857</v>
      </c>
      <c r="V5" s="7">
        <v>250876</v>
      </c>
      <c r="W5" s="2">
        <v>70004.670968293198</v>
      </c>
      <c r="X5" s="2">
        <v>13025.8577319992</v>
      </c>
      <c r="Y5" s="2">
        <v>65415.341688055298</v>
      </c>
      <c r="Z5" s="2">
        <v>164215.46191545</v>
      </c>
      <c r="AA5" s="2">
        <v>85240.540260528694</v>
      </c>
      <c r="AB5" s="8">
        <f t="shared" si="1"/>
        <v>79580.374512865281</v>
      </c>
      <c r="AC5" s="2">
        <v>5117.9690338456403</v>
      </c>
      <c r="AD5" s="2">
        <v>3913.9121822235002</v>
      </c>
      <c r="AE5" s="2">
        <v>1313.5013949038701</v>
      </c>
      <c r="AF5" s="8">
        <f t="shared" si="2"/>
        <v>3448.4608703243371</v>
      </c>
      <c r="AG5" s="2">
        <v>145030.32306470501</v>
      </c>
      <c r="AH5" s="2">
        <v>101318.55475323999</v>
      </c>
      <c r="AI5" s="2">
        <v>89972.058582238998</v>
      </c>
      <c r="AJ5" s="8">
        <f t="shared" si="3"/>
        <v>112106.97880006133</v>
      </c>
      <c r="AK5" s="2">
        <v>94331.254395586002</v>
      </c>
      <c r="AL5" s="2">
        <v>95574.247789982095</v>
      </c>
      <c r="AM5" s="2">
        <v>118726.10168487301</v>
      </c>
      <c r="AN5" s="8">
        <f t="shared" si="4"/>
        <v>102877.20129014703</v>
      </c>
    </row>
    <row r="6" spans="1:40">
      <c r="A6" s="26" t="s">
        <v>465</v>
      </c>
      <c r="B6" s="26" t="s">
        <v>695</v>
      </c>
      <c r="C6" t="s">
        <v>13</v>
      </c>
      <c r="D6" s="21" t="s">
        <v>39</v>
      </c>
      <c r="E6" s="24" t="s">
        <v>351</v>
      </c>
      <c r="F6" t="s">
        <v>173</v>
      </c>
      <c r="G6" s="12">
        <v>22</v>
      </c>
      <c r="H6" s="7">
        <v>856</v>
      </c>
      <c r="I6" s="7">
        <v>197</v>
      </c>
      <c r="J6" s="7">
        <v>95</v>
      </c>
      <c r="K6" s="7">
        <v>59</v>
      </c>
      <c r="L6" s="7">
        <v>1034</v>
      </c>
      <c r="M6" s="19">
        <f t="shared" si="0"/>
        <v>2241</v>
      </c>
      <c r="N6" s="7">
        <v>57118</v>
      </c>
      <c r="O6" s="7">
        <v>105210</v>
      </c>
      <c r="P6" s="7">
        <v>51459</v>
      </c>
      <c r="Q6" s="7">
        <v>194788</v>
      </c>
      <c r="R6" s="7">
        <v>141452</v>
      </c>
      <c r="S6" s="7">
        <v>116551</v>
      </c>
      <c r="T6" s="7">
        <v>237721</v>
      </c>
      <c r="U6" s="7">
        <v>190806</v>
      </c>
      <c r="V6" s="7">
        <v>232619</v>
      </c>
      <c r="W6" s="2">
        <v>105314.584092898</v>
      </c>
      <c r="X6" s="2">
        <v>35640.194072275597</v>
      </c>
      <c r="Y6" s="2">
        <v>85129.554251578898</v>
      </c>
      <c r="Z6" s="2">
        <v>58365.736463925001</v>
      </c>
      <c r="AA6" s="2">
        <v>94266.009229290605</v>
      </c>
      <c r="AB6" s="8">
        <f t="shared" si="1"/>
        <v>75743.215621993615</v>
      </c>
      <c r="AC6" s="2">
        <v>131088.858867801</v>
      </c>
      <c r="AD6" s="2">
        <v>248661.05114235199</v>
      </c>
      <c r="AE6" s="2">
        <v>146619.23705066901</v>
      </c>
      <c r="AF6" s="8">
        <f t="shared" si="2"/>
        <v>175456.38235360733</v>
      </c>
      <c r="AG6" s="2">
        <v>92831.378362456599</v>
      </c>
      <c r="AH6" s="2">
        <v>81387.177269711101</v>
      </c>
      <c r="AI6" s="2">
        <v>52033.351691891199</v>
      </c>
      <c r="AJ6" s="8">
        <f t="shared" si="3"/>
        <v>75417.302441352964</v>
      </c>
      <c r="AK6" s="2">
        <v>105427.927250461</v>
      </c>
      <c r="AL6" s="2">
        <v>103112.34457112401</v>
      </c>
      <c r="AM6" s="2">
        <v>110086.046683754</v>
      </c>
      <c r="AN6" s="8">
        <f t="shared" si="4"/>
        <v>106208.77283511301</v>
      </c>
    </row>
    <row r="7" spans="1:40">
      <c r="A7" s="26" t="s">
        <v>467</v>
      </c>
      <c r="B7" s="26" t="s">
        <v>727</v>
      </c>
      <c r="C7" t="s">
        <v>13</v>
      </c>
      <c r="D7" s="21" t="s">
        <v>50</v>
      </c>
      <c r="E7" s="24" t="s">
        <v>359</v>
      </c>
      <c r="F7" t="s">
        <v>194</v>
      </c>
      <c r="G7" s="12">
        <v>21</v>
      </c>
      <c r="H7" s="7">
        <v>540</v>
      </c>
      <c r="I7" s="7">
        <v>390</v>
      </c>
      <c r="J7" s="7">
        <v>67</v>
      </c>
      <c r="K7" s="7">
        <v>83</v>
      </c>
      <c r="L7" s="7">
        <v>605</v>
      </c>
      <c r="M7" s="19">
        <f t="shared" si="0"/>
        <v>1685</v>
      </c>
      <c r="N7" s="7">
        <v>12239</v>
      </c>
      <c r="O7" s="7">
        <v>15068</v>
      </c>
      <c r="P7" s="7">
        <v>7316</v>
      </c>
      <c r="Q7" s="7">
        <v>146582</v>
      </c>
      <c r="R7" s="7">
        <v>126468</v>
      </c>
      <c r="S7" s="7">
        <v>86033</v>
      </c>
      <c r="T7" s="7">
        <v>163630</v>
      </c>
      <c r="U7" s="7">
        <v>157572</v>
      </c>
      <c r="V7" s="7">
        <v>195491</v>
      </c>
      <c r="W7" s="2">
        <v>66436.770338977702</v>
      </c>
      <c r="X7" s="2">
        <v>70556.729381662401</v>
      </c>
      <c r="Y7" s="2">
        <v>60038.738261639803</v>
      </c>
      <c r="Z7" s="2">
        <v>82107.7309577251</v>
      </c>
      <c r="AA7" s="2">
        <v>55155.643697989202</v>
      </c>
      <c r="AB7" s="8">
        <f t="shared" si="1"/>
        <v>66859.12252759884</v>
      </c>
      <c r="AC7" s="2">
        <v>28089.158298312399</v>
      </c>
      <c r="AD7" s="2">
        <v>35612.819300569798</v>
      </c>
      <c r="AE7" s="2">
        <v>20845.067690058</v>
      </c>
      <c r="AF7" s="8">
        <f t="shared" si="2"/>
        <v>28182.348429646732</v>
      </c>
      <c r="AG7" s="2">
        <v>69857.532820941793</v>
      </c>
      <c r="AH7" s="2">
        <v>72765.839542359405</v>
      </c>
      <c r="AI7" s="2">
        <v>38408.811130822403</v>
      </c>
      <c r="AJ7" s="8">
        <f t="shared" si="3"/>
        <v>60344.061164707869</v>
      </c>
      <c r="AK7" s="2">
        <v>72568.985222142597</v>
      </c>
      <c r="AL7" s="2">
        <v>85152.554734972597</v>
      </c>
      <c r="AM7" s="2">
        <v>92515.363544051594</v>
      </c>
      <c r="AN7" s="8">
        <f t="shared" si="4"/>
        <v>83412.301167055601</v>
      </c>
    </row>
    <row r="8" spans="1:40">
      <c r="A8" s="26" t="s">
        <v>525</v>
      </c>
      <c r="B8" s="26" t="s">
        <v>841</v>
      </c>
      <c r="C8" t="s">
        <v>15</v>
      </c>
      <c r="E8" s="24"/>
      <c r="F8" t="s">
        <v>307</v>
      </c>
      <c r="G8" s="12">
        <v>23</v>
      </c>
      <c r="H8" s="7">
        <v>20</v>
      </c>
      <c r="I8" s="7">
        <v>5</v>
      </c>
      <c r="J8" s="7">
        <v>68</v>
      </c>
      <c r="K8" s="7">
        <v>54</v>
      </c>
      <c r="L8" s="7">
        <v>1928</v>
      </c>
      <c r="M8" s="19">
        <f t="shared" si="0"/>
        <v>2075</v>
      </c>
      <c r="N8" s="7">
        <v>678</v>
      </c>
      <c r="O8" s="7">
        <v>300</v>
      </c>
      <c r="P8" s="7">
        <v>651</v>
      </c>
      <c r="Q8" s="7">
        <v>687</v>
      </c>
      <c r="R8" s="7">
        <v>962</v>
      </c>
      <c r="S8" s="7">
        <v>1313</v>
      </c>
      <c r="T8" s="7">
        <v>601</v>
      </c>
      <c r="U8" s="7">
        <v>480</v>
      </c>
      <c r="V8" s="7">
        <v>472</v>
      </c>
      <c r="W8" s="2">
        <v>2460.6211236658401</v>
      </c>
      <c r="X8" s="2">
        <v>904.57345361105604</v>
      </c>
      <c r="Y8" s="2">
        <v>60934.838832709102</v>
      </c>
      <c r="Z8" s="2">
        <v>53419.487611049997</v>
      </c>
      <c r="AA8" s="2">
        <v>175768.72900780701</v>
      </c>
      <c r="AB8" s="8">
        <f t="shared" si="1"/>
        <v>58697.650005768599</v>
      </c>
      <c r="AC8" s="2">
        <v>1556.04619055935</v>
      </c>
      <c r="AD8" s="2">
        <v>709.04206199701002</v>
      </c>
      <c r="AE8" s="2">
        <v>1854.8577181831299</v>
      </c>
      <c r="AF8" s="8">
        <f t="shared" si="2"/>
        <v>1373.31532357983</v>
      </c>
      <c r="AG8" s="2">
        <v>327.40803814920702</v>
      </c>
      <c r="AH8" s="2">
        <v>553.50553214844695</v>
      </c>
      <c r="AI8" s="2">
        <v>586.17936157950805</v>
      </c>
      <c r="AJ8" s="8">
        <f t="shared" si="3"/>
        <v>489.03097729238726</v>
      </c>
      <c r="AK8" s="2">
        <v>266.54012172894801</v>
      </c>
      <c r="AL8" s="2">
        <v>259.39396766422198</v>
      </c>
      <c r="AM8" s="2">
        <v>223.372183848834</v>
      </c>
      <c r="AN8" s="8">
        <f t="shared" si="4"/>
        <v>249.76875774733466</v>
      </c>
    </row>
    <row r="9" spans="1:40">
      <c r="A9" s="26" t="s">
        <v>472</v>
      </c>
      <c r="B9" s="26" t="s">
        <v>746</v>
      </c>
      <c r="C9" t="s">
        <v>13</v>
      </c>
      <c r="D9" s="21" t="s">
        <v>59</v>
      </c>
      <c r="E9" s="12" t="s">
        <v>365</v>
      </c>
      <c r="F9" t="s">
        <v>212</v>
      </c>
      <c r="G9" s="12">
        <v>21</v>
      </c>
      <c r="H9" s="7">
        <v>186</v>
      </c>
      <c r="I9" s="7">
        <v>48</v>
      </c>
      <c r="J9" s="7">
        <v>125</v>
      </c>
      <c r="K9" s="7">
        <v>17</v>
      </c>
      <c r="L9" s="7">
        <v>790</v>
      </c>
      <c r="M9" s="19">
        <f t="shared" si="0"/>
        <v>1166</v>
      </c>
      <c r="N9" s="7">
        <v>384</v>
      </c>
      <c r="O9" s="7">
        <v>222</v>
      </c>
      <c r="P9" s="7">
        <v>140</v>
      </c>
      <c r="Q9" s="7">
        <v>18167</v>
      </c>
      <c r="R9" s="7">
        <v>19742</v>
      </c>
      <c r="S9" s="7">
        <v>18854</v>
      </c>
      <c r="T9" s="7">
        <v>43437</v>
      </c>
      <c r="U9" s="7">
        <v>55030</v>
      </c>
      <c r="V9" s="7">
        <v>58083</v>
      </c>
      <c r="W9" s="2">
        <v>22883.7764500923</v>
      </c>
      <c r="X9" s="2">
        <v>8683.9051546661394</v>
      </c>
      <c r="Y9" s="2">
        <v>112012.571383656</v>
      </c>
      <c r="Z9" s="2">
        <v>16817.246099774999</v>
      </c>
      <c r="AA9" s="2">
        <v>72021.419043655304</v>
      </c>
      <c r="AB9" s="8">
        <f t="shared" si="1"/>
        <v>46483.783626368946</v>
      </c>
      <c r="AC9" s="2">
        <v>881.30049730794804</v>
      </c>
      <c r="AD9" s="2">
        <v>524.69112587778795</v>
      </c>
      <c r="AE9" s="2">
        <v>398.894132942608</v>
      </c>
      <c r="AF9" s="8">
        <f t="shared" si="2"/>
        <v>601.62858537611464</v>
      </c>
      <c r="AG9" s="2">
        <v>8657.9648166763309</v>
      </c>
      <c r="AH9" s="2">
        <v>11358.94617014</v>
      </c>
      <c r="AI9" s="2">
        <v>8417.2320511957605</v>
      </c>
      <c r="AJ9" s="8">
        <f t="shared" si="3"/>
        <v>9478.0476793373618</v>
      </c>
      <c r="AK9" s="2">
        <v>19264.065337005501</v>
      </c>
      <c r="AL9" s="2">
        <v>29738.4375845045</v>
      </c>
      <c r="AM9" s="2">
        <v>27487.556259516499</v>
      </c>
      <c r="AN9" s="8">
        <f t="shared" si="4"/>
        <v>25496.6863936755</v>
      </c>
    </row>
    <row r="10" spans="1:40">
      <c r="A10" s="26" t="s">
        <v>473</v>
      </c>
      <c r="B10" s="26" t="s">
        <v>780</v>
      </c>
      <c r="C10" t="s">
        <v>13</v>
      </c>
      <c r="D10" s="21" t="s">
        <v>79</v>
      </c>
      <c r="E10" s="12" t="s">
        <v>384</v>
      </c>
      <c r="F10" t="s">
        <v>246</v>
      </c>
      <c r="G10" s="12">
        <v>23</v>
      </c>
      <c r="H10" s="7">
        <v>576</v>
      </c>
      <c r="I10" s="7">
        <v>148</v>
      </c>
      <c r="J10" s="7">
        <v>12</v>
      </c>
      <c r="K10" s="7">
        <v>12</v>
      </c>
      <c r="L10" s="7">
        <v>64</v>
      </c>
      <c r="M10" s="19">
        <f t="shared" si="0"/>
        <v>812</v>
      </c>
      <c r="N10" s="7">
        <v>9900</v>
      </c>
      <c r="O10" s="7">
        <v>3992</v>
      </c>
      <c r="P10" s="7">
        <v>5492</v>
      </c>
      <c r="Q10" s="7">
        <v>57789</v>
      </c>
      <c r="R10" s="7">
        <v>56067</v>
      </c>
      <c r="S10" s="7">
        <v>59554</v>
      </c>
      <c r="T10" s="7">
        <v>69909</v>
      </c>
      <c r="U10" s="7">
        <v>39326</v>
      </c>
      <c r="V10" s="7">
        <v>47935</v>
      </c>
      <c r="W10" s="2">
        <v>70865.888361576304</v>
      </c>
      <c r="X10" s="2">
        <v>26775.374226887299</v>
      </c>
      <c r="Y10" s="2">
        <v>10753.206852830999</v>
      </c>
      <c r="Z10" s="2">
        <v>11870.9972469</v>
      </c>
      <c r="AA10" s="2">
        <v>5834.6466060682797</v>
      </c>
      <c r="AB10" s="8">
        <f t="shared" si="1"/>
        <v>25220.02265885258</v>
      </c>
      <c r="AC10" s="2">
        <v>22721.028446220502</v>
      </c>
      <c r="AD10" s="2">
        <v>9434.9863716402197</v>
      </c>
      <c r="AE10" s="2">
        <v>15648.046986577199</v>
      </c>
      <c r="AF10" s="8">
        <f t="shared" si="2"/>
        <v>15934.687268145974</v>
      </c>
      <c r="AG10" s="2">
        <v>27540.877898987699</v>
      </c>
      <c r="AH10" s="2">
        <v>32259.2460197162</v>
      </c>
      <c r="AI10" s="2">
        <v>26587.4529318401</v>
      </c>
      <c r="AJ10" s="8">
        <f t="shared" si="3"/>
        <v>28795.858950181337</v>
      </c>
      <c r="AK10" s="2">
        <v>31004.248535688901</v>
      </c>
      <c r="AL10" s="2">
        <v>21251.931609089999</v>
      </c>
      <c r="AM10" s="2">
        <v>22685.0543067666</v>
      </c>
      <c r="AN10" s="8">
        <f t="shared" si="4"/>
        <v>24980.4114838485</v>
      </c>
    </row>
    <row r="11" spans="1:40">
      <c r="A11" s="26" t="s">
        <v>400</v>
      </c>
      <c r="B11" s="26" t="s">
        <v>0</v>
      </c>
      <c r="C11" t="s">
        <v>13</v>
      </c>
      <c r="D11" s="22" t="s">
        <v>36</v>
      </c>
      <c r="E11" s="24"/>
      <c r="F11" t="s">
        <v>168</v>
      </c>
      <c r="G11" s="12">
        <v>21</v>
      </c>
      <c r="H11" s="7">
        <v>133</v>
      </c>
      <c r="I11" s="7">
        <v>49</v>
      </c>
      <c r="J11" s="7">
        <v>39</v>
      </c>
      <c r="K11" s="7">
        <v>11</v>
      </c>
      <c r="L11" s="7">
        <v>453</v>
      </c>
      <c r="M11" s="19">
        <f t="shared" si="0"/>
        <v>685</v>
      </c>
      <c r="N11" s="7">
        <v>7991</v>
      </c>
      <c r="O11" s="7">
        <v>13554</v>
      </c>
      <c r="P11" s="7">
        <v>7217</v>
      </c>
      <c r="Q11" s="7">
        <v>37675</v>
      </c>
      <c r="R11" s="7">
        <v>22413</v>
      </c>
      <c r="S11" s="7">
        <v>25708</v>
      </c>
      <c r="T11" s="7">
        <v>56652</v>
      </c>
      <c r="U11" s="7">
        <v>39841</v>
      </c>
      <c r="V11" s="7">
        <v>49339</v>
      </c>
      <c r="W11" s="2">
        <v>16363.130472377899</v>
      </c>
      <c r="X11" s="2">
        <v>8864.8198453883506</v>
      </c>
      <c r="Y11" s="2">
        <v>34947.922271700802</v>
      </c>
      <c r="Z11" s="2">
        <v>10881.747476324999</v>
      </c>
      <c r="AA11" s="2">
        <v>41298.358008577001</v>
      </c>
      <c r="AB11" s="8">
        <f t="shared" si="1"/>
        <v>22471.19561487381</v>
      </c>
      <c r="AC11" s="2">
        <v>18339.771546843302</v>
      </c>
      <c r="AD11" s="2">
        <v>32034.520361024901</v>
      </c>
      <c r="AE11" s="2">
        <v>20562.992553191401</v>
      </c>
      <c r="AF11" s="8">
        <f t="shared" si="2"/>
        <v>23645.76148701987</v>
      </c>
      <c r="AG11" s="2">
        <v>17955.018685984502</v>
      </c>
      <c r="AH11" s="2">
        <v>12895.7583077371</v>
      </c>
      <c r="AI11" s="2">
        <v>11477.1508206291</v>
      </c>
      <c r="AJ11" s="8">
        <f t="shared" si="3"/>
        <v>14109.309271450233</v>
      </c>
      <c r="AK11" s="2">
        <v>25124.8435543899</v>
      </c>
      <c r="AL11" s="2">
        <v>21530.239720229802</v>
      </c>
      <c r="AM11" s="2">
        <v>23349.491904486498</v>
      </c>
      <c r="AN11" s="8">
        <f t="shared" si="4"/>
        <v>23334.858393035396</v>
      </c>
    </row>
    <row r="12" spans="1:40">
      <c r="A12" s="26" t="s">
        <v>399</v>
      </c>
      <c r="B12" s="26" t="s">
        <v>3</v>
      </c>
      <c r="C12" t="s">
        <v>13</v>
      </c>
      <c r="D12" s="21" t="s">
        <v>35</v>
      </c>
      <c r="E12" s="24"/>
      <c r="F12" t="s">
        <v>165</v>
      </c>
      <c r="G12" s="12">
        <v>22</v>
      </c>
      <c r="H12" s="7">
        <v>379</v>
      </c>
      <c r="I12" s="7">
        <v>110</v>
      </c>
      <c r="J12" s="7">
        <v>8</v>
      </c>
      <c r="K12" s="7">
        <v>12</v>
      </c>
      <c r="L12" s="7">
        <v>216</v>
      </c>
      <c r="M12" s="19">
        <f t="shared" si="0"/>
        <v>725</v>
      </c>
      <c r="N12" s="7">
        <v>4899</v>
      </c>
      <c r="O12" s="7">
        <v>6849</v>
      </c>
      <c r="P12" s="7">
        <v>3189</v>
      </c>
      <c r="Q12" s="7">
        <v>24276</v>
      </c>
      <c r="R12" s="7">
        <v>22837</v>
      </c>
      <c r="S12" s="7">
        <v>19047</v>
      </c>
      <c r="T12" s="7">
        <v>20271</v>
      </c>
      <c r="U12" s="7">
        <v>14318</v>
      </c>
      <c r="V12" s="7">
        <v>18856</v>
      </c>
      <c r="W12" s="2">
        <v>46628.7702934677</v>
      </c>
      <c r="X12" s="2">
        <v>19900.615979443199</v>
      </c>
      <c r="Y12" s="2">
        <v>7168.8045685540101</v>
      </c>
      <c r="Z12" s="2">
        <v>11870.9972469</v>
      </c>
      <c r="AA12" s="2">
        <v>19691.932295480401</v>
      </c>
      <c r="AB12" s="8">
        <f t="shared" si="1"/>
        <v>21052.224076769064</v>
      </c>
      <c r="AC12" s="2">
        <v>11243.466500811601</v>
      </c>
      <c r="AD12" s="2">
        <v>16187.4302753917</v>
      </c>
      <c r="AE12" s="2">
        <v>9086.2384996712608</v>
      </c>
      <c r="AF12" s="8">
        <f t="shared" si="2"/>
        <v>12172.378425291521</v>
      </c>
      <c r="AG12" s="2">
        <v>11569.370500888101</v>
      </c>
      <c r="AH12" s="2">
        <v>13139.7150079772</v>
      </c>
      <c r="AI12" s="2">
        <v>8503.39550647744</v>
      </c>
      <c r="AJ12" s="8">
        <f t="shared" si="3"/>
        <v>11070.827005114246</v>
      </c>
      <c r="AK12" s="2">
        <v>8990.0745550207994</v>
      </c>
      <c r="AL12" s="2">
        <v>7737.5058937840304</v>
      </c>
      <c r="AM12" s="2">
        <v>8923.5294463000191</v>
      </c>
      <c r="AN12" s="8">
        <f t="shared" si="4"/>
        <v>8550.3699650349499</v>
      </c>
    </row>
    <row r="13" spans="1:40">
      <c r="A13" s="26" t="s">
        <v>522</v>
      </c>
      <c r="B13" s="26" t="s">
        <v>786</v>
      </c>
      <c r="C13" t="s">
        <v>13</v>
      </c>
      <c r="D13" s="22" t="s">
        <v>82</v>
      </c>
      <c r="E13" s="24"/>
      <c r="F13" t="s">
        <v>252</v>
      </c>
      <c r="G13" s="12">
        <v>22</v>
      </c>
      <c r="H13" s="7">
        <v>0</v>
      </c>
      <c r="I13" s="7">
        <v>0</v>
      </c>
      <c r="J13" s="7">
        <v>38</v>
      </c>
      <c r="K13" s="7">
        <v>68</v>
      </c>
      <c r="L13" s="7">
        <v>32</v>
      </c>
      <c r="M13" s="19">
        <f t="shared" si="0"/>
        <v>138</v>
      </c>
      <c r="N13" s="7">
        <v>29</v>
      </c>
      <c r="O13" s="7">
        <v>29</v>
      </c>
      <c r="P13" s="7">
        <v>11</v>
      </c>
      <c r="Q13" s="7">
        <v>1239</v>
      </c>
      <c r="R13" s="7">
        <v>2118</v>
      </c>
      <c r="S13" s="7">
        <v>1853</v>
      </c>
      <c r="T13" s="7">
        <v>790</v>
      </c>
      <c r="U13" s="7">
        <v>591</v>
      </c>
      <c r="V13" s="7">
        <v>568</v>
      </c>
      <c r="W13" s="6">
        <v>0</v>
      </c>
      <c r="X13" s="6">
        <v>0</v>
      </c>
      <c r="Y13" s="2">
        <v>34051.821700631503</v>
      </c>
      <c r="Z13" s="2">
        <v>67268.984399100096</v>
      </c>
      <c r="AA13" s="2">
        <v>2917.3233030341398</v>
      </c>
      <c r="AB13" s="8">
        <f t="shared" si="1"/>
        <v>20847.625880553147</v>
      </c>
      <c r="AC13" s="2">
        <v>66.556547973777299</v>
      </c>
      <c r="AD13" s="2">
        <v>68.540732659710997</v>
      </c>
      <c r="AE13" s="2">
        <v>31.3416818740621</v>
      </c>
      <c r="AF13" s="8">
        <f t="shared" si="2"/>
        <v>55.479654169183469</v>
      </c>
      <c r="AG13" s="2">
        <v>590.47825220795801</v>
      </c>
      <c r="AH13" s="2">
        <v>1218.63276204824</v>
      </c>
      <c r="AI13" s="2">
        <v>827.25845925881799</v>
      </c>
      <c r="AJ13" s="8">
        <f t="shared" si="3"/>
        <v>878.78982450500519</v>
      </c>
      <c r="AK13" s="2">
        <v>350.36055934420801</v>
      </c>
      <c r="AL13" s="2">
        <v>319.37882268657398</v>
      </c>
      <c r="AM13" s="2">
        <v>268.80381446215603</v>
      </c>
      <c r="AN13" s="8">
        <f t="shared" si="4"/>
        <v>312.84773216431267</v>
      </c>
    </row>
    <row r="14" spans="1:40">
      <c r="A14" s="26" t="s">
        <v>470</v>
      </c>
      <c r="B14" s="26" t="s">
        <v>781</v>
      </c>
      <c r="C14" t="s">
        <v>13</v>
      </c>
      <c r="E14" s="12" t="s">
        <v>384</v>
      </c>
      <c r="F14" t="s">
        <v>247</v>
      </c>
      <c r="G14" s="12">
        <v>22</v>
      </c>
      <c r="H14" s="7">
        <v>260</v>
      </c>
      <c r="I14" s="7">
        <v>28</v>
      </c>
      <c r="J14" s="7">
        <v>25</v>
      </c>
      <c r="K14" s="7">
        <v>20</v>
      </c>
      <c r="L14" s="7">
        <v>173</v>
      </c>
      <c r="M14" s="19">
        <f t="shared" si="0"/>
        <v>506</v>
      </c>
      <c r="N14" s="7">
        <v>36758</v>
      </c>
      <c r="O14" s="7">
        <v>38897</v>
      </c>
      <c r="P14" s="7">
        <v>24868</v>
      </c>
      <c r="Q14" s="7">
        <v>40991</v>
      </c>
      <c r="R14" s="7">
        <v>63103</v>
      </c>
      <c r="S14" s="7">
        <v>47827</v>
      </c>
      <c r="T14" s="7">
        <v>46468</v>
      </c>
      <c r="U14" s="7">
        <v>53747</v>
      </c>
      <c r="V14" s="7">
        <v>63710</v>
      </c>
      <c r="W14" s="2">
        <v>31988.074607655901</v>
      </c>
      <c r="X14" s="2">
        <v>5065.6113402219098</v>
      </c>
      <c r="Y14" s="2">
        <v>22402.514276731301</v>
      </c>
      <c r="Z14" s="2">
        <v>19784.9954115</v>
      </c>
      <c r="AA14" s="2">
        <v>15771.7791070283</v>
      </c>
      <c r="AB14" s="8">
        <f t="shared" si="1"/>
        <v>19002.594948627484</v>
      </c>
      <c r="AC14" s="2">
        <v>84361.572083452003</v>
      </c>
      <c r="AD14" s="2">
        <v>91932.030284992405</v>
      </c>
      <c r="AE14" s="2">
        <v>70854.994985834099</v>
      </c>
      <c r="AF14" s="8">
        <f t="shared" si="2"/>
        <v>82382.865784759502</v>
      </c>
      <c r="AG14" s="2">
        <v>19535.346276236</v>
      </c>
      <c r="AH14" s="2">
        <v>36307.546356718703</v>
      </c>
      <c r="AI14" s="2">
        <v>21352.018527237698</v>
      </c>
      <c r="AJ14" s="8">
        <f t="shared" si="3"/>
        <v>25731.637053397466</v>
      </c>
      <c r="AK14" s="2">
        <v>20608.296799502099</v>
      </c>
      <c r="AL14" s="2">
        <v>29045.099125101999</v>
      </c>
      <c r="AM14" s="2">
        <v>30150.5123580703</v>
      </c>
      <c r="AN14" s="8">
        <f t="shared" si="4"/>
        <v>26601.302760891467</v>
      </c>
    </row>
    <row r="15" spans="1:40">
      <c r="A15" s="26" t="s">
        <v>468</v>
      </c>
      <c r="B15" s="26" t="s">
        <v>773</v>
      </c>
      <c r="C15" t="s">
        <v>13</v>
      </c>
      <c r="D15" s="22" t="s">
        <v>75</v>
      </c>
      <c r="E15" s="24" t="s">
        <v>381</v>
      </c>
      <c r="F15" t="s">
        <v>239</v>
      </c>
      <c r="G15" s="12">
        <v>20</v>
      </c>
      <c r="H15" s="7">
        <v>195</v>
      </c>
      <c r="I15" s="7">
        <v>103</v>
      </c>
      <c r="J15" s="7">
        <v>18</v>
      </c>
      <c r="K15" s="7">
        <v>15</v>
      </c>
      <c r="L15" s="7">
        <v>94</v>
      </c>
      <c r="M15" s="19">
        <f t="shared" si="0"/>
        <v>425</v>
      </c>
      <c r="N15" s="7">
        <v>20343</v>
      </c>
      <c r="O15" s="7">
        <v>11376</v>
      </c>
      <c r="P15" s="7">
        <v>16553</v>
      </c>
      <c r="Q15" s="7">
        <v>33146</v>
      </c>
      <c r="R15" s="7">
        <v>49013</v>
      </c>
      <c r="S15" s="7">
        <v>38166</v>
      </c>
      <c r="T15" s="7">
        <v>78456</v>
      </c>
      <c r="U15" s="7">
        <v>59893</v>
      </c>
      <c r="V15" s="7">
        <v>55821</v>
      </c>
      <c r="W15" s="2">
        <v>23991.055955741998</v>
      </c>
      <c r="X15" s="2">
        <v>18634.213144387799</v>
      </c>
      <c r="Y15" s="2">
        <v>16129.8102792465</v>
      </c>
      <c r="Z15" s="2">
        <v>14838.746558625</v>
      </c>
      <c r="AA15" s="2">
        <v>8569.6372026627796</v>
      </c>
      <c r="AB15" s="8">
        <f t="shared" si="1"/>
        <v>16432.692628132812</v>
      </c>
      <c r="AC15" s="2">
        <v>46688.270876915602</v>
      </c>
      <c r="AD15" s="2">
        <v>26886.874990926601</v>
      </c>
      <c r="AE15" s="2">
        <v>47163.532732849897</v>
      </c>
      <c r="AF15" s="8">
        <f t="shared" si="2"/>
        <v>40246.226200230703</v>
      </c>
      <c r="AG15" s="2">
        <v>15796.6038318684</v>
      </c>
      <c r="AH15" s="2">
        <v>28200.589030344901</v>
      </c>
      <c r="AI15" s="2">
        <v>17038.934892645499</v>
      </c>
      <c r="AJ15" s="8">
        <f t="shared" si="3"/>
        <v>20345.375918286267</v>
      </c>
      <c r="AK15" s="2">
        <v>34794.794992290103</v>
      </c>
      <c r="AL15" s="2">
        <v>32366.422719402599</v>
      </c>
      <c r="AM15" s="2">
        <v>26417.0734631901</v>
      </c>
      <c r="AN15" s="8">
        <f t="shared" si="4"/>
        <v>31192.763724960936</v>
      </c>
    </row>
    <row r="16" spans="1:40">
      <c r="A16" s="26" t="s">
        <v>537</v>
      </c>
      <c r="B16" s="26" t="s">
        <v>827</v>
      </c>
      <c r="C16" t="s">
        <v>15</v>
      </c>
      <c r="E16" s="24"/>
      <c r="F16" t="s">
        <v>293</v>
      </c>
      <c r="G16" s="12">
        <v>23</v>
      </c>
      <c r="H16" s="7">
        <v>47</v>
      </c>
      <c r="I16" s="7">
        <v>9</v>
      </c>
      <c r="J16" s="7">
        <v>19</v>
      </c>
      <c r="K16" s="7">
        <v>12</v>
      </c>
      <c r="L16" s="7">
        <v>396</v>
      </c>
      <c r="M16" s="19">
        <f t="shared" si="0"/>
        <v>483</v>
      </c>
      <c r="N16" s="7">
        <v>538</v>
      </c>
      <c r="O16" s="7">
        <v>212</v>
      </c>
      <c r="P16" s="7">
        <v>412</v>
      </c>
      <c r="Q16" s="7">
        <v>485</v>
      </c>
      <c r="R16" s="7">
        <v>464</v>
      </c>
      <c r="S16" s="7">
        <v>677</v>
      </c>
      <c r="T16" s="7">
        <v>199</v>
      </c>
      <c r="U16" s="7">
        <v>309</v>
      </c>
      <c r="V16" s="7">
        <v>249</v>
      </c>
      <c r="W16" s="2">
        <v>5782.4596406147302</v>
      </c>
      <c r="X16" s="2">
        <v>1628.2322164999</v>
      </c>
      <c r="Y16" s="2">
        <v>17025.910850315799</v>
      </c>
      <c r="Z16" s="2">
        <v>11870.9972469</v>
      </c>
      <c r="AA16" s="2">
        <v>36101.875875047503</v>
      </c>
      <c r="AB16" s="8">
        <f t="shared" si="1"/>
        <v>14481.895165875587</v>
      </c>
      <c r="AC16" s="2">
        <v>1234.7387175824899</v>
      </c>
      <c r="AD16" s="2">
        <v>501.05639047788702</v>
      </c>
      <c r="AE16" s="2">
        <v>1173.88844837396</v>
      </c>
      <c r="AF16" s="8">
        <f t="shared" si="2"/>
        <v>969.89451881144578</v>
      </c>
      <c r="AG16" s="2">
        <v>231.13959025089599</v>
      </c>
      <c r="AH16" s="2">
        <v>266.97148328157903</v>
      </c>
      <c r="AI16" s="2">
        <v>302.24175764609799</v>
      </c>
      <c r="AJ16" s="8">
        <f t="shared" si="3"/>
        <v>266.78427705952436</v>
      </c>
      <c r="AK16" s="2">
        <v>88.255381404426998</v>
      </c>
      <c r="AL16" s="2">
        <v>166.98486668384299</v>
      </c>
      <c r="AM16" s="2">
        <v>117.838291903304</v>
      </c>
      <c r="AN16" s="8">
        <f t="shared" si="4"/>
        <v>124.35951333052465</v>
      </c>
    </row>
    <row r="17" spans="1:40">
      <c r="A17" s="26" t="s">
        <v>469</v>
      </c>
      <c r="B17" s="26" t="s">
        <v>693</v>
      </c>
      <c r="C17" t="s">
        <v>13</v>
      </c>
      <c r="D17" s="21" t="s">
        <v>38</v>
      </c>
      <c r="E17" s="12" t="s">
        <v>350</v>
      </c>
      <c r="F17" t="s">
        <v>171</v>
      </c>
      <c r="G17" s="12">
        <v>21</v>
      </c>
      <c r="H17" s="7">
        <v>58</v>
      </c>
      <c r="I17" s="7">
        <v>54</v>
      </c>
      <c r="J17" s="7">
        <v>11</v>
      </c>
      <c r="K17" s="7">
        <v>13</v>
      </c>
      <c r="L17" s="7">
        <v>332</v>
      </c>
      <c r="M17" s="19">
        <f t="shared" si="0"/>
        <v>468</v>
      </c>
      <c r="N17" s="7">
        <v>3451</v>
      </c>
      <c r="O17" s="7">
        <v>4960</v>
      </c>
      <c r="P17" s="7">
        <v>3370</v>
      </c>
      <c r="Q17" s="7">
        <v>56352</v>
      </c>
      <c r="R17" s="7">
        <v>31845</v>
      </c>
      <c r="S17" s="7">
        <v>25926</v>
      </c>
      <c r="T17" s="7">
        <v>72002</v>
      </c>
      <c r="U17" s="7">
        <v>42548</v>
      </c>
      <c r="V17" s="7">
        <v>52613</v>
      </c>
      <c r="W17" s="2">
        <v>7135.8012586309396</v>
      </c>
      <c r="X17" s="2">
        <v>9769.39329899941</v>
      </c>
      <c r="Y17" s="2">
        <v>9857.1062817617603</v>
      </c>
      <c r="Z17" s="2">
        <v>12860.247017475</v>
      </c>
      <c r="AA17" s="2">
        <v>30267.229268979201</v>
      </c>
      <c r="AB17" s="8">
        <f t="shared" si="1"/>
        <v>13977.955425169261</v>
      </c>
      <c r="AC17" s="2">
        <v>7920.2292088795002</v>
      </c>
      <c r="AD17" s="2">
        <v>11722.828758350601</v>
      </c>
      <c r="AE17" s="2">
        <v>9601.9516286899197</v>
      </c>
      <c r="AF17" s="8">
        <f t="shared" si="2"/>
        <v>9748.3365319733402</v>
      </c>
      <c r="AG17" s="2">
        <v>26856.037504780401</v>
      </c>
      <c r="AH17" s="2">
        <v>18322.644148926502</v>
      </c>
      <c r="AI17" s="2">
        <v>11574.4753452478</v>
      </c>
      <c r="AJ17" s="8">
        <f t="shared" si="3"/>
        <v>18917.718999651566</v>
      </c>
      <c r="AK17" s="2">
        <v>31932.4822707616</v>
      </c>
      <c r="AL17" s="2">
        <v>22993.113617036099</v>
      </c>
      <c r="AM17" s="2">
        <v>24898.899806861598</v>
      </c>
      <c r="AN17" s="8">
        <f t="shared" si="4"/>
        <v>26608.165231553099</v>
      </c>
    </row>
    <row r="18" spans="1:40">
      <c r="A18" s="26" t="s">
        <v>471</v>
      </c>
      <c r="B18" s="26" t="s">
        <v>725</v>
      </c>
      <c r="C18" t="s">
        <v>13</v>
      </c>
      <c r="D18" s="21" t="s">
        <v>671</v>
      </c>
      <c r="E18" s="12" t="s">
        <v>358</v>
      </c>
      <c r="F18" t="s">
        <v>192</v>
      </c>
      <c r="G18" s="12">
        <v>21</v>
      </c>
      <c r="H18" s="7">
        <v>140</v>
      </c>
      <c r="I18" s="7">
        <v>41</v>
      </c>
      <c r="J18" s="7">
        <v>10</v>
      </c>
      <c r="K18" s="7">
        <v>9</v>
      </c>
      <c r="L18" s="7">
        <v>141</v>
      </c>
      <c r="M18" s="19">
        <f t="shared" si="0"/>
        <v>341</v>
      </c>
      <c r="N18" s="7">
        <v>8650</v>
      </c>
      <c r="O18" s="7">
        <v>4299</v>
      </c>
      <c r="P18" s="7">
        <v>7858</v>
      </c>
      <c r="Q18" s="7">
        <v>23559</v>
      </c>
      <c r="R18" s="7">
        <v>46273</v>
      </c>
      <c r="S18" s="7">
        <v>62759</v>
      </c>
      <c r="T18" s="7">
        <v>65200</v>
      </c>
      <c r="U18" s="7">
        <v>46340</v>
      </c>
      <c r="V18" s="7">
        <v>48917</v>
      </c>
      <c r="W18" s="2">
        <v>17224.3478656609</v>
      </c>
      <c r="X18" s="2">
        <v>7417.5023196106604</v>
      </c>
      <c r="Y18" s="2">
        <v>8961.0057106925105</v>
      </c>
      <c r="Z18" s="2">
        <v>8903.2479351750098</v>
      </c>
      <c r="AA18" s="2">
        <v>12854.4558039942</v>
      </c>
      <c r="AB18" s="8">
        <f t="shared" si="1"/>
        <v>11072.111927026655</v>
      </c>
      <c r="AC18" s="2">
        <v>19852.211723212899</v>
      </c>
      <c r="AD18" s="2">
        <v>10160.5727484172</v>
      </c>
      <c r="AE18" s="2">
        <v>22389.3578333072</v>
      </c>
      <c r="AF18" s="8">
        <f t="shared" si="2"/>
        <v>17467.380768312432</v>
      </c>
      <c r="AG18" s="2">
        <v>11227.6651684966</v>
      </c>
      <c r="AH18" s="2">
        <v>26624.076392001101</v>
      </c>
      <c r="AI18" s="2">
        <v>28018.302020844101</v>
      </c>
      <c r="AJ18" s="8">
        <f t="shared" si="3"/>
        <v>21956.681193780601</v>
      </c>
      <c r="AK18" s="2">
        <v>28915.833505369999</v>
      </c>
      <c r="AL18" s="2">
        <v>25042.325961583501</v>
      </c>
      <c r="AM18" s="2">
        <v>23149.782028248701</v>
      </c>
      <c r="AN18" s="8">
        <f t="shared" si="4"/>
        <v>25702.647165067396</v>
      </c>
    </row>
    <row r="19" spans="1:40">
      <c r="A19" s="26" t="s">
        <v>479</v>
      </c>
      <c r="B19" s="26" t="s">
        <v>720</v>
      </c>
      <c r="C19" t="s">
        <v>13</v>
      </c>
      <c r="D19" s="22" t="s">
        <v>46</v>
      </c>
      <c r="E19" s="12" t="s">
        <v>354</v>
      </c>
      <c r="F19" t="s">
        <v>187</v>
      </c>
      <c r="G19" s="12">
        <v>22</v>
      </c>
      <c r="H19" s="7">
        <v>46</v>
      </c>
      <c r="I19" s="7">
        <v>17</v>
      </c>
      <c r="J19" s="7">
        <v>18</v>
      </c>
      <c r="K19" s="7">
        <v>13</v>
      </c>
      <c r="L19" s="7">
        <v>130</v>
      </c>
      <c r="M19" s="19">
        <f t="shared" si="0"/>
        <v>224</v>
      </c>
      <c r="N19" s="7">
        <v>17635</v>
      </c>
      <c r="O19" s="7">
        <v>15415</v>
      </c>
      <c r="P19" s="7">
        <v>16125</v>
      </c>
      <c r="Q19" s="7">
        <v>12535</v>
      </c>
      <c r="R19" s="7">
        <v>15101</v>
      </c>
      <c r="S19" s="7">
        <v>15672</v>
      </c>
      <c r="T19" s="7">
        <v>23765</v>
      </c>
      <c r="U19" s="7">
        <v>29353</v>
      </c>
      <c r="V19" s="7">
        <v>27349</v>
      </c>
      <c r="W19" s="2">
        <v>5659.42858443144</v>
      </c>
      <c r="X19" s="2">
        <v>3075.5497422775902</v>
      </c>
      <c r="Y19" s="2">
        <v>16129.8102792465</v>
      </c>
      <c r="Z19" s="2">
        <v>12860.247017475</v>
      </c>
      <c r="AA19" s="2">
        <v>11851.625918576199</v>
      </c>
      <c r="AB19" s="8">
        <f t="shared" si="1"/>
        <v>9915.3323084013446</v>
      </c>
      <c r="AC19" s="2">
        <v>40473.266328191799</v>
      </c>
      <c r="AD19" s="2">
        <v>36432.9446189464</v>
      </c>
      <c r="AE19" s="2">
        <v>45944.056383568197</v>
      </c>
      <c r="AF19" s="8">
        <f t="shared" si="2"/>
        <v>40950.089110235465</v>
      </c>
      <c r="AG19" s="2">
        <v>5973.8861109174804</v>
      </c>
      <c r="AH19" s="2">
        <v>8688.65596774812</v>
      </c>
      <c r="AI19" s="2">
        <v>6996.6511459817502</v>
      </c>
      <c r="AJ19" s="8">
        <f t="shared" si="3"/>
        <v>7219.7310748824502</v>
      </c>
      <c r="AK19" s="2">
        <v>10539.643914955799</v>
      </c>
      <c r="AL19" s="2">
        <v>15862.4815267665</v>
      </c>
      <c r="AM19" s="2">
        <v>12942.809017122399</v>
      </c>
      <c r="AN19" s="8">
        <f t="shared" si="4"/>
        <v>13114.978152948233</v>
      </c>
    </row>
    <row r="20" spans="1:40">
      <c r="A20" s="26" t="s">
        <v>475</v>
      </c>
      <c r="B20" s="26" t="s">
        <v>765</v>
      </c>
      <c r="C20" t="s">
        <v>13</v>
      </c>
      <c r="D20" s="21" t="s">
        <v>70</v>
      </c>
      <c r="E20" s="24"/>
      <c r="F20" t="s">
        <v>231</v>
      </c>
      <c r="G20" s="12">
        <v>22</v>
      </c>
      <c r="H20" s="7">
        <v>20</v>
      </c>
      <c r="I20" s="7">
        <v>22</v>
      </c>
      <c r="J20" s="7">
        <v>15</v>
      </c>
      <c r="K20" s="7">
        <v>10</v>
      </c>
      <c r="L20" s="7">
        <v>107</v>
      </c>
      <c r="M20" s="19">
        <f t="shared" si="0"/>
        <v>174</v>
      </c>
      <c r="N20" s="7">
        <v>11832</v>
      </c>
      <c r="O20" s="7">
        <v>16536</v>
      </c>
      <c r="P20" s="7">
        <v>9515</v>
      </c>
      <c r="Q20" s="7">
        <v>50360</v>
      </c>
      <c r="R20" s="7">
        <v>55587</v>
      </c>
      <c r="S20" s="7">
        <v>42897</v>
      </c>
      <c r="T20" s="7">
        <v>38117</v>
      </c>
      <c r="U20" s="7">
        <v>39051</v>
      </c>
      <c r="V20" s="7">
        <v>44062</v>
      </c>
      <c r="W20" s="2">
        <v>2460.6211236658401</v>
      </c>
      <c r="X20" s="2">
        <v>3980.1231958886501</v>
      </c>
      <c r="Y20" s="2">
        <v>13441.508566038799</v>
      </c>
      <c r="Z20" s="2">
        <v>9892.4977057500091</v>
      </c>
      <c r="AA20" s="2">
        <v>9754.7997945204006</v>
      </c>
      <c r="AB20" s="8">
        <f t="shared" si="1"/>
        <v>7905.910077172739</v>
      </c>
      <c r="AC20" s="2">
        <v>27155.0715733012</v>
      </c>
      <c r="AD20" s="2">
        <v>39082.398457275202</v>
      </c>
      <c r="AE20" s="2">
        <v>27110.554821063699</v>
      </c>
      <c r="AF20" s="8">
        <f t="shared" si="2"/>
        <v>31116.008283880034</v>
      </c>
      <c r="AG20" s="2">
        <v>24000.391268113599</v>
      </c>
      <c r="AH20" s="2">
        <v>31983.068623218001</v>
      </c>
      <c r="AI20" s="2">
        <v>19151.0556539803</v>
      </c>
      <c r="AJ20" s="8">
        <f t="shared" si="3"/>
        <v>25044.838515103969</v>
      </c>
      <c r="AK20" s="2">
        <v>16904.675241168599</v>
      </c>
      <c r="AL20" s="2">
        <v>21103.320481782401</v>
      </c>
      <c r="AM20" s="2">
        <v>20852.171959210398</v>
      </c>
      <c r="AN20" s="8">
        <f t="shared" si="4"/>
        <v>19620.055894053799</v>
      </c>
    </row>
    <row r="21" spans="1:40">
      <c r="A21" s="26" t="s">
        <v>401</v>
      </c>
      <c r="B21" s="26" t="s">
        <v>24</v>
      </c>
      <c r="C21" t="s">
        <v>11</v>
      </c>
      <c r="E21" s="12" t="s">
        <v>345</v>
      </c>
      <c r="F21" t="s">
        <v>109</v>
      </c>
      <c r="G21" s="12">
        <v>22</v>
      </c>
      <c r="H21" s="7">
        <v>10</v>
      </c>
      <c r="I21" s="7">
        <v>34</v>
      </c>
      <c r="J21" s="7">
        <v>13</v>
      </c>
      <c r="K21" s="7">
        <v>8</v>
      </c>
      <c r="L21" s="7">
        <v>116</v>
      </c>
      <c r="M21" s="19">
        <f t="shared" si="0"/>
        <v>181</v>
      </c>
      <c r="N21" s="7">
        <v>2131</v>
      </c>
      <c r="O21" s="7">
        <v>2666</v>
      </c>
      <c r="P21" s="7">
        <v>1725</v>
      </c>
      <c r="Q21" s="7">
        <v>34540</v>
      </c>
      <c r="R21" s="7">
        <v>12761</v>
      </c>
      <c r="S21" s="7">
        <v>12945</v>
      </c>
      <c r="T21" s="7">
        <v>31700</v>
      </c>
      <c r="U21" s="7">
        <v>14834</v>
      </c>
      <c r="V21" s="7">
        <v>19558</v>
      </c>
      <c r="W21" s="2">
        <v>1230.31056183292</v>
      </c>
      <c r="X21" s="2">
        <v>6151.0994845551804</v>
      </c>
      <c r="Y21" s="2">
        <v>11649.3074239003</v>
      </c>
      <c r="Z21" s="2">
        <v>7913.9981646000097</v>
      </c>
      <c r="AA21" s="2">
        <v>10575.2969734988</v>
      </c>
      <c r="AB21" s="8">
        <f t="shared" si="1"/>
        <v>7504.002521677442</v>
      </c>
      <c r="AC21" s="2">
        <v>4890.7587493834299</v>
      </c>
      <c r="AD21" s="2">
        <v>6301.0204576134302</v>
      </c>
      <c r="AE21" s="2">
        <v>4914.9455666142803</v>
      </c>
      <c r="AF21" s="8">
        <f t="shared" si="2"/>
        <v>5368.9082578703801</v>
      </c>
      <c r="AG21" s="2">
        <v>16460.951437661701</v>
      </c>
      <c r="AH21" s="2">
        <v>7342.2911598194696</v>
      </c>
      <c r="AI21" s="2">
        <v>5779.2017027012398</v>
      </c>
      <c r="AJ21" s="8">
        <f t="shared" si="3"/>
        <v>9860.8147667274698</v>
      </c>
      <c r="AK21" s="2">
        <v>14058.771811660001</v>
      </c>
      <c r="AL21" s="2">
        <v>8016.3544090230698</v>
      </c>
      <c r="AM21" s="2">
        <v>9255.7482451599408</v>
      </c>
      <c r="AN21" s="8">
        <f t="shared" si="4"/>
        <v>10443.624821947671</v>
      </c>
    </row>
    <row r="22" spans="1:40">
      <c r="A22" s="26" t="s">
        <v>476</v>
      </c>
      <c r="B22" s="26" t="s">
        <v>757</v>
      </c>
      <c r="C22" t="s">
        <v>13</v>
      </c>
      <c r="D22" s="22" t="s">
        <v>66</v>
      </c>
      <c r="E22" s="12" t="s">
        <v>373</v>
      </c>
      <c r="F22" t="s">
        <v>223</v>
      </c>
      <c r="G22" s="12">
        <v>23</v>
      </c>
      <c r="H22" s="7">
        <v>2</v>
      </c>
      <c r="I22" s="7">
        <v>17</v>
      </c>
      <c r="J22" s="7">
        <v>14</v>
      </c>
      <c r="K22" s="7">
        <v>15</v>
      </c>
      <c r="L22" s="7">
        <v>57</v>
      </c>
      <c r="M22" s="19">
        <f t="shared" si="0"/>
        <v>105</v>
      </c>
      <c r="N22" s="7">
        <v>19334</v>
      </c>
      <c r="O22" s="7">
        <v>17347</v>
      </c>
      <c r="P22" s="7">
        <v>17504</v>
      </c>
      <c r="Q22" s="7">
        <v>55033</v>
      </c>
      <c r="R22" s="7">
        <v>60302</v>
      </c>
      <c r="S22" s="7">
        <v>53175</v>
      </c>
      <c r="T22" s="7">
        <v>47068</v>
      </c>
      <c r="U22" s="7">
        <v>27507</v>
      </c>
      <c r="V22" s="7">
        <v>37529</v>
      </c>
      <c r="W22" s="2">
        <v>246.06211236658399</v>
      </c>
      <c r="X22" s="2">
        <v>3075.5497422775902</v>
      </c>
      <c r="Y22" s="2">
        <v>12545.407994969501</v>
      </c>
      <c r="Z22" s="2">
        <v>14838.746558625</v>
      </c>
      <c r="AA22" s="2">
        <v>5196.4821335295601</v>
      </c>
      <c r="AB22" s="8">
        <f t="shared" si="1"/>
        <v>7180.4497083536462</v>
      </c>
      <c r="AC22" s="2">
        <v>44372.562018103803</v>
      </c>
      <c r="AD22" s="2">
        <v>40999.1754982071</v>
      </c>
      <c r="AE22" s="2">
        <v>49873.163593052901</v>
      </c>
      <c r="AF22" s="8">
        <f t="shared" si="2"/>
        <v>45081.633703121275</v>
      </c>
      <c r="AG22" s="2">
        <v>26227.433134592899</v>
      </c>
      <c r="AH22" s="2">
        <v>34695.936174236602</v>
      </c>
      <c r="AI22" s="2">
        <v>23739.594479809799</v>
      </c>
      <c r="AJ22" s="8">
        <f t="shared" si="3"/>
        <v>28220.987929546431</v>
      </c>
      <c r="AK22" s="2">
        <v>20874.393426852101</v>
      </c>
      <c r="AL22" s="2">
        <v>14864.8955594578</v>
      </c>
      <c r="AM22" s="2">
        <v>17760.4548467434</v>
      </c>
      <c r="AN22" s="8">
        <f t="shared" si="4"/>
        <v>17833.2479443511</v>
      </c>
    </row>
    <row r="23" spans="1:40">
      <c r="A23" s="26" t="s">
        <v>482</v>
      </c>
      <c r="B23" s="26" t="s">
        <v>758</v>
      </c>
      <c r="C23" t="s">
        <v>13</v>
      </c>
      <c r="E23" s="12" t="s">
        <v>373</v>
      </c>
      <c r="F23" t="s">
        <v>224</v>
      </c>
      <c r="G23" s="12">
        <v>22</v>
      </c>
      <c r="H23" s="7">
        <v>9</v>
      </c>
      <c r="I23" s="7">
        <v>36</v>
      </c>
      <c r="J23" s="7">
        <v>15</v>
      </c>
      <c r="K23" s="7">
        <v>11</v>
      </c>
      <c r="L23" s="7">
        <v>40</v>
      </c>
      <c r="M23" s="19">
        <f t="shared" si="0"/>
        <v>111</v>
      </c>
      <c r="N23" s="7">
        <v>19425</v>
      </c>
      <c r="O23" s="7">
        <v>21036</v>
      </c>
      <c r="P23" s="7">
        <v>18830</v>
      </c>
      <c r="Q23" s="7">
        <v>20757</v>
      </c>
      <c r="R23" s="7">
        <v>33410</v>
      </c>
      <c r="S23" s="7">
        <v>26937</v>
      </c>
      <c r="T23" s="7">
        <v>21442</v>
      </c>
      <c r="U23" s="7">
        <v>17252</v>
      </c>
      <c r="V23" s="7">
        <v>20730</v>
      </c>
      <c r="W23" s="2">
        <v>1107.27950564963</v>
      </c>
      <c r="X23" s="2">
        <v>6512.9288659996</v>
      </c>
      <c r="Y23" s="2">
        <v>13441.508566038799</v>
      </c>
      <c r="Z23" s="2">
        <v>10881.747476324999</v>
      </c>
      <c r="AA23" s="2">
        <v>3646.6541287926698</v>
      </c>
      <c r="AB23" s="8">
        <f t="shared" si="1"/>
        <v>7118.0237085611398</v>
      </c>
      <c r="AC23" s="2">
        <v>44581.411875538797</v>
      </c>
      <c r="AD23" s="2">
        <v>49718.029387230403</v>
      </c>
      <c r="AE23" s="2">
        <v>53651.260880780799</v>
      </c>
      <c r="AF23" s="8">
        <f t="shared" si="2"/>
        <v>49316.900714516662</v>
      </c>
      <c r="AG23" s="2">
        <v>9892.29788626359</v>
      </c>
      <c r="AH23" s="2">
        <v>19223.097535425801</v>
      </c>
      <c r="AI23" s="2">
        <v>12025.828989236201</v>
      </c>
      <c r="AJ23" s="8">
        <f t="shared" si="3"/>
        <v>13713.741470308531</v>
      </c>
      <c r="AK23" s="2">
        <v>9509.4064727322693</v>
      </c>
      <c r="AL23" s="2">
        <v>9323.0515211315906</v>
      </c>
      <c r="AM23" s="2">
        <v>9810.3927355642409</v>
      </c>
      <c r="AN23" s="8">
        <f t="shared" si="4"/>
        <v>9547.6169098093669</v>
      </c>
    </row>
    <row r="24" spans="1:40">
      <c r="A24" s="26" t="s">
        <v>480</v>
      </c>
      <c r="B24" s="26" t="s">
        <v>770</v>
      </c>
      <c r="C24" t="s">
        <v>13</v>
      </c>
      <c r="D24" s="21" t="s">
        <v>74</v>
      </c>
      <c r="E24" s="24" t="s">
        <v>380</v>
      </c>
      <c r="F24" t="s">
        <v>236</v>
      </c>
      <c r="G24" s="12">
        <v>25</v>
      </c>
      <c r="H24" s="7">
        <v>58</v>
      </c>
      <c r="I24" s="7">
        <v>26</v>
      </c>
      <c r="J24" s="7">
        <v>10</v>
      </c>
      <c r="K24" s="7">
        <v>10</v>
      </c>
      <c r="L24" s="7">
        <v>29</v>
      </c>
      <c r="M24" s="19">
        <f t="shared" si="0"/>
        <v>133</v>
      </c>
      <c r="N24" s="7">
        <v>17068</v>
      </c>
      <c r="O24" s="7">
        <v>8683</v>
      </c>
      <c r="P24" s="7">
        <v>14657</v>
      </c>
      <c r="Q24" s="7">
        <v>13513</v>
      </c>
      <c r="R24" s="7">
        <v>19594</v>
      </c>
      <c r="S24" s="7">
        <v>19026</v>
      </c>
      <c r="T24" s="7">
        <v>24496</v>
      </c>
      <c r="U24" s="7">
        <v>24551</v>
      </c>
      <c r="V24" s="7">
        <v>21309</v>
      </c>
      <c r="W24" s="2">
        <v>7135.8012586309396</v>
      </c>
      <c r="X24" s="2">
        <v>4703.7819587774902</v>
      </c>
      <c r="Y24" s="2">
        <v>8961.0057106925105</v>
      </c>
      <c r="Z24" s="2">
        <v>9892.4977057500091</v>
      </c>
      <c r="AA24" s="2">
        <v>2643.82424337469</v>
      </c>
      <c r="AB24" s="8">
        <f t="shared" si="1"/>
        <v>6667.3821754451292</v>
      </c>
      <c r="AC24" s="2">
        <v>39171.971062635603</v>
      </c>
      <c r="AD24" s="2">
        <v>20522.040747733499</v>
      </c>
      <c r="AE24" s="2">
        <v>41761.366475284303</v>
      </c>
      <c r="AF24" s="8">
        <f t="shared" si="2"/>
        <v>33818.459428551134</v>
      </c>
      <c r="AG24" s="2">
        <v>6439.97790321722</v>
      </c>
      <c r="AH24" s="2">
        <v>11273.7914728863</v>
      </c>
      <c r="AI24" s="2">
        <v>8494.0202082343603</v>
      </c>
      <c r="AJ24" s="8">
        <f t="shared" si="3"/>
        <v>8735.9298614459603</v>
      </c>
      <c r="AK24" s="2">
        <v>10863.8383059439</v>
      </c>
      <c r="AL24" s="2">
        <v>13267.461041925701</v>
      </c>
      <c r="AM24" s="2">
        <v>10084.4022577008</v>
      </c>
      <c r="AN24" s="8">
        <f t="shared" si="4"/>
        <v>11405.233868523466</v>
      </c>
    </row>
    <row r="25" spans="1:40">
      <c r="A25" s="26" t="s">
        <v>483</v>
      </c>
      <c r="B25" s="26" t="s">
        <v>805</v>
      </c>
      <c r="C25" t="s">
        <v>13</v>
      </c>
      <c r="D25" s="21" t="s">
        <v>91</v>
      </c>
      <c r="E25" s="12" t="s">
        <v>390</v>
      </c>
      <c r="F25" t="s">
        <v>271</v>
      </c>
      <c r="G25" s="12">
        <v>23</v>
      </c>
      <c r="H25" s="7">
        <v>79</v>
      </c>
      <c r="I25" s="7">
        <v>16</v>
      </c>
      <c r="J25" s="7">
        <v>8</v>
      </c>
      <c r="K25" s="7">
        <v>3</v>
      </c>
      <c r="L25" s="7">
        <v>63</v>
      </c>
      <c r="M25" s="19">
        <f t="shared" si="0"/>
        <v>169</v>
      </c>
      <c r="N25" s="7">
        <v>1482</v>
      </c>
      <c r="O25" s="7">
        <v>2391</v>
      </c>
      <c r="P25" s="7">
        <v>1067</v>
      </c>
      <c r="Q25" s="7">
        <v>13192</v>
      </c>
      <c r="R25" s="7">
        <v>9956</v>
      </c>
      <c r="S25" s="7">
        <v>12636</v>
      </c>
      <c r="T25" s="7">
        <v>13175</v>
      </c>
      <c r="U25" s="7">
        <v>8974</v>
      </c>
      <c r="V25" s="7">
        <v>11787</v>
      </c>
      <c r="W25" s="2">
        <v>9719.4534384800809</v>
      </c>
      <c r="X25" s="2">
        <v>2894.63505155538</v>
      </c>
      <c r="Y25" s="2">
        <v>7168.8045685540101</v>
      </c>
      <c r="Z25" s="2">
        <v>2967.7493117250001</v>
      </c>
      <c r="AA25" s="2">
        <v>5743.4802528484597</v>
      </c>
      <c r="AB25" s="8">
        <f t="shared" si="1"/>
        <v>5698.8245246325869</v>
      </c>
      <c r="AC25" s="2">
        <v>3401.2691067978599</v>
      </c>
      <c r="AD25" s="2">
        <v>5651.0652341161704</v>
      </c>
      <c r="AE25" s="2">
        <v>3040.1431417840199</v>
      </c>
      <c r="AF25" s="8">
        <f t="shared" si="2"/>
        <v>4030.8258275660169</v>
      </c>
      <c r="AG25" s="2">
        <v>6286.9968548243596</v>
      </c>
      <c r="AH25" s="2">
        <v>5728.3794990331999</v>
      </c>
      <c r="AI25" s="2">
        <v>5641.2508856958602</v>
      </c>
      <c r="AJ25" s="8">
        <f t="shared" si="3"/>
        <v>5885.5424131844729</v>
      </c>
      <c r="AK25" s="2">
        <v>5843.0384422277602</v>
      </c>
      <c r="AL25" s="2">
        <v>4849.5863871223601</v>
      </c>
      <c r="AM25" s="2">
        <v>5578.1523962419597</v>
      </c>
      <c r="AN25" s="8">
        <f t="shared" si="4"/>
        <v>5423.5924085306933</v>
      </c>
    </row>
    <row r="26" spans="1:40">
      <c r="A26" s="26" t="s">
        <v>596</v>
      </c>
      <c r="B26" s="26" t="s">
        <v>628</v>
      </c>
      <c r="C26" t="s">
        <v>11</v>
      </c>
      <c r="D26" s="21" t="s">
        <v>677</v>
      </c>
      <c r="E26" s="24" t="s">
        <v>347</v>
      </c>
      <c r="F26" t="s">
        <v>123</v>
      </c>
      <c r="G26" s="12">
        <v>23</v>
      </c>
      <c r="H26" s="7">
        <v>62</v>
      </c>
      <c r="I26" s="7">
        <v>24</v>
      </c>
      <c r="J26" s="7">
        <v>2</v>
      </c>
      <c r="K26" s="7">
        <v>6</v>
      </c>
      <c r="L26" s="7">
        <v>22</v>
      </c>
      <c r="M26" s="19">
        <f t="shared" si="0"/>
        <v>116</v>
      </c>
      <c r="N26" s="7">
        <v>8065</v>
      </c>
      <c r="O26" s="7">
        <v>6001</v>
      </c>
      <c r="P26" s="7">
        <v>6342</v>
      </c>
      <c r="Q26" s="7">
        <v>8314</v>
      </c>
      <c r="R26" s="7">
        <v>11232</v>
      </c>
      <c r="S26" s="7">
        <v>10275</v>
      </c>
      <c r="T26" s="7">
        <v>15334</v>
      </c>
      <c r="U26" s="7">
        <v>14030</v>
      </c>
      <c r="V26" s="7">
        <v>14021</v>
      </c>
      <c r="W26" s="2">
        <v>7627.9254833641098</v>
      </c>
      <c r="X26" s="2">
        <v>4341.9525773330697</v>
      </c>
      <c r="Y26" s="2">
        <v>1792.2011421385</v>
      </c>
      <c r="Z26" s="2">
        <v>5935.4986234500002</v>
      </c>
      <c r="AA26" s="2">
        <v>2005.65977083597</v>
      </c>
      <c r="AB26" s="8">
        <f t="shared" si="1"/>
        <v>4340.6475194243303</v>
      </c>
      <c r="AC26" s="2">
        <v>18509.605496845299</v>
      </c>
      <c r="AD26" s="2">
        <v>14183.2047134802</v>
      </c>
      <c r="AE26" s="2">
        <v>18069.904222300102</v>
      </c>
      <c r="AF26" s="8">
        <f t="shared" si="2"/>
        <v>16920.904810875199</v>
      </c>
      <c r="AG26" s="2">
        <v>3962.2568110225702</v>
      </c>
      <c r="AH26" s="2">
        <v>6462.5510780575396</v>
      </c>
      <c r="AI26" s="2">
        <v>4587.1994975090902</v>
      </c>
      <c r="AJ26" s="8">
        <f t="shared" si="3"/>
        <v>5004.0024621964003</v>
      </c>
      <c r="AK26" s="2">
        <v>6800.5428063089603</v>
      </c>
      <c r="AL26" s="2">
        <v>7581.8695131855002</v>
      </c>
      <c r="AM26" s="2">
        <v>6635.3843003061402</v>
      </c>
      <c r="AN26" s="8">
        <f t="shared" si="4"/>
        <v>7005.9322066001996</v>
      </c>
    </row>
    <row r="27" spans="1:40" ht="30">
      <c r="A27" s="26" t="s">
        <v>477</v>
      </c>
      <c r="B27" s="26" t="s">
        <v>751</v>
      </c>
      <c r="C27" t="s">
        <v>13</v>
      </c>
      <c r="D27" s="21" t="s">
        <v>63</v>
      </c>
      <c r="E27" s="24" t="s">
        <v>369</v>
      </c>
      <c r="F27" t="s">
        <v>217</v>
      </c>
      <c r="G27" s="12">
        <v>23</v>
      </c>
      <c r="H27" s="7">
        <v>47</v>
      </c>
      <c r="I27" s="7">
        <v>8</v>
      </c>
      <c r="J27" s="7">
        <v>4</v>
      </c>
      <c r="K27" s="7">
        <v>8</v>
      </c>
      <c r="L27" s="7">
        <v>31</v>
      </c>
      <c r="M27" s="19">
        <f t="shared" si="0"/>
        <v>98</v>
      </c>
      <c r="N27" s="7">
        <v>898</v>
      </c>
      <c r="O27" s="7">
        <v>560</v>
      </c>
      <c r="P27" s="7">
        <v>733</v>
      </c>
      <c r="Q27" s="7">
        <v>20493</v>
      </c>
      <c r="R27" s="7">
        <v>23183</v>
      </c>
      <c r="S27" s="7">
        <v>37353</v>
      </c>
      <c r="T27" s="7">
        <v>37012</v>
      </c>
      <c r="U27" s="7">
        <v>31923</v>
      </c>
      <c r="V27" s="7">
        <v>35307</v>
      </c>
      <c r="W27" s="2">
        <v>5782.4596406147302</v>
      </c>
      <c r="X27" s="2">
        <v>1447.31752577769</v>
      </c>
      <c r="Y27" s="2">
        <v>3584.402284277</v>
      </c>
      <c r="Z27" s="2">
        <v>7913.9981646000097</v>
      </c>
      <c r="AA27" s="2">
        <v>2826.1569498143199</v>
      </c>
      <c r="AB27" s="8">
        <f t="shared" si="1"/>
        <v>4310.86691301675</v>
      </c>
      <c r="AC27" s="2">
        <v>2060.9579338086901</v>
      </c>
      <c r="AD27" s="2">
        <v>1323.54518239442</v>
      </c>
      <c r="AE27" s="2">
        <v>2088.4957103352299</v>
      </c>
      <c r="AF27" s="8">
        <f t="shared" si="2"/>
        <v>1824.3329421794467</v>
      </c>
      <c r="AG27" s="2">
        <v>9766.4816969311505</v>
      </c>
      <c r="AH27" s="2">
        <v>13338.792881286299</v>
      </c>
      <c r="AI27" s="2">
        <v>16675.9769178061</v>
      </c>
      <c r="AJ27" s="8">
        <f t="shared" si="3"/>
        <v>13260.417165341183</v>
      </c>
      <c r="AK27" s="2">
        <v>16414.613952465599</v>
      </c>
      <c r="AL27" s="2">
        <v>17251.320061968701</v>
      </c>
      <c r="AM27" s="2">
        <v>16708.9018965059</v>
      </c>
      <c r="AN27" s="8">
        <f t="shared" si="4"/>
        <v>16791.611970313399</v>
      </c>
    </row>
    <row r="28" spans="1:40">
      <c r="A28" s="26" t="s">
        <v>481</v>
      </c>
      <c r="B28" s="26" t="s">
        <v>747</v>
      </c>
      <c r="C28" t="s">
        <v>13</v>
      </c>
      <c r="D28" s="21" t="s">
        <v>60</v>
      </c>
      <c r="E28" s="24" t="s">
        <v>366</v>
      </c>
      <c r="F28" t="s">
        <v>213</v>
      </c>
      <c r="G28" s="12">
        <v>23</v>
      </c>
      <c r="H28" s="7">
        <v>11</v>
      </c>
      <c r="I28" s="7">
        <v>6</v>
      </c>
      <c r="J28" s="7">
        <v>6</v>
      </c>
      <c r="K28" s="7">
        <v>6</v>
      </c>
      <c r="L28" s="7">
        <v>57</v>
      </c>
      <c r="M28" s="19">
        <f t="shared" si="0"/>
        <v>86</v>
      </c>
      <c r="N28" s="7">
        <v>6159</v>
      </c>
      <c r="O28" s="7">
        <v>4266</v>
      </c>
      <c r="P28" s="7">
        <v>5852</v>
      </c>
      <c r="Q28" s="7">
        <v>19042</v>
      </c>
      <c r="R28" s="7">
        <v>18992</v>
      </c>
      <c r="S28" s="7">
        <v>22809</v>
      </c>
      <c r="T28" s="7">
        <v>22276</v>
      </c>
      <c r="U28" s="7">
        <v>22272</v>
      </c>
      <c r="V28" s="7">
        <v>24676</v>
      </c>
      <c r="W28" s="2">
        <v>1353.3416180162101</v>
      </c>
      <c r="X28" s="2">
        <v>1085.4881443332699</v>
      </c>
      <c r="Y28" s="2">
        <v>5376.6034264155096</v>
      </c>
      <c r="Z28" s="2">
        <v>5935.4986234500002</v>
      </c>
      <c r="AA28" s="2">
        <v>5196.4821335295601</v>
      </c>
      <c r="AB28" s="8">
        <f t="shared" si="1"/>
        <v>3789.4827891489099</v>
      </c>
      <c r="AC28" s="2">
        <v>14135.233757603301</v>
      </c>
      <c r="AD28" s="2">
        <v>10082.5781215975</v>
      </c>
      <c r="AE28" s="2">
        <v>16673.774757001</v>
      </c>
      <c r="AF28" s="8">
        <f t="shared" si="2"/>
        <v>13630.528878733932</v>
      </c>
      <c r="AG28" s="2">
        <v>9074.9692320774302</v>
      </c>
      <c r="AH28" s="2">
        <v>10927.4189881115</v>
      </c>
      <c r="AI28" s="2">
        <v>10182.91322031</v>
      </c>
      <c r="AJ28" s="8">
        <f t="shared" si="3"/>
        <v>10061.767146832977</v>
      </c>
      <c r="AK28" s="2">
        <v>9879.2807847488202</v>
      </c>
      <c r="AL28" s="2">
        <v>12035.880099619901</v>
      </c>
      <c r="AM28" s="2">
        <v>11677.822052232699</v>
      </c>
      <c r="AN28" s="8">
        <f t="shared" si="4"/>
        <v>11197.660978867139</v>
      </c>
    </row>
    <row r="29" spans="1:40">
      <c r="A29" s="26" t="s">
        <v>547</v>
      </c>
      <c r="B29" s="26" t="s">
        <v>799</v>
      </c>
      <c r="C29" t="s">
        <v>13</v>
      </c>
      <c r="D29" s="21" t="s">
        <v>88</v>
      </c>
      <c r="E29" s="24"/>
      <c r="F29" t="s">
        <v>265</v>
      </c>
      <c r="G29" s="12">
        <v>21</v>
      </c>
      <c r="H29" s="7">
        <v>12</v>
      </c>
      <c r="I29" s="7">
        <v>18</v>
      </c>
      <c r="J29" s="7">
        <v>2</v>
      </c>
      <c r="K29" s="7">
        <v>7</v>
      </c>
      <c r="L29" s="7">
        <v>57</v>
      </c>
      <c r="M29" s="19">
        <f t="shared" si="0"/>
        <v>96</v>
      </c>
      <c r="N29" s="7">
        <v>15</v>
      </c>
      <c r="O29" s="7">
        <v>68</v>
      </c>
      <c r="P29" s="7">
        <v>31</v>
      </c>
      <c r="Q29" s="7">
        <v>69915</v>
      </c>
      <c r="R29" s="7">
        <v>109548</v>
      </c>
      <c r="S29" s="7">
        <v>52573</v>
      </c>
      <c r="T29" s="7">
        <v>114</v>
      </c>
      <c r="U29" s="7">
        <v>123</v>
      </c>
      <c r="V29" s="7">
        <v>179</v>
      </c>
      <c r="W29" s="2">
        <v>1476.3726741995099</v>
      </c>
      <c r="X29" s="2">
        <v>3256.4644329998</v>
      </c>
      <c r="Y29" s="2">
        <v>1792.2011421385</v>
      </c>
      <c r="Z29" s="2">
        <v>6924.7483940250004</v>
      </c>
      <c r="AA29" s="2">
        <v>5196.4821335295601</v>
      </c>
      <c r="AB29" s="8">
        <f t="shared" si="1"/>
        <v>3729.2537553784741</v>
      </c>
      <c r="AC29" s="2">
        <v>34.425800676091697</v>
      </c>
      <c r="AD29" s="2">
        <v>160.71620071932199</v>
      </c>
      <c r="AE29" s="2">
        <v>88.326558008720298</v>
      </c>
      <c r="AF29" s="8">
        <f t="shared" si="2"/>
        <v>94.489519801377995</v>
      </c>
      <c r="AG29" s="2">
        <v>33319.844231734802</v>
      </c>
      <c r="AH29" s="2">
        <v>63030.586315798399</v>
      </c>
      <c r="AI29" s="2">
        <v>23470.835930174799</v>
      </c>
      <c r="AJ29" s="8">
        <f t="shared" si="3"/>
        <v>39940.422159236005</v>
      </c>
      <c r="AK29" s="2">
        <v>50.558359196505897</v>
      </c>
      <c r="AL29" s="2">
        <v>66.469704213957002</v>
      </c>
      <c r="AM29" s="2">
        <v>84.711061247756803</v>
      </c>
      <c r="AN29" s="8">
        <f t="shared" si="4"/>
        <v>67.246374886073227</v>
      </c>
    </row>
    <row r="30" spans="1:40">
      <c r="A30" s="26" t="s">
        <v>511</v>
      </c>
      <c r="B30" s="26" t="s">
        <v>771</v>
      </c>
      <c r="C30" t="s">
        <v>13</v>
      </c>
      <c r="E30" s="24" t="s">
        <v>380</v>
      </c>
      <c r="F30" t="s">
        <v>237</v>
      </c>
      <c r="G30" s="12">
        <v>22</v>
      </c>
      <c r="H30" s="7">
        <v>6</v>
      </c>
      <c r="I30" s="7">
        <v>3</v>
      </c>
      <c r="J30" s="7">
        <v>1</v>
      </c>
      <c r="K30" s="7">
        <v>3</v>
      </c>
      <c r="L30" s="7">
        <v>127</v>
      </c>
      <c r="M30" s="19">
        <f t="shared" si="0"/>
        <v>140</v>
      </c>
      <c r="N30" s="7">
        <v>331</v>
      </c>
      <c r="O30" s="7">
        <v>150</v>
      </c>
      <c r="P30" s="7">
        <v>310</v>
      </c>
      <c r="Q30" s="7">
        <v>823</v>
      </c>
      <c r="R30" s="7">
        <v>504</v>
      </c>
      <c r="S30" s="7">
        <v>688</v>
      </c>
      <c r="T30" s="7">
        <v>869</v>
      </c>
      <c r="U30" s="7">
        <v>849</v>
      </c>
      <c r="V30" s="7">
        <v>792</v>
      </c>
      <c r="W30" s="2">
        <v>738.18633709975302</v>
      </c>
      <c r="X30" s="2">
        <v>542.74407216663406</v>
      </c>
      <c r="Y30" s="2">
        <v>896.10057106925103</v>
      </c>
      <c r="Z30" s="2">
        <v>2967.7493117250001</v>
      </c>
      <c r="AA30" s="2">
        <v>11578.126858916699</v>
      </c>
      <c r="AB30" s="8">
        <f t="shared" si="1"/>
        <v>3344.5814301954679</v>
      </c>
      <c r="AC30" s="2">
        <v>759.66266825242406</v>
      </c>
      <c r="AD30" s="2">
        <v>354.52103099850501</v>
      </c>
      <c r="AE30" s="2">
        <v>883.26558008720303</v>
      </c>
      <c r="AF30" s="8">
        <f t="shared" si="2"/>
        <v>665.81642644604403</v>
      </c>
      <c r="AG30" s="2">
        <v>392.22243871440702</v>
      </c>
      <c r="AH30" s="2">
        <v>289.98626632309498</v>
      </c>
      <c r="AI30" s="2">
        <v>307.15262815438001</v>
      </c>
      <c r="AJ30" s="8">
        <f t="shared" si="3"/>
        <v>329.78711106396071</v>
      </c>
      <c r="AK30" s="2">
        <v>385.39661527862802</v>
      </c>
      <c r="AL30" s="2">
        <v>458.80308030609302</v>
      </c>
      <c r="AM30" s="2">
        <v>374.81095255990698</v>
      </c>
      <c r="AN30" s="8">
        <f t="shared" si="4"/>
        <v>406.33688271487603</v>
      </c>
    </row>
    <row r="31" spans="1:40">
      <c r="A31" s="26" t="s">
        <v>403</v>
      </c>
      <c r="B31" s="26" t="s">
        <v>28</v>
      </c>
      <c r="C31" t="s">
        <v>11</v>
      </c>
      <c r="E31" s="24" t="s">
        <v>346</v>
      </c>
      <c r="F31" t="s">
        <v>113</v>
      </c>
      <c r="G31" s="12">
        <v>22</v>
      </c>
      <c r="H31" s="7">
        <v>11</v>
      </c>
      <c r="I31" s="7">
        <v>12</v>
      </c>
      <c r="J31" s="7">
        <v>6</v>
      </c>
      <c r="K31" s="7">
        <v>5</v>
      </c>
      <c r="L31" s="7">
        <v>18</v>
      </c>
      <c r="M31" s="19">
        <f t="shared" si="0"/>
        <v>52</v>
      </c>
      <c r="N31" s="7">
        <v>2297</v>
      </c>
      <c r="O31" s="7">
        <v>942</v>
      </c>
      <c r="P31" s="7">
        <v>1399</v>
      </c>
      <c r="Q31" s="7">
        <v>12867</v>
      </c>
      <c r="R31" s="7">
        <v>13843</v>
      </c>
      <c r="S31" s="7">
        <v>19226</v>
      </c>
      <c r="T31" s="7">
        <v>39711</v>
      </c>
      <c r="U31" s="7">
        <v>33053</v>
      </c>
      <c r="V31" s="7">
        <v>35166</v>
      </c>
      <c r="W31" s="2">
        <v>1353.3416180162101</v>
      </c>
      <c r="X31" s="2">
        <v>2170.9762886665299</v>
      </c>
      <c r="Y31" s="2">
        <v>5376.6034264155096</v>
      </c>
      <c r="Z31" s="2">
        <v>4946.248852875</v>
      </c>
      <c r="AA31" s="2">
        <v>1640.9943579567</v>
      </c>
      <c r="AB31" s="8">
        <f t="shared" si="1"/>
        <v>3097.6329087859899</v>
      </c>
      <c r="AC31" s="2">
        <v>5271.7376101988502</v>
      </c>
      <c r="AD31" s="2">
        <v>2226.3920746706099</v>
      </c>
      <c r="AE31" s="2">
        <v>3986.0920856193502</v>
      </c>
      <c r="AF31" s="8">
        <f t="shared" si="2"/>
        <v>3828.0739234962698</v>
      </c>
      <c r="AG31" s="2">
        <v>6132.1095005325296</v>
      </c>
      <c r="AH31" s="2">
        <v>7964.8410410924598</v>
      </c>
      <c r="AI31" s="2">
        <v>8583.3087629303991</v>
      </c>
      <c r="AJ31" s="8">
        <f t="shared" si="3"/>
        <v>7560.0864348517962</v>
      </c>
      <c r="AK31" s="2">
        <v>17611.605281161799</v>
      </c>
      <c r="AL31" s="2">
        <v>17861.9766941782</v>
      </c>
      <c r="AM31" s="2">
        <v>16642.174189042598</v>
      </c>
      <c r="AN31" s="8">
        <f t="shared" si="4"/>
        <v>17371.918721460865</v>
      </c>
    </row>
    <row r="32" spans="1:40">
      <c r="A32" s="26" t="s">
        <v>499</v>
      </c>
      <c r="B32" s="26" t="s">
        <v>734</v>
      </c>
      <c r="C32" t="s">
        <v>13</v>
      </c>
      <c r="D32" s="21" t="s">
        <v>53</v>
      </c>
      <c r="E32" s="24"/>
      <c r="F32" t="s">
        <v>201</v>
      </c>
      <c r="G32" s="12">
        <v>23</v>
      </c>
      <c r="H32" s="7">
        <v>33</v>
      </c>
      <c r="I32" s="7">
        <v>17</v>
      </c>
      <c r="J32" s="7">
        <v>1</v>
      </c>
      <c r="K32" s="7">
        <v>1</v>
      </c>
      <c r="L32" s="7">
        <v>65</v>
      </c>
      <c r="M32" s="19">
        <f t="shared" si="0"/>
        <v>117</v>
      </c>
      <c r="N32" s="7">
        <v>4</v>
      </c>
      <c r="O32" s="7">
        <v>2</v>
      </c>
      <c r="P32" s="7">
        <v>2</v>
      </c>
      <c r="Q32" s="7">
        <v>2923</v>
      </c>
      <c r="R32" s="7">
        <v>2007</v>
      </c>
      <c r="S32" s="7">
        <v>2424</v>
      </c>
      <c r="T32" s="7">
        <v>3882</v>
      </c>
      <c r="U32" s="7">
        <v>2046</v>
      </c>
      <c r="V32" s="7">
        <v>2735</v>
      </c>
      <c r="W32" s="2">
        <v>4060.02485404864</v>
      </c>
      <c r="X32" s="2">
        <v>3075.5497422775902</v>
      </c>
      <c r="Y32" s="2">
        <v>896.10057106925103</v>
      </c>
      <c r="Z32" s="2">
        <v>989.24977057500098</v>
      </c>
      <c r="AA32" s="2">
        <v>5925.8129592880896</v>
      </c>
      <c r="AB32" s="8">
        <f t="shared" si="1"/>
        <v>2989.3475794517144</v>
      </c>
      <c r="AC32" s="2">
        <v>9.1802135136244605</v>
      </c>
      <c r="AD32" s="2">
        <v>4.7269470799800697</v>
      </c>
      <c r="AE32" s="2">
        <v>5.6984876134658302</v>
      </c>
      <c r="AF32" s="8">
        <f t="shared" si="2"/>
        <v>6.5352160690234529</v>
      </c>
      <c r="AG32" s="2">
        <v>1393.0330356770501</v>
      </c>
      <c r="AH32" s="2">
        <v>1154.7667391080399</v>
      </c>
      <c r="AI32" s="2">
        <v>1082.17728291601</v>
      </c>
      <c r="AJ32" s="8">
        <f t="shared" si="3"/>
        <v>1209.9923525670333</v>
      </c>
      <c r="AK32" s="2">
        <v>1721.6451789547</v>
      </c>
      <c r="AL32" s="2">
        <v>1105.66678716875</v>
      </c>
      <c r="AM32" s="2">
        <v>1294.32822632746</v>
      </c>
      <c r="AN32" s="8">
        <f t="shared" si="4"/>
        <v>1373.8800641503033</v>
      </c>
    </row>
    <row r="33" spans="1:40">
      <c r="A33" s="26" t="s">
        <v>491</v>
      </c>
      <c r="B33" s="26" t="s">
        <v>809</v>
      </c>
      <c r="C33" t="s">
        <v>13</v>
      </c>
      <c r="D33" s="21" t="s">
        <v>93</v>
      </c>
      <c r="E33" s="24"/>
      <c r="F33" t="s">
        <v>275</v>
      </c>
      <c r="G33" s="12">
        <v>22</v>
      </c>
      <c r="H33" s="7">
        <v>30</v>
      </c>
      <c r="I33" s="7">
        <v>15</v>
      </c>
      <c r="J33" s="7">
        <v>3</v>
      </c>
      <c r="K33" s="7">
        <v>3</v>
      </c>
      <c r="L33" s="7">
        <v>19</v>
      </c>
      <c r="M33" s="19">
        <f t="shared" si="0"/>
        <v>70</v>
      </c>
      <c r="N33" s="7">
        <v>1993</v>
      </c>
      <c r="O33" s="7">
        <v>3492</v>
      </c>
      <c r="P33" s="7">
        <v>1536</v>
      </c>
      <c r="Q33" s="7">
        <v>10848</v>
      </c>
      <c r="R33" s="7">
        <v>9982</v>
      </c>
      <c r="S33" s="7">
        <v>8041</v>
      </c>
      <c r="T33" s="7">
        <v>5248</v>
      </c>
      <c r="U33" s="7">
        <v>3514</v>
      </c>
      <c r="V33" s="7">
        <v>5378</v>
      </c>
      <c r="W33" s="2">
        <v>3690.9316854987601</v>
      </c>
      <c r="X33" s="2">
        <v>2713.7203608331702</v>
      </c>
      <c r="Y33" s="2">
        <v>2688.3017132077498</v>
      </c>
      <c r="Z33" s="2">
        <v>2967.7493117250001</v>
      </c>
      <c r="AA33" s="2">
        <v>1732.16071117652</v>
      </c>
      <c r="AB33" s="8">
        <f t="shared" si="1"/>
        <v>2758.57275648824</v>
      </c>
      <c r="AC33" s="2">
        <v>4574.0413831633896</v>
      </c>
      <c r="AD33" s="2">
        <v>8253.2496016452005</v>
      </c>
      <c r="AE33" s="2">
        <v>4376.4384871417597</v>
      </c>
      <c r="AF33" s="8">
        <f t="shared" si="2"/>
        <v>5734.5764906501172</v>
      </c>
      <c r="AG33" s="2">
        <v>5169.9015980241602</v>
      </c>
      <c r="AH33" s="2">
        <v>5743.3391080101801</v>
      </c>
      <c r="AI33" s="2">
        <v>3589.8463415543201</v>
      </c>
      <c r="AJ33" s="8">
        <f t="shared" si="3"/>
        <v>4834.3623491962198</v>
      </c>
      <c r="AK33" s="2">
        <v>2327.4585005549402</v>
      </c>
      <c r="AL33" s="2">
        <v>1898.98000494183</v>
      </c>
      <c r="AM33" s="2">
        <v>2545.1178066504799</v>
      </c>
      <c r="AN33" s="8">
        <f t="shared" si="4"/>
        <v>2257.1854373824167</v>
      </c>
    </row>
    <row r="34" spans="1:40">
      <c r="A34" s="26" t="s">
        <v>591</v>
      </c>
      <c r="B34" s="26" t="s">
        <v>623</v>
      </c>
      <c r="C34" t="s">
        <v>11</v>
      </c>
      <c r="D34" s="21" t="s">
        <v>672</v>
      </c>
      <c r="E34" s="24"/>
      <c r="F34" t="s">
        <v>108</v>
      </c>
      <c r="G34" s="12">
        <v>23</v>
      </c>
      <c r="H34" s="7">
        <v>7</v>
      </c>
      <c r="I34" s="7">
        <v>18</v>
      </c>
      <c r="J34" s="7">
        <v>5</v>
      </c>
      <c r="K34" s="7">
        <v>3</v>
      </c>
      <c r="L34" s="7">
        <v>21</v>
      </c>
      <c r="M34" s="19">
        <f t="shared" ref="M34:M65" si="5">SUM(H34:L34)</f>
        <v>54</v>
      </c>
      <c r="N34" s="7">
        <v>178</v>
      </c>
      <c r="O34" s="7">
        <v>104</v>
      </c>
      <c r="P34" s="7">
        <v>46</v>
      </c>
      <c r="Q34" s="7">
        <v>9121</v>
      </c>
      <c r="R34" s="7">
        <v>10223</v>
      </c>
      <c r="S34" s="7">
        <v>8800</v>
      </c>
      <c r="T34" s="7">
        <v>16830</v>
      </c>
      <c r="U34" s="7">
        <v>18872</v>
      </c>
      <c r="V34" s="7">
        <v>18550</v>
      </c>
      <c r="W34" s="2">
        <v>861.217393283045</v>
      </c>
      <c r="X34" s="2">
        <v>3256.4644329998</v>
      </c>
      <c r="Y34" s="2">
        <v>4480.5028553462598</v>
      </c>
      <c r="Z34" s="2">
        <v>2967.7493117250001</v>
      </c>
      <c r="AA34" s="2">
        <v>1914.4934176161501</v>
      </c>
      <c r="AB34" s="8">
        <f t="shared" ref="AB34:AB65" si="6">AVERAGE(W34:AA34)</f>
        <v>2696.0854821940507</v>
      </c>
      <c r="AC34" s="2">
        <v>408.51950135628903</v>
      </c>
      <c r="AD34" s="2">
        <v>245.801248158964</v>
      </c>
      <c r="AE34" s="2">
        <v>131.06521510971399</v>
      </c>
      <c r="AF34" s="8">
        <f t="shared" ref="AF34:AF65" si="7">AVERAGE(AC34:AE34)</f>
        <v>261.79532154165571</v>
      </c>
      <c r="AG34" s="2">
        <v>4346.8540261410699</v>
      </c>
      <c r="AH34" s="2">
        <v>5882.0031758353098</v>
      </c>
      <c r="AI34" s="2">
        <v>3928.6964066257901</v>
      </c>
      <c r="AJ34" s="8">
        <f t="shared" ref="AJ34:AJ65" si="8">AVERAGE(AG34:AI34)</f>
        <v>4719.1845362007234</v>
      </c>
      <c r="AK34" s="2">
        <v>7464.0103971683702</v>
      </c>
      <c r="AL34" s="2">
        <v>10198.506161998301</v>
      </c>
      <c r="AM34" s="2">
        <v>8778.7161237200507</v>
      </c>
      <c r="AN34" s="8">
        <f t="shared" ref="AN34:AN65" si="9">AVERAGE(AK34:AM34)</f>
        <v>8813.7442276289075</v>
      </c>
    </row>
    <row r="35" spans="1:40">
      <c r="A35" s="26" t="s">
        <v>484</v>
      </c>
      <c r="B35" s="26" t="s">
        <v>763</v>
      </c>
      <c r="C35" t="s">
        <v>13</v>
      </c>
      <c r="D35" s="21" t="s">
        <v>69</v>
      </c>
      <c r="E35" s="12" t="s">
        <v>376</v>
      </c>
      <c r="F35" t="s">
        <v>229</v>
      </c>
      <c r="G35" s="12">
        <v>23</v>
      </c>
      <c r="H35" s="7">
        <v>15</v>
      </c>
      <c r="I35" s="7">
        <v>11</v>
      </c>
      <c r="J35" s="7">
        <v>1</v>
      </c>
      <c r="K35" s="7">
        <v>5</v>
      </c>
      <c r="L35" s="7">
        <v>35</v>
      </c>
      <c r="M35" s="19">
        <f t="shared" si="5"/>
        <v>67</v>
      </c>
      <c r="N35" s="7">
        <v>1024</v>
      </c>
      <c r="O35" s="7">
        <v>485</v>
      </c>
      <c r="P35" s="7">
        <v>771</v>
      </c>
      <c r="Q35" s="7">
        <v>14529</v>
      </c>
      <c r="R35" s="7">
        <v>8669</v>
      </c>
      <c r="S35" s="7">
        <v>12793</v>
      </c>
      <c r="T35" s="7">
        <v>10771</v>
      </c>
      <c r="U35" s="7">
        <v>9264</v>
      </c>
      <c r="V35" s="7">
        <v>10092</v>
      </c>
      <c r="W35" s="2">
        <v>1845.46584274938</v>
      </c>
      <c r="X35" s="2">
        <v>1990.0615979443201</v>
      </c>
      <c r="Y35" s="2">
        <v>896.10057106925103</v>
      </c>
      <c r="Z35" s="2">
        <v>4946.248852875</v>
      </c>
      <c r="AA35" s="2">
        <v>3190.8223626935901</v>
      </c>
      <c r="AB35" s="8">
        <f t="shared" si="6"/>
        <v>2573.739845466308</v>
      </c>
      <c r="AC35" s="2">
        <v>2350.1346594878601</v>
      </c>
      <c r="AD35" s="2">
        <v>1146.2846668951699</v>
      </c>
      <c r="AE35" s="2">
        <v>2196.7669749910801</v>
      </c>
      <c r="AF35" s="8">
        <f t="shared" si="7"/>
        <v>1897.7287671247034</v>
      </c>
      <c r="AG35" s="2">
        <v>6924.1796015572399</v>
      </c>
      <c r="AH35" s="2">
        <v>4987.87885467244</v>
      </c>
      <c r="AI35" s="2">
        <v>5711.3424011322504</v>
      </c>
      <c r="AJ35" s="8">
        <f t="shared" si="8"/>
        <v>5874.4669524539759</v>
      </c>
      <c r="AK35" s="2">
        <v>4776.8779553119703</v>
      </c>
      <c r="AL35" s="2">
        <v>5006.30357591949</v>
      </c>
      <c r="AM35" s="2">
        <v>4776.0001682254897</v>
      </c>
      <c r="AN35" s="8">
        <f t="shared" si="9"/>
        <v>4853.0605664856503</v>
      </c>
    </row>
    <row r="36" spans="1:40">
      <c r="A36" s="26" t="s">
        <v>496</v>
      </c>
      <c r="B36" s="26" t="s">
        <v>755</v>
      </c>
      <c r="C36" t="s">
        <v>13</v>
      </c>
      <c r="D36" s="21" t="s">
        <v>65</v>
      </c>
      <c r="E36" s="24" t="s">
        <v>372</v>
      </c>
      <c r="F36" t="s">
        <v>221</v>
      </c>
      <c r="G36" s="12">
        <v>22</v>
      </c>
      <c r="H36" s="7">
        <v>28</v>
      </c>
      <c r="I36" s="7">
        <v>19</v>
      </c>
      <c r="J36" s="7">
        <v>2</v>
      </c>
      <c r="K36" s="7">
        <v>1</v>
      </c>
      <c r="L36" s="7">
        <v>35</v>
      </c>
      <c r="M36" s="19">
        <f t="shared" si="5"/>
        <v>85</v>
      </c>
      <c r="N36" s="7">
        <v>739</v>
      </c>
      <c r="O36" s="7">
        <v>503</v>
      </c>
      <c r="P36" s="7">
        <v>495</v>
      </c>
      <c r="Q36" s="7">
        <v>3204</v>
      </c>
      <c r="R36" s="7">
        <v>5289</v>
      </c>
      <c r="S36" s="7">
        <v>5494</v>
      </c>
      <c r="T36" s="7">
        <v>3278</v>
      </c>
      <c r="U36" s="7">
        <v>2959</v>
      </c>
      <c r="V36" s="7">
        <v>3351</v>
      </c>
      <c r="W36" s="2">
        <v>3444.86957313218</v>
      </c>
      <c r="X36" s="2">
        <v>3437.3791237220098</v>
      </c>
      <c r="Y36" s="2">
        <v>1792.2011421385</v>
      </c>
      <c r="Z36" s="2">
        <v>989.24977057500098</v>
      </c>
      <c r="AA36" s="2">
        <v>3190.8223626935901</v>
      </c>
      <c r="AB36" s="8">
        <f t="shared" si="6"/>
        <v>2570.9043944522564</v>
      </c>
      <c r="AC36" s="2">
        <v>1696.04444664212</v>
      </c>
      <c r="AD36" s="2">
        <v>1188.8271906149901</v>
      </c>
      <c r="AE36" s="2">
        <v>1410.3756843327899</v>
      </c>
      <c r="AF36" s="8">
        <f t="shared" si="7"/>
        <v>1431.7491071966333</v>
      </c>
      <c r="AG36" s="2">
        <v>1526.95102508014</v>
      </c>
      <c r="AH36" s="2">
        <v>3043.1296876643801</v>
      </c>
      <c r="AI36" s="2">
        <v>2452.7565975002399</v>
      </c>
      <c r="AJ36" s="8">
        <f t="shared" si="8"/>
        <v>2340.9457700815869</v>
      </c>
      <c r="AK36" s="2">
        <v>1453.774574089</v>
      </c>
      <c r="AL36" s="2">
        <v>1599.05572983007</v>
      </c>
      <c r="AM36" s="2">
        <v>1585.8478560962701</v>
      </c>
      <c r="AN36" s="8">
        <f t="shared" si="9"/>
        <v>1546.2260533384467</v>
      </c>
    </row>
    <row r="37" spans="1:40">
      <c r="A37" s="26" t="s">
        <v>593</v>
      </c>
      <c r="B37" s="26" t="s">
        <v>625</v>
      </c>
      <c r="C37" t="s">
        <v>11</v>
      </c>
      <c r="D37" s="22" t="s">
        <v>658</v>
      </c>
      <c r="E37" s="24"/>
      <c r="F37" t="s">
        <v>115</v>
      </c>
      <c r="G37" s="12">
        <v>23</v>
      </c>
      <c r="H37" s="7">
        <v>14</v>
      </c>
      <c r="I37" s="7">
        <v>4</v>
      </c>
      <c r="J37" s="7">
        <v>8</v>
      </c>
      <c r="K37" s="7">
        <v>0</v>
      </c>
      <c r="L37" s="7">
        <v>34</v>
      </c>
      <c r="M37" s="19">
        <f t="shared" si="5"/>
        <v>60</v>
      </c>
      <c r="N37" s="7">
        <v>66</v>
      </c>
      <c r="O37" s="7">
        <v>76</v>
      </c>
      <c r="P37" s="7">
        <v>31</v>
      </c>
      <c r="Q37" s="7">
        <v>725</v>
      </c>
      <c r="R37" s="7">
        <v>340</v>
      </c>
      <c r="S37" s="7">
        <v>432</v>
      </c>
      <c r="T37" s="7">
        <v>921</v>
      </c>
      <c r="U37" s="7">
        <v>517</v>
      </c>
      <c r="V37" s="7">
        <v>620</v>
      </c>
      <c r="W37" s="2">
        <v>1722.43478656609</v>
      </c>
      <c r="X37" s="2">
        <v>723.65876288884499</v>
      </c>
      <c r="Y37" s="2">
        <v>7168.8045685540101</v>
      </c>
      <c r="Z37" s="6">
        <v>0</v>
      </c>
      <c r="AA37" s="2">
        <v>3099.6560094737702</v>
      </c>
      <c r="AB37" s="8">
        <f t="shared" si="6"/>
        <v>2542.9108254965431</v>
      </c>
      <c r="AC37" s="2">
        <v>151.47352297480401</v>
      </c>
      <c r="AD37" s="2">
        <v>179.62398903924301</v>
      </c>
      <c r="AE37" s="2">
        <v>88.326558008720298</v>
      </c>
      <c r="AF37" s="8">
        <f t="shared" si="7"/>
        <v>139.80802334092243</v>
      </c>
      <c r="AG37" s="2">
        <v>345.51794418948299</v>
      </c>
      <c r="AH37" s="2">
        <v>195.62565585288101</v>
      </c>
      <c r="AI37" s="2">
        <v>192.86327814344801</v>
      </c>
      <c r="AJ37" s="8">
        <f t="shared" si="8"/>
        <v>244.66895939527069</v>
      </c>
      <c r="AK37" s="2">
        <v>408.458322982298</v>
      </c>
      <c r="AL37" s="2">
        <v>279.38891933833997</v>
      </c>
      <c r="AM37" s="2">
        <v>293.41261437770498</v>
      </c>
      <c r="AN37" s="8">
        <f t="shared" si="9"/>
        <v>327.08661889944761</v>
      </c>
    </row>
    <row r="38" spans="1:40">
      <c r="A38" s="26" t="s">
        <v>486</v>
      </c>
      <c r="B38" s="26" t="s">
        <v>709</v>
      </c>
      <c r="C38" t="s">
        <v>13</v>
      </c>
      <c r="D38" s="21" t="s">
        <v>41</v>
      </c>
      <c r="E38" s="12" t="s">
        <v>352</v>
      </c>
      <c r="F38" t="s">
        <v>176</v>
      </c>
      <c r="G38" s="12">
        <v>22</v>
      </c>
      <c r="H38" s="7">
        <v>11</v>
      </c>
      <c r="I38" s="7">
        <v>1</v>
      </c>
      <c r="J38" s="7">
        <v>7</v>
      </c>
      <c r="K38" s="7">
        <v>1</v>
      </c>
      <c r="L38" s="7">
        <v>26</v>
      </c>
      <c r="M38" s="19">
        <f t="shared" si="5"/>
        <v>46</v>
      </c>
      <c r="N38" s="7">
        <v>3026</v>
      </c>
      <c r="O38" s="7">
        <v>2216</v>
      </c>
      <c r="P38" s="7">
        <v>2319</v>
      </c>
      <c r="Q38" s="7">
        <v>6048</v>
      </c>
      <c r="R38" s="7">
        <v>8681</v>
      </c>
      <c r="S38" s="7">
        <v>7933</v>
      </c>
      <c r="T38" s="7">
        <v>8299</v>
      </c>
      <c r="U38" s="7">
        <v>4959</v>
      </c>
      <c r="V38" s="7">
        <v>5848</v>
      </c>
      <c r="W38" s="2">
        <v>1353.3416180162101</v>
      </c>
      <c r="X38" s="2">
        <v>180.91469072221099</v>
      </c>
      <c r="Y38" s="2">
        <v>6272.7039974847603</v>
      </c>
      <c r="Z38" s="2">
        <v>989.24977057500098</v>
      </c>
      <c r="AA38" s="2">
        <v>2370.3251837152402</v>
      </c>
      <c r="AB38" s="8">
        <f t="shared" si="6"/>
        <v>2233.3070521026848</v>
      </c>
      <c r="AC38" s="2">
        <v>6944.8315230569096</v>
      </c>
      <c r="AD38" s="2">
        <v>5237.4573646179197</v>
      </c>
      <c r="AE38" s="2">
        <v>6607.3963878136301</v>
      </c>
      <c r="AF38" s="8">
        <f t="shared" si="7"/>
        <v>6263.2284251628198</v>
      </c>
      <c r="AG38" s="2">
        <v>2882.3345192524098</v>
      </c>
      <c r="AH38" s="2">
        <v>4994.7832895848896</v>
      </c>
      <c r="AI38" s="2">
        <v>3541.6305220184599</v>
      </c>
      <c r="AJ38" s="8">
        <f t="shared" si="8"/>
        <v>3806.2494436185866</v>
      </c>
      <c r="AK38" s="2">
        <v>3680.5598506298502</v>
      </c>
      <c r="AL38" s="2">
        <v>2679.8639284310002</v>
      </c>
      <c r="AM38" s="2">
        <v>2767.5434981948702</v>
      </c>
      <c r="AN38" s="8">
        <f t="shared" si="9"/>
        <v>3042.6557590852403</v>
      </c>
    </row>
    <row r="39" spans="1:40">
      <c r="A39" s="26" t="s">
        <v>487</v>
      </c>
      <c r="B39" s="26" t="s">
        <v>692</v>
      </c>
      <c r="C39" t="s">
        <v>13</v>
      </c>
      <c r="E39" s="12" t="s">
        <v>350</v>
      </c>
      <c r="F39" t="s">
        <v>170</v>
      </c>
      <c r="G39" s="12">
        <v>23</v>
      </c>
      <c r="H39" s="7">
        <v>21</v>
      </c>
      <c r="I39" s="7">
        <v>16</v>
      </c>
      <c r="J39" s="7">
        <v>1</v>
      </c>
      <c r="K39" s="7">
        <v>1</v>
      </c>
      <c r="L39" s="7">
        <v>40</v>
      </c>
      <c r="M39" s="19">
        <f t="shared" si="5"/>
        <v>79</v>
      </c>
      <c r="N39" s="7">
        <v>557</v>
      </c>
      <c r="O39" s="7">
        <v>944</v>
      </c>
      <c r="P39" s="7">
        <v>520</v>
      </c>
      <c r="Q39" s="7">
        <v>3968</v>
      </c>
      <c r="R39" s="7">
        <v>5287</v>
      </c>
      <c r="S39" s="7">
        <v>4151</v>
      </c>
      <c r="T39" s="7">
        <v>7034</v>
      </c>
      <c r="U39" s="7">
        <v>5211</v>
      </c>
      <c r="V39" s="7">
        <v>5756</v>
      </c>
      <c r="W39" s="2">
        <v>2583.6521798491299</v>
      </c>
      <c r="X39" s="2">
        <v>2894.63505155538</v>
      </c>
      <c r="Y39" s="2">
        <v>896.10057106925103</v>
      </c>
      <c r="Z39" s="2">
        <v>989.24977057500098</v>
      </c>
      <c r="AA39" s="2">
        <v>3646.6541287926698</v>
      </c>
      <c r="AB39" s="8">
        <f t="shared" si="6"/>
        <v>2202.0583403682863</v>
      </c>
      <c r="AC39" s="2">
        <v>1278.34473177221</v>
      </c>
      <c r="AD39" s="2">
        <v>2231.11902175059</v>
      </c>
      <c r="AE39" s="2">
        <v>1481.6067795011199</v>
      </c>
      <c r="AF39" s="8">
        <f t="shared" si="7"/>
        <v>1663.6901776746399</v>
      </c>
      <c r="AG39" s="2">
        <v>1891.0554517846499</v>
      </c>
      <c r="AH39" s="2">
        <v>3041.9789485123101</v>
      </c>
      <c r="AI39" s="2">
        <v>1853.1839527163299</v>
      </c>
      <c r="AJ39" s="8">
        <f t="shared" si="8"/>
        <v>2262.0727843377631</v>
      </c>
      <c r="AK39" s="2">
        <v>3119.5394613001999</v>
      </c>
      <c r="AL39" s="2">
        <v>2816.0457614547099</v>
      </c>
      <c r="AM39" s="2">
        <v>2724.00485219044</v>
      </c>
      <c r="AN39" s="8">
        <f t="shared" si="9"/>
        <v>2886.5300249817833</v>
      </c>
    </row>
    <row r="40" spans="1:40">
      <c r="A40" s="26" t="s">
        <v>504</v>
      </c>
      <c r="B40" s="26" t="s">
        <v>774</v>
      </c>
      <c r="C40" t="s">
        <v>13</v>
      </c>
      <c r="D40" s="21" t="s">
        <v>76</v>
      </c>
      <c r="E40" s="24"/>
      <c r="F40" t="s">
        <v>240</v>
      </c>
      <c r="G40" s="12">
        <v>22</v>
      </c>
      <c r="H40" s="7">
        <v>1</v>
      </c>
      <c r="I40" s="7">
        <v>0</v>
      </c>
      <c r="J40" s="7">
        <v>6</v>
      </c>
      <c r="K40" s="7">
        <v>5</v>
      </c>
      <c r="L40" s="7">
        <v>4</v>
      </c>
      <c r="M40" s="19">
        <f t="shared" si="5"/>
        <v>16</v>
      </c>
      <c r="N40" s="7">
        <v>22005</v>
      </c>
      <c r="O40" s="7">
        <v>24852</v>
      </c>
      <c r="P40" s="7">
        <v>19137</v>
      </c>
      <c r="Q40" s="7">
        <v>1155</v>
      </c>
      <c r="R40" s="7">
        <v>888</v>
      </c>
      <c r="S40" s="7">
        <v>1058</v>
      </c>
      <c r="T40" s="7">
        <v>2063</v>
      </c>
      <c r="U40" s="7">
        <v>1298</v>
      </c>
      <c r="V40" s="7">
        <v>1746</v>
      </c>
      <c r="W40" s="2">
        <v>123.03105618329199</v>
      </c>
      <c r="X40" s="6">
        <v>0</v>
      </c>
      <c r="Y40" s="2">
        <v>5376.6034264155096</v>
      </c>
      <c r="Z40" s="2">
        <v>4946.248852875</v>
      </c>
      <c r="AA40" s="2">
        <v>364.66541287926702</v>
      </c>
      <c r="AB40" s="8">
        <f t="shared" si="6"/>
        <v>2162.1097496706138</v>
      </c>
      <c r="AC40" s="2">
        <v>50502.649591826601</v>
      </c>
      <c r="AD40" s="2">
        <v>58737.044415832403</v>
      </c>
      <c r="AE40" s="2">
        <v>54525.978729447801</v>
      </c>
      <c r="AF40" s="8">
        <f t="shared" si="7"/>
        <v>54588.557579035602</v>
      </c>
      <c r="AG40" s="2">
        <v>550.44582832945298</v>
      </c>
      <c r="AH40" s="2">
        <v>510.92818352164301</v>
      </c>
      <c r="AI40" s="2">
        <v>472.33645434205602</v>
      </c>
      <c r="AJ40" s="8">
        <f t="shared" si="8"/>
        <v>511.23682206438394</v>
      </c>
      <c r="AK40" s="2">
        <v>914.92890370519001</v>
      </c>
      <c r="AL40" s="2">
        <v>701.44452089200104</v>
      </c>
      <c r="AM40" s="2">
        <v>826.28778177979598</v>
      </c>
      <c r="AN40" s="8">
        <f t="shared" si="9"/>
        <v>814.22040212566242</v>
      </c>
    </row>
    <row r="41" spans="1:40" ht="30">
      <c r="A41" s="26" t="s">
        <v>586</v>
      </c>
      <c r="B41" s="26" t="s">
        <v>618</v>
      </c>
      <c r="C41" t="s">
        <v>11</v>
      </c>
      <c r="D41" s="21" t="s">
        <v>679</v>
      </c>
      <c r="E41" s="24" t="s">
        <v>343</v>
      </c>
      <c r="F41" t="s">
        <v>103</v>
      </c>
      <c r="G41" s="12">
        <v>21</v>
      </c>
      <c r="H41" s="7">
        <v>12</v>
      </c>
      <c r="I41" s="7">
        <v>9</v>
      </c>
      <c r="J41" s="7">
        <v>2</v>
      </c>
      <c r="K41" s="7">
        <v>3</v>
      </c>
      <c r="L41" s="7">
        <v>21</v>
      </c>
      <c r="M41" s="19">
        <f t="shared" si="5"/>
        <v>47</v>
      </c>
      <c r="N41" s="7">
        <v>6383</v>
      </c>
      <c r="O41" s="7">
        <v>3553</v>
      </c>
      <c r="P41" s="7">
        <v>4941</v>
      </c>
      <c r="Q41" s="7">
        <v>13925</v>
      </c>
      <c r="R41" s="7">
        <v>20384</v>
      </c>
      <c r="S41" s="7">
        <v>21297</v>
      </c>
      <c r="T41" s="7">
        <v>5816</v>
      </c>
      <c r="U41" s="7">
        <v>8558</v>
      </c>
      <c r="V41" s="7">
        <v>7960</v>
      </c>
      <c r="W41" s="2">
        <v>1476.3726741995099</v>
      </c>
      <c r="X41" s="2">
        <v>1628.2322164999</v>
      </c>
      <c r="Y41" s="2">
        <v>1792.2011421385</v>
      </c>
      <c r="Z41" s="2">
        <v>2967.7493117250001</v>
      </c>
      <c r="AA41" s="2">
        <v>1914.4934176161501</v>
      </c>
      <c r="AB41" s="8">
        <f t="shared" si="6"/>
        <v>1955.809752435812</v>
      </c>
      <c r="AC41" s="2">
        <v>14649.325714366199</v>
      </c>
      <c r="AD41" s="2">
        <v>8397.4214875845901</v>
      </c>
      <c r="AE41" s="2">
        <v>14078.1136490673</v>
      </c>
      <c r="AF41" s="8">
        <f t="shared" si="7"/>
        <v>12374.953617006031</v>
      </c>
      <c r="AG41" s="2">
        <v>6636.3274108118003</v>
      </c>
      <c r="AH41" s="2">
        <v>11728.3334379563</v>
      </c>
      <c r="AI41" s="2">
        <v>9507.8917468078998</v>
      </c>
      <c r="AJ41" s="8">
        <f t="shared" si="8"/>
        <v>9290.8508651920001</v>
      </c>
      <c r="AK41" s="2">
        <v>2579.3633077796298</v>
      </c>
      <c r="AL41" s="2">
        <v>4624.7782818133701</v>
      </c>
      <c r="AM41" s="2">
        <v>3767.0393716879598</v>
      </c>
      <c r="AN41" s="8">
        <f t="shared" si="9"/>
        <v>3657.0603204269864</v>
      </c>
    </row>
    <row r="42" spans="1:40">
      <c r="A42" s="26" t="s">
        <v>500</v>
      </c>
      <c r="B42" s="26" t="s">
        <v>714</v>
      </c>
      <c r="C42" t="s">
        <v>13</v>
      </c>
      <c r="E42" s="24"/>
      <c r="F42" t="s">
        <v>181</v>
      </c>
      <c r="G42" s="12">
        <v>24</v>
      </c>
      <c r="H42" s="7">
        <v>0</v>
      </c>
      <c r="I42" s="7">
        <v>0</v>
      </c>
      <c r="J42" s="7">
        <v>7</v>
      </c>
      <c r="K42" s="7">
        <v>3</v>
      </c>
      <c r="L42" s="7">
        <v>3</v>
      </c>
      <c r="M42" s="19">
        <f t="shared" si="5"/>
        <v>13</v>
      </c>
      <c r="N42" s="7">
        <v>72</v>
      </c>
      <c r="O42" s="7">
        <v>2</v>
      </c>
      <c r="P42" s="7">
        <v>12</v>
      </c>
      <c r="Q42" s="7">
        <v>3552</v>
      </c>
      <c r="R42" s="7">
        <v>4579</v>
      </c>
      <c r="S42" s="7">
        <v>3907</v>
      </c>
      <c r="T42" s="7">
        <v>2637</v>
      </c>
      <c r="U42" s="7">
        <v>2196</v>
      </c>
      <c r="V42" s="7">
        <v>2391</v>
      </c>
      <c r="W42" s="6">
        <v>0</v>
      </c>
      <c r="X42" s="6">
        <v>0</v>
      </c>
      <c r="Y42" s="2">
        <v>6272.7039974847603</v>
      </c>
      <c r="Z42" s="2">
        <v>2967.7493117250001</v>
      </c>
      <c r="AA42" s="2">
        <v>273.49905965944998</v>
      </c>
      <c r="AB42" s="8">
        <f t="shared" si="6"/>
        <v>1902.7904737738422</v>
      </c>
      <c r="AC42" s="2">
        <v>165.24384324523999</v>
      </c>
      <c r="AD42" s="2">
        <v>4.7269470799800697</v>
      </c>
      <c r="AE42" s="2">
        <v>34.190925680794997</v>
      </c>
      <c r="AF42" s="8">
        <f t="shared" si="7"/>
        <v>68.053905335338357</v>
      </c>
      <c r="AG42" s="2">
        <v>1692.7996382911001</v>
      </c>
      <c r="AH42" s="2">
        <v>2634.6172886774798</v>
      </c>
      <c r="AI42" s="2">
        <v>1744.2519159871599</v>
      </c>
      <c r="AJ42" s="8">
        <f t="shared" si="8"/>
        <v>2023.88961431858</v>
      </c>
      <c r="AK42" s="2">
        <v>1169.49467720339</v>
      </c>
      <c r="AL42" s="2">
        <v>1186.7274020638199</v>
      </c>
      <c r="AM42" s="2">
        <v>1131.5315499630501</v>
      </c>
      <c r="AN42" s="8">
        <f t="shared" si="9"/>
        <v>1162.5845430767533</v>
      </c>
    </row>
    <row r="43" spans="1:40">
      <c r="A43" s="27" t="s">
        <v>402</v>
      </c>
      <c r="B43" s="27" t="s">
        <v>18</v>
      </c>
      <c r="C43" t="s">
        <v>12</v>
      </c>
      <c r="E43" s="25" t="s">
        <v>341</v>
      </c>
      <c r="F43" s="3" t="s">
        <v>164</v>
      </c>
      <c r="G43" s="12">
        <v>22</v>
      </c>
      <c r="H43" s="7">
        <v>21</v>
      </c>
      <c r="I43" s="7">
        <v>18</v>
      </c>
      <c r="J43" s="7">
        <v>1</v>
      </c>
      <c r="K43" s="7">
        <v>1</v>
      </c>
      <c r="L43" s="7">
        <v>15</v>
      </c>
      <c r="M43" s="19">
        <f t="shared" si="5"/>
        <v>56</v>
      </c>
      <c r="N43" s="7">
        <v>625</v>
      </c>
      <c r="O43" s="7">
        <v>464</v>
      </c>
      <c r="P43" s="7">
        <v>400</v>
      </c>
      <c r="Q43" s="7">
        <v>5700</v>
      </c>
      <c r="R43" s="7">
        <v>6316</v>
      </c>
      <c r="S43" s="7">
        <v>5601</v>
      </c>
      <c r="T43" s="7">
        <v>7298</v>
      </c>
      <c r="U43" s="7">
        <v>6058</v>
      </c>
      <c r="V43" s="7">
        <v>7070</v>
      </c>
      <c r="W43" s="2">
        <v>2583.6521798491299</v>
      </c>
      <c r="X43" s="2">
        <v>3256.4644329998</v>
      </c>
      <c r="Y43" s="2">
        <v>896.10057106925103</v>
      </c>
      <c r="Z43" s="2">
        <v>989.24977057500098</v>
      </c>
      <c r="AA43" s="2">
        <v>1367.49529829725</v>
      </c>
      <c r="AB43" s="8">
        <f t="shared" si="6"/>
        <v>1818.5924505580865</v>
      </c>
      <c r="AC43" s="2">
        <v>1434.4083615038201</v>
      </c>
      <c r="AD43" s="2">
        <v>1096.65172255538</v>
      </c>
      <c r="AE43" s="2">
        <v>1139.69752269317</v>
      </c>
      <c r="AF43" s="8">
        <f t="shared" si="7"/>
        <v>1223.5858689174568</v>
      </c>
      <c r="AG43" s="2">
        <v>2716.4859060414501</v>
      </c>
      <c r="AH43" s="2">
        <v>3634.0342422552899</v>
      </c>
      <c r="AI43" s="2">
        <v>2500.5259742626199</v>
      </c>
      <c r="AJ43" s="8">
        <f t="shared" si="8"/>
        <v>2950.3487075197868</v>
      </c>
      <c r="AK43" s="2">
        <v>3236.62197733421</v>
      </c>
      <c r="AL43" s="2">
        <v>3273.7680335622099</v>
      </c>
      <c r="AM43" s="2">
        <v>3345.8502962102798</v>
      </c>
      <c r="AN43" s="8">
        <f t="shared" si="9"/>
        <v>3285.4134357022335</v>
      </c>
    </row>
    <row r="44" spans="1:40">
      <c r="A44" s="26" t="s">
        <v>404</v>
      </c>
      <c r="B44" s="26" t="s">
        <v>33</v>
      </c>
      <c r="C44" t="s">
        <v>11</v>
      </c>
      <c r="E44" s="24"/>
      <c r="F44" t="s">
        <v>133</v>
      </c>
      <c r="G44" s="12">
        <v>24</v>
      </c>
      <c r="H44" s="7">
        <v>11</v>
      </c>
      <c r="I44" s="7">
        <v>2</v>
      </c>
      <c r="J44" s="7">
        <v>3</v>
      </c>
      <c r="K44" s="7">
        <v>2</v>
      </c>
      <c r="L44" s="7">
        <v>27</v>
      </c>
      <c r="M44" s="19">
        <f t="shared" si="5"/>
        <v>45</v>
      </c>
      <c r="N44" s="7">
        <v>235</v>
      </c>
      <c r="O44" s="7">
        <v>573</v>
      </c>
      <c r="P44" s="7">
        <v>213</v>
      </c>
      <c r="Q44" s="7">
        <v>1041</v>
      </c>
      <c r="R44" s="7">
        <v>980</v>
      </c>
      <c r="S44" s="7">
        <v>855</v>
      </c>
      <c r="T44" s="7">
        <v>1077</v>
      </c>
      <c r="U44" s="7">
        <v>1041</v>
      </c>
      <c r="V44" s="7">
        <v>1292</v>
      </c>
      <c r="W44" s="2">
        <v>1353.3416180162101</v>
      </c>
      <c r="X44" s="2">
        <v>361.82938144442198</v>
      </c>
      <c r="Y44" s="2">
        <v>2688.3017132077498</v>
      </c>
      <c r="Z44" s="2">
        <v>1978.4995411499999</v>
      </c>
      <c r="AA44" s="2">
        <v>2461.4915369350501</v>
      </c>
      <c r="AB44" s="8">
        <f t="shared" si="6"/>
        <v>1768.6927581506861</v>
      </c>
      <c r="AC44" s="2">
        <v>539.33754392543699</v>
      </c>
      <c r="AD44" s="2">
        <v>1354.2703384142901</v>
      </c>
      <c r="AE44" s="2">
        <v>606.88893083411097</v>
      </c>
      <c r="AF44" s="8">
        <f t="shared" si="7"/>
        <v>833.49893772461257</v>
      </c>
      <c r="AG44" s="2">
        <v>496.11611020862398</v>
      </c>
      <c r="AH44" s="2">
        <v>563.86218451712898</v>
      </c>
      <c r="AI44" s="2">
        <v>381.70857132557398</v>
      </c>
      <c r="AJ44" s="8">
        <f t="shared" si="8"/>
        <v>480.56228868377565</v>
      </c>
      <c r="AK44" s="2">
        <v>477.64344609330601</v>
      </c>
      <c r="AL44" s="2">
        <v>562.56066737178196</v>
      </c>
      <c r="AM44" s="2">
        <v>611.43402867095995</v>
      </c>
      <c r="AN44" s="8">
        <f t="shared" si="9"/>
        <v>550.5460473786826</v>
      </c>
    </row>
    <row r="45" spans="1:40">
      <c r="A45" s="26" t="s">
        <v>490</v>
      </c>
      <c r="B45" s="26" t="s">
        <v>784</v>
      </c>
      <c r="C45" t="s">
        <v>13</v>
      </c>
      <c r="D45" s="21" t="s">
        <v>81</v>
      </c>
      <c r="E45" s="24" t="s">
        <v>385</v>
      </c>
      <c r="F45" t="s">
        <v>250</v>
      </c>
      <c r="G45" s="12">
        <v>22</v>
      </c>
      <c r="H45" s="7">
        <v>5</v>
      </c>
      <c r="I45" s="7">
        <v>14</v>
      </c>
      <c r="J45" s="7">
        <v>4</v>
      </c>
      <c r="K45" s="7">
        <v>1</v>
      </c>
      <c r="L45" s="7">
        <v>11</v>
      </c>
      <c r="M45" s="19">
        <f t="shared" si="5"/>
        <v>35</v>
      </c>
      <c r="N45" s="7">
        <v>376</v>
      </c>
      <c r="O45" s="7">
        <v>499</v>
      </c>
      <c r="P45" s="7">
        <v>199</v>
      </c>
      <c r="Q45" s="7">
        <v>3560</v>
      </c>
      <c r="R45" s="7">
        <v>3106</v>
      </c>
      <c r="S45" s="7">
        <v>2853</v>
      </c>
      <c r="T45" s="7">
        <v>4304</v>
      </c>
      <c r="U45" s="7">
        <v>4729</v>
      </c>
      <c r="V45" s="7">
        <v>5226</v>
      </c>
      <c r="W45" s="2">
        <v>615.15528091646104</v>
      </c>
      <c r="X45" s="2">
        <v>2532.8056701109599</v>
      </c>
      <c r="Y45" s="2">
        <v>3584.402284277</v>
      </c>
      <c r="Z45" s="2">
        <v>989.24977057500098</v>
      </c>
      <c r="AA45" s="2">
        <v>1002.82988541798</v>
      </c>
      <c r="AB45" s="8">
        <f t="shared" si="6"/>
        <v>1744.8885782594803</v>
      </c>
      <c r="AC45" s="2">
        <v>862.94007028069905</v>
      </c>
      <c r="AD45" s="2">
        <v>1179.37329645503</v>
      </c>
      <c r="AE45" s="2">
        <v>566.99951753984999</v>
      </c>
      <c r="AF45" s="8">
        <f t="shared" si="7"/>
        <v>869.77096142519304</v>
      </c>
      <c r="AG45" s="2">
        <v>1696.6122500890499</v>
      </c>
      <c r="AH45" s="2">
        <v>1787.0979031736799</v>
      </c>
      <c r="AI45" s="2">
        <v>1273.70123273902</v>
      </c>
      <c r="AJ45" s="8">
        <f t="shared" si="8"/>
        <v>1585.8037953339165</v>
      </c>
      <c r="AK45" s="2">
        <v>1908.79980685756</v>
      </c>
      <c r="AL45" s="2">
        <v>2555.5709855918899</v>
      </c>
      <c r="AM45" s="2">
        <v>2473.1843915127201</v>
      </c>
      <c r="AN45" s="8">
        <f t="shared" si="9"/>
        <v>2312.5183946540569</v>
      </c>
    </row>
    <row r="46" spans="1:40">
      <c r="A46" s="26" t="s">
        <v>497</v>
      </c>
      <c r="B46" s="26" t="s">
        <v>807</v>
      </c>
      <c r="C46" t="s">
        <v>13</v>
      </c>
      <c r="D46" s="21" t="s">
        <v>92</v>
      </c>
      <c r="E46" s="24"/>
      <c r="F46" t="s">
        <v>273</v>
      </c>
      <c r="G46" s="12">
        <v>23</v>
      </c>
      <c r="H46" s="7">
        <v>24</v>
      </c>
      <c r="I46" s="7">
        <v>4</v>
      </c>
      <c r="J46" s="7">
        <v>3</v>
      </c>
      <c r="K46" s="7">
        <v>1</v>
      </c>
      <c r="L46" s="7">
        <v>14</v>
      </c>
      <c r="M46" s="19">
        <f t="shared" si="5"/>
        <v>46</v>
      </c>
      <c r="N46" s="7">
        <v>2295</v>
      </c>
      <c r="O46" s="7">
        <v>3525</v>
      </c>
      <c r="P46" s="7">
        <v>1784</v>
      </c>
      <c r="Q46" s="7">
        <v>8058</v>
      </c>
      <c r="R46" s="7">
        <v>12242</v>
      </c>
      <c r="S46" s="7">
        <v>10125</v>
      </c>
      <c r="T46" s="7">
        <v>3567</v>
      </c>
      <c r="U46" s="7">
        <v>2639</v>
      </c>
      <c r="V46" s="7">
        <v>3439</v>
      </c>
      <c r="W46" s="2">
        <v>2952.7453483990098</v>
      </c>
      <c r="X46" s="2">
        <v>723.65876288884499</v>
      </c>
      <c r="Y46" s="2">
        <v>2688.3017132077498</v>
      </c>
      <c r="Z46" s="2">
        <v>989.24977057500098</v>
      </c>
      <c r="AA46" s="2">
        <v>1276.32894507744</v>
      </c>
      <c r="AB46" s="8">
        <f t="shared" si="6"/>
        <v>1726.0569080296088</v>
      </c>
      <c r="AC46" s="2">
        <v>5267.14750344203</v>
      </c>
      <c r="AD46" s="2">
        <v>8331.2442284648696</v>
      </c>
      <c r="AE46" s="2">
        <v>5083.0509512115204</v>
      </c>
      <c r="AF46" s="8">
        <f t="shared" si="7"/>
        <v>6227.1475610394737</v>
      </c>
      <c r="AG46" s="2">
        <v>3840.2532334880798</v>
      </c>
      <c r="AH46" s="2">
        <v>7043.6743498558099</v>
      </c>
      <c r="AI46" s="2">
        <v>4520.2330814870602</v>
      </c>
      <c r="AJ46" s="8">
        <f t="shared" si="8"/>
        <v>5134.7202216103169</v>
      </c>
      <c r="AK46" s="2">
        <v>1581.9444495959301</v>
      </c>
      <c r="AL46" s="2">
        <v>1426.1264180539199</v>
      </c>
      <c r="AM46" s="2">
        <v>1627.4935174918201</v>
      </c>
      <c r="AN46" s="8">
        <f t="shared" si="9"/>
        <v>1545.1881283805567</v>
      </c>
    </row>
    <row r="47" spans="1:40">
      <c r="A47" s="26" t="s">
        <v>503</v>
      </c>
      <c r="B47" s="26" t="s">
        <v>733</v>
      </c>
      <c r="C47" t="s">
        <v>13</v>
      </c>
      <c r="E47" s="24"/>
      <c r="F47" t="s">
        <v>200</v>
      </c>
      <c r="G47" s="12">
        <v>22</v>
      </c>
      <c r="H47" s="7">
        <v>12</v>
      </c>
      <c r="I47" s="7">
        <v>6</v>
      </c>
      <c r="J47" s="7">
        <v>0</v>
      </c>
      <c r="K47" s="7">
        <v>3</v>
      </c>
      <c r="L47" s="7">
        <v>20</v>
      </c>
      <c r="M47" s="19">
        <f t="shared" si="5"/>
        <v>41</v>
      </c>
      <c r="N47" s="7">
        <v>2</v>
      </c>
      <c r="O47" s="7">
        <v>1</v>
      </c>
      <c r="P47" s="7">
        <v>0</v>
      </c>
      <c r="Q47" s="7">
        <v>1782</v>
      </c>
      <c r="R47" s="7">
        <v>1626</v>
      </c>
      <c r="S47" s="7">
        <v>1613</v>
      </c>
      <c r="T47" s="7">
        <v>2031</v>
      </c>
      <c r="U47" s="7">
        <v>1740</v>
      </c>
      <c r="V47" s="7">
        <v>1816</v>
      </c>
      <c r="W47" s="2">
        <v>1476.3726741995099</v>
      </c>
      <c r="X47" s="2">
        <v>1085.4881443332699</v>
      </c>
      <c r="Y47" s="6">
        <v>0</v>
      </c>
      <c r="Z47" s="2">
        <v>2967.7493117250001</v>
      </c>
      <c r="AA47" s="2">
        <v>1823.3270643963399</v>
      </c>
      <c r="AB47" s="8">
        <f t="shared" si="6"/>
        <v>1470.587438930824</v>
      </c>
      <c r="AC47" s="2">
        <v>4.5901067568122302</v>
      </c>
      <c r="AD47" s="2">
        <v>2.36347353999003</v>
      </c>
      <c r="AE47" s="6">
        <v>0</v>
      </c>
      <c r="AF47" s="8">
        <f t="shared" si="7"/>
        <v>2.3178600989340867</v>
      </c>
      <c r="AG47" s="2">
        <v>849.25927799401302</v>
      </c>
      <c r="AH47" s="2">
        <v>935.55093063760296</v>
      </c>
      <c r="AI47" s="2">
        <v>720.11219362356906</v>
      </c>
      <c r="AJ47" s="8">
        <f t="shared" si="8"/>
        <v>834.97413408506179</v>
      </c>
      <c r="AK47" s="2">
        <v>900.73708357985504</v>
      </c>
      <c r="AL47" s="2">
        <v>940.30313278280596</v>
      </c>
      <c r="AM47" s="2">
        <v>859.41501243534299</v>
      </c>
      <c r="AN47" s="8">
        <f t="shared" si="9"/>
        <v>900.15174293266807</v>
      </c>
    </row>
    <row r="48" spans="1:40">
      <c r="A48" s="26" t="s">
        <v>612</v>
      </c>
      <c r="B48" s="26" t="s">
        <v>650</v>
      </c>
      <c r="C48" t="s">
        <v>16</v>
      </c>
      <c r="D48" s="21" t="s">
        <v>667</v>
      </c>
      <c r="E48" s="24"/>
      <c r="F48" t="s">
        <v>159</v>
      </c>
      <c r="G48" s="12">
        <v>23</v>
      </c>
      <c r="H48" s="7">
        <v>9</v>
      </c>
      <c r="I48" s="7">
        <v>11</v>
      </c>
      <c r="J48" s="7">
        <v>4</v>
      </c>
      <c r="K48" s="7">
        <v>0</v>
      </c>
      <c r="L48" s="7">
        <v>7</v>
      </c>
      <c r="M48" s="19">
        <f t="shared" si="5"/>
        <v>31</v>
      </c>
      <c r="N48" s="7">
        <v>28</v>
      </c>
      <c r="O48" s="7">
        <v>24</v>
      </c>
      <c r="P48" s="7">
        <v>9</v>
      </c>
      <c r="Q48" s="7">
        <v>3494</v>
      </c>
      <c r="R48" s="7">
        <v>2094</v>
      </c>
      <c r="S48" s="7">
        <v>1797</v>
      </c>
      <c r="T48" s="7">
        <v>3137</v>
      </c>
      <c r="U48" s="7">
        <v>2761</v>
      </c>
      <c r="V48" s="7">
        <v>3536</v>
      </c>
      <c r="W48" s="2">
        <v>1107.27950564963</v>
      </c>
      <c r="X48" s="2">
        <v>1990.0615979443201</v>
      </c>
      <c r="Y48" s="2">
        <v>3584.402284277</v>
      </c>
      <c r="Z48" s="6">
        <v>0</v>
      </c>
      <c r="AA48" s="2">
        <v>638.16447253871797</v>
      </c>
      <c r="AB48" s="8">
        <f t="shared" si="6"/>
        <v>1463.9815720819336</v>
      </c>
      <c r="AC48" s="2">
        <v>64.261494595371204</v>
      </c>
      <c r="AD48" s="2">
        <v>56.723364959760801</v>
      </c>
      <c r="AE48" s="2">
        <v>25.6431942605962</v>
      </c>
      <c r="AF48" s="8">
        <f t="shared" si="7"/>
        <v>48.876017938576069</v>
      </c>
      <c r="AG48" s="2">
        <v>1665.15820275594</v>
      </c>
      <c r="AH48" s="2">
        <v>1204.8238922233299</v>
      </c>
      <c r="AI48" s="2">
        <v>802.25766394392599</v>
      </c>
      <c r="AJ48" s="8">
        <f t="shared" si="8"/>
        <v>1224.0799196410653</v>
      </c>
      <c r="AK48" s="2">
        <v>1391.24186666175</v>
      </c>
      <c r="AL48" s="2">
        <v>1492.0557181685799</v>
      </c>
      <c r="AM48" s="2">
        <v>1673.39839425736</v>
      </c>
      <c r="AN48" s="8">
        <f t="shared" si="9"/>
        <v>1518.8986596958966</v>
      </c>
    </row>
    <row r="49" spans="1:40">
      <c r="A49" s="26" t="s">
        <v>489</v>
      </c>
      <c r="B49" s="26" t="s">
        <v>790</v>
      </c>
      <c r="C49" t="s">
        <v>13</v>
      </c>
      <c r="D49" s="21" t="s">
        <v>688</v>
      </c>
      <c r="E49" s="24"/>
      <c r="F49" t="s">
        <v>256</v>
      </c>
      <c r="G49" s="12">
        <v>22</v>
      </c>
      <c r="H49" s="7">
        <v>2</v>
      </c>
      <c r="I49" s="7">
        <v>14</v>
      </c>
      <c r="J49" s="7">
        <v>1</v>
      </c>
      <c r="K49" s="7">
        <v>3</v>
      </c>
      <c r="L49" s="7">
        <v>6</v>
      </c>
      <c r="M49" s="19">
        <f t="shared" si="5"/>
        <v>26</v>
      </c>
      <c r="N49" s="7">
        <v>42</v>
      </c>
      <c r="O49" s="7">
        <v>24</v>
      </c>
      <c r="P49" s="7">
        <v>17</v>
      </c>
      <c r="Q49" s="7">
        <v>4115</v>
      </c>
      <c r="R49" s="7">
        <v>3186</v>
      </c>
      <c r="S49" s="7">
        <v>3039</v>
      </c>
      <c r="T49" s="7">
        <v>5194</v>
      </c>
      <c r="U49" s="7">
        <v>4796</v>
      </c>
      <c r="V49" s="7">
        <v>5773</v>
      </c>
      <c r="W49" s="2">
        <v>246.06211236658399</v>
      </c>
      <c r="X49" s="2">
        <v>2532.8056701109599</v>
      </c>
      <c r="Y49" s="2">
        <v>896.10057106925103</v>
      </c>
      <c r="Z49" s="2">
        <v>2967.7493117250001</v>
      </c>
      <c r="AA49" s="2">
        <v>546.99811931890099</v>
      </c>
      <c r="AB49" s="8">
        <f t="shared" si="6"/>
        <v>1437.9431569181393</v>
      </c>
      <c r="AC49" s="2">
        <v>96.392241893056806</v>
      </c>
      <c r="AD49" s="2">
        <v>56.723364959760801</v>
      </c>
      <c r="AE49" s="2">
        <v>48.4371447144595</v>
      </c>
      <c r="AF49" s="8">
        <f t="shared" si="7"/>
        <v>67.1842505224257</v>
      </c>
      <c r="AG49" s="2">
        <v>1961.11219357203</v>
      </c>
      <c r="AH49" s="2">
        <v>1833.1274692567099</v>
      </c>
      <c r="AI49" s="2">
        <v>1356.73958860634</v>
      </c>
      <c r="AJ49" s="8">
        <f t="shared" si="8"/>
        <v>1716.9930838116932</v>
      </c>
      <c r="AK49" s="2">
        <v>2303.5098040934399</v>
      </c>
      <c r="AL49" s="2">
        <v>2591.7780602450198</v>
      </c>
      <c r="AM49" s="2">
        <v>2732.0500367782101</v>
      </c>
      <c r="AN49" s="8">
        <f t="shared" si="9"/>
        <v>2542.4459670388896</v>
      </c>
    </row>
    <row r="50" spans="1:40">
      <c r="A50" s="26" t="s">
        <v>488</v>
      </c>
      <c r="B50" s="26" t="s">
        <v>721</v>
      </c>
      <c r="C50" t="s">
        <v>13</v>
      </c>
      <c r="D50" s="21" t="s">
        <v>47</v>
      </c>
      <c r="E50" s="24" t="s">
        <v>355</v>
      </c>
      <c r="F50" t="s">
        <v>188</v>
      </c>
      <c r="G50" s="12">
        <v>22</v>
      </c>
      <c r="H50" s="7">
        <v>0</v>
      </c>
      <c r="I50" s="7">
        <v>5</v>
      </c>
      <c r="J50" s="7">
        <v>3</v>
      </c>
      <c r="K50" s="7">
        <v>3</v>
      </c>
      <c r="L50" s="7">
        <v>4</v>
      </c>
      <c r="M50" s="19">
        <f t="shared" si="5"/>
        <v>15</v>
      </c>
      <c r="N50" s="7">
        <v>45</v>
      </c>
      <c r="O50" s="7">
        <v>3</v>
      </c>
      <c r="P50" s="7">
        <v>28</v>
      </c>
      <c r="Q50" s="7">
        <v>3527</v>
      </c>
      <c r="R50" s="7">
        <v>2751</v>
      </c>
      <c r="S50" s="7">
        <v>3227</v>
      </c>
      <c r="T50" s="7">
        <v>6437</v>
      </c>
      <c r="U50" s="7">
        <v>4768</v>
      </c>
      <c r="V50" s="7">
        <v>4782</v>
      </c>
      <c r="W50" s="6">
        <v>0</v>
      </c>
      <c r="X50" s="2">
        <v>904.57345361105604</v>
      </c>
      <c r="Y50" s="2">
        <v>2688.3017132077498</v>
      </c>
      <c r="Z50" s="2">
        <v>2967.7493117250001</v>
      </c>
      <c r="AA50" s="2">
        <v>364.66541287926702</v>
      </c>
      <c r="AB50" s="8">
        <f t="shared" si="6"/>
        <v>1385.0579782846148</v>
      </c>
      <c r="AC50" s="2">
        <v>103.27740202827501</v>
      </c>
      <c r="AD50" s="2">
        <v>7.0904206199701099</v>
      </c>
      <c r="AE50" s="2">
        <v>79.778826588521596</v>
      </c>
      <c r="AF50" s="8">
        <f t="shared" si="7"/>
        <v>63.382216412255566</v>
      </c>
      <c r="AG50" s="2">
        <v>1680.8852264224899</v>
      </c>
      <c r="AH50" s="2">
        <v>1582.84170368023</v>
      </c>
      <c r="AI50" s="2">
        <v>1440.6708300206201</v>
      </c>
      <c r="AJ50" s="8">
        <f t="shared" si="8"/>
        <v>1568.1325867077801</v>
      </c>
      <c r="AK50" s="2">
        <v>2854.7733170869201</v>
      </c>
      <c r="AL50" s="2">
        <v>2576.6467454646099</v>
      </c>
      <c r="AM50" s="2">
        <v>2263.0630999261102</v>
      </c>
      <c r="AN50" s="8">
        <f t="shared" si="9"/>
        <v>2564.8277208258801</v>
      </c>
    </row>
    <row r="51" spans="1:40">
      <c r="A51" s="26" t="s">
        <v>502</v>
      </c>
      <c r="B51" s="26" t="s">
        <v>760</v>
      </c>
      <c r="C51" t="s">
        <v>13</v>
      </c>
      <c r="D51" s="22" t="s">
        <v>67</v>
      </c>
      <c r="E51" s="12" t="s">
        <v>374</v>
      </c>
      <c r="F51" t="s">
        <v>226</v>
      </c>
      <c r="G51" s="12">
        <v>21</v>
      </c>
      <c r="H51" s="7">
        <v>10</v>
      </c>
      <c r="I51" s="7">
        <v>7</v>
      </c>
      <c r="J51" s="7">
        <v>1</v>
      </c>
      <c r="K51" s="7">
        <v>3</v>
      </c>
      <c r="L51" s="7">
        <v>5</v>
      </c>
      <c r="M51" s="19">
        <f t="shared" si="5"/>
        <v>26</v>
      </c>
      <c r="N51" s="7">
        <v>3886</v>
      </c>
      <c r="O51" s="7">
        <v>2999</v>
      </c>
      <c r="P51" s="7">
        <v>3413</v>
      </c>
      <c r="Q51" s="7">
        <v>3376</v>
      </c>
      <c r="R51" s="7">
        <v>4159</v>
      </c>
      <c r="S51" s="7">
        <v>4279</v>
      </c>
      <c r="T51" s="7">
        <v>1889</v>
      </c>
      <c r="U51" s="7">
        <v>1806</v>
      </c>
      <c r="V51" s="7">
        <v>2110</v>
      </c>
      <c r="W51" s="2">
        <v>1230.31056183292</v>
      </c>
      <c r="X51" s="2">
        <v>1266.40283505548</v>
      </c>
      <c r="Y51" s="2">
        <v>896.10057106925103</v>
      </c>
      <c r="Z51" s="2">
        <v>2967.7493117250001</v>
      </c>
      <c r="AA51" s="2">
        <v>455.83176609908401</v>
      </c>
      <c r="AB51" s="8">
        <f t="shared" si="6"/>
        <v>1363.279009156347</v>
      </c>
      <c r="AC51" s="2">
        <v>8918.5774284861709</v>
      </c>
      <c r="AD51" s="2">
        <v>7088.0571464301102</v>
      </c>
      <c r="AE51" s="2">
        <v>9724.46911237944</v>
      </c>
      <c r="AF51" s="8">
        <f t="shared" si="7"/>
        <v>8577.034562431907</v>
      </c>
      <c r="AG51" s="2">
        <v>1608.92217873613</v>
      </c>
      <c r="AH51" s="2">
        <v>2392.9620667415702</v>
      </c>
      <c r="AI51" s="2">
        <v>1910.3286277217901</v>
      </c>
      <c r="AJ51" s="8">
        <f t="shared" si="8"/>
        <v>1970.7376243998303</v>
      </c>
      <c r="AK51" s="2">
        <v>837.76088177368104</v>
      </c>
      <c r="AL51" s="2">
        <v>975.96980333663703</v>
      </c>
      <c r="AM51" s="2">
        <v>998.54938118864197</v>
      </c>
      <c r="AN51" s="8">
        <f t="shared" si="9"/>
        <v>937.42668876632013</v>
      </c>
    </row>
    <row r="52" spans="1:40">
      <c r="A52" s="26" t="s">
        <v>534</v>
      </c>
      <c r="B52" s="26" t="s">
        <v>748</v>
      </c>
      <c r="C52" t="s">
        <v>13</v>
      </c>
      <c r="E52" s="24" t="s">
        <v>366</v>
      </c>
      <c r="F52" t="s">
        <v>214</v>
      </c>
      <c r="G52" s="12">
        <v>23</v>
      </c>
      <c r="H52" s="7">
        <v>2</v>
      </c>
      <c r="I52" s="7">
        <v>1</v>
      </c>
      <c r="J52" s="7">
        <v>0</v>
      </c>
      <c r="K52" s="7">
        <v>4</v>
      </c>
      <c r="L52" s="7">
        <v>26</v>
      </c>
      <c r="M52" s="19">
        <f t="shared" si="5"/>
        <v>33</v>
      </c>
      <c r="N52" s="7">
        <v>86</v>
      </c>
      <c r="O52" s="7">
        <v>120</v>
      </c>
      <c r="P52" s="7">
        <v>122</v>
      </c>
      <c r="Q52" s="7">
        <v>123</v>
      </c>
      <c r="R52" s="7">
        <v>174</v>
      </c>
      <c r="S52" s="7">
        <v>86</v>
      </c>
      <c r="T52" s="7">
        <v>358</v>
      </c>
      <c r="U52" s="7">
        <v>284</v>
      </c>
      <c r="V52" s="7">
        <v>251</v>
      </c>
      <c r="W52" s="2">
        <v>246.06211236658399</v>
      </c>
      <c r="X52" s="2">
        <v>180.91469072221099</v>
      </c>
      <c r="Y52" s="6">
        <v>0</v>
      </c>
      <c r="Z52" s="2">
        <v>3956.9990822999998</v>
      </c>
      <c r="AA52" s="2">
        <v>2370.3251837152402</v>
      </c>
      <c r="AB52" s="8">
        <f t="shared" si="6"/>
        <v>1350.8602138208071</v>
      </c>
      <c r="AC52" s="2">
        <v>197.374590542926</v>
      </c>
      <c r="AD52" s="2">
        <v>283.61682479880398</v>
      </c>
      <c r="AE52" s="2">
        <v>347.60774442141599</v>
      </c>
      <c r="AF52" s="8">
        <f t="shared" si="7"/>
        <v>276.19971992104865</v>
      </c>
      <c r="AG52" s="2">
        <v>58.618906393526103</v>
      </c>
      <c r="AH52" s="2">
        <v>100.11430623059201</v>
      </c>
      <c r="AI52" s="2">
        <v>38.394078519297501</v>
      </c>
      <c r="AJ52" s="8">
        <f t="shared" si="8"/>
        <v>65.709097047805201</v>
      </c>
      <c r="AK52" s="2">
        <v>158.770987652185</v>
      </c>
      <c r="AL52" s="2">
        <v>153.47476420133199</v>
      </c>
      <c r="AM52" s="2">
        <v>118.784784207748</v>
      </c>
      <c r="AN52" s="8">
        <f t="shared" si="9"/>
        <v>143.676845353755</v>
      </c>
    </row>
    <row r="53" spans="1:40">
      <c r="A53" s="26" t="s">
        <v>519</v>
      </c>
      <c r="B53" s="26" t="s">
        <v>710</v>
      </c>
      <c r="C53" t="s">
        <v>13</v>
      </c>
      <c r="E53" s="12" t="s">
        <v>352</v>
      </c>
      <c r="F53" t="s">
        <v>177</v>
      </c>
      <c r="G53" s="12">
        <v>25</v>
      </c>
      <c r="H53" s="7">
        <v>8</v>
      </c>
      <c r="I53" s="7">
        <v>1</v>
      </c>
      <c r="J53" s="7">
        <v>2</v>
      </c>
      <c r="K53" s="7">
        <v>0</v>
      </c>
      <c r="L53" s="7">
        <v>39</v>
      </c>
      <c r="M53" s="19">
        <f t="shared" si="5"/>
        <v>50</v>
      </c>
      <c r="N53" s="7">
        <v>145</v>
      </c>
      <c r="O53" s="7">
        <v>195</v>
      </c>
      <c r="P53" s="7">
        <v>132</v>
      </c>
      <c r="Q53" s="7">
        <v>978</v>
      </c>
      <c r="R53" s="7">
        <v>609</v>
      </c>
      <c r="S53" s="7">
        <v>650</v>
      </c>
      <c r="T53" s="7">
        <v>677</v>
      </c>
      <c r="U53" s="7">
        <v>593</v>
      </c>
      <c r="V53" s="7">
        <v>751</v>
      </c>
      <c r="W53" s="2">
        <v>984.24844946633698</v>
      </c>
      <c r="X53" s="2">
        <v>180.91469072221099</v>
      </c>
      <c r="Y53" s="2">
        <v>1792.2011421385</v>
      </c>
      <c r="Z53" s="6">
        <v>0</v>
      </c>
      <c r="AA53" s="2">
        <v>3555.4877755728598</v>
      </c>
      <c r="AB53" s="8">
        <f t="shared" si="6"/>
        <v>1302.5704115799815</v>
      </c>
      <c r="AC53" s="2">
        <v>332.78273986888701</v>
      </c>
      <c r="AD53" s="2">
        <v>460.87734029805699</v>
      </c>
      <c r="AE53" s="2">
        <v>376.10018248874502</v>
      </c>
      <c r="AF53" s="8">
        <f t="shared" si="7"/>
        <v>389.92008755189636</v>
      </c>
      <c r="AG53" s="2">
        <v>466.09179229974399</v>
      </c>
      <c r="AH53" s="2">
        <v>350.400071807073</v>
      </c>
      <c r="AI53" s="2">
        <v>290.18780276213198</v>
      </c>
      <c r="AJ53" s="8">
        <f t="shared" si="8"/>
        <v>368.89322228964966</v>
      </c>
      <c r="AK53" s="2">
        <v>300.24569452661802</v>
      </c>
      <c r="AL53" s="2">
        <v>320.45963088517499</v>
      </c>
      <c r="AM53" s="2">
        <v>355.407860318801</v>
      </c>
      <c r="AN53" s="8">
        <f t="shared" si="9"/>
        <v>325.37106191019797</v>
      </c>
    </row>
    <row r="54" spans="1:40">
      <c r="A54" s="26" t="s">
        <v>406</v>
      </c>
      <c r="B54" s="26" t="s">
        <v>32</v>
      </c>
      <c r="C54" t="s">
        <v>11</v>
      </c>
      <c r="E54" s="24"/>
      <c r="F54" t="s">
        <v>132</v>
      </c>
      <c r="G54" s="12">
        <v>22</v>
      </c>
      <c r="H54" s="7">
        <v>12</v>
      </c>
      <c r="I54" s="7">
        <v>10</v>
      </c>
      <c r="J54" s="7">
        <v>0</v>
      </c>
      <c r="K54" s="7">
        <v>2</v>
      </c>
      <c r="L54" s="7">
        <v>9</v>
      </c>
      <c r="M54" s="19">
        <f t="shared" si="5"/>
        <v>33</v>
      </c>
      <c r="N54" s="7">
        <v>745</v>
      </c>
      <c r="O54" s="7">
        <v>499</v>
      </c>
      <c r="P54" s="7">
        <v>634</v>
      </c>
      <c r="Q54" s="7">
        <v>1579</v>
      </c>
      <c r="R54" s="7">
        <v>1480</v>
      </c>
      <c r="S54" s="7">
        <v>1500</v>
      </c>
      <c r="T54" s="7">
        <v>2146</v>
      </c>
      <c r="U54" s="7">
        <v>1371</v>
      </c>
      <c r="V54" s="7">
        <v>1474</v>
      </c>
      <c r="W54" s="2">
        <v>1476.3726741995099</v>
      </c>
      <c r="X54" s="2">
        <v>1809.14690722211</v>
      </c>
      <c r="Y54" s="6">
        <v>0</v>
      </c>
      <c r="Z54" s="2">
        <v>1978.4995411499999</v>
      </c>
      <c r="AA54" s="2">
        <v>820.49717897835103</v>
      </c>
      <c r="AB54" s="8">
        <f t="shared" si="6"/>
        <v>1216.9032603099943</v>
      </c>
      <c r="AC54" s="2">
        <v>1709.8147669125599</v>
      </c>
      <c r="AD54" s="2">
        <v>1179.37329645503</v>
      </c>
      <c r="AE54" s="2">
        <v>1806.42057346867</v>
      </c>
      <c r="AF54" s="8">
        <f t="shared" si="7"/>
        <v>1565.20287894542</v>
      </c>
      <c r="AG54" s="2">
        <v>752.51425362095699</v>
      </c>
      <c r="AH54" s="2">
        <v>851.54697253607196</v>
      </c>
      <c r="AI54" s="2">
        <v>669.66416022030603</v>
      </c>
      <c r="AJ54" s="8">
        <f t="shared" si="8"/>
        <v>757.90846212577833</v>
      </c>
      <c r="AK54" s="2">
        <v>951.73893715527799</v>
      </c>
      <c r="AL54" s="2">
        <v>740.89402014093503</v>
      </c>
      <c r="AM54" s="2">
        <v>697.56482837538294</v>
      </c>
      <c r="AN54" s="8">
        <f t="shared" si="9"/>
        <v>796.73259522386536</v>
      </c>
    </row>
    <row r="55" spans="1:40">
      <c r="A55" s="26" t="s">
        <v>508</v>
      </c>
      <c r="B55" s="26" t="s">
        <v>769</v>
      </c>
      <c r="C55" t="s">
        <v>13</v>
      </c>
      <c r="D55" s="21" t="s">
        <v>73</v>
      </c>
      <c r="E55" s="24" t="s">
        <v>379</v>
      </c>
      <c r="F55" t="s">
        <v>235</v>
      </c>
      <c r="G55" s="12">
        <v>22</v>
      </c>
      <c r="H55" s="7">
        <v>1</v>
      </c>
      <c r="I55" s="7">
        <v>3</v>
      </c>
      <c r="J55" s="7">
        <v>0</v>
      </c>
      <c r="K55" s="7">
        <v>0</v>
      </c>
      <c r="L55" s="7">
        <v>55</v>
      </c>
      <c r="M55" s="19">
        <f t="shared" si="5"/>
        <v>59</v>
      </c>
      <c r="N55" s="7">
        <v>1</v>
      </c>
      <c r="O55" s="7">
        <v>2</v>
      </c>
      <c r="P55" s="7">
        <v>0</v>
      </c>
      <c r="Q55" s="7">
        <v>1744</v>
      </c>
      <c r="R55" s="7">
        <v>534</v>
      </c>
      <c r="S55" s="7">
        <v>770</v>
      </c>
      <c r="T55" s="7">
        <v>1281</v>
      </c>
      <c r="U55" s="7">
        <v>969</v>
      </c>
      <c r="V55" s="7">
        <v>1231</v>
      </c>
      <c r="W55" s="2">
        <v>123.03105618329199</v>
      </c>
      <c r="X55" s="2">
        <v>542.74407216663406</v>
      </c>
      <c r="Y55" s="6">
        <v>0</v>
      </c>
      <c r="Z55" s="6">
        <v>0</v>
      </c>
      <c r="AA55" s="2">
        <v>5014.1494270899202</v>
      </c>
      <c r="AB55" s="8">
        <f t="shared" si="6"/>
        <v>1135.9849110879691</v>
      </c>
      <c r="AC55" s="2">
        <v>2.29505337840612</v>
      </c>
      <c r="AD55" s="2">
        <v>4.7269470799800697</v>
      </c>
      <c r="AE55" s="6">
        <v>0</v>
      </c>
      <c r="AF55" s="8">
        <f t="shared" si="7"/>
        <v>2.3406668194620632</v>
      </c>
      <c r="AG55" s="2">
        <v>831.14937195373602</v>
      </c>
      <c r="AH55" s="2">
        <v>307.24735360423102</v>
      </c>
      <c r="AI55" s="2">
        <v>343.76093557975702</v>
      </c>
      <c r="AJ55" s="8">
        <f t="shared" si="8"/>
        <v>494.05255371257471</v>
      </c>
      <c r="AK55" s="2">
        <v>568.11629939231602</v>
      </c>
      <c r="AL55" s="2">
        <v>523.65157222214896</v>
      </c>
      <c r="AM55" s="2">
        <v>582.56601338541202</v>
      </c>
      <c r="AN55" s="8">
        <f t="shared" si="9"/>
        <v>558.11129499995911</v>
      </c>
    </row>
    <row r="56" spans="1:40">
      <c r="A56" s="26" t="s">
        <v>405</v>
      </c>
      <c r="B56" s="26" t="s">
        <v>7</v>
      </c>
      <c r="C56" t="s">
        <v>13</v>
      </c>
      <c r="E56" s="24"/>
      <c r="F56" t="s">
        <v>166</v>
      </c>
      <c r="G56" s="12">
        <v>24</v>
      </c>
      <c r="H56" s="7">
        <v>25</v>
      </c>
      <c r="I56" s="7">
        <v>7</v>
      </c>
      <c r="J56" s="7">
        <v>0</v>
      </c>
      <c r="K56" s="7">
        <v>0</v>
      </c>
      <c r="L56" s="7">
        <v>13</v>
      </c>
      <c r="M56" s="19">
        <f t="shared" si="5"/>
        <v>45</v>
      </c>
      <c r="N56" s="7">
        <v>622</v>
      </c>
      <c r="O56" s="7">
        <v>656</v>
      </c>
      <c r="P56" s="7">
        <v>383</v>
      </c>
      <c r="Q56" s="7">
        <v>1874</v>
      </c>
      <c r="R56" s="7">
        <v>1834</v>
      </c>
      <c r="S56" s="7">
        <v>1444</v>
      </c>
      <c r="T56" s="7">
        <v>2164</v>
      </c>
      <c r="U56" s="7">
        <v>1380</v>
      </c>
      <c r="V56" s="7">
        <v>1528</v>
      </c>
      <c r="W56" s="2">
        <v>3075.7764045823001</v>
      </c>
      <c r="X56" s="2">
        <v>1266.40283505548</v>
      </c>
      <c r="Y56" s="6">
        <v>0</v>
      </c>
      <c r="Z56" s="6">
        <v>0</v>
      </c>
      <c r="AA56" s="2">
        <v>1185.1625918576201</v>
      </c>
      <c r="AB56" s="8">
        <f t="shared" si="6"/>
        <v>1105.4683662990801</v>
      </c>
      <c r="AC56" s="2">
        <v>1427.5232013686</v>
      </c>
      <c r="AD56" s="2">
        <v>1550.4386422334601</v>
      </c>
      <c r="AE56" s="2">
        <v>1091.26037797871</v>
      </c>
      <c r="AF56" s="8">
        <f t="shared" si="7"/>
        <v>1356.40740719359</v>
      </c>
      <c r="AG56" s="2">
        <v>893.10431367047102</v>
      </c>
      <c r="AH56" s="2">
        <v>1055.2278024534801</v>
      </c>
      <c r="AI56" s="2">
        <v>644.66336490541403</v>
      </c>
      <c r="AJ56" s="8">
        <f t="shared" si="8"/>
        <v>864.3318270097883</v>
      </c>
      <c r="AK56" s="2">
        <v>959.72183597577896</v>
      </c>
      <c r="AL56" s="2">
        <v>745.75765703463901</v>
      </c>
      <c r="AM56" s="2">
        <v>723.12012059537699</v>
      </c>
      <c r="AN56" s="8">
        <f t="shared" si="9"/>
        <v>809.5332045352651</v>
      </c>
    </row>
    <row r="57" spans="1:40">
      <c r="A57" s="26" t="s">
        <v>562</v>
      </c>
      <c r="B57" s="26" t="s">
        <v>812</v>
      </c>
      <c r="C57" t="s">
        <v>15</v>
      </c>
      <c r="E57" s="24"/>
      <c r="F57" t="s">
        <v>278</v>
      </c>
      <c r="G57" s="12">
        <v>23</v>
      </c>
      <c r="H57" s="7">
        <v>2</v>
      </c>
      <c r="I57" s="7">
        <v>0</v>
      </c>
      <c r="J57" s="7">
        <v>2</v>
      </c>
      <c r="K57" s="7">
        <v>1</v>
      </c>
      <c r="L57" s="7">
        <v>17</v>
      </c>
      <c r="M57" s="19">
        <f t="shared" si="5"/>
        <v>22</v>
      </c>
      <c r="N57" s="7">
        <v>43</v>
      </c>
      <c r="O57" s="7">
        <v>10</v>
      </c>
      <c r="P57" s="7">
        <v>23</v>
      </c>
      <c r="Q57" s="7">
        <v>32</v>
      </c>
      <c r="R57" s="7">
        <v>29</v>
      </c>
      <c r="S57" s="7">
        <v>40</v>
      </c>
      <c r="T57" s="7">
        <v>41</v>
      </c>
      <c r="U57" s="7">
        <v>28</v>
      </c>
      <c r="V57" s="7">
        <v>29</v>
      </c>
      <c r="W57" s="2">
        <v>246.06211236658399</v>
      </c>
      <c r="X57" s="6">
        <v>0</v>
      </c>
      <c r="Y57" s="2">
        <v>1792.2011421385</v>
      </c>
      <c r="Z57" s="2">
        <v>989.24977057500098</v>
      </c>
      <c r="AA57" s="2">
        <v>1549.8280047368901</v>
      </c>
      <c r="AB57" s="8">
        <f t="shared" si="6"/>
        <v>915.46820596339489</v>
      </c>
      <c r="AC57" s="2">
        <v>98.687295271463</v>
      </c>
      <c r="AD57" s="2">
        <v>23.6347353999004</v>
      </c>
      <c r="AE57" s="2">
        <v>65.532607554856995</v>
      </c>
      <c r="AF57" s="8">
        <f t="shared" si="7"/>
        <v>62.618212742073467</v>
      </c>
      <c r="AG57" s="2">
        <v>15.2504471918117</v>
      </c>
      <c r="AH57" s="2">
        <v>16.6857177050987</v>
      </c>
      <c r="AI57" s="2">
        <v>17.8577109392082</v>
      </c>
      <c r="AJ57" s="8">
        <f t="shared" si="8"/>
        <v>16.597958612039534</v>
      </c>
      <c r="AK57" s="2">
        <v>18.183269535585499</v>
      </c>
      <c r="AL57" s="2">
        <v>15.131314780413</v>
      </c>
      <c r="AM57" s="2">
        <v>13.7241384144411</v>
      </c>
      <c r="AN57" s="8">
        <f t="shared" si="9"/>
        <v>15.679574243479868</v>
      </c>
    </row>
    <row r="58" spans="1:40">
      <c r="A58" s="26" t="s">
        <v>485</v>
      </c>
      <c r="B58" s="26" t="s">
        <v>772</v>
      </c>
      <c r="C58" t="s">
        <v>13</v>
      </c>
      <c r="E58" s="24" t="s">
        <v>381</v>
      </c>
      <c r="F58" t="s">
        <v>238</v>
      </c>
      <c r="G58" s="12">
        <v>23</v>
      </c>
      <c r="H58" s="7">
        <v>3</v>
      </c>
      <c r="I58" s="7">
        <v>4</v>
      </c>
      <c r="J58" s="7">
        <v>0</v>
      </c>
      <c r="K58" s="7">
        <v>2</v>
      </c>
      <c r="L58" s="7">
        <v>13</v>
      </c>
      <c r="M58" s="19">
        <f t="shared" si="5"/>
        <v>22</v>
      </c>
      <c r="N58" s="7">
        <v>1752</v>
      </c>
      <c r="O58" s="7">
        <v>1848</v>
      </c>
      <c r="P58" s="7">
        <v>1621</v>
      </c>
      <c r="Q58" s="7">
        <v>923</v>
      </c>
      <c r="R58" s="7">
        <v>1294</v>
      </c>
      <c r="S58" s="7">
        <v>1502</v>
      </c>
      <c r="T58" s="7">
        <v>9458</v>
      </c>
      <c r="U58" s="7">
        <v>8590</v>
      </c>
      <c r="V58" s="7">
        <v>9687</v>
      </c>
      <c r="W58" s="2">
        <v>369.093168549876</v>
      </c>
      <c r="X58" s="2">
        <v>723.65876288884499</v>
      </c>
      <c r="Y58" s="6">
        <v>0</v>
      </c>
      <c r="Z58" s="2">
        <v>1978.4995411499999</v>
      </c>
      <c r="AA58" s="2">
        <v>1185.1625918576201</v>
      </c>
      <c r="AB58" s="8">
        <f t="shared" si="6"/>
        <v>851.28281288926814</v>
      </c>
      <c r="AC58" s="2">
        <v>4020.9335189675098</v>
      </c>
      <c r="AD58" s="2">
        <v>4367.6991019015804</v>
      </c>
      <c r="AE58" s="2">
        <v>4618.6242107140497</v>
      </c>
      <c r="AF58" s="8">
        <f t="shared" si="7"/>
        <v>4335.7522771943795</v>
      </c>
      <c r="AG58" s="2">
        <v>439.88008618881798</v>
      </c>
      <c r="AH58" s="2">
        <v>744.52823139302495</v>
      </c>
      <c r="AI58" s="2">
        <v>670.557045767266</v>
      </c>
      <c r="AJ58" s="8">
        <f t="shared" si="8"/>
        <v>618.32178778303626</v>
      </c>
      <c r="AK58" s="2">
        <v>4194.5698357943202</v>
      </c>
      <c r="AL58" s="2">
        <v>4642.0712129909798</v>
      </c>
      <c r="AM58" s="2">
        <v>4584.3354765755303</v>
      </c>
      <c r="AN58" s="8">
        <f t="shared" si="9"/>
        <v>4473.6588417869434</v>
      </c>
    </row>
    <row r="59" spans="1:40">
      <c r="A59" s="26" t="s">
        <v>494</v>
      </c>
      <c r="B59" s="26" t="s">
        <v>753</v>
      </c>
      <c r="C59" t="s">
        <v>13</v>
      </c>
      <c r="D59" s="22" t="s">
        <v>64</v>
      </c>
      <c r="E59" s="12" t="s">
        <v>371</v>
      </c>
      <c r="F59" t="s">
        <v>219</v>
      </c>
      <c r="G59" s="12">
        <v>22</v>
      </c>
      <c r="H59" s="7">
        <v>7</v>
      </c>
      <c r="I59" s="7">
        <v>13</v>
      </c>
      <c r="J59" s="7">
        <v>0</v>
      </c>
      <c r="K59" s="7">
        <v>0</v>
      </c>
      <c r="L59" s="7">
        <v>10</v>
      </c>
      <c r="M59" s="19">
        <f t="shared" si="5"/>
        <v>30</v>
      </c>
      <c r="N59" s="7">
        <v>84</v>
      </c>
      <c r="O59" s="7">
        <v>38</v>
      </c>
      <c r="P59" s="7">
        <v>61</v>
      </c>
      <c r="Q59" s="7">
        <v>2166</v>
      </c>
      <c r="R59" s="7">
        <v>1720</v>
      </c>
      <c r="S59" s="7">
        <v>2756</v>
      </c>
      <c r="T59" s="7">
        <v>4914</v>
      </c>
      <c r="U59" s="7">
        <v>3535</v>
      </c>
      <c r="V59" s="7">
        <v>3420</v>
      </c>
      <c r="W59" s="2">
        <v>861.217393283045</v>
      </c>
      <c r="X59" s="2">
        <v>2351.8909793887501</v>
      </c>
      <c r="Y59" s="6">
        <v>0</v>
      </c>
      <c r="Z59" s="6">
        <v>0</v>
      </c>
      <c r="AA59" s="2">
        <v>911.66353219816801</v>
      </c>
      <c r="AB59" s="8">
        <f t="shared" si="6"/>
        <v>824.95438097399278</v>
      </c>
      <c r="AC59" s="2">
        <v>192.78448378611401</v>
      </c>
      <c r="AD59" s="2">
        <v>89.811994519621294</v>
      </c>
      <c r="AE59" s="2">
        <v>173.80387221070799</v>
      </c>
      <c r="AF59" s="8">
        <f t="shared" si="7"/>
        <v>152.13345017214777</v>
      </c>
      <c r="AG59" s="2">
        <v>1032.26464429575</v>
      </c>
      <c r="AH59" s="2">
        <v>989.63567078516496</v>
      </c>
      <c r="AI59" s="2">
        <v>1230.39628371144</v>
      </c>
      <c r="AJ59" s="8">
        <f t="shared" si="8"/>
        <v>1084.0988662641182</v>
      </c>
      <c r="AK59" s="2">
        <v>2179.3313779967498</v>
      </c>
      <c r="AL59" s="2">
        <v>1910.32849102714</v>
      </c>
      <c r="AM59" s="2">
        <v>1618.5018405996</v>
      </c>
      <c r="AN59" s="8">
        <f t="shared" si="9"/>
        <v>1902.7205698744965</v>
      </c>
    </row>
    <row r="60" spans="1:40">
      <c r="A60" s="26" t="s">
        <v>510</v>
      </c>
      <c r="B60" s="26" t="s">
        <v>716</v>
      </c>
      <c r="C60" t="s">
        <v>13</v>
      </c>
      <c r="D60" s="21" t="s">
        <v>44</v>
      </c>
      <c r="E60" s="24"/>
      <c r="F60" t="s">
        <v>183</v>
      </c>
      <c r="G60" s="12">
        <v>23</v>
      </c>
      <c r="H60" s="7">
        <v>7</v>
      </c>
      <c r="I60" s="7">
        <v>0</v>
      </c>
      <c r="J60" s="7">
        <v>1</v>
      </c>
      <c r="K60" s="7">
        <v>2</v>
      </c>
      <c r="L60" s="7">
        <v>1</v>
      </c>
      <c r="M60" s="19">
        <f t="shared" si="5"/>
        <v>11</v>
      </c>
      <c r="N60" s="7">
        <v>2406</v>
      </c>
      <c r="O60" s="7">
        <v>1509</v>
      </c>
      <c r="P60" s="7">
        <v>2270</v>
      </c>
      <c r="Q60" s="7">
        <v>1509</v>
      </c>
      <c r="R60" s="7">
        <v>960</v>
      </c>
      <c r="S60" s="7">
        <v>1419</v>
      </c>
      <c r="T60" s="7">
        <v>1077</v>
      </c>
      <c r="U60" s="7">
        <v>642</v>
      </c>
      <c r="V60" s="7">
        <v>836</v>
      </c>
      <c r="W60" s="2">
        <v>861.217393283045</v>
      </c>
      <c r="X60" s="6">
        <v>0</v>
      </c>
      <c r="Y60" s="2">
        <v>896.10057106925103</v>
      </c>
      <c r="Z60" s="2">
        <v>1978.4995411499999</v>
      </c>
      <c r="AA60" s="2">
        <v>91.166353219816799</v>
      </c>
      <c r="AB60" s="8">
        <f t="shared" si="6"/>
        <v>765.39677174442249</v>
      </c>
      <c r="AC60" s="2">
        <v>5521.8984284451099</v>
      </c>
      <c r="AD60" s="2">
        <v>3566.4815718449599</v>
      </c>
      <c r="AE60" s="2">
        <v>6467.7834412837101</v>
      </c>
      <c r="AF60" s="8">
        <f t="shared" si="7"/>
        <v>5185.3878138579266</v>
      </c>
      <c r="AG60" s="2">
        <v>719.15390038886903</v>
      </c>
      <c r="AH60" s="2">
        <v>552.35479299637097</v>
      </c>
      <c r="AI60" s="2">
        <v>633.50229556840895</v>
      </c>
      <c r="AJ60" s="8">
        <f t="shared" si="8"/>
        <v>635.00366298454958</v>
      </c>
      <c r="AK60" s="2">
        <v>477.64344609330601</v>
      </c>
      <c r="AL60" s="2">
        <v>346.93943175089697</v>
      </c>
      <c r="AM60" s="2">
        <v>395.63378325768002</v>
      </c>
      <c r="AN60" s="8">
        <f t="shared" si="9"/>
        <v>406.73888703396102</v>
      </c>
    </row>
    <row r="61" spans="1:40">
      <c r="A61" s="26" t="s">
        <v>530</v>
      </c>
      <c r="B61" s="26" t="s">
        <v>840</v>
      </c>
      <c r="C61" t="s">
        <v>15</v>
      </c>
      <c r="E61" s="24"/>
      <c r="F61" t="s">
        <v>306</v>
      </c>
      <c r="G61" s="12">
        <v>22</v>
      </c>
      <c r="H61" s="7">
        <v>1</v>
      </c>
      <c r="I61" s="7">
        <v>0</v>
      </c>
      <c r="J61" s="7">
        <v>4</v>
      </c>
      <c r="K61" s="7">
        <v>0</v>
      </c>
      <c r="L61" s="7">
        <v>1</v>
      </c>
      <c r="M61" s="19">
        <f t="shared" si="5"/>
        <v>6</v>
      </c>
      <c r="N61" s="7">
        <v>351</v>
      </c>
      <c r="O61" s="7">
        <v>265</v>
      </c>
      <c r="P61" s="7">
        <v>297</v>
      </c>
      <c r="Q61" s="7">
        <v>222</v>
      </c>
      <c r="R61" s="7">
        <v>215</v>
      </c>
      <c r="S61" s="7">
        <v>180</v>
      </c>
      <c r="T61" s="7">
        <v>317</v>
      </c>
      <c r="U61" s="7">
        <v>443</v>
      </c>
      <c r="V61" s="7">
        <v>465</v>
      </c>
      <c r="W61" s="2">
        <v>123.03105618329199</v>
      </c>
      <c r="X61" s="6">
        <v>0</v>
      </c>
      <c r="Y61" s="2">
        <v>3584.402284277</v>
      </c>
      <c r="Z61" s="6">
        <v>0</v>
      </c>
      <c r="AA61" s="2">
        <v>91.166353219816799</v>
      </c>
      <c r="AB61" s="8">
        <f t="shared" si="6"/>
        <v>759.71993873602173</v>
      </c>
      <c r="AC61" s="2">
        <v>805.56373582054698</v>
      </c>
      <c r="AD61" s="2">
        <v>626.32048809735898</v>
      </c>
      <c r="AE61" s="2">
        <v>846.225410599675</v>
      </c>
      <c r="AF61" s="8">
        <f t="shared" si="7"/>
        <v>759.36987817252702</v>
      </c>
      <c r="AG61" s="2">
        <v>105.799977393193</v>
      </c>
      <c r="AH61" s="2">
        <v>123.704458848146</v>
      </c>
      <c r="AI61" s="2">
        <v>80.359699226436703</v>
      </c>
      <c r="AJ61" s="8">
        <f t="shared" si="8"/>
        <v>103.28804515592525</v>
      </c>
      <c r="AK61" s="2">
        <v>140.5877181166</v>
      </c>
      <c r="AL61" s="2">
        <v>239.399015990105</v>
      </c>
      <c r="AM61" s="2">
        <v>220.05946078327901</v>
      </c>
      <c r="AN61" s="8">
        <f t="shared" si="9"/>
        <v>200.01539829666135</v>
      </c>
    </row>
    <row r="62" spans="1:40">
      <c r="A62" s="26" t="s">
        <v>515</v>
      </c>
      <c r="B62" s="26" t="s">
        <v>715</v>
      </c>
      <c r="C62" t="s">
        <v>13</v>
      </c>
      <c r="E62" s="24"/>
      <c r="F62" t="s">
        <v>182</v>
      </c>
      <c r="G62" s="12">
        <v>22</v>
      </c>
      <c r="H62" s="7">
        <v>8</v>
      </c>
      <c r="I62" s="7">
        <v>1</v>
      </c>
      <c r="J62" s="7">
        <v>1</v>
      </c>
      <c r="K62" s="7">
        <v>1</v>
      </c>
      <c r="L62" s="7">
        <v>7</v>
      </c>
      <c r="M62" s="19">
        <f t="shared" si="5"/>
        <v>18</v>
      </c>
      <c r="N62" s="7">
        <v>2142</v>
      </c>
      <c r="O62" s="7">
        <v>2426</v>
      </c>
      <c r="P62" s="7">
        <v>1943</v>
      </c>
      <c r="Q62" s="7">
        <v>1358</v>
      </c>
      <c r="R62" s="7">
        <v>1033</v>
      </c>
      <c r="S62" s="7">
        <v>1111</v>
      </c>
      <c r="T62" s="7">
        <v>724</v>
      </c>
      <c r="U62" s="7">
        <v>695</v>
      </c>
      <c r="V62" s="7">
        <v>807</v>
      </c>
      <c r="W62" s="2">
        <v>984.24844946633698</v>
      </c>
      <c r="X62" s="2">
        <v>180.91469072221099</v>
      </c>
      <c r="Y62" s="2">
        <v>896.10057106925103</v>
      </c>
      <c r="Z62" s="2">
        <v>989.24977057500098</v>
      </c>
      <c r="AA62" s="2">
        <v>638.16447253871797</v>
      </c>
      <c r="AB62" s="8">
        <f t="shared" si="6"/>
        <v>737.73559087430363</v>
      </c>
      <c r="AC62" s="2">
        <v>4916.0043365458996</v>
      </c>
      <c r="AD62" s="2">
        <v>5733.7868080158296</v>
      </c>
      <c r="AE62" s="2">
        <v>5536.0807164820499</v>
      </c>
      <c r="AF62" s="8">
        <f t="shared" si="7"/>
        <v>5395.2906203479261</v>
      </c>
      <c r="AG62" s="2">
        <v>647.19085270250798</v>
      </c>
      <c r="AH62" s="2">
        <v>594.35677204713704</v>
      </c>
      <c r="AI62" s="2">
        <v>495.99792133650601</v>
      </c>
      <c r="AJ62" s="8">
        <f t="shared" si="8"/>
        <v>579.18184869538356</v>
      </c>
      <c r="AK62" s="2">
        <v>321.08993033570403</v>
      </c>
      <c r="AL62" s="2">
        <v>375.58084901382199</v>
      </c>
      <c r="AM62" s="2">
        <v>381.90964484323899</v>
      </c>
      <c r="AN62" s="8">
        <f t="shared" si="9"/>
        <v>359.52680806425496</v>
      </c>
    </row>
    <row r="63" spans="1:40">
      <c r="A63" s="26" t="s">
        <v>594</v>
      </c>
      <c r="B63" s="26" t="s">
        <v>626</v>
      </c>
      <c r="C63" t="s">
        <v>11</v>
      </c>
      <c r="D63" s="22" t="s">
        <v>673</v>
      </c>
      <c r="E63" s="24"/>
      <c r="F63" t="s">
        <v>117</v>
      </c>
      <c r="G63" s="12">
        <v>22</v>
      </c>
      <c r="H63" s="7">
        <v>1</v>
      </c>
      <c r="I63" s="7">
        <v>1</v>
      </c>
      <c r="J63" s="7">
        <v>1</v>
      </c>
      <c r="K63" s="7">
        <v>2</v>
      </c>
      <c r="L63" s="7">
        <v>3</v>
      </c>
      <c r="M63" s="19">
        <f t="shared" si="5"/>
        <v>8</v>
      </c>
      <c r="N63" s="7">
        <v>6</v>
      </c>
      <c r="O63" s="7">
        <v>5</v>
      </c>
      <c r="P63" s="7">
        <v>2</v>
      </c>
      <c r="Q63" s="7">
        <v>3382</v>
      </c>
      <c r="R63" s="7">
        <v>5000</v>
      </c>
      <c r="S63" s="7">
        <v>5439</v>
      </c>
      <c r="T63" s="7">
        <v>4244</v>
      </c>
      <c r="U63" s="7">
        <v>4649</v>
      </c>
      <c r="V63" s="7">
        <v>5072</v>
      </c>
      <c r="W63" s="2">
        <v>123.03105618329199</v>
      </c>
      <c r="X63" s="2">
        <v>180.91469072221099</v>
      </c>
      <c r="Y63" s="2">
        <v>896.10057106925103</v>
      </c>
      <c r="Z63" s="2">
        <v>1978.4995411499999</v>
      </c>
      <c r="AA63" s="2">
        <v>273.49905965944998</v>
      </c>
      <c r="AB63" s="8">
        <f t="shared" si="6"/>
        <v>690.40898375684071</v>
      </c>
      <c r="AC63" s="2">
        <v>13.7703202704367</v>
      </c>
      <c r="AD63" s="2">
        <v>11.8173676999502</v>
      </c>
      <c r="AE63" s="2">
        <v>5.6984876134658302</v>
      </c>
      <c r="AF63" s="8">
        <f t="shared" si="7"/>
        <v>10.428725194617577</v>
      </c>
      <c r="AG63" s="2">
        <v>1611.7816375846</v>
      </c>
      <c r="AH63" s="2">
        <v>2876.8478801894298</v>
      </c>
      <c r="AI63" s="2">
        <v>2428.2022449588299</v>
      </c>
      <c r="AJ63" s="8">
        <f t="shared" si="8"/>
        <v>2305.6105875776198</v>
      </c>
      <c r="AK63" s="2">
        <v>1882.19014412255</v>
      </c>
      <c r="AL63" s="2">
        <v>2512.3386576478501</v>
      </c>
      <c r="AM63" s="2">
        <v>2400.3044840705202</v>
      </c>
      <c r="AN63" s="8">
        <f t="shared" si="9"/>
        <v>2264.9444286136404</v>
      </c>
    </row>
    <row r="64" spans="1:40">
      <c r="A64" s="26" t="s">
        <v>495</v>
      </c>
      <c r="B64" s="26" t="s">
        <v>694</v>
      </c>
      <c r="C64" t="s">
        <v>13</v>
      </c>
      <c r="E64" s="24" t="s">
        <v>351</v>
      </c>
      <c r="F64" t="s">
        <v>172</v>
      </c>
      <c r="G64" s="12">
        <v>23</v>
      </c>
      <c r="H64" s="7">
        <v>11</v>
      </c>
      <c r="I64" s="7">
        <v>1</v>
      </c>
      <c r="J64" s="7">
        <v>0</v>
      </c>
      <c r="K64" s="7">
        <v>0</v>
      </c>
      <c r="L64" s="7">
        <v>17</v>
      </c>
      <c r="M64" s="19">
        <f t="shared" si="5"/>
        <v>29</v>
      </c>
      <c r="N64" s="7">
        <v>1201</v>
      </c>
      <c r="O64" s="7">
        <v>1205</v>
      </c>
      <c r="P64" s="7">
        <v>850</v>
      </c>
      <c r="Q64" s="7">
        <v>3670</v>
      </c>
      <c r="R64" s="7">
        <v>4229</v>
      </c>
      <c r="S64" s="7">
        <v>4025</v>
      </c>
      <c r="T64" s="7">
        <v>3663</v>
      </c>
      <c r="U64" s="7">
        <v>3352</v>
      </c>
      <c r="V64" s="7">
        <v>3586</v>
      </c>
      <c r="W64" s="2">
        <v>1353.3416180162101</v>
      </c>
      <c r="X64" s="2">
        <v>180.91469072221099</v>
      </c>
      <c r="Y64" s="6">
        <v>0</v>
      </c>
      <c r="Z64" s="6">
        <v>0</v>
      </c>
      <c r="AA64" s="2">
        <v>1549.8280047368901</v>
      </c>
      <c r="AB64" s="8">
        <f t="shared" si="6"/>
        <v>616.81686269506224</v>
      </c>
      <c r="AC64" s="2">
        <v>2756.3591074657402</v>
      </c>
      <c r="AD64" s="2">
        <v>2847.98561568799</v>
      </c>
      <c r="AE64" s="2">
        <v>2421.85723572298</v>
      </c>
      <c r="AF64" s="8">
        <f t="shared" si="7"/>
        <v>2675.4006529589037</v>
      </c>
      <c r="AG64" s="2">
        <v>1749.0356623109001</v>
      </c>
      <c r="AH64" s="2">
        <v>2433.2379370642202</v>
      </c>
      <c r="AI64" s="2">
        <v>1796.9321632578201</v>
      </c>
      <c r="AJ64" s="8">
        <f t="shared" si="8"/>
        <v>1993.0685875443135</v>
      </c>
      <c r="AK64" s="2">
        <v>1624.51990997194</v>
      </c>
      <c r="AL64" s="2">
        <v>1811.4345408551501</v>
      </c>
      <c r="AM64" s="2">
        <v>1697.06070186847</v>
      </c>
      <c r="AN64" s="8">
        <f t="shared" si="9"/>
        <v>1711.0050508985198</v>
      </c>
    </row>
    <row r="65" spans="1:40">
      <c r="A65" s="26" t="s">
        <v>493</v>
      </c>
      <c r="B65" s="26" t="s">
        <v>792</v>
      </c>
      <c r="C65" t="s">
        <v>13</v>
      </c>
      <c r="D65" s="21" t="s">
        <v>85</v>
      </c>
      <c r="E65" s="24"/>
      <c r="F65" t="s">
        <v>260</v>
      </c>
      <c r="G65" s="12">
        <v>21</v>
      </c>
      <c r="H65" s="7">
        <v>0</v>
      </c>
      <c r="I65" s="7">
        <v>4</v>
      </c>
      <c r="J65" s="7">
        <v>0</v>
      </c>
      <c r="K65" s="7">
        <v>2</v>
      </c>
      <c r="L65" s="7">
        <v>4</v>
      </c>
      <c r="M65" s="19">
        <f t="shared" si="5"/>
        <v>10</v>
      </c>
      <c r="N65" s="7">
        <v>1007</v>
      </c>
      <c r="O65" s="7">
        <v>478</v>
      </c>
      <c r="P65" s="7">
        <v>798</v>
      </c>
      <c r="Q65" s="7">
        <v>2222</v>
      </c>
      <c r="R65" s="7">
        <v>2312</v>
      </c>
      <c r="S65" s="7">
        <v>2915</v>
      </c>
      <c r="T65" s="7">
        <v>5108</v>
      </c>
      <c r="U65" s="7">
        <v>3417</v>
      </c>
      <c r="V65" s="7">
        <v>3517</v>
      </c>
      <c r="W65" s="6">
        <v>0</v>
      </c>
      <c r="X65" s="2">
        <v>723.65876288884499</v>
      </c>
      <c r="Y65" s="6">
        <v>0</v>
      </c>
      <c r="Z65" s="2">
        <v>1978.4995411499999</v>
      </c>
      <c r="AA65" s="2">
        <v>364.66541287926702</v>
      </c>
      <c r="AB65" s="8">
        <f t="shared" si="6"/>
        <v>613.36474338362245</v>
      </c>
      <c r="AC65" s="2">
        <v>2311.1187520549602</v>
      </c>
      <c r="AD65" s="2">
        <v>1129.7403521152401</v>
      </c>
      <c r="AE65" s="2">
        <v>2273.6965577728702</v>
      </c>
      <c r="AF65" s="8">
        <f t="shared" si="7"/>
        <v>1904.8518873143566</v>
      </c>
      <c r="AG65" s="2">
        <v>1058.9529268814199</v>
      </c>
      <c r="AH65" s="2">
        <v>1330.25445979959</v>
      </c>
      <c r="AI65" s="2">
        <v>1301.38068469479</v>
      </c>
      <c r="AJ65" s="8">
        <f t="shared" si="8"/>
        <v>1230.1960237919332</v>
      </c>
      <c r="AK65" s="2">
        <v>2265.3692875065999</v>
      </c>
      <c r="AL65" s="2">
        <v>1846.5608073096801</v>
      </c>
      <c r="AM65" s="2">
        <v>1664.4067173651399</v>
      </c>
      <c r="AN65" s="8">
        <f t="shared" si="9"/>
        <v>1925.4456040604734</v>
      </c>
    </row>
    <row r="66" spans="1:40" ht="30">
      <c r="A66" s="26" t="s">
        <v>501</v>
      </c>
      <c r="B66" s="26" t="s">
        <v>738</v>
      </c>
      <c r="C66" t="s">
        <v>13</v>
      </c>
      <c r="E66" s="24" t="s">
        <v>343</v>
      </c>
      <c r="F66" t="s">
        <v>205</v>
      </c>
      <c r="G66" s="12">
        <v>22</v>
      </c>
      <c r="H66" s="7">
        <v>2</v>
      </c>
      <c r="I66" s="7">
        <v>1</v>
      </c>
      <c r="J66" s="7">
        <v>0</v>
      </c>
      <c r="K66" s="7">
        <v>0</v>
      </c>
      <c r="L66" s="7">
        <v>26</v>
      </c>
      <c r="M66" s="19">
        <f t="shared" ref="M66:M97" si="10">SUM(H66:L66)</f>
        <v>29</v>
      </c>
      <c r="N66" s="7">
        <v>1168</v>
      </c>
      <c r="O66" s="7">
        <v>1601</v>
      </c>
      <c r="P66" s="7">
        <v>1046</v>
      </c>
      <c r="Q66" s="7">
        <v>2525</v>
      </c>
      <c r="R66" s="7">
        <v>2508</v>
      </c>
      <c r="S66" s="7">
        <v>1542</v>
      </c>
      <c r="T66" s="7">
        <v>1727</v>
      </c>
      <c r="U66" s="7">
        <v>2463</v>
      </c>
      <c r="V66" s="7">
        <v>2313</v>
      </c>
      <c r="W66" s="2">
        <v>246.06211236658399</v>
      </c>
      <c r="X66" s="2">
        <v>180.91469072221099</v>
      </c>
      <c r="Y66" s="6">
        <v>0</v>
      </c>
      <c r="Z66" s="6">
        <v>0</v>
      </c>
      <c r="AA66" s="2">
        <v>2370.3251837152402</v>
      </c>
      <c r="AB66" s="8">
        <f t="shared" ref="AB66:AB97" si="11">AVERAGE(W66:AA66)</f>
        <v>559.46039736080706</v>
      </c>
      <c r="AC66" s="2">
        <v>2680.62234597834</v>
      </c>
      <c r="AD66" s="2">
        <v>3783.9211375240502</v>
      </c>
      <c r="AE66" s="2">
        <v>2980.30902184263</v>
      </c>
      <c r="AF66" s="8">
        <f t="shared" ref="AF66:AF97" si="12">AVERAGE(AC66:AE66)</f>
        <v>3148.2841684483396</v>
      </c>
      <c r="AG66" s="2">
        <v>1203.3555987288901</v>
      </c>
      <c r="AH66" s="2">
        <v>1443.0268967030199</v>
      </c>
      <c r="AI66" s="2">
        <v>688.41475670647401</v>
      </c>
      <c r="AJ66" s="8">
        <f t="shared" ref="AJ66:AJ97" si="13">AVERAGE(AG66:AI66)</f>
        <v>1111.5990840461279</v>
      </c>
      <c r="AK66" s="2">
        <v>765.91479238917304</v>
      </c>
      <c r="AL66" s="2">
        <v>1331.0152965770401</v>
      </c>
      <c r="AM66" s="2">
        <v>1094.61835008973</v>
      </c>
      <c r="AN66" s="8">
        <f t="shared" ref="AN66:AN97" si="14">AVERAGE(AK66:AM66)</f>
        <v>1063.8494796853145</v>
      </c>
    </row>
    <row r="67" spans="1:40">
      <c r="A67" s="26" t="s">
        <v>539</v>
      </c>
      <c r="B67" s="26" t="s">
        <v>794</v>
      </c>
      <c r="C67" t="s">
        <v>14</v>
      </c>
      <c r="E67" s="24"/>
      <c r="F67" t="s">
        <v>156</v>
      </c>
      <c r="G67" s="12">
        <v>24</v>
      </c>
      <c r="H67" s="7">
        <v>16</v>
      </c>
      <c r="I67" s="7">
        <v>1</v>
      </c>
      <c r="J67" s="7">
        <v>0</v>
      </c>
      <c r="K67" s="7">
        <v>0</v>
      </c>
      <c r="L67" s="7">
        <v>7</v>
      </c>
      <c r="M67" s="19">
        <f t="shared" si="10"/>
        <v>24</v>
      </c>
      <c r="N67" s="7">
        <v>94</v>
      </c>
      <c r="O67" s="7">
        <v>204</v>
      </c>
      <c r="P67" s="7">
        <v>105</v>
      </c>
      <c r="Q67" s="7">
        <v>851</v>
      </c>
      <c r="R67" s="7">
        <v>589</v>
      </c>
      <c r="S67" s="7">
        <v>349</v>
      </c>
      <c r="T67" s="7">
        <v>184</v>
      </c>
      <c r="U67" s="7">
        <v>293</v>
      </c>
      <c r="V67" s="7">
        <v>203</v>
      </c>
      <c r="W67" s="2">
        <v>1968.4968989326701</v>
      </c>
      <c r="X67" s="2">
        <v>180.91469072221099</v>
      </c>
      <c r="Y67" s="6">
        <v>0</v>
      </c>
      <c r="Z67" s="6">
        <v>0</v>
      </c>
      <c r="AA67" s="2">
        <v>638.16447253871797</v>
      </c>
      <c r="AB67" s="8">
        <f t="shared" si="11"/>
        <v>557.5152124387198</v>
      </c>
      <c r="AC67" s="2">
        <v>215.73501757017499</v>
      </c>
      <c r="AD67" s="2">
        <v>482.14860215796699</v>
      </c>
      <c r="AE67" s="2">
        <v>299.17059970695601</v>
      </c>
      <c r="AF67" s="8">
        <f t="shared" si="12"/>
        <v>332.35140647836602</v>
      </c>
      <c r="AG67" s="2">
        <v>405.56658000724201</v>
      </c>
      <c r="AH67" s="2">
        <v>338.892680286315</v>
      </c>
      <c r="AI67" s="2">
        <v>155.80852794459099</v>
      </c>
      <c r="AJ67" s="8">
        <f t="shared" si="13"/>
        <v>300.08926274604931</v>
      </c>
      <c r="AK67" s="2">
        <v>81.602965720676195</v>
      </c>
      <c r="AL67" s="2">
        <v>158.33840109503601</v>
      </c>
      <c r="AM67" s="2">
        <v>96.068968901087402</v>
      </c>
      <c r="AN67" s="8">
        <f t="shared" si="14"/>
        <v>112.0034452389332</v>
      </c>
    </row>
    <row r="68" spans="1:40">
      <c r="A68" s="26" t="s">
        <v>492</v>
      </c>
      <c r="B68" s="26" t="s">
        <v>795</v>
      </c>
      <c r="C68" t="s">
        <v>13</v>
      </c>
      <c r="D68" s="21" t="s">
        <v>86</v>
      </c>
      <c r="E68" s="24" t="s">
        <v>388</v>
      </c>
      <c r="F68" t="s">
        <v>261</v>
      </c>
      <c r="G68" s="12">
        <v>20</v>
      </c>
      <c r="H68" s="7">
        <v>1</v>
      </c>
      <c r="I68" s="7">
        <v>2</v>
      </c>
      <c r="J68" s="7">
        <v>0</v>
      </c>
      <c r="K68" s="7">
        <v>1</v>
      </c>
      <c r="L68" s="7">
        <v>8</v>
      </c>
      <c r="M68" s="19">
        <f t="shared" si="10"/>
        <v>12</v>
      </c>
      <c r="N68" s="7">
        <v>25</v>
      </c>
      <c r="O68" s="7">
        <v>11</v>
      </c>
      <c r="P68" s="7">
        <v>3</v>
      </c>
      <c r="Q68" s="7">
        <v>3400</v>
      </c>
      <c r="R68" s="7">
        <v>1825</v>
      </c>
      <c r="S68" s="7">
        <v>2235</v>
      </c>
      <c r="T68" s="7">
        <v>5050</v>
      </c>
      <c r="U68" s="7">
        <v>4206</v>
      </c>
      <c r="V68" s="7">
        <v>4601</v>
      </c>
      <c r="W68" s="2">
        <v>123.03105618329199</v>
      </c>
      <c r="X68" s="2">
        <v>361.82938144442198</v>
      </c>
      <c r="Y68" s="6">
        <v>0</v>
      </c>
      <c r="Z68" s="2">
        <v>989.24977057500098</v>
      </c>
      <c r="AA68" s="2">
        <v>729.33082575853496</v>
      </c>
      <c r="AB68" s="8">
        <f t="shared" si="11"/>
        <v>440.68820679225001</v>
      </c>
      <c r="AC68" s="2">
        <v>57.376334460152897</v>
      </c>
      <c r="AD68" s="2">
        <v>25.9982089398904</v>
      </c>
      <c r="AE68" s="2">
        <v>8.5477314201987404</v>
      </c>
      <c r="AF68" s="8">
        <f t="shared" si="12"/>
        <v>30.640758273414011</v>
      </c>
      <c r="AG68" s="2">
        <v>1620.3600141299901</v>
      </c>
      <c r="AH68" s="2">
        <v>1050.0494762691401</v>
      </c>
      <c r="AI68" s="2">
        <v>997.799598728256</v>
      </c>
      <c r="AJ68" s="8">
        <f t="shared" si="13"/>
        <v>1222.736363042462</v>
      </c>
      <c r="AK68" s="2">
        <v>2239.6466135294299</v>
      </c>
      <c r="AL68" s="2">
        <v>2272.9396416577501</v>
      </c>
      <c r="AM68" s="2">
        <v>2177.4055463739101</v>
      </c>
      <c r="AN68" s="8">
        <f t="shared" si="14"/>
        <v>2229.9972671870296</v>
      </c>
    </row>
    <row r="69" spans="1:40">
      <c r="A69" s="26" t="s">
        <v>431</v>
      </c>
      <c r="B69" s="26" t="s">
        <v>647</v>
      </c>
      <c r="C69" t="s">
        <v>13</v>
      </c>
      <c r="D69" s="21" t="s">
        <v>690</v>
      </c>
      <c r="E69" s="12" t="s">
        <v>387</v>
      </c>
      <c r="F69" t="s">
        <v>259</v>
      </c>
      <c r="G69" s="12">
        <v>23</v>
      </c>
      <c r="H69" s="7">
        <v>3</v>
      </c>
      <c r="I69" s="7">
        <v>1</v>
      </c>
      <c r="J69" s="7">
        <v>0</v>
      </c>
      <c r="K69" s="7">
        <v>1</v>
      </c>
      <c r="L69" s="7">
        <v>3</v>
      </c>
      <c r="M69" s="19">
        <f t="shared" si="10"/>
        <v>8</v>
      </c>
      <c r="N69" s="7">
        <v>97</v>
      </c>
      <c r="O69" s="7">
        <v>117</v>
      </c>
      <c r="P69" s="7">
        <v>73</v>
      </c>
      <c r="Q69" s="7">
        <v>680</v>
      </c>
      <c r="R69" s="7">
        <v>632</v>
      </c>
      <c r="S69" s="7">
        <v>448</v>
      </c>
      <c r="T69" s="7">
        <v>466</v>
      </c>
      <c r="U69" s="7">
        <v>445</v>
      </c>
      <c r="V69" s="7">
        <v>471</v>
      </c>
      <c r="W69" s="2">
        <v>369.093168549876</v>
      </c>
      <c r="X69" s="2">
        <v>180.91469072221099</v>
      </c>
      <c r="Y69" s="6">
        <v>0</v>
      </c>
      <c r="Z69" s="2">
        <v>989.24977057500098</v>
      </c>
      <c r="AA69" s="2">
        <v>273.49905965944998</v>
      </c>
      <c r="AB69" s="8">
        <f t="shared" si="11"/>
        <v>362.55133790130765</v>
      </c>
      <c r="AC69" s="2">
        <v>222.62017770539299</v>
      </c>
      <c r="AD69" s="2">
        <v>276.52640417883401</v>
      </c>
      <c r="AE69" s="2">
        <v>207.994797891503</v>
      </c>
      <c r="AF69" s="8">
        <f t="shared" si="12"/>
        <v>235.71379325857666</v>
      </c>
      <c r="AG69" s="2">
        <v>324.07200282599803</v>
      </c>
      <c r="AH69" s="2">
        <v>363.633572055944</v>
      </c>
      <c r="AI69" s="2">
        <v>200.00636251913099</v>
      </c>
      <c r="AJ69" s="8">
        <f t="shared" si="13"/>
        <v>295.90397913369105</v>
      </c>
      <c r="AK69" s="2">
        <v>206.66838057519101</v>
      </c>
      <c r="AL69" s="2">
        <v>240.479824188706</v>
      </c>
      <c r="AM69" s="2">
        <v>222.89893769661199</v>
      </c>
      <c r="AN69" s="8">
        <f t="shared" si="14"/>
        <v>223.34904748683633</v>
      </c>
    </row>
    <row r="70" spans="1:40">
      <c r="A70" s="26" t="s">
        <v>505</v>
      </c>
      <c r="B70" s="26" t="s">
        <v>736</v>
      </c>
      <c r="C70" t="s">
        <v>13</v>
      </c>
      <c r="D70" s="21" t="s">
        <v>54</v>
      </c>
      <c r="E70" s="12" t="s">
        <v>360</v>
      </c>
      <c r="F70" t="s">
        <v>203</v>
      </c>
      <c r="G70" s="12">
        <v>24</v>
      </c>
      <c r="H70" s="7">
        <v>2</v>
      </c>
      <c r="I70" s="7">
        <v>8</v>
      </c>
      <c r="J70" s="7">
        <v>0</v>
      </c>
      <c r="K70" s="7">
        <v>0</v>
      </c>
      <c r="L70" s="7">
        <v>1</v>
      </c>
      <c r="M70" s="19">
        <f t="shared" si="10"/>
        <v>11</v>
      </c>
      <c r="N70" s="7">
        <v>39</v>
      </c>
      <c r="O70" s="7">
        <v>17</v>
      </c>
      <c r="P70" s="7">
        <v>13</v>
      </c>
      <c r="Q70" s="7">
        <v>1569</v>
      </c>
      <c r="R70" s="7">
        <v>966</v>
      </c>
      <c r="S70" s="7">
        <v>1803</v>
      </c>
      <c r="T70" s="7">
        <v>1729</v>
      </c>
      <c r="U70" s="7">
        <v>1528</v>
      </c>
      <c r="V70" s="7">
        <v>1702</v>
      </c>
      <c r="W70" s="2">
        <v>246.06211236658399</v>
      </c>
      <c r="X70" s="2">
        <v>1447.31752577769</v>
      </c>
      <c r="Y70" s="6">
        <v>0</v>
      </c>
      <c r="Z70" s="6">
        <v>0</v>
      </c>
      <c r="AA70" s="2">
        <v>91.166353219816799</v>
      </c>
      <c r="AB70" s="8">
        <f t="shared" si="11"/>
        <v>356.90919827281812</v>
      </c>
      <c r="AC70" s="2">
        <v>89.507081757838506</v>
      </c>
      <c r="AD70" s="2">
        <v>40.179050179830597</v>
      </c>
      <c r="AE70" s="2">
        <v>37.040169487527898</v>
      </c>
      <c r="AF70" s="8">
        <f t="shared" si="12"/>
        <v>55.575433808398998</v>
      </c>
      <c r="AG70" s="2">
        <v>747.74848887351595</v>
      </c>
      <c r="AH70" s="2">
        <v>555.80701045259798</v>
      </c>
      <c r="AI70" s="2">
        <v>804.93632058480796</v>
      </c>
      <c r="AJ70" s="8">
        <f t="shared" si="13"/>
        <v>702.83060663697404</v>
      </c>
      <c r="AK70" s="2">
        <v>766.80178114700595</v>
      </c>
      <c r="AL70" s="2">
        <v>825.73746373110805</v>
      </c>
      <c r="AM70" s="2">
        <v>805.46495108202305</v>
      </c>
      <c r="AN70" s="8">
        <f t="shared" si="14"/>
        <v>799.33473198671243</v>
      </c>
    </row>
    <row r="71" spans="1:40">
      <c r="A71" s="26" t="s">
        <v>602</v>
      </c>
      <c r="B71" s="26" t="s">
        <v>634</v>
      </c>
      <c r="C71" t="s">
        <v>11</v>
      </c>
      <c r="D71" s="21" t="s">
        <v>684</v>
      </c>
      <c r="E71" s="24"/>
      <c r="F71" t="s">
        <v>130</v>
      </c>
      <c r="G71" s="12">
        <v>21</v>
      </c>
      <c r="H71" s="7">
        <v>2</v>
      </c>
      <c r="I71" s="7">
        <v>4</v>
      </c>
      <c r="J71" s="7">
        <v>0</v>
      </c>
      <c r="K71" s="7">
        <v>0</v>
      </c>
      <c r="L71" s="7">
        <v>4</v>
      </c>
      <c r="M71" s="19">
        <f t="shared" si="10"/>
        <v>10</v>
      </c>
      <c r="N71" s="7">
        <v>61</v>
      </c>
      <c r="O71" s="7">
        <v>23</v>
      </c>
      <c r="P71" s="7">
        <v>43</v>
      </c>
      <c r="Q71" s="7">
        <v>1364</v>
      </c>
      <c r="R71" s="7">
        <v>1494</v>
      </c>
      <c r="S71" s="7">
        <v>1718</v>
      </c>
      <c r="T71" s="7">
        <v>1658</v>
      </c>
      <c r="U71" s="7">
        <v>1038</v>
      </c>
      <c r="V71" s="7">
        <v>1195</v>
      </c>
      <c r="W71" s="2">
        <v>246.06211236658399</v>
      </c>
      <c r="X71" s="2">
        <v>723.65876288884499</v>
      </c>
      <c r="Y71" s="6">
        <v>0</v>
      </c>
      <c r="Z71" s="6">
        <v>0</v>
      </c>
      <c r="AA71" s="2">
        <v>364.66541287926702</v>
      </c>
      <c r="AB71" s="8">
        <f t="shared" si="11"/>
        <v>266.87725762693918</v>
      </c>
      <c r="AC71" s="2">
        <v>139.998256082773</v>
      </c>
      <c r="AD71" s="2">
        <v>54.359891419770797</v>
      </c>
      <c r="AE71" s="2">
        <v>122.517483689515</v>
      </c>
      <c r="AF71" s="8">
        <f t="shared" si="12"/>
        <v>105.62521039735293</v>
      </c>
      <c r="AG71" s="2">
        <v>650.05031155097299</v>
      </c>
      <c r="AH71" s="2">
        <v>859.60214660060205</v>
      </c>
      <c r="AI71" s="2">
        <v>766.98868483899003</v>
      </c>
      <c r="AJ71" s="8">
        <f t="shared" si="13"/>
        <v>758.88038099685502</v>
      </c>
      <c r="AK71" s="2">
        <v>735.31368024391895</v>
      </c>
      <c r="AL71" s="2">
        <v>560.93945507388105</v>
      </c>
      <c r="AM71" s="2">
        <v>565.52915190541603</v>
      </c>
      <c r="AN71" s="8">
        <f t="shared" si="14"/>
        <v>620.59409574107201</v>
      </c>
    </row>
    <row r="72" spans="1:40">
      <c r="A72" s="26" t="s">
        <v>532</v>
      </c>
      <c r="B72" s="26" t="s">
        <v>803</v>
      </c>
      <c r="C72" t="s">
        <v>13</v>
      </c>
      <c r="D72" s="21" t="s">
        <v>90</v>
      </c>
      <c r="E72" s="12" t="s">
        <v>389</v>
      </c>
      <c r="F72" t="s">
        <v>269</v>
      </c>
      <c r="G72" s="12">
        <v>22</v>
      </c>
      <c r="H72" s="7">
        <v>4</v>
      </c>
      <c r="I72" s="7">
        <v>3</v>
      </c>
      <c r="J72" s="7">
        <v>0</v>
      </c>
      <c r="K72" s="7">
        <v>0</v>
      </c>
      <c r="L72" s="7">
        <v>3</v>
      </c>
      <c r="M72" s="19">
        <f t="shared" si="10"/>
        <v>10</v>
      </c>
      <c r="N72" s="7">
        <v>66</v>
      </c>
      <c r="O72" s="7">
        <v>82</v>
      </c>
      <c r="P72" s="7">
        <v>57</v>
      </c>
      <c r="Q72" s="7">
        <v>355</v>
      </c>
      <c r="R72" s="7">
        <v>534</v>
      </c>
      <c r="S72" s="7">
        <v>522</v>
      </c>
      <c r="T72" s="7">
        <v>349</v>
      </c>
      <c r="U72" s="7">
        <v>300</v>
      </c>
      <c r="V72" s="7">
        <v>336</v>
      </c>
      <c r="W72" s="2">
        <v>492.12422473316798</v>
      </c>
      <c r="X72" s="2">
        <v>542.74407216663406</v>
      </c>
      <c r="Y72" s="6">
        <v>0</v>
      </c>
      <c r="Z72" s="6">
        <v>0</v>
      </c>
      <c r="AA72" s="2">
        <v>273.49905965944998</v>
      </c>
      <c r="AB72" s="8">
        <f t="shared" si="11"/>
        <v>261.67347131185045</v>
      </c>
      <c r="AC72" s="2">
        <v>151.47352297480401</v>
      </c>
      <c r="AD72" s="2">
        <v>193.80483027918299</v>
      </c>
      <c r="AE72" s="2">
        <v>162.40689698377599</v>
      </c>
      <c r="AF72" s="8">
        <f t="shared" si="12"/>
        <v>169.22841674592101</v>
      </c>
      <c r="AG72" s="2">
        <v>169.184648534161</v>
      </c>
      <c r="AH72" s="2">
        <v>307.24735360423102</v>
      </c>
      <c r="AI72" s="2">
        <v>233.043127756666</v>
      </c>
      <c r="AJ72" s="8">
        <f t="shared" si="13"/>
        <v>236.49170996501934</v>
      </c>
      <c r="AK72" s="2">
        <v>154.779538241935</v>
      </c>
      <c r="AL72" s="2">
        <v>162.12122979013901</v>
      </c>
      <c r="AM72" s="2">
        <v>159.010707146627</v>
      </c>
      <c r="AN72" s="8">
        <f t="shared" si="14"/>
        <v>158.63715839290032</v>
      </c>
    </row>
    <row r="73" spans="1:40">
      <c r="A73" s="26" t="s">
        <v>433</v>
      </c>
      <c r="B73" s="26" t="s">
        <v>645</v>
      </c>
      <c r="C73" t="s">
        <v>14</v>
      </c>
      <c r="D73" s="21" t="s">
        <v>682</v>
      </c>
      <c r="E73" s="24"/>
      <c r="F73" t="s">
        <v>154</v>
      </c>
      <c r="G73" s="12">
        <v>21</v>
      </c>
      <c r="H73" s="7">
        <v>1</v>
      </c>
      <c r="I73" s="7">
        <v>0</v>
      </c>
      <c r="J73" s="7">
        <v>0</v>
      </c>
      <c r="K73" s="7">
        <v>1</v>
      </c>
      <c r="L73" s="7">
        <v>1</v>
      </c>
      <c r="M73" s="19">
        <f t="shared" si="10"/>
        <v>3</v>
      </c>
      <c r="N73" s="7">
        <v>65</v>
      </c>
      <c r="O73" s="7">
        <v>57</v>
      </c>
      <c r="P73" s="7">
        <v>47</v>
      </c>
      <c r="Q73" s="7">
        <v>264</v>
      </c>
      <c r="R73" s="7">
        <v>157</v>
      </c>
      <c r="S73" s="7">
        <v>114</v>
      </c>
      <c r="T73" s="7">
        <v>124</v>
      </c>
      <c r="U73" s="7">
        <v>144</v>
      </c>
      <c r="V73" s="7">
        <v>140</v>
      </c>
      <c r="W73" s="2">
        <v>123.03105618329199</v>
      </c>
      <c r="X73" s="6">
        <v>0</v>
      </c>
      <c r="Y73" s="6">
        <v>0</v>
      </c>
      <c r="Z73" s="2">
        <v>989.24977057500098</v>
      </c>
      <c r="AA73" s="2">
        <v>91.166353219816799</v>
      </c>
      <c r="AB73" s="8">
        <f t="shared" si="11"/>
        <v>240.68943599562195</v>
      </c>
      <c r="AC73" s="2">
        <v>149.17846959639701</v>
      </c>
      <c r="AD73" s="2">
        <v>134.717991779432</v>
      </c>
      <c r="AE73" s="2">
        <v>133.91445891644699</v>
      </c>
      <c r="AF73" s="8">
        <f t="shared" si="12"/>
        <v>139.270306764092</v>
      </c>
      <c r="AG73" s="2">
        <v>125.816189332446</v>
      </c>
      <c r="AH73" s="2">
        <v>90.333023437948199</v>
      </c>
      <c r="AI73" s="2">
        <v>50.894476176743197</v>
      </c>
      <c r="AJ73" s="8">
        <f t="shared" si="13"/>
        <v>89.014562982379132</v>
      </c>
      <c r="AK73" s="2">
        <v>54.993302985673097</v>
      </c>
      <c r="AL73" s="2">
        <v>77.818190299266703</v>
      </c>
      <c r="AM73" s="2">
        <v>66.254461311094701</v>
      </c>
      <c r="AN73" s="8">
        <f t="shared" si="14"/>
        <v>66.355318198678162</v>
      </c>
    </row>
    <row r="74" spans="1:40">
      <c r="A74" s="26" t="s">
        <v>544</v>
      </c>
      <c r="B74" s="26" t="s">
        <v>730</v>
      </c>
      <c r="C74" t="s">
        <v>13</v>
      </c>
      <c r="E74" s="24"/>
      <c r="F74" t="s">
        <v>197</v>
      </c>
      <c r="G74" s="12">
        <v>24</v>
      </c>
      <c r="H74" s="7">
        <v>6</v>
      </c>
      <c r="I74" s="7">
        <v>2</v>
      </c>
      <c r="J74" s="7">
        <v>0</v>
      </c>
      <c r="K74" s="7">
        <v>0</v>
      </c>
      <c r="L74" s="7">
        <v>1</v>
      </c>
      <c r="M74" s="19">
        <f t="shared" si="10"/>
        <v>9</v>
      </c>
      <c r="N74" s="7">
        <v>571</v>
      </c>
      <c r="O74" s="7">
        <v>437</v>
      </c>
      <c r="P74" s="7">
        <v>553</v>
      </c>
      <c r="Q74" s="7">
        <v>287</v>
      </c>
      <c r="R74" s="7">
        <v>156</v>
      </c>
      <c r="S74" s="7">
        <v>303</v>
      </c>
      <c r="T74" s="7">
        <v>217</v>
      </c>
      <c r="U74" s="7">
        <v>160</v>
      </c>
      <c r="V74" s="7">
        <v>129</v>
      </c>
      <c r="W74" s="2">
        <v>738.18633709975302</v>
      </c>
      <c r="X74" s="2">
        <v>361.82938144442198</v>
      </c>
      <c r="Y74" s="6">
        <v>0</v>
      </c>
      <c r="Z74" s="6">
        <v>0</v>
      </c>
      <c r="AA74" s="2">
        <v>91.166353219816799</v>
      </c>
      <c r="AB74" s="8">
        <f t="shared" si="11"/>
        <v>238.23641435279833</v>
      </c>
      <c r="AC74" s="2">
        <v>1310.4754790698901</v>
      </c>
      <c r="AD74" s="2">
        <v>1032.8379369756501</v>
      </c>
      <c r="AE74" s="2">
        <v>1575.6318251232999</v>
      </c>
      <c r="AF74" s="8">
        <f t="shared" si="12"/>
        <v>1306.3150803896133</v>
      </c>
      <c r="AG74" s="2">
        <v>136.777448251561</v>
      </c>
      <c r="AH74" s="2">
        <v>89.757653861910299</v>
      </c>
      <c r="AI74" s="2">
        <v>135.27216036450201</v>
      </c>
      <c r="AJ74" s="8">
        <f t="shared" si="13"/>
        <v>120.60242082599109</v>
      </c>
      <c r="AK74" s="2">
        <v>96.238280224927905</v>
      </c>
      <c r="AL74" s="2">
        <v>86.464655888074105</v>
      </c>
      <c r="AM74" s="2">
        <v>61.048753636651597</v>
      </c>
      <c r="AN74" s="8">
        <f t="shared" si="14"/>
        <v>81.250563249884536</v>
      </c>
    </row>
    <row r="75" spans="1:40">
      <c r="A75" s="26" t="s">
        <v>498</v>
      </c>
      <c r="B75" s="26" t="s">
        <v>740</v>
      </c>
      <c r="C75" t="s">
        <v>13</v>
      </c>
      <c r="D75" s="21" t="s">
        <v>56</v>
      </c>
      <c r="E75" s="24" t="s">
        <v>362</v>
      </c>
      <c r="F75" t="s">
        <v>206</v>
      </c>
      <c r="G75" s="12">
        <v>21</v>
      </c>
      <c r="H75" s="7">
        <v>1</v>
      </c>
      <c r="I75" s="7">
        <v>4</v>
      </c>
      <c r="J75" s="7">
        <v>0</v>
      </c>
      <c r="K75" s="7">
        <v>0</v>
      </c>
      <c r="L75" s="7">
        <v>2</v>
      </c>
      <c r="M75" s="19">
        <f t="shared" si="10"/>
        <v>7</v>
      </c>
      <c r="N75" s="7">
        <v>1</v>
      </c>
      <c r="O75" s="7">
        <v>2</v>
      </c>
      <c r="P75" s="7">
        <v>0</v>
      </c>
      <c r="Q75" s="7">
        <v>2457</v>
      </c>
      <c r="R75" s="7">
        <v>1974</v>
      </c>
      <c r="S75" s="7">
        <v>2622</v>
      </c>
      <c r="T75" s="7">
        <v>4612</v>
      </c>
      <c r="U75" s="7">
        <v>2207</v>
      </c>
      <c r="V75" s="7">
        <v>2413</v>
      </c>
      <c r="W75" s="2">
        <v>123.03105618329199</v>
      </c>
      <c r="X75" s="2">
        <v>723.65876288884499</v>
      </c>
      <c r="Y75" s="6">
        <v>0</v>
      </c>
      <c r="Z75" s="6">
        <v>0</v>
      </c>
      <c r="AA75" s="2">
        <v>182.33270643963399</v>
      </c>
      <c r="AB75" s="8">
        <f t="shared" si="11"/>
        <v>205.8045051023542</v>
      </c>
      <c r="AC75" s="2">
        <v>2.29505337840612</v>
      </c>
      <c r="AD75" s="2">
        <v>4.7269470799800697</v>
      </c>
      <c r="AE75" s="6">
        <v>0</v>
      </c>
      <c r="AF75" s="8">
        <f t="shared" si="12"/>
        <v>2.3406668194620632</v>
      </c>
      <c r="AG75" s="2">
        <v>1170.94839844629</v>
      </c>
      <c r="AH75" s="2">
        <v>1135.7795430987901</v>
      </c>
      <c r="AI75" s="2">
        <v>1170.57295206509</v>
      </c>
      <c r="AJ75" s="8">
        <f t="shared" si="13"/>
        <v>1159.1002978700569</v>
      </c>
      <c r="AK75" s="2">
        <v>2045.39607556391</v>
      </c>
      <c r="AL75" s="2">
        <v>1192.6718471561201</v>
      </c>
      <c r="AM75" s="2">
        <v>1141.94296531194</v>
      </c>
      <c r="AN75" s="8">
        <f t="shared" si="14"/>
        <v>1460.0036293439898</v>
      </c>
    </row>
    <row r="76" spans="1:40">
      <c r="A76" s="26" t="s">
        <v>540</v>
      </c>
      <c r="B76" s="26" t="s">
        <v>742</v>
      </c>
      <c r="C76" t="s">
        <v>13</v>
      </c>
      <c r="E76" s="12" t="s">
        <v>363</v>
      </c>
      <c r="F76" t="s">
        <v>208</v>
      </c>
      <c r="G76" s="12">
        <v>23</v>
      </c>
      <c r="H76" s="7">
        <v>1</v>
      </c>
      <c r="I76" s="7">
        <v>1</v>
      </c>
      <c r="J76" s="7">
        <v>0</v>
      </c>
      <c r="K76" s="7">
        <v>0</v>
      </c>
      <c r="L76" s="7">
        <v>4</v>
      </c>
      <c r="M76" s="19">
        <f t="shared" si="10"/>
        <v>6</v>
      </c>
      <c r="N76" s="7">
        <v>0</v>
      </c>
      <c r="O76" s="7">
        <v>0</v>
      </c>
      <c r="P76" s="7">
        <v>0</v>
      </c>
      <c r="Q76" s="7">
        <v>238</v>
      </c>
      <c r="R76" s="7">
        <v>76</v>
      </c>
      <c r="S76" s="7">
        <v>82</v>
      </c>
      <c r="T76" s="7">
        <v>213</v>
      </c>
      <c r="U76" s="7">
        <v>224</v>
      </c>
      <c r="V76" s="7">
        <v>253</v>
      </c>
      <c r="W76" s="2">
        <v>123.03105618329199</v>
      </c>
      <c r="X76" s="2">
        <v>180.91469072221099</v>
      </c>
      <c r="Y76" s="6">
        <v>0</v>
      </c>
      <c r="Z76" s="6">
        <v>0</v>
      </c>
      <c r="AA76" s="2">
        <v>364.66541287926702</v>
      </c>
      <c r="AB76" s="8">
        <f t="shared" si="11"/>
        <v>133.722231956954</v>
      </c>
      <c r="AC76" s="6">
        <v>0</v>
      </c>
      <c r="AD76" s="6">
        <v>0</v>
      </c>
      <c r="AE76" s="6">
        <v>0</v>
      </c>
      <c r="AF76" s="8">
        <f t="shared" si="12"/>
        <v>0</v>
      </c>
      <c r="AG76" s="2">
        <v>113.425200989099</v>
      </c>
      <c r="AH76" s="2">
        <v>43.728087778879399</v>
      </c>
      <c r="AI76" s="2">
        <v>36.608307425376701</v>
      </c>
      <c r="AJ76" s="8">
        <f t="shared" si="13"/>
        <v>64.587198731118363</v>
      </c>
      <c r="AK76" s="2">
        <v>94.464302709261005</v>
      </c>
      <c r="AL76" s="2">
        <v>121.050518243304</v>
      </c>
      <c r="AM76" s="2">
        <v>119.73127651219301</v>
      </c>
      <c r="AN76" s="8">
        <f t="shared" si="14"/>
        <v>111.74869915491934</v>
      </c>
    </row>
    <row r="77" spans="1:40">
      <c r="A77" s="26" t="s">
        <v>517</v>
      </c>
      <c r="B77" s="26" t="s">
        <v>723</v>
      </c>
      <c r="C77" t="s">
        <v>13</v>
      </c>
      <c r="D77" s="21" t="s">
        <v>49</v>
      </c>
      <c r="E77" s="12" t="s">
        <v>357</v>
      </c>
      <c r="F77" t="s">
        <v>190</v>
      </c>
      <c r="G77" s="12">
        <v>22</v>
      </c>
      <c r="H77" s="7">
        <v>2</v>
      </c>
      <c r="I77" s="7">
        <v>1</v>
      </c>
      <c r="J77" s="7">
        <v>0</v>
      </c>
      <c r="K77" s="7">
        <v>0</v>
      </c>
      <c r="L77" s="7">
        <v>2</v>
      </c>
      <c r="M77" s="19">
        <f t="shared" si="10"/>
        <v>5</v>
      </c>
      <c r="N77" s="7">
        <v>137</v>
      </c>
      <c r="O77" s="7">
        <v>84</v>
      </c>
      <c r="P77" s="7">
        <v>112</v>
      </c>
      <c r="Q77" s="7">
        <v>1212</v>
      </c>
      <c r="R77" s="7">
        <v>651</v>
      </c>
      <c r="S77" s="7">
        <v>871</v>
      </c>
      <c r="T77" s="7">
        <v>1055</v>
      </c>
      <c r="U77" s="7">
        <v>555</v>
      </c>
      <c r="V77" s="7">
        <v>588</v>
      </c>
      <c r="W77" s="2">
        <v>246.06211236658399</v>
      </c>
      <c r="X77" s="2">
        <v>180.91469072221099</v>
      </c>
      <c r="Y77" s="6">
        <v>0</v>
      </c>
      <c r="Z77" s="6">
        <v>0</v>
      </c>
      <c r="AA77" s="2">
        <v>182.33270643963399</v>
      </c>
      <c r="AB77" s="8">
        <f t="shared" si="11"/>
        <v>121.8619019056858</v>
      </c>
      <c r="AC77" s="2">
        <v>314.42231284163802</v>
      </c>
      <c r="AD77" s="2">
        <v>198.53177735916299</v>
      </c>
      <c r="AE77" s="2">
        <v>319.11530635408599</v>
      </c>
      <c r="AF77" s="8">
        <f t="shared" si="12"/>
        <v>277.35646551829569</v>
      </c>
      <c r="AG77" s="2">
        <v>577.61068738986705</v>
      </c>
      <c r="AH77" s="2">
        <v>374.56559400066402</v>
      </c>
      <c r="AI77" s="2">
        <v>388.85165570125798</v>
      </c>
      <c r="AJ77" s="8">
        <f t="shared" si="13"/>
        <v>447.00931236392972</v>
      </c>
      <c r="AK77" s="2">
        <v>467.88656975713798</v>
      </c>
      <c r="AL77" s="2">
        <v>299.92427511175703</v>
      </c>
      <c r="AM77" s="2">
        <v>278.26873750659797</v>
      </c>
      <c r="AN77" s="8">
        <f t="shared" si="14"/>
        <v>348.69319412516433</v>
      </c>
    </row>
    <row r="78" spans="1:40">
      <c r="A78" s="26" t="s">
        <v>536</v>
      </c>
      <c r="B78" s="26" t="s">
        <v>754</v>
      </c>
      <c r="C78" t="s">
        <v>13</v>
      </c>
      <c r="E78" s="12" t="s">
        <v>371</v>
      </c>
      <c r="F78" t="s">
        <v>220</v>
      </c>
      <c r="G78" s="12">
        <v>23</v>
      </c>
      <c r="H78" s="7">
        <v>1</v>
      </c>
      <c r="I78" s="7">
        <v>1</v>
      </c>
      <c r="J78" s="7">
        <v>0</v>
      </c>
      <c r="K78" s="7">
        <v>0</v>
      </c>
      <c r="L78" s="7">
        <v>1</v>
      </c>
      <c r="M78" s="19">
        <f t="shared" si="10"/>
        <v>3</v>
      </c>
      <c r="N78" s="7">
        <v>2</v>
      </c>
      <c r="O78" s="7">
        <v>4</v>
      </c>
      <c r="P78" s="7">
        <v>1</v>
      </c>
      <c r="Q78" s="7">
        <v>324</v>
      </c>
      <c r="R78" s="7">
        <v>121</v>
      </c>
      <c r="S78" s="7">
        <v>113</v>
      </c>
      <c r="T78" s="7">
        <v>284</v>
      </c>
      <c r="U78" s="7">
        <v>228</v>
      </c>
      <c r="V78" s="7">
        <v>269</v>
      </c>
      <c r="W78" s="2">
        <v>123.03105618329199</v>
      </c>
      <c r="X78" s="2">
        <v>180.91469072221099</v>
      </c>
      <c r="Y78" s="6">
        <v>0</v>
      </c>
      <c r="Z78" s="6">
        <v>0</v>
      </c>
      <c r="AA78" s="2">
        <v>91.166353219816799</v>
      </c>
      <c r="AB78" s="8">
        <f t="shared" si="11"/>
        <v>79.022420025063951</v>
      </c>
      <c r="AC78" s="2">
        <v>4.5901067568122302</v>
      </c>
      <c r="AD78" s="2">
        <v>9.4538941599601394</v>
      </c>
      <c r="AE78" s="2">
        <v>2.8492438067329098</v>
      </c>
      <c r="AF78" s="8">
        <f t="shared" si="12"/>
        <v>5.6310815745017599</v>
      </c>
      <c r="AG78" s="2">
        <v>154.41077781709299</v>
      </c>
      <c r="AH78" s="2">
        <v>69.619718700584301</v>
      </c>
      <c r="AI78" s="2">
        <v>50.448033403262997</v>
      </c>
      <c r="AJ78" s="8">
        <f t="shared" si="13"/>
        <v>91.492843306980106</v>
      </c>
      <c r="AK78" s="2">
        <v>125.95240361234799</v>
      </c>
      <c r="AL78" s="2">
        <v>123.21213464050599</v>
      </c>
      <c r="AM78" s="2">
        <v>127.303214947746</v>
      </c>
      <c r="AN78" s="8">
        <f t="shared" si="14"/>
        <v>125.48925106686666</v>
      </c>
    </row>
  </sheetData>
  <sortState ref="A2:AN78">
    <sortCondition descending="1" ref="AB2:AB78"/>
  </sortState>
  <hyperlinks>
    <hyperlink ref="D49" r:id="rId1"/>
    <hyperlink ref="D12" r:id="rId2"/>
    <hyperlink ref="D11" r:id="rId3"/>
    <hyperlink ref="D5" r:id="rId4"/>
    <hyperlink ref="D17" r:id="rId5"/>
    <hyperlink ref="D6" r:id="rId6"/>
    <hyperlink ref="D19" r:id="rId7"/>
    <hyperlink ref="D50" r:id="rId8"/>
    <hyperlink ref="D77" r:id="rId9"/>
    <hyperlink ref="D18" r:id="rId10"/>
    <hyperlink ref="D7" r:id="rId11"/>
    <hyperlink ref="D75" r:id="rId12"/>
    <hyperlink ref="D3" r:id="rId13"/>
    <hyperlink ref="D28" r:id="rId14"/>
    <hyperlink ref="D27" r:id="rId15"/>
    <hyperlink ref="D59" r:id="rId16"/>
    <hyperlink ref="D36" r:id="rId17"/>
    <hyperlink ref="D22" r:id="rId18"/>
    <hyperlink ref="D51" r:id="rId19"/>
    <hyperlink ref="D35" r:id="rId20"/>
    <hyperlink ref="D55" r:id="rId21"/>
    <hyperlink ref="D24" r:id="rId22"/>
    <hyperlink ref="D4" r:id="rId23"/>
    <hyperlink ref="D10" r:id="rId24"/>
    <hyperlink ref="D13" r:id="rId25"/>
    <hyperlink ref="D25" r:id="rId26"/>
    <hyperlink ref="D46" r:id="rId27"/>
    <hyperlink ref="D33" r:id="rId28"/>
    <hyperlink ref="D38" r:id="rId29"/>
    <hyperlink ref="D60" r:id="rId30"/>
    <hyperlink ref="D2" r:id="rId31"/>
    <hyperlink ref="D20" r:id="rId32"/>
    <hyperlink ref="D15" r:id="rId33"/>
    <hyperlink ref="D68" r:id="rId34"/>
    <hyperlink ref="D29" r:id="rId35"/>
    <hyperlink ref="D72" r:id="rId36"/>
    <hyperlink ref="D40" r:id="rId37"/>
    <hyperlink ref="D32" r:id="rId38"/>
    <hyperlink ref="D70" r:id="rId39"/>
    <hyperlink ref="D45" r:id="rId40"/>
    <hyperlink ref="D65" r:id="rId41"/>
    <hyperlink ref="D9" r:id="rId42"/>
    <hyperlink ref="D37" r:id="rId43"/>
    <hyperlink ref="D48" r:id="rId44"/>
    <hyperlink ref="D34" r:id="rId45"/>
    <hyperlink ref="D63" r:id="rId46"/>
    <hyperlink ref="D26" r:id="rId47"/>
    <hyperlink ref="D41" r:id="rId48"/>
    <hyperlink ref="D73" r:id="rId49"/>
    <hyperlink ref="D71" r:id="rId50"/>
    <hyperlink ref="D69" r:id="rId51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8"/>
  <sheetViews>
    <sheetView workbookViewId="0">
      <pane xSplit="1" ySplit="1" topLeftCell="B2" activePane="bottomRight" state="frozenSplit"/>
      <selection pane="topRight" activeCell="D1" sqref="D1"/>
      <selection pane="bottomLeft" activeCell="A31" sqref="A31"/>
      <selection pane="bottomRight" activeCell="B1" sqref="B1"/>
    </sheetView>
  </sheetViews>
  <sheetFormatPr baseColWidth="10" defaultRowHeight="15" x14ac:dyDescent="0"/>
  <cols>
    <col min="1" max="1" width="39.6640625" style="26" bestFit="1" customWidth="1"/>
    <col min="2" max="2" width="24.83203125" style="26" bestFit="1" customWidth="1"/>
    <col min="3" max="3" width="16" customWidth="1"/>
    <col min="4" max="4" width="16" style="12" customWidth="1"/>
    <col min="5" max="5" width="16" customWidth="1"/>
    <col min="6" max="6" width="34.6640625" customWidth="1"/>
    <col min="7" max="7" width="6.5" bestFit="1" customWidth="1"/>
    <col min="8" max="9" width="12.83203125" customWidth="1"/>
    <col min="10" max="12" width="9.1640625" customWidth="1"/>
    <col min="13" max="15" width="9.5" customWidth="1"/>
    <col min="16" max="18" width="9.1640625" customWidth="1"/>
    <col min="19" max="21" width="10" customWidth="1"/>
    <col min="22" max="38" width="12.83203125" customWidth="1"/>
    <col min="39" max="39" width="12.1640625" bestFit="1" customWidth="1"/>
  </cols>
  <sheetData>
    <row r="1" spans="1:39">
      <c r="A1" s="28" t="s">
        <v>847</v>
      </c>
      <c r="B1" s="28" t="s">
        <v>848</v>
      </c>
      <c r="C1" s="5" t="s">
        <v>10</v>
      </c>
      <c r="D1" s="1" t="s">
        <v>34</v>
      </c>
      <c r="E1" s="9" t="s">
        <v>340</v>
      </c>
      <c r="F1" s="4" t="s">
        <v>95</v>
      </c>
      <c r="G1" s="1" t="s">
        <v>392</v>
      </c>
      <c r="H1" s="1" t="s">
        <v>327</v>
      </c>
      <c r="I1" s="1" t="s">
        <v>328</v>
      </c>
      <c r="J1" s="1" t="s">
        <v>329</v>
      </c>
      <c r="K1" s="1" t="s">
        <v>330</v>
      </c>
      <c r="L1" s="1" t="s">
        <v>398</v>
      </c>
      <c r="M1" s="1" t="s">
        <v>331</v>
      </c>
      <c r="N1" s="1" t="s">
        <v>332</v>
      </c>
      <c r="O1" s="1" t="s">
        <v>333</v>
      </c>
      <c r="P1" s="1" t="s">
        <v>334</v>
      </c>
      <c r="Q1" s="1" t="s">
        <v>335</v>
      </c>
      <c r="R1" s="1" t="s">
        <v>336</v>
      </c>
      <c r="S1" s="1" t="s">
        <v>337</v>
      </c>
      <c r="T1" s="1" t="s">
        <v>338</v>
      </c>
      <c r="U1" s="1" t="s">
        <v>339</v>
      </c>
      <c r="V1" s="1" t="s">
        <v>313</v>
      </c>
      <c r="W1" s="1" t="s">
        <v>314</v>
      </c>
      <c r="X1" s="1" t="s">
        <v>315</v>
      </c>
      <c r="Y1" s="1" t="s">
        <v>316</v>
      </c>
      <c r="Z1" s="1" t="s">
        <v>317</v>
      </c>
      <c r="AA1" s="1" t="s">
        <v>309</v>
      </c>
      <c r="AB1" s="1" t="s">
        <v>318</v>
      </c>
      <c r="AC1" s="1" t="s">
        <v>319</v>
      </c>
      <c r="AD1" s="1" t="s">
        <v>320</v>
      </c>
      <c r="AE1" s="1" t="s">
        <v>310</v>
      </c>
      <c r="AF1" s="1" t="s">
        <v>321</v>
      </c>
      <c r="AG1" s="1" t="s">
        <v>322</v>
      </c>
      <c r="AH1" s="1" t="s">
        <v>323</v>
      </c>
      <c r="AI1" s="1" t="s">
        <v>311</v>
      </c>
      <c r="AJ1" s="1" t="s">
        <v>324</v>
      </c>
      <c r="AK1" s="1" t="s">
        <v>325</v>
      </c>
      <c r="AL1" s="1" t="s">
        <v>326</v>
      </c>
      <c r="AM1" s="1" t="s">
        <v>312</v>
      </c>
    </row>
    <row r="2" spans="1:39">
      <c r="A2" s="26" t="s">
        <v>465</v>
      </c>
      <c r="B2" s="26" t="s">
        <v>695</v>
      </c>
      <c r="C2" t="s">
        <v>13</v>
      </c>
      <c r="D2" s="21" t="s">
        <v>39</v>
      </c>
      <c r="E2" s="10" t="s">
        <v>351</v>
      </c>
      <c r="F2" t="s">
        <v>173</v>
      </c>
      <c r="G2" s="12">
        <v>22</v>
      </c>
      <c r="H2" s="7">
        <v>856</v>
      </c>
      <c r="I2" s="7">
        <v>197</v>
      </c>
      <c r="J2" s="7">
        <v>95</v>
      </c>
      <c r="K2" s="7">
        <v>59</v>
      </c>
      <c r="L2" s="7">
        <v>1034</v>
      </c>
      <c r="M2" s="7">
        <v>57118</v>
      </c>
      <c r="N2" s="7">
        <v>105210</v>
      </c>
      <c r="O2" s="7">
        <v>51459</v>
      </c>
      <c r="P2" s="7">
        <v>194788</v>
      </c>
      <c r="Q2" s="7">
        <v>141452</v>
      </c>
      <c r="R2" s="7">
        <v>116551</v>
      </c>
      <c r="S2" s="7">
        <v>237721</v>
      </c>
      <c r="T2" s="7">
        <v>190806</v>
      </c>
      <c r="U2" s="7">
        <v>232619</v>
      </c>
      <c r="V2" s="2">
        <v>105314.584092898</v>
      </c>
      <c r="W2" s="2">
        <v>35640.194072275597</v>
      </c>
      <c r="X2" s="2">
        <v>85129.554251578898</v>
      </c>
      <c r="Y2" s="2">
        <v>58365.736463925001</v>
      </c>
      <c r="Z2" s="2">
        <v>94266.009229290605</v>
      </c>
      <c r="AA2" s="8">
        <f t="shared" ref="AA2:AA33" si="0">AVERAGE(V2:Z2)</f>
        <v>75743.215621993615</v>
      </c>
      <c r="AB2" s="2">
        <v>131088.858867801</v>
      </c>
      <c r="AC2" s="2">
        <v>248661.05114235199</v>
      </c>
      <c r="AD2" s="2">
        <v>146619.23705066901</v>
      </c>
      <c r="AE2" s="8">
        <f t="shared" ref="AE2:AE33" si="1">AVERAGE(AB2:AD2)</f>
        <v>175456.38235360733</v>
      </c>
      <c r="AF2" s="2">
        <v>92831.378362456599</v>
      </c>
      <c r="AG2" s="2">
        <v>81387.177269711101</v>
      </c>
      <c r="AH2" s="2">
        <v>52033.351691891199</v>
      </c>
      <c r="AI2" s="8">
        <f t="shared" ref="AI2:AI33" si="2">AVERAGE(AF2:AH2)</f>
        <v>75417.302441352964</v>
      </c>
      <c r="AJ2" s="2">
        <v>105427.927250461</v>
      </c>
      <c r="AK2" s="2">
        <v>103112.34457112401</v>
      </c>
      <c r="AL2" s="2">
        <v>110086.046683754</v>
      </c>
      <c r="AM2" s="8">
        <f t="shared" ref="AM2:AM33" si="3">AVERAGE(AJ2:AL2)</f>
        <v>106208.77283511301</v>
      </c>
    </row>
    <row r="3" spans="1:39">
      <c r="A3" s="26" t="s">
        <v>474</v>
      </c>
      <c r="B3" s="26" t="s">
        <v>745</v>
      </c>
      <c r="C3" t="s">
        <v>13</v>
      </c>
      <c r="D3" s="21" t="s">
        <v>58</v>
      </c>
      <c r="E3" t="s">
        <v>364</v>
      </c>
      <c r="F3" t="s">
        <v>211</v>
      </c>
      <c r="G3" s="12">
        <v>24</v>
      </c>
      <c r="H3" s="7">
        <v>965</v>
      </c>
      <c r="I3" s="7">
        <v>186</v>
      </c>
      <c r="J3" s="7">
        <v>339</v>
      </c>
      <c r="K3" s="7">
        <v>96</v>
      </c>
      <c r="L3" s="7">
        <v>2127</v>
      </c>
      <c r="M3" s="7">
        <v>42240</v>
      </c>
      <c r="N3" s="7">
        <v>90961</v>
      </c>
      <c r="O3" s="7">
        <v>40671</v>
      </c>
      <c r="P3" s="7">
        <v>39423</v>
      </c>
      <c r="Q3" s="7">
        <v>39644</v>
      </c>
      <c r="R3" s="7">
        <v>30491</v>
      </c>
      <c r="S3" s="7">
        <v>45209</v>
      </c>
      <c r="T3" s="7">
        <v>49954</v>
      </c>
      <c r="U3" s="7">
        <v>54647</v>
      </c>
      <c r="V3" s="2">
        <v>118724.969216877</v>
      </c>
      <c r="W3" s="2">
        <v>33650.132474331302</v>
      </c>
      <c r="X3" s="2">
        <v>303778.09359247598</v>
      </c>
      <c r="Y3" s="2">
        <v>94967.977975200105</v>
      </c>
      <c r="Z3" s="2">
        <v>193910.83329854999</v>
      </c>
      <c r="AA3" s="8">
        <f t="shared" si="0"/>
        <v>149006.40131148687</v>
      </c>
      <c r="AB3" s="2">
        <v>96943.054703874295</v>
      </c>
      <c r="AC3" s="2">
        <v>214983.91667103401</v>
      </c>
      <c r="AD3" s="2">
        <v>115881.594863634</v>
      </c>
      <c r="AE3" s="8">
        <f t="shared" si="1"/>
        <v>142602.85541284745</v>
      </c>
      <c r="AF3" s="2">
        <v>18788.074363837201</v>
      </c>
      <c r="AG3" s="2">
        <v>22809.951472445999</v>
      </c>
      <c r="AH3" s="2">
        <v>13612.486606184901</v>
      </c>
      <c r="AI3" s="8">
        <f t="shared" si="2"/>
        <v>18403.504147489366</v>
      </c>
      <c r="AJ3" s="2">
        <v>20049.937376445901</v>
      </c>
      <c r="AK3" s="2">
        <v>26995.346376455302</v>
      </c>
      <c r="AL3" s="2">
        <v>25861.482480481402</v>
      </c>
      <c r="AM3" s="8">
        <f t="shared" si="3"/>
        <v>24302.255411127535</v>
      </c>
    </row>
    <row r="4" spans="1:39">
      <c r="A4" s="26" t="s">
        <v>470</v>
      </c>
      <c r="B4" s="26" t="s">
        <v>781</v>
      </c>
      <c r="C4" t="s">
        <v>13</v>
      </c>
      <c r="E4" t="s">
        <v>384</v>
      </c>
      <c r="F4" t="s">
        <v>247</v>
      </c>
      <c r="G4" s="12">
        <v>22</v>
      </c>
      <c r="H4" s="7">
        <v>260</v>
      </c>
      <c r="I4" s="7">
        <v>28</v>
      </c>
      <c r="J4" s="7">
        <v>25</v>
      </c>
      <c r="K4" s="7">
        <v>20</v>
      </c>
      <c r="L4" s="7">
        <v>173</v>
      </c>
      <c r="M4" s="7">
        <v>36758</v>
      </c>
      <c r="N4" s="7">
        <v>38897</v>
      </c>
      <c r="O4" s="7">
        <v>24868</v>
      </c>
      <c r="P4" s="7">
        <v>40991</v>
      </c>
      <c r="Q4" s="7">
        <v>63103</v>
      </c>
      <c r="R4" s="7">
        <v>47827</v>
      </c>
      <c r="S4" s="7">
        <v>46468</v>
      </c>
      <c r="T4" s="7">
        <v>53747</v>
      </c>
      <c r="U4" s="7">
        <v>63710</v>
      </c>
      <c r="V4" s="2">
        <v>31988.074607655901</v>
      </c>
      <c r="W4" s="2">
        <v>5065.6113402219098</v>
      </c>
      <c r="X4" s="2">
        <v>22402.514276731301</v>
      </c>
      <c r="Y4" s="2">
        <v>19784.9954115</v>
      </c>
      <c r="Z4" s="2">
        <v>15771.7791070283</v>
      </c>
      <c r="AA4" s="8">
        <f t="shared" si="0"/>
        <v>19002.594948627484</v>
      </c>
      <c r="AB4" s="2">
        <v>84361.572083452003</v>
      </c>
      <c r="AC4" s="2">
        <v>91932.030284992405</v>
      </c>
      <c r="AD4" s="2">
        <v>70854.994985834099</v>
      </c>
      <c r="AE4" s="8">
        <f t="shared" si="1"/>
        <v>82382.865784759502</v>
      </c>
      <c r="AF4" s="2">
        <v>19535.346276236</v>
      </c>
      <c r="AG4" s="2">
        <v>36307.546356718703</v>
      </c>
      <c r="AH4" s="2">
        <v>21352.018527237698</v>
      </c>
      <c r="AI4" s="8">
        <f t="shared" si="2"/>
        <v>25731.637053397466</v>
      </c>
      <c r="AJ4" s="2">
        <v>20608.296799502099</v>
      </c>
      <c r="AK4" s="2">
        <v>29045.099125101999</v>
      </c>
      <c r="AL4" s="2">
        <v>30150.5123580703</v>
      </c>
      <c r="AM4" s="8">
        <f t="shared" si="3"/>
        <v>26601.302760891467</v>
      </c>
    </row>
    <row r="5" spans="1:39">
      <c r="A5" s="26" t="s">
        <v>504</v>
      </c>
      <c r="B5" s="26" t="s">
        <v>774</v>
      </c>
      <c r="C5" t="s">
        <v>13</v>
      </c>
      <c r="D5" s="21" t="s">
        <v>76</v>
      </c>
      <c r="E5" s="10"/>
      <c r="F5" t="s">
        <v>240</v>
      </c>
      <c r="G5" s="12">
        <v>22</v>
      </c>
      <c r="H5" s="7">
        <v>1</v>
      </c>
      <c r="I5" s="7">
        <v>0</v>
      </c>
      <c r="J5" s="7">
        <v>6</v>
      </c>
      <c r="K5" s="7">
        <v>5</v>
      </c>
      <c r="L5" s="7">
        <v>4</v>
      </c>
      <c r="M5" s="7">
        <v>22005</v>
      </c>
      <c r="N5" s="7">
        <v>24852</v>
      </c>
      <c r="O5" s="7">
        <v>19137</v>
      </c>
      <c r="P5" s="7">
        <v>1155</v>
      </c>
      <c r="Q5" s="7">
        <v>888</v>
      </c>
      <c r="R5" s="7">
        <v>1058</v>
      </c>
      <c r="S5" s="7">
        <v>2063</v>
      </c>
      <c r="T5" s="7">
        <v>1298</v>
      </c>
      <c r="U5" s="7">
        <v>1746</v>
      </c>
      <c r="V5" s="2">
        <v>123.03105618329199</v>
      </c>
      <c r="W5" s="6">
        <v>0</v>
      </c>
      <c r="X5" s="2">
        <v>5376.6034264155096</v>
      </c>
      <c r="Y5" s="2">
        <v>4946.248852875</v>
      </c>
      <c r="Z5" s="2">
        <v>364.66541287926702</v>
      </c>
      <c r="AA5" s="8">
        <f t="shared" si="0"/>
        <v>2162.1097496706138</v>
      </c>
      <c r="AB5" s="2">
        <v>50502.649591826601</v>
      </c>
      <c r="AC5" s="2">
        <v>58737.044415832403</v>
      </c>
      <c r="AD5" s="2">
        <v>54525.978729447801</v>
      </c>
      <c r="AE5" s="8">
        <f t="shared" si="1"/>
        <v>54588.557579035602</v>
      </c>
      <c r="AF5" s="2">
        <v>550.44582832945298</v>
      </c>
      <c r="AG5" s="2">
        <v>510.92818352164301</v>
      </c>
      <c r="AH5" s="2">
        <v>472.33645434205602</v>
      </c>
      <c r="AI5" s="8">
        <f t="shared" si="2"/>
        <v>511.23682206438394</v>
      </c>
      <c r="AJ5" s="2">
        <v>914.92890370519001</v>
      </c>
      <c r="AK5" s="2">
        <v>701.44452089200104</v>
      </c>
      <c r="AL5" s="2">
        <v>826.28778177979598</v>
      </c>
      <c r="AM5" s="8">
        <f t="shared" si="3"/>
        <v>814.22040212566242</v>
      </c>
    </row>
    <row r="6" spans="1:39">
      <c r="A6" s="26" t="s">
        <v>482</v>
      </c>
      <c r="B6" s="26" t="s">
        <v>758</v>
      </c>
      <c r="C6" t="s">
        <v>13</v>
      </c>
      <c r="E6" t="s">
        <v>373</v>
      </c>
      <c r="F6" t="s">
        <v>224</v>
      </c>
      <c r="G6" s="12">
        <v>22</v>
      </c>
      <c r="H6" s="7">
        <v>9</v>
      </c>
      <c r="I6" s="7">
        <v>36</v>
      </c>
      <c r="J6" s="7">
        <v>15</v>
      </c>
      <c r="K6" s="7">
        <v>11</v>
      </c>
      <c r="L6" s="7">
        <v>40</v>
      </c>
      <c r="M6" s="7">
        <v>19425</v>
      </c>
      <c r="N6" s="7">
        <v>21036</v>
      </c>
      <c r="O6" s="7">
        <v>18830</v>
      </c>
      <c r="P6" s="7">
        <v>20757</v>
      </c>
      <c r="Q6" s="7">
        <v>33410</v>
      </c>
      <c r="R6" s="7">
        <v>26937</v>
      </c>
      <c r="S6" s="7">
        <v>21442</v>
      </c>
      <c r="T6" s="7">
        <v>17252</v>
      </c>
      <c r="U6" s="7">
        <v>20730</v>
      </c>
      <c r="V6" s="2">
        <v>1107.27950564963</v>
      </c>
      <c r="W6" s="2">
        <v>6512.9288659996</v>
      </c>
      <c r="X6" s="2">
        <v>13441.508566038799</v>
      </c>
      <c r="Y6" s="2">
        <v>10881.747476324999</v>
      </c>
      <c r="Z6" s="2">
        <v>3646.6541287926698</v>
      </c>
      <c r="AA6" s="8">
        <f t="shared" si="0"/>
        <v>7118.0237085611398</v>
      </c>
      <c r="AB6" s="2">
        <v>44581.411875538797</v>
      </c>
      <c r="AC6" s="2">
        <v>49718.029387230403</v>
      </c>
      <c r="AD6" s="2">
        <v>53651.260880780799</v>
      </c>
      <c r="AE6" s="8">
        <f t="shared" si="1"/>
        <v>49316.900714516662</v>
      </c>
      <c r="AF6" s="2">
        <v>9892.29788626359</v>
      </c>
      <c r="AG6" s="2">
        <v>19223.097535425801</v>
      </c>
      <c r="AH6" s="2">
        <v>12025.828989236201</v>
      </c>
      <c r="AI6" s="8">
        <f t="shared" si="2"/>
        <v>13713.741470308531</v>
      </c>
      <c r="AJ6" s="2">
        <v>9509.4064727322693</v>
      </c>
      <c r="AK6" s="2">
        <v>9323.0515211315906</v>
      </c>
      <c r="AL6" s="2">
        <v>9810.3927355642409</v>
      </c>
      <c r="AM6" s="8">
        <f t="shared" si="3"/>
        <v>9547.6169098093669</v>
      </c>
    </row>
    <row r="7" spans="1:39">
      <c r="A7" s="26" t="s">
        <v>476</v>
      </c>
      <c r="B7" s="26" t="s">
        <v>757</v>
      </c>
      <c r="C7" t="s">
        <v>13</v>
      </c>
      <c r="D7" s="22" t="s">
        <v>66</v>
      </c>
      <c r="E7" t="s">
        <v>373</v>
      </c>
      <c r="F7" t="s">
        <v>223</v>
      </c>
      <c r="G7" s="12">
        <v>23</v>
      </c>
      <c r="H7" s="7">
        <v>2</v>
      </c>
      <c r="I7" s="7">
        <v>17</v>
      </c>
      <c r="J7" s="7">
        <v>14</v>
      </c>
      <c r="K7" s="7">
        <v>15</v>
      </c>
      <c r="L7" s="7">
        <v>57</v>
      </c>
      <c r="M7" s="7">
        <v>19334</v>
      </c>
      <c r="N7" s="7">
        <v>17347</v>
      </c>
      <c r="O7" s="7">
        <v>17504</v>
      </c>
      <c r="P7" s="7">
        <v>55033</v>
      </c>
      <c r="Q7" s="7">
        <v>60302</v>
      </c>
      <c r="R7" s="7">
        <v>53175</v>
      </c>
      <c r="S7" s="7">
        <v>47068</v>
      </c>
      <c r="T7" s="7">
        <v>27507</v>
      </c>
      <c r="U7" s="7">
        <v>37529</v>
      </c>
      <c r="V7" s="2">
        <v>246.06211236658399</v>
      </c>
      <c r="W7" s="2">
        <v>3075.5497422775902</v>
      </c>
      <c r="X7" s="2">
        <v>12545.407994969501</v>
      </c>
      <c r="Y7" s="2">
        <v>14838.746558625</v>
      </c>
      <c r="Z7" s="2">
        <v>5196.4821335295601</v>
      </c>
      <c r="AA7" s="8">
        <f t="shared" si="0"/>
        <v>7180.4497083536462</v>
      </c>
      <c r="AB7" s="2">
        <v>44372.562018103803</v>
      </c>
      <c r="AC7" s="2">
        <v>40999.1754982071</v>
      </c>
      <c r="AD7" s="2">
        <v>49873.163593052901</v>
      </c>
      <c r="AE7" s="8">
        <f t="shared" si="1"/>
        <v>45081.633703121275</v>
      </c>
      <c r="AF7" s="2">
        <v>26227.433134592899</v>
      </c>
      <c r="AG7" s="2">
        <v>34695.936174236602</v>
      </c>
      <c r="AH7" s="2">
        <v>23739.594479809799</v>
      </c>
      <c r="AI7" s="8">
        <f t="shared" si="2"/>
        <v>28220.987929546431</v>
      </c>
      <c r="AJ7" s="2">
        <v>20874.393426852101</v>
      </c>
      <c r="AK7" s="2">
        <v>14864.8955594578</v>
      </c>
      <c r="AL7" s="2">
        <v>17760.4548467434</v>
      </c>
      <c r="AM7" s="8">
        <f t="shared" si="3"/>
        <v>17833.2479443511</v>
      </c>
    </row>
    <row r="8" spans="1:39">
      <c r="A8" s="26" t="s">
        <v>479</v>
      </c>
      <c r="B8" s="26" t="s">
        <v>720</v>
      </c>
      <c r="C8" t="s">
        <v>13</v>
      </c>
      <c r="D8" s="22" t="s">
        <v>46</v>
      </c>
      <c r="E8" t="s">
        <v>354</v>
      </c>
      <c r="F8" t="s">
        <v>187</v>
      </c>
      <c r="G8" s="12">
        <v>22</v>
      </c>
      <c r="H8" s="7">
        <v>46</v>
      </c>
      <c r="I8" s="7">
        <v>17</v>
      </c>
      <c r="J8" s="7">
        <v>18</v>
      </c>
      <c r="K8" s="7">
        <v>13</v>
      </c>
      <c r="L8" s="7">
        <v>130</v>
      </c>
      <c r="M8" s="7">
        <v>17635</v>
      </c>
      <c r="N8" s="7">
        <v>15415</v>
      </c>
      <c r="O8" s="7">
        <v>16125</v>
      </c>
      <c r="P8" s="7">
        <v>12535</v>
      </c>
      <c r="Q8" s="7">
        <v>15101</v>
      </c>
      <c r="R8" s="7">
        <v>15672</v>
      </c>
      <c r="S8" s="7">
        <v>23765</v>
      </c>
      <c r="T8" s="7">
        <v>29353</v>
      </c>
      <c r="U8" s="7">
        <v>27349</v>
      </c>
      <c r="V8" s="2">
        <v>5659.42858443144</v>
      </c>
      <c r="W8" s="2">
        <v>3075.5497422775902</v>
      </c>
      <c r="X8" s="2">
        <v>16129.8102792465</v>
      </c>
      <c r="Y8" s="2">
        <v>12860.247017475</v>
      </c>
      <c r="Z8" s="2">
        <v>11851.625918576199</v>
      </c>
      <c r="AA8" s="8">
        <f t="shared" si="0"/>
        <v>9915.3323084013446</v>
      </c>
      <c r="AB8" s="2">
        <v>40473.266328191799</v>
      </c>
      <c r="AC8" s="2">
        <v>36432.9446189464</v>
      </c>
      <c r="AD8" s="2">
        <v>45944.056383568197</v>
      </c>
      <c r="AE8" s="8">
        <f t="shared" si="1"/>
        <v>40950.089110235465</v>
      </c>
      <c r="AF8" s="2">
        <v>5973.8861109174804</v>
      </c>
      <c r="AG8" s="2">
        <v>8688.65596774812</v>
      </c>
      <c r="AH8" s="2">
        <v>6996.6511459817502</v>
      </c>
      <c r="AI8" s="8">
        <f t="shared" si="2"/>
        <v>7219.7310748824502</v>
      </c>
      <c r="AJ8" s="2">
        <v>10539.643914955799</v>
      </c>
      <c r="AK8" s="2">
        <v>15862.4815267665</v>
      </c>
      <c r="AL8" s="2">
        <v>12942.809017122399</v>
      </c>
      <c r="AM8" s="8">
        <f t="shared" si="3"/>
        <v>13114.978152948233</v>
      </c>
    </row>
    <row r="9" spans="1:39">
      <c r="A9" s="26" t="s">
        <v>464</v>
      </c>
      <c r="B9" s="26" t="s">
        <v>749</v>
      </c>
      <c r="C9" t="s">
        <v>13</v>
      </c>
      <c r="D9" s="21" t="s">
        <v>61</v>
      </c>
      <c r="E9" s="10" t="s">
        <v>367</v>
      </c>
      <c r="F9" t="s">
        <v>215</v>
      </c>
      <c r="G9" s="12">
        <v>22</v>
      </c>
      <c r="H9" s="7">
        <v>1912</v>
      </c>
      <c r="I9" s="7">
        <v>776</v>
      </c>
      <c r="J9" s="7">
        <v>187</v>
      </c>
      <c r="K9" s="7">
        <v>152</v>
      </c>
      <c r="L9" s="7">
        <v>1264</v>
      </c>
      <c r="M9" s="7">
        <v>20574</v>
      </c>
      <c r="N9" s="7">
        <v>16393</v>
      </c>
      <c r="O9" s="7">
        <v>12403</v>
      </c>
      <c r="P9" s="7">
        <v>626895</v>
      </c>
      <c r="Q9" s="7">
        <v>397189</v>
      </c>
      <c r="R9" s="7">
        <v>356656</v>
      </c>
      <c r="S9" s="7">
        <v>860168</v>
      </c>
      <c r="T9" s="7">
        <v>514701</v>
      </c>
      <c r="U9" s="7">
        <v>612914</v>
      </c>
      <c r="V9" s="2">
        <v>235235.37942245501</v>
      </c>
      <c r="W9" s="2">
        <v>140389.80000043599</v>
      </c>
      <c r="X9" s="2">
        <v>167570.80678995</v>
      </c>
      <c r="Y9" s="2">
        <v>150365.96512740001</v>
      </c>
      <c r="Z9" s="2">
        <v>115234.27046984799</v>
      </c>
      <c r="AA9" s="8">
        <f t="shared" si="0"/>
        <v>161759.24436201778</v>
      </c>
      <c r="AB9" s="2">
        <v>47218.428207327401</v>
      </c>
      <c r="AC9" s="2">
        <v>38744.421741056598</v>
      </c>
      <c r="AD9" s="2">
        <v>35339.170934908303</v>
      </c>
      <c r="AE9" s="8">
        <f t="shared" si="1"/>
        <v>40434.006961097439</v>
      </c>
      <c r="AF9" s="2">
        <v>298763.40913471201</v>
      </c>
      <c r="AG9" s="2">
        <v>228530.46653691199</v>
      </c>
      <c r="AH9" s="2">
        <v>159226.49381835599</v>
      </c>
      <c r="AI9" s="8">
        <f t="shared" si="2"/>
        <v>228840.12316332664</v>
      </c>
      <c r="AJ9" s="2">
        <v>381479.67292403599</v>
      </c>
      <c r="AK9" s="2">
        <v>278146.530314048</v>
      </c>
      <c r="AL9" s="2">
        <v>290059.19214305899</v>
      </c>
      <c r="AM9" s="8">
        <f t="shared" si="3"/>
        <v>316561.79846038099</v>
      </c>
    </row>
    <row r="10" spans="1:39">
      <c r="A10" s="26" t="s">
        <v>468</v>
      </c>
      <c r="B10" s="26" t="s">
        <v>773</v>
      </c>
      <c r="C10" t="s">
        <v>13</v>
      </c>
      <c r="D10" s="22" t="s">
        <v>75</v>
      </c>
      <c r="E10" s="10" t="s">
        <v>381</v>
      </c>
      <c r="F10" t="s">
        <v>239</v>
      </c>
      <c r="G10" s="12">
        <v>20</v>
      </c>
      <c r="H10" s="7">
        <v>195</v>
      </c>
      <c r="I10" s="7">
        <v>103</v>
      </c>
      <c r="J10" s="7">
        <v>18</v>
      </c>
      <c r="K10" s="7">
        <v>15</v>
      </c>
      <c r="L10" s="7">
        <v>94</v>
      </c>
      <c r="M10" s="7">
        <v>20343</v>
      </c>
      <c r="N10" s="7">
        <v>11376</v>
      </c>
      <c r="O10" s="7">
        <v>16553</v>
      </c>
      <c r="P10" s="7">
        <v>33146</v>
      </c>
      <c r="Q10" s="7">
        <v>49013</v>
      </c>
      <c r="R10" s="7">
        <v>38166</v>
      </c>
      <c r="S10" s="7">
        <v>78456</v>
      </c>
      <c r="T10" s="7">
        <v>59893</v>
      </c>
      <c r="U10" s="7">
        <v>55821</v>
      </c>
      <c r="V10" s="2">
        <v>23991.055955741998</v>
      </c>
      <c r="W10" s="2">
        <v>18634.213144387799</v>
      </c>
      <c r="X10" s="2">
        <v>16129.8102792465</v>
      </c>
      <c r="Y10" s="2">
        <v>14838.746558625</v>
      </c>
      <c r="Z10" s="2">
        <v>8569.6372026627796</v>
      </c>
      <c r="AA10" s="8">
        <f t="shared" si="0"/>
        <v>16432.692628132812</v>
      </c>
      <c r="AB10" s="2">
        <v>46688.270876915602</v>
      </c>
      <c r="AC10" s="2">
        <v>26886.874990926601</v>
      </c>
      <c r="AD10" s="2">
        <v>47163.532732849897</v>
      </c>
      <c r="AE10" s="8">
        <f t="shared" si="1"/>
        <v>40246.226200230703</v>
      </c>
      <c r="AF10" s="2">
        <v>15796.6038318684</v>
      </c>
      <c r="AG10" s="2">
        <v>28200.589030344901</v>
      </c>
      <c r="AH10" s="2">
        <v>17038.934892645499</v>
      </c>
      <c r="AI10" s="8">
        <f t="shared" si="2"/>
        <v>20345.375918286267</v>
      </c>
      <c r="AJ10" s="2">
        <v>34794.794992290103</v>
      </c>
      <c r="AK10" s="2">
        <v>32366.422719402599</v>
      </c>
      <c r="AL10" s="2">
        <v>26417.0734631901</v>
      </c>
      <c r="AM10" s="8">
        <f t="shared" si="3"/>
        <v>31192.763724960936</v>
      </c>
    </row>
    <row r="11" spans="1:39">
      <c r="A11" s="26" t="s">
        <v>480</v>
      </c>
      <c r="B11" s="26" t="s">
        <v>770</v>
      </c>
      <c r="C11" t="s">
        <v>13</v>
      </c>
      <c r="D11" s="21" t="s">
        <v>74</v>
      </c>
      <c r="E11" s="10" t="s">
        <v>380</v>
      </c>
      <c r="F11" t="s">
        <v>236</v>
      </c>
      <c r="G11" s="12">
        <v>25</v>
      </c>
      <c r="H11" s="7">
        <v>58</v>
      </c>
      <c r="I11" s="7">
        <v>26</v>
      </c>
      <c r="J11" s="7">
        <v>10</v>
      </c>
      <c r="K11" s="7">
        <v>10</v>
      </c>
      <c r="L11" s="7">
        <v>29</v>
      </c>
      <c r="M11" s="7">
        <v>17068</v>
      </c>
      <c r="N11" s="7">
        <v>8683</v>
      </c>
      <c r="O11" s="7">
        <v>14657</v>
      </c>
      <c r="P11" s="7">
        <v>13513</v>
      </c>
      <c r="Q11" s="7">
        <v>19594</v>
      </c>
      <c r="R11" s="7">
        <v>19026</v>
      </c>
      <c r="S11" s="7">
        <v>24496</v>
      </c>
      <c r="T11" s="7">
        <v>24551</v>
      </c>
      <c r="U11" s="7">
        <v>21309</v>
      </c>
      <c r="V11" s="2">
        <v>7135.8012586309396</v>
      </c>
      <c r="W11" s="2">
        <v>4703.7819587774902</v>
      </c>
      <c r="X11" s="2">
        <v>8961.0057106925105</v>
      </c>
      <c r="Y11" s="2">
        <v>9892.4977057500091</v>
      </c>
      <c r="Z11" s="2">
        <v>2643.82424337469</v>
      </c>
      <c r="AA11" s="8">
        <f t="shared" si="0"/>
        <v>6667.3821754451292</v>
      </c>
      <c r="AB11" s="2">
        <v>39171.971062635603</v>
      </c>
      <c r="AC11" s="2">
        <v>20522.040747733499</v>
      </c>
      <c r="AD11" s="2">
        <v>41761.366475284303</v>
      </c>
      <c r="AE11" s="8">
        <f t="shared" si="1"/>
        <v>33818.459428551134</v>
      </c>
      <c r="AF11" s="2">
        <v>6439.97790321722</v>
      </c>
      <c r="AG11" s="2">
        <v>11273.7914728863</v>
      </c>
      <c r="AH11" s="2">
        <v>8494.0202082343603</v>
      </c>
      <c r="AI11" s="8">
        <f t="shared" si="2"/>
        <v>8735.9298614459603</v>
      </c>
      <c r="AJ11" s="2">
        <v>10863.8383059439</v>
      </c>
      <c r="AK11" s="2">
        <v>13267.461041925701</v>
      </c>
      <c r="AL11" s="2">
        <v>10084.4022577008</v>
      </c>
      <c r="AM11" s="8">
        <f t="shared" si="3"/>
        <v>11405.233868523466</v>
      </c>
    </row>
    <row r="12" spans="1:39">
      <c r="A12" s="26" t="s">
        <v>475</v>
      </c>
      <c r="B12" s="26" t="s">
        <v>765</v>
      </c>
      <c r="C12" t="s">
        <v>13</v>
      </c>
      <c r="D12" s="21" t="s">
        <v>70</v>
      </c>
      <c r="E12" s="10"/>
      <c r="F12" t="s">
        <v>231</v>
      </c>
      <c r="G12" s="12">
        <v>22</v>
      </c>
      <c r="H12" s="7">
        <v>20</v>
      </c>
      <c r="I12" s="7">
        <v>22</v>
      </c>
      <c r="J12" s="7">
        <v>15</v>
      </c>
      <c r="K12" s="7">
        <v>10</v>
      </c>
      <c r="L12" s="7">
        <v>107</v>
      </c>
      <c r="M12" s="7">
        <v>11832</v>
      </c>
      <c r="N12" s="7">
        <v>16536</v>
      </c>
      <c r="O12" s="7">
        <v>9515</v>
      </c>
      <c r="P12" s="7">
        <v>50360</v>
      </c>
      <c r="Q12" s="7">
        <v>55587</v>
      </c>
      <c r="R12" s="7">
        <v>42897</v>
      </c>
      <c r="S12" s="7">
        <v>38117</v>
      </c>
      <c r="T12" s="7">
        <v>39051</v>
      </c>
      <c r="U12" s="7">
        <v>44062</v>
      </c>
      <c r="V12" s="2">
        <v>2460.6211236658401</v>
      </c>
      <c r="W12" s="2">
        <v>3980.1231958886501</v>
      </c>
      <c r="X12" s="2">
        <v>13441.508566038799</v>
      </c>
      <c r="Y12" s="2">
        <v>9892.4977057500091</v>
      </c>
      <c r="Z12" s="2">
        <v>9754.7997945204006</v>
      </c>
      <c r="AA12" s="8">
        <f t="shared" si="0"/>
        <v>7905.910077172739</v>
      </c>
      <c r="AB12" s="2">
        <v>27155.0715733012</v>
      </c>
      <c r="AC12" s="2">
        <v>39082.398457275202</v>
      </c>
      <c r="AD12" s="2">
        <v>27110.554821063699</v>
      </c>
      <c r="AE12" s="8">
        <f t="shared" si="1"/>
        <v>31116.008283880034</v>
      </c>
      <c r="AF12" s="2">
        <v>24000.391268113599</v>
      </c>
      <c r="AG12" s="2">
        <v>31983.068623218001</v>
      </c>
      <c r="AH12" s="2">
        <v>19151.0556539803</v>
      </c>
      <c r="AI12" s="8">
        <f t="shared" si="2"/>
        <v>25044.838515103969</v>
      </c>
      <c r="AJ12" s="2">
        <v>16904.675241168599</v>
      </c>
      <c r="AK12" s="2">
        <v>21103.320481782401</v>
      </c>
      <c r="AL12" s="2">
        <v>20852.171959210398</v>
      </c>
      <c r="AM12" s="8">
        <f t="shared" si="3"/>
        <v>19620.055894053799</v>
      </c>
    </row>
    <row r="13" spans="1:39">
      <c r="A13" s="26" t="s">
        <v>467</v>
      </c>
      <c r="B13" s="26" t="s">
        <v>727</v>
      </c>
      <c r="C13" t="s">
        <v>13</v>
      </c>
      <c r="D13" s="21" t="s">
        <v>50</v>
      </c>
      <c r="E13" s="10" t="s">
        <v>359</v>
      </c>
      <c r="F13" t="s">
        <v>194</v>
      </c>
      <c r="G13" s="12">
        <v>21</v>
      </c>
      <c r="H13" s="7">
        <v>540</v>
      </c>
      <c r="I13" s="7">
        <v>390</v>
      </c>
      <c r="J13" s="7">
        <v>67</v>
      </c>
      <c r="K13" s="7">
        <v>83</v>
      </c>
      <c r="L13" s="7">
        <v>605</v>
      </c>
      <c r="M13" s="7">
        <v>12239</v>
      </c>
      <c r="N13" s="7">
        <v>15068</v>
      </c>
      <c r="O13" s="7">
        <v>7316</v>
      </c>
      <c r="P13" s="7">
        <v>146582</v>
      </c>
      <c r="Q13" s="7">
        <v>126468</v>
      </c>
      <c r="R13" s="7">
        <v>86033</v>
      </c>
      <c r="S13" s="7">
        <v>163630</v>
      </c>
      <c r="T13" s="7">
        <v>157572</v>
      </c>
      <c r="U13" s="7">
        <v>195491</v>
      </c>
      <c r="V13" s="2">
        <v>66436.770338977702</v>
      </c>
      <c r="W13" s="2">
        <v>70556.729381662401</v>
      </c>
      <c r="X13" s="2">
        <v>60038.738261639803</v>
      </c>
      <c r="Y13" s="2">
        <v>82107.7309577251</v>
      </c>
      <c r="Z13" s="2">
        <v>55155.643697989202</v>
      </c>
      <c r="AA13" s="8">
        <f t="shared" si="0"/>
        <v>66859.12252759884</v>
      </c>
      <c r="AB13" s="2">
        <v>28089.158298312399</v>
      </c>
      <c r="AC13" s="2">
        <v>35612.819300569798</v>
      </c>
      <c r="AD13" s="2">
        <v>20845.067690058</v>
      </c>
      <c r="AE13" s="8">
        <f t="shared" si="1"/>
        <v>28182.348429646732</v>
      </c>
      <c r="AF13" s="2">
        <v>69857.532820941793</v>
      </c>
      <c r="AG13" s="2">
        <v>72765.839542359405</v>
      </c>
      <c r="AH13" s="2">
        <v>38408.811130822403</v>
      </c>
      <c r="AI13" s="8">
        <f t="shared" si="2"/>
        <v>60344.061164707869</v>
      </c>
      <c r="AJ13" s="2">
        <v>72568.985222142597</v>
      </c>
      <c r="AK13" s="2">
        <v>85152.554734972597</v>
      </c>
      <c r="AL13" s="2">
        <v>92515.363544051594</v>
      </c>
      <c r="AM13" s="8">
        <f t="shared" si="3"/>
        <v>83412.301167055601</v>
      </c>
    </row>
    <row r="14" spans="1:39">
      <c r="A14" s="26" t="s">
        <v>400</v>
      </c>
      <c r="B14" s="26" t="s">
        <v>0</v>
      </c>
      <c r="C14" t="s">
        <v>13</v>
      </c>
      <c r="D14" s="22" t="s">
        <v>36</v>
      </c>
      <c r="E14" s="10"/>
      <c r="F14" t="s">
        <v>168</v>
      </c>
      <c r="G14" s="12">
        <v>21</v>
      </c>
      <c r="H14" s="7">
        <v>133</v>
      </c>
      <c r="I14" s="7">
        <v>49</v>
      </c>
      <c r="J14" s="7">
        <v>39</v>
      </c>
      <c r="K14" s="7">
        <v>11</v>
      </c>
      <c r="L14" s="7">
        <v>453</v>
      </c>
      <c r="M14" s="7">
        <v>7991</v>
      </c>
      <c r="N14" s="7">
        <v>13554</v>
      </c>
      <c r="O14" s="7">
        <v>7217</v>
      </c>
      <c r="P14" s="7">
        <v>37675</v>
      </c>
      <c r="Q14" s="7">
        <v>22413</v>
      </c>
      <c r="R14" s="7">
        <v>25708</v>
      </c>
      <c r="S14" s="7">
        <v>56652</v>
      </c>
      <c r="T14" s="7">
        <v>39841</v>
      </c>
      <c r="U14" s="7">
        <v>49339</v>
      </c>
      <c r="V14" s="2">
        <v>16363.130472377899</v>
      </c>
      <c r="W14" s="2">
        <v>8864.8198453883506</v>
      </c>
      <c r="X14" s="2">
        <v>34947.922271700802</v>
      </c>
      <c r="Y14" s="2">
        <v>10881.747476324999</v>
      </c>
      <c r="Z14" s="2">
        <v>41298.358008577001</v>
      </c>
      <c r="AA14" s="8">
        <f t="shared" si="0"/>
        <v>22471.19561487381</v>
      </c>
      <c r="AB14" s="2">
        <v>18339.771546843302</v>
      </c>
      <c r="AC14" s="2">
        <v>32034.520361024901</v>
      </c>
      <c r="AD14" s="2">
        <v>20562.992553191401</v>
      </c>
      <c r="AE14" s="8">
        <f t="shared" si="1"/>
        <v>23645.76148701987</v>
      </c>
      <c r="AF14" s="2">
        <v>17955.018685984502</v>
      </c>
      <c r="AG14" s="2">
        <v>12895.7583077371</v>
      </c>
      <c r="AH14" s="2">
        <v>11477.1508206291</v>
      </c>
      <c r="AI14" s="8">
        <f t="shared" si="2"/>
        <v>14109.309271450233</v>
      </c>
      <c r="AJ14" s="2">
        <v>25124.8435543899</v>
      </c>
      <c r="AK14" s="2">
        <v>21530.239720229802</v>
      </c>
      <c r="AL14" s="2">
        <v>23349.491904486498</v>
      </c>
      <c r="AM14" s="8">
        <f t="shared" si="3"/>
        <v>23334.858393035396</v>
      </c>
    </row>
    <row r="15" spans="1:39">
      <c r="A15" s="26" t="s">
        <v>471</v>
      </c>
      <c r="B15" s="26" t="s">
        <v>725</v>
      </c>
      <c r="C15" t="s">
        <v>13</v>
      </c>
      <c r="D15" s="21" t="s">
        <v>671</v>
      </c>
      <c r="E15" t="s">
        <v>358</v>
      </c>
      <c r="F15" t="s">
        <v>192</v>
      </c>
      <c r="G15" s="12">
        <v>21</v>
      </c>
      <c r="H15" s="7">
        <v>140</v>
      </c>
      <c r="I15" s="7">
        <v>41</v>
      </c>
      <c r="J15" s="7">
        <v>10</v>
      </c>
      <c r="K15" s="7">
        <v>9</v>
      </c>
      <c r="L15" s="7">
        <v>141</v>
      </c>
      <c r="M15" s="7">
        <v>8650</v>
      </c>
      <c r="N15" s="7">
        <v>4299</v>
      </c>
      <c r="O15" s="7">
        <v>7858</v>
      </c>
      <c r="P15" s="7">
        <v>23559</v>
      </c>
      <c r="Q15" s="7">
        <v>46273</v>
      </c>
      <c r="R15" s="7">
        <v>62759</v>
      </c>
      <c r="S15" s="7">
        <v>65200</v>
      </c>
      <c r="T15" s="7">
        <v>46340</v>
      </c>
      <c r="U15" s="7">
        <v>48917</v>
      </c>
      <c r="V15" s="2">
        <v>17224.3478656609</v>
      </c>
      <c r="W15" s="2">
        <v>7417.5023196106604</v>
      </c>
      <c r="X15" s="2">
        <v>8961.0057106925105</v>
      </c>
      <c r="Y15" s="2">
        <v>8903.2479351750098</v>
      </c>
      <c r="Z15" s="2">
        <v>12854.4558039942</v>
      </c>
      <c r="AA15" s="8">
        <f t="shared" si="0"/>
        <v>11072.111927026655</v>
      </c>
      <c r="AB15" s="2">
        <v>19852.211723212899</v>
      </c>
      <c r="AC15" s="2">
        <v>10160.5727484172</v>
      </c>
      <c r="AD15" s="2">
        <v>22389.3578333072</v>
      </c>
      <c r="AE15" s="8">
        <f t="shared" si="1"/>
        <v>17467.380768312432</v>
      </c>
      <c r="AF15" s="2">
        <v>11227.6651684966</v>
      </c>
      <c r="AG15" s="2">
        <v>26624.076392001101</v>
      </c>
      <c r="AH15" s="2">
        <v>28018.302020844101</v>
      </c>
      <c r="AI15" s="8">
        <f t="shared" si="2"/>
        <v>21956.681193780601</v>
      </c>
      <c r="AJ15" s="2">
        <v>28915.833505369999</v>
      </c>
      <c r="AK15" s="2">
        <v>25042.325961583501</v>
      </c>
      <c r="AL15" s="2">
        <v>23149.782028248701</v>
      </c>
      <c r="AM15" s="8">
        <f t="shared" si="3"/>
        <v>25702.647165067396</v>
      </c>
    </row>
    <row r="16" spans="1:39">
      <c r="A16" s="26" t="s">
        <v>596</v>
      </c>
      <c r="B16" s="26" t="s">
        <v>628</v>
      </c>
      <c r="C16" t="s">
        <v>11</v>
      </c>
      <c r="D16" s="21" t="s">
        <v>677</v>
      </c>
      <c r="E16" s="10" t="s">
        <v>347</v>
      </c>
      <c r="F16" t="s">
        <v>123</v>
      </c>
      <c r="G16" s="12">
        <v>23</v>
      </c>
      <c r="H16" s="7">
        <v>62</v>
      </c>
      <c r="I16" s="7">
        <v>24</v>
      </c>
      <c r="J16" s="7">
        <v>2</v>
      </c>
      <c r="K16" s="7">
        <v>6</v>
      </c>
      <c r="L16" s="7">
        <v>22</v>
      </c>
      <c r="M16" s="7">
        <v>8065</v>
      </c>
      <c r="N16" s="7">
        <v>6001</v>
      </c>
      <c r="O16" s="7">
        <v>6342</v>
      </c>
      <c r="P16" s="7">
        <v>8314</v>
      </c>
      <c r="Q16" s="7">
        <v>11232</v>
      </c>
      <c r="R16" s="7">
        <v>10275</v>
      </c>
      <c r="S16" s="7">
        <v>15334</v>
      </c>
      <c r="T16" s="7">
        <v>14030</v>
      </c>
      <c r="U16" s="7">
        <v>14021</v>
      </c>
      <c r="V16" s="2">
        <v>7627.9254833641098</v>
      </c>
      <c r="W16" s="2">
        <v>4341.9525773330697</v>
      </c>
      <c r="X16" s="2">
        <v>1792.2011421385</v>
      </c>
      <c r="Y16" s="2">
        <v>5935.4986234500002</v>
      </c>
      <c r="Z16" s="2">
        <v>2005.65977083597</v>
      </c>
      <c r="AA16" s="8">
        <f t="shared" si="0"/>
        <v>4340.6475194243303</v>
      </c>
      <c r="AB16" s="2">
        <v>18509.605496845299</v>
      </c>
      <c r="AC16" s="2">
        <v>14183.2047134802</v>
      </c>
      <c r="AD16" s="2">
        <v>18069.904222300102</v>
      </c>
      <c r="AE16" s="8">
        <f t="shared" si="1"/>
        <v>16920.904810875199</v>
      </c>
      <c r="AF16" s="2">
        <v>3962.2568110225702</v>
      </c>
      <c r="AG16" s="2">
        <v>6462.5510780575396</v>
      </c>
      <c r="AH16" s="2">
        <v>4587.1994975090902</v>
      </c>
      <c r="AI16" s="8">
        <f t="shared" si="2"/>
        <v>5004.0024621964003</v>
      </c>
      <c r="AJ16" s="2">
        <v>6800.5428063089603</v>
      </c>
      <c r="AK16" s="2">
        <v>7581.8695131855002</v>
      </c>
      <c r="AL16" s="2">
        <v>6635.3843003061402</v>
      </c>
      <c r="AM16" s="8">
        <f t="shared" si="3"/>
        <v>7005.9322066001996</v>
      </c>
    </row>
    <row r="17" spans="1:39">
      <c r="A17" s="26" t="s">
        <v>473</v>
      </c>
      <c r="B17" s="26" t="s">
        <v>780</v>
      </c>
      <c r="C17" t="s">
        <v>13</v>
      </c>
      <c r="D17" s="21" t="s">
        <v>79</v>
      </c>
      <c r="E17" t="s">
        <v>384</v>
      </c>
      <c r="F17" t="s">
        <v>246</v>
      </c>
      <c r="G17" s="12">
        <v>23</v>
      </c>
      <c r="H17" s="7">
        <v>576</v>
      </c>
      <c r="I17" s="7">
        <v>148</v>
      </c>
      <c r="J17" s="7">
        <v>12</v>
      </c>
      <c r="K17" s="7">
        <v>12</v>
      </c>
      <c r="L17" s="7">
        <v>64</v>
      </c>
      <c r="M17" s="7">
        <v>9900</v>
      </c>
      <c r="N17" s="7">
        <v>3992</v>
      </c>
      <c r="O17" s="7">
        <v>5492</v>
      </c>
      <c r="P17" s="7">
        <v>57789</v>
      </c>
      <c r="Q17" s="7">
        <v>56067</v>
      </c>
      <c r="R17" s="7">
        <v>59554</v>
      </c>
      <c r="S17" s="7">
        <v>69909</v>
      </c>
      <c r="T17" s="7">
        <v>39326</v>
      </c>
      <c r="U17" s="7">
        <v>47935</v>
      </c>
      <c r="V17" s="2">
        <v>70865.888361576304</v>
      </c>
      <c r="W17" s="2">
        <v>26775.374226887299</v>
      </c>
      <c r="X17" s="2">
        <v>10753.206852830999</v>
      </c>
      <c r="Y17" s="2">
        <v>11870.9972469</v>
      </c>
      <c r="Z17" s="2">
        <v>5834.6466060682797</v>
      </c>
      <c r="AA17" s="8">
        <f t="shared" si="0"/>
        <v>25220.02265885258</v>
      </c>
      <c r="AB17" s="2">
        <v>22721.028446220502</v>
      </c>
      <c r="AC17" s="2">
        <v>9434.9863716402197</v>
      </c>
      <c r="AD17" s="2">
        <v>15648.046986577199</v>
      </c>
      <c r="AE17" s="8">
        <f t="shared" si="1"/>
        <v>15934.687268145974</v>
      </c>
      <c r="AF17" s="2">
        <v>27540.877898987699</v>
      </c>
      <c r="AG17" s="2">
        <v>32259.2460197162</v>
      </c>
      <c r="AH17" s="2">
        <v>26587.4529318401</v>
      </c>
      <c r="AI17" s="8">
        <f t="shared" si="2"/>
        <v>28795.858950181337</v>
      </c>
      <c r="AJ17" s="2">
        <v>31004.248535688901</v>
      </c>
      <c r="AK17" s="2">
        <v>21251.931609089999</v>
      </c>
      <c r="AL17" s="2">
        <v>22685.0543067666</v>
      </c>
      <c r="AM17" s="8">
        <f t="shared" si="3"/>
        <v>24980.4114838485</v>
      </c>
    </row>
    <row r="18" spans="1:39">
      <c r="A18" s="26" t="s">
        <v>481</v>
      </c>
      <c r="B18" s="26" t="s">
        <v>747</v>
      </c>
      <c r="C18" t="s">
        <v>13</v>
      </c>
      <c r="D18" s="21" t="s">
        <v>60</v>
      </c>
      <c r="E18" s="10" t="s">
        <v>366</v>
      </c>
      <c r="F18" t="s">
        <v>213</v>
      </c>
      <c r="G18" s="12">
        <v>23</v>
      </c>
      <c r="H18" s="7">
        <v>11</v>
      </c>
      <c r="I18" s="7">
        <v>6</v>
      </c>
      <c r="J18" s="7">
        <v>6</v>
      </c>
      <c r="K18" s="7">
        <v>6</v>
      </c>
      <c r="L18" s="7">
        <v>57</v>
      </c>
      <c r="M18" s="7">
        <v>6159</v>
      </c>
      <c r="N18" s="7">
        <v>4266</v>
      </c>
      <c r="O18" s="7">
        <v>5852</v>
      </c>
      <c r="P18" s="7">
        <v>19042</v>
      </c>
      <c r="Q18" s="7">
        <v>18992</v>
      </c>
      <c r="R18" s="7">
        <v>22809</v>
      </c>
      <c r="S18" s="7">
        <v>22276</v>
      </c>
      <c r="T18" s="7">
        <v>22272</v>
      </c>
      <c r="U18" s="7">
        <v>24676</v>
      </c>
      <c r="V18" s="2">
        <v>1353.3416180162101</v>
      </c>
      <c r="W18" s="2">
        <v>1085.4881443332699</v>
      </c>
      <c r="X18" s="2">
        <v>5376.6034264155096</v>
      </c>
      <c r="Y18" s="2">
        <v>5935.4986234500002</v>
      </c>
      <c r="Z18" s="2">
        <v>5196.4821335295601</v>
      </c>
      <c r="AA18" s="8">
        <f t="shared" si="0"/>
        <v>3789.4827891489099</v>
      </c>
      <c r="AB18" s="2">
        <v>14135.233757603301</v>
      </c>
      <c r="AC18" s="2">
        <v>10082.5781215975</v>
      </c>
      <c r="AD18" s="2">
        <v>16673.774757001</v>
      </c>
      <c r="AE18" s="8">
        <f t="shared" si="1"/>
        <v>13630.528878733932</v>
      </c>
      <c r="AF18" s="2">
        <v>9074.9692320774302</v>
      </c>
      <c r="AG18" s="2">
        <v>10927.4189881115</v>
      </c>
      <c r="AH18" s="2">
        <v>10182.91322031</v>
      </c>
      <c r="AI18" s="8">
        <f t="shared" si="2"/>
        <v>10061.767146832977</v>
      </c>
      <c r="AJ18" s="2">
        <v>9879.2807847488202</v>
      </c>
      <c r="AK18" s="2">
        <v>12035.880099619901</v>
      </c>
      <c r="AL18" s="2">
        <v>11677.822052232699</v>
      </c>
      <c r="AM18" s="8">
        <f t="shared" si="3"/>
        <v>11197.660978867139</v>
      </c>
    </row>
    <row r="19" spans="1:39" ht="30">
      <c r="A19" s="26" t="s">
        <v>586</v>
      </c>
      <c r="B19" s="26" t="s">
        <v>618</v>
      </c>
      <c r="C19" t="s">
        <v>11</v>
      </c>
      <c r="D19" s="21" t="s">
        <v>679</v>
      </c>
      <c r="E19" s="10" t="s">
        <v>343</v>
      </c>
      <c r="F19" t="s">
        <v>103</v>
      </c>
      <c r="G19" s="12">
        <v>21</v>
      </c>
      <c r="H19" s="7">
        <v>12</v>
      </c>
      <c r="I19" s="7">
        <v>9</v>
      </c>
      <c r="J19" s="7">
        <v>2</v>
      </c>
      <c r="K19" s="7">
        <v>3</v>
      </c>
      <c r="L19" s="7">
        <v>21</v>
      </c>
      <c r="M19" s="7">
        <v>6383</v>
      </c>
      <c r="N19" s="7">
        <v>3553</v>
      </c>
      <c r="O19" s="7">
        <v>4941</v>
      </c>
      <c r="P19" s="7">
        <v>13925</v>
      </c>
      <c r="Q19" s="7">
        <v>20384</v>
      </c>
      <c r="R19" s="7">
        <v>21297</v>
      </c>
      <c r="S19" s="7">
        <v>5816</v>
      </c>
      <c r="T19" s="7">
        <v>8558</v>
      </c>
      <c r="U19" s="7">
        <v>7960</v>
      </c>
      <c r="V19" s="2">
        <v>1476.3726741995099</v>
      </c>
      <c r="W19" s="2">
        <v>1628.2322164999</v>
      </c>
      <c r="X19" s="2">
        <v>1792.2011421385</v>
      </c>
      <c r="Y19" s="2">
        <v>2967.7493117250001</v>
      </c>
      <c r="Z19" s="2">
        <v>1914.4934176161501</v>
      </c>
      <c r="AA19" s="8">
        <f t="shared" si="0"/>
        <v>1955.809752435812</v>
      </c>
      <c r="AB19" s="2">
        <v>14649.325714366199</v>
      </c>
      <c r="AC19" s="2">
        <v>8397.4214875845901</v>
      </c>
      <c r="AD19" s="2">
        <v>14078.1136490673</v>
      </c>
      <c r="AE19" s="8">
        <f t="shared" si="1"/>
        <v>12374.953617006031</v>
      </c>
      <c r="AF19" s="2">
        <v>6636.3274108118003</v>
      </c>
      <c r="AG19" s="2">
        <v>11728.3334379563</v>
      </c>
      <c r="AH19" s="2">
        <v>9507.8917468078998</v>
      </c>
      <c r="AI19" s="8">
        <f t="shared" si="2"/>
        <v>9290.8508651920001</v>
      </c>
      <c r="AJ19" s="2">
        <v>2579.3633077796298</v>
      </c>
      <c r="AK19" s="2">
        <v>4624.7782818133701</v>
      </c>
      <c r="AL19" s="2">
        <v>3767.0393716879598</v>
      </c>
      <c r="AM19" s="8">
        <f t="shared" si="3"/>
        <v>3657.0603204269864</v>
      </c>
    </row>
    <row r="20" spans="1:39">
      <c r="A20" s="26" t="s">
        <v>399</v>
      </c>
      <c r="B20" s="26" t="s">
        <v>3</v>
      </c>
      <c r="C20" t="s">
        <v>13</v>
      </c>
      <c r="D20" s="21" t="s">
        <v>35</v>
      </c>
      <c r="E20" s="10"/>
      <c r="F20" t="s">
        <v>165</v>
      </c>
      <c r="G20" s="12">
        <v>22</v>
      </c>
      <c r="H20" s="7">
        <v>379</v>
      </c>
      <c r="I20" s="7">
        <v>110</v>
      </c>
      <c r="J20" s="7">
        <v>8</v>
      </c>
      <c r="K20" s="7">
        <v>12</v>
      </c>
      <c r="L20" s="7">
        <v>216</v>
      </c>
      <c r="M20" s="7">
        <v>4899</v>
      </c>
      <c r="N20" s="7">
        <v>6849</v>
      </c>
      <c r="O20" s="7">
        <v>3189</v>
      </c>
      <c r="P20" s="7">
        <v>24276</v>
      </c>
      <c r="Q20" s="7">
        <v>22837</v>
      </c>
      <c r="R20" s="7">
        <v>19047</v>
      </c>
      <c r="S20" s="7">
        <v>20271</v>
      </c>
      <c r="T20" s="7">
        <v>14318</v>
      </c>
      <c r="U20" s="7">
        <v>18856</v>
      </c>
      <c r="V20" s="2">
        <v>46628.7702934677</v>
      </c>
      <c r="W20" s="2">
        <v>19900.615979443199</v>
      </c>
      <c r="X20" s="2">
        <v>7168.8045685540101</v>
      </c>
      <c r="Y20" s="2">
        <v>11870.9972469</v>
      </c>
      <c r="Z20" s="2">
        <v>19691.932295480401</v>
      </c>
      <c r="AA20" s="8">
        <f t="shared" si="0"/>
        <v>21052.224076769064</v>
      </c>
      <c r="AB20" s="2">
        <v>11243.466500811601</v>
      </c>
      <c r="AC20" s="2">
        <v>16187.4302753917</v>
      </c>
      <c r="AD20" s="2">
        <v>9086.2384996712608</v>
      </c>
      <c r="AE20" s="8">
        <f t="shared" si="1"/>
        <v>12172.378425291521</v>
      </c>
      <c r="AF20" s="2">
        <v>11569.370500888101</v>
      </c>
      <c r="AG20" s="2">
        <v>13139.7150079772</v>
      </c>
      <c r="AH20" s="2">
        <v>8503.39550647744</v>
      </c>
      <c r="AI20" s="8">
        <f t="shared" si="2"/>
        <v>11070.827005114246</v>
      </c>
      <c r="AJ20" s="2">
        <v>8990.0745550207994</v>
      </c>
      <c r="AK20" s="2">
        <v>7737.5058937840304</v>
      </c>
      <c r="AL20" s="2">
        <v>8923.5294463000191</v>
      </c>
      <c r="AM20" s="8">
        <f t="shared" si="3"/>
        <v>8550.3699650349499</v>
      </c>
    </row>
    <row r="21" spans="1:39">
      <c r="A21" s="26" t="s">
        <v>469</v>
      </c>
      <c r="B21" s="26" t="s">
        <v>693</v>
      </c>
      <c r="C21" t="s">
        <v>13</v>
      </c>
      <c r="D21" s="21" t="s">
        <v>38</v>
      </c>
      <c r="E21" t="s">
        <v>350</v>
      </c>
      <c r="F21" t="s">
        <v>171</v>
      </c>
      <c r="G21" s="12">
        <v>21</v>
      </c>
      <c r="H21" s="7">
        <v>58</v>
      </c>
      <c r="I21" s="7">
        <v>54</v>
      </c>
      <c r="J21" s="7">
        <v>11</v>
      </c>
      <c r="K21" s="7">
        <v>13</v>
      </c>
      <c r="L21" s="7">
        <v>332</v>
      </c>
      <c r="M21" s="7">
        <v>3451</v>
      </c>
      <c r="N21" s="7">
        <v>4960</v>
      </c>
      <c r="O21" s="7">
        <v>3370</v>
      </c>
      <c r="P21" s="7">
        <v>56352</v>
      </c>
      <c r="Q21" s="7">
        <v>31845</v>
      </c>
      <c r="R21" s="7">
        <v>25926</v>
      </c>
      <c r="S21" s="7">
        <v>72002</v>
      </c>
      <c r="T21" s="7">
        <v>42548</v>
      </c>
      <c r="U21" s="7">
        <v>52613</v>
      </c>
      <c r="V21" s="2">
        <v>7135.8012586309396</v>
      </c>
      <c r="W21" s="2">
        <v>9769.39329899941</v>
      </c>
      <c r="X21" s="2">
        <v>9857.1062817617603</v>
      </c>
      <c r="Y21" s="2">
        <v>12860.247017475</v>
      </c>
      <c r="Z21" s="2">
        <v>30267.229268979201</v>
      </c>
      <c r="AA21" s="8">
        <f t="shared" si="0"/>
        <v>13977.955425169261</v>
      </c>
      <c r="AB21" s="2">
        <v>7920.2292088795002</v>
      </c>
      <c r="AC21" s="2">
        <v>11722.828758350601</v>
      </c>
      <c r="AD21" s="2">
        <v>9601.9516286899197</v>
      </c>
      <c r="AE21" s="8">
        <f t="shared" si="1"/>
        <v>9748.3365319733402</v>
      </c>
      <c r="AF21" s="2">
        <v>26856.037504780401</v>
      </c>
      <c r="AG21" s="2">
        <v>18322.644148926502</v>
      </c>
      <c r="AH21" s="2">
        <v>11574.4753452478</v>
      </c>
      <c r="AI21" s="8">
        <f t="shared" si="2"/>
        <v>18917.718999651566</v>
      </c>
      <c r="AJ21" s="2">
        <v>31932.4822707616</v>
      </c>
      <c r="AK21" s="2">
        <v>22993.113617036099</v>
      </c>
      <c r="AL21" s="2">
        <v>24898.899806861598</v>
      </c>
      <c r="AM21" s="8">
        <f t="shared" si="3"/>
        <v>26608.165231553099</v>
      </c>
    </row>
    <row r="22" spans="1:39">
      <c r="A22" s="26" t="s">
        <v>502</v>
      </c>
      <c r="B22" s="26" t="s">
        <v>760</v>
      </c>
      <c r="C22" t="s">
        <v>13</v>
      </c>
      <c r="D22" s="22" t="s">
        <v>67</v>
      </c>
      <c r="E22" t="s">
        <v>374</v>
      </c>
      <c r="F22" t="s">
        <v>226</v>
      </c>
      <c r="G22" s="12">
        <v>21</v>
      </c>
      <c r="H22" s="7">
        <v>10</v>
      </c>
      <c r="I22" s="7">
        <v>7</v>
      </c>
      <c r="J22" s="7">
        <v>1</v>
      </c>
      <c r="K22" s="7">
        <v>3</v>
      </c>
      <c r="L22" s="7">
        <v>5</v>
      </c>
      <c r="M22" s="7">
        <v>3886</v>
      </c>
      <c r="N22" s="7">
        <v>2999</v>
      </c>
      <c r="O22" s="7">
        <v>3413</v>
      </c>
      <c r="P22" s="7">
        <v>3376</v>
      </c>
      <c r="Q22" s="7">
        <v>4159</v>
      </c>
      <c r="R22" s="7">
        <v>4279</v>
      </c>
      <c r="S22" s="7">
        <v>1889</v>
      </c>
      <c r="T22" s="7">
        <v>1806</v>
      </c>
      <c r="U22" s="7">
        <v>2110</v>
      </c>
      <c r="V22" s="2">
        <v>1230.31056183292</v>
      </c>
      <c r="W22" s="2">
        <v>1266.40283505548</v>
      </c>
      <c r="X22" s="2">
        <v>896.10057106925103</v>
      </c>
      <c r="Y22" s="2">
        <v>2967.7493117250001</v>
      </c>
      <c r="Z22" s="2">
        <v>455.83176609908401</v>
      </c>
      <c r="AA22" s="8">
        <f t="shared" si="0"/>
        <v>1363.279009156347</v>
      </c>
      <c r="AB22" s="2">
        <v>8918.5774284861709</v>
      </c>
      <c r="AC22" s="2">
        <v>7088.0571464301102</v>
      </c>
      <c r="AD22" s="2">
        <v>9724.46911237944</v>
      </c>
      <c r="AE22" s="8">
        <f t="shared" si="1"/>
        <v>8577.034562431907</v>
      </c>
      <c r="AF22" s="2">
        <v>1608.92217873613</v>
      </c>
      <c r="AG22" s="2">
        <v>2392.9620667415702</v>
      </c>
      <c r="AH22" s="2">
        <v>1910.3286277217901</v>
      </c>
      <c r="AI22" s="8">
        <f t="shared" si="2"/>
        <v>1970.7376243998303</v>
      </c>
      <c r="AJ22" s="2">
        <v>837.76088177368104</v>
      </c>
      <c r="AK22" s="2">
        <v>975.96980333663703</v>
      </c>
      <c r="AL22" s="2">
        <v>998.54938118864197</v>
      </c>
      <c r="AM22" s="8">
        <f t="shared" si="3"/>
        <v>937.42668876632013</v>
      </c>
    </row>
    <row r="23" spans="1:39">
      <c r="A23" s="26" t="s">
        <v>486</v>
      </c>
      <c r="B23" s="26" t="s">
        <v>709</v>
      </c>
      <c r="C23" t="s">
        <v>13</v>
      </c>
      <c r="D23" s="21" t="s">
        <v>41</v>
      </c>
      <c r="E23" t="s">
        <v>352</v>
      </c>
      <c r="F23" t="s">
        <v>176</v>
      </c>
      <c r="G23" s="12">
        <v>22</v>
      </c>
      <c r="H23" s="7">
        <v>11</v>
      </c>
      <c r="I23" s="7">
        <v>1</v>
      </c>
      <c r="J23" s="7">
        <v>7</v>
      </c>
      <c r="K23" s="7">
        <v>1</v>
      </c>
      <c r="L23" s="7">
        <v>26</v>
      </c>
      <c r="M23" s="7">
        <v>3026</v>
      </c>
      <c r="N23" s="7">
        <v>2216</v>
      </c>
      <c r="O23" s="7">
        <v>2319</v>
      </c>
      <c r="P23" s="7">
        <v>6048</v>
      </c>
      <c r="Q23" s="7">
        <v>8681</v>
      </c>
      <c r="R23" s="7">
        <v>7933</v>
      </c>
      <c r="S23" s="7">
        <v>8299</v>
      </c>
      <c r="T23" s="7">
        <v>4959</v>
      </c>
      <c r="U23" s="7">
        <v>5848</v>
      </c>
      <c r="V23" s="2">
        <v>1353.3416180162101</v>
      </c>
      <c r="W23" s="2">
        <v>180.91469072221099</v>
      </c>
      <c r="X23" s="2">
        <v>6272.7039974847603</v>
      </c>
      <c r="Y23" s="2">
        <v>989.24977057500098</v>
      </c>
      <c r="Z23" s="2">
        <v>2370.3251837152402</v>
      </c>
      <c r="AA23" s="8">
        <f t="shared" si="0"/>
        <v>2233.3070521026848</v>
      </c>
      <c r="AB23" s="2">
        <v>6944.8315230569096</v>
      </c>
      <c r="AC23" s="2">
        <v>5237.4573646179197</v>
      </c>
      <c r="AD23" s="2">
        <v>6607.3963878136301</v>
      </c>
      <c r="AE23" s="8">
        <f t="shared" si="1"/>
        <v>6263.2284251628198</v>
      </c>
      <c r="AF23" s="2">
        <v>2882.3345192524098</v>
      </c>
      <c r="AG23" s="2">
        <v>4994.7832895848896</v>
      </c>
      <c r="AH23" s="2">
        <v>3541.6305220184599</v>
      </c>
      <c r="AI23" s="8">
        <f t="shared" si="2"/>
        <v>3806.2494436185866</v>
      </c>
      <c r="AJ23" s="2">
        <v>3680.5598506298502</v>
      </c>
      <c r="AK23" s="2">
        <v>2679.8639284310002</v>
      </c>
      <c r="AL23" s="2">
        <v>2767.5434981948702</v>
      </c>
      <c r="AM23" s="8">
        <f t="shared" si="3"/>
        <v>3042.6557590852403</v>
      </c>
    </row>
    <row r="24" spans="1:39">
      <c r="A24" s="26" t="s">
        <v>497</v>
      </c>
      <c r="B24" s="26" t="s">
        <v>807</v>
      </c>
      <c r="C24" t="s">
        <v>13</v>
      </c>
      <c r="D24" s="21" t="s">
        <v>92</v>
      </c>
      <c r="E24" s="10"/>
      <c r="F24" t="s">
        <v>273</v>
      </c>
      <c r="G24" s="12">
        <v>23</v>
      </c>
      <c r="H24" s="7">
        <v>24</v>
      </c>
      <c r="I24" s="7">
        <v>4</v>
      </c>
      <c r="J24" s="7">
        <v>3</v>
      </c>
      <c r="K24" s="7">
        <v>1</v>
      </c>
      <c r="L24" s="7">
        <v>14</v>
      </c>
      <c r="M24" s="7">
        <v>2295</v>
      </c>
      <c r="N24" s="7">
        <v>3525</v>
      </c>
      <c r="O24" s="7">
        <v>1784</v>
      </c>
      <c r="P24" s="7">
        <v>8058</v>
      </c>
      <c r="Q24" s="7">
        <v>12242</v>
      </c>
      <c r="R24" s="7">
        <v>10125</v>
      </c>
      <c r="S24" s="7">
        <v>3567</v>
      </c>
      <c r="T24" s="7">
        <v>2639</v>
      </c>
      <c r="U24" s="7">
        <v>3439</v>
      </c>
      <c r="V24" s="2">
        <v>2952.7453483990098</v>
      </c>
      <c r="W24" s="2">
        <v>723.65876288884499</v>
      </c>
      <c r="X24" s="2">
        <v>2688.3017132077498</v>
      </c>
      <c r="Y24" s="2">
        <v>989.24977057500098</v>
      </c>
      <c r="Z24" s="2">
        <v>1276.32894507744</v>
      </c>
      <c r="AA24" s="8">
        <f t="shared" si="0"/>
        <v>1726.0569080296088</v>
      </c>
      <c r="AB24" s="2">
        <v>5267.14750344203</v>
      </c>
      <c r="AC24" s="2">
        <v>8331.2442284648696</v>
      </c>
      <c r="AD24" s="2">
        <v>5083.0509512115204</v>
      </c>
      <c r="AE24" s="8">
        <f t="shared" si="1"/>
        <v>6227.1475610394737</v>
      </c>
      <c r="AF24" s="2">
        <v>3840.2532334880798</v>
      </c>
      <c r="AG24" s="2">
        <v>7043.6743498558099</v>
      </c>
      <c r="AH24" s="2">
        <v>4520.2330814870602</v>
      </c>
      <c r="AI24" s="8">
        <f t="shared" si="2"/>
        <v>5134.7202216103169</v>
      </c>
      <c r="AJ24" s="2">
        <v>1581.9444495959301</v>
      </c>
      <c r="AK24" s="2">
        <v>1426.1264180539199</v>
      </c>
      <c r="AL24" s="2">
        <v>1627.4935174918201</v>
      </c>
      <c r="AM24" s="8">
        <f t="shared" si="3"/>
        <v>1545.1881283805567</v>
      </c>
    </row>
    <row r="25" spans="1:39">
      <c r="A25" s="26" t="s">
        <v>491</v>
      </c>
      <c r="B25" s="26" t="s">
        <v>809</v>
      </c>
      <c r="C25" t="s">
        <v>13</v>
      </c>
      <c r="D25" s="21" t="s">
        <v>93</v>
      </c>
      <c r="E25" s="10"/>
      <c r="F25" t="s">
        <v>275</v>
      </c>
      <c r="G25" s="12">
        <v>22</v>
      </c>
      <c r="H25" s="7">
        <v>30</v>
      </c>
      <c r="I25" s="7">
        <v>15</v>
      </c>
      <c r="J25" s="7">
        <v>3</v>
      </c>
      <c r="K25" s="7">
        <v>3</v>
      </c>
      <c r="L25" s="7">
        <v>19</v>
      </c>
      <c r="M25" s="7">
        <v>1993</v>
      </c>
      <c r="N25" s="7">
        <v>3492</v>
      </c>
      <c r="O25" s="7">
        <v>1536</v>
      </c>
      <c r="P25" s="7">
        <v>10848</v>
      </c>
      <c r="Q25" s="7">
        <v>9982</v>
      </c>
      <c r="R25" s="7">
        <v>8041</v>
      </c>
      <c r="S25" s="7">
        <v>5248</v>
      </c>
      <c r="T25" s="7">
        <v>3514</v>
      </c>
      <c r="U25" s="7">
        <v>5378</v>
      </c>
      <c r="V25" s="2">
        <v>3690.9316854987601</v>
      </c>
      <c r="W25" s="2">
        <v>2713.7203608331702</v>
      </c>
      <c r="X25" s="2">
        <v>2688.3017132077498</v>
      </c>
      <c r="Y25" s="2">
        <v>2967.7493117250001</v>
      </c>
      <c r="Z25" s="2">
        <v>1732.16071117652</v>
      </c>
      <c r="AA25" s="8">
        <f t="shared" si="0"/>
        <v>2758.57275648824</v>
      </c>
      <c r="AB25" s="2">
        <v>4574.0413831633896</v>
      </c>
      <c r="AC25" s="2">
        <v>8253.2496016452005</v>
      </c>
      <c r="AD25" s="2">
        <v>4376.4384871417597</v>
      </c>
      <c r="AE25" s="8">
        <f t="shared" si="1"/>
        <v>5734.5764906501172</v>
      </c>
      <c r="AF25" s="2">
        <v>5169.9015980241602</v>
      </c>
      <c r="AG25" s="2">
        <v>5743.3391080101801</v>
      </c>
      <c r="AH25" s="2">
        <v>3589.8463415543201</v>
      </c>
      <c r="AI25" s="8">
        <f t="shared" si="2"/>
        <v>4834.3623491962198</v>
      </c>
      <c r="AJ25" s="2">
        <v>2327.4585005549402</v>
      </c>
      <c r="AK25" s="2">
        <v>1898.98000494183</v>
      </c>
      <c r="AL25" s="2">
        <v>2545.1178066504799</v>
      </c>
      <c r="AM25" s="8">
        <f t="shared" si="3"/>
        <v>2257.1854373824167</v>
      </c>
    </row>
    <row r="26" spans="1:39">
      <c r="A26" s="26" t="s">
        <v>515</v>
      </c>
      <c r="B26" s="26" t="s">
        <v>715</v>
      </c>
      <c r="C26" t="s">
        <v>13</v>
      </c>
      <c r="E26" s="10"/>
      <c r="F26" t="s">
        <v>182</v>
      </c>
      <c r="G26" s="12">
        <v>22</v>
      </c>
      <c r="H26" s="7">
        <v>8</v>
      </c>
      <c r="I26" s="7">
        <v>1</v>
      </c>
      <c r="J26" s="7">
        <v>1</v>
      </c>
      <c r="K26" s="7">
        <v>1</v>
      </c>
      <c r="L26" s="7">
        <v>7</v>
      </c>
      <c r="M26" s="7">
        <v>2142</v>
      </c>
      <c r="N26" s="7">
        <v>2426</v>
      </c>
      <c r="O26" s="7">
        <v>1943</v>
      </c>
      <c r="P26" s="7">
        <v>1358</v>
      </c>
      <c r="Q26" s="7">
        <v>1033</v>
      </c>
      <c r="R26" s="7">
        <v>1111</v>
      </c>
      <c r="S26" s="7">
        <v>724</v>
      </c>
      <c r="T26" s="7">
        <v>695</v>
      </c>
      <c r="U26" s="7">
        <v>807</v>
      </c>
      <c r="V26" s="2">
        <v>984.24844946633698</v>
      </c>
      <c r="W26" s="2">
        <v>180.91469072221099</v>
      </c>
      <c r="X26" s="2">
        <v>896.10057106925103</v>
      </c>
      <c r="Y26" s="2">
        <v>989.24977057500098</v>
      </c>
      <c r="Z26" s="2">
        <v>638.16447253871797</v>
      </c>
      <c r="AA26" s="8">
        <f t="shared" si="0"/>
        <v>737.73559087430363</v>
      </c>
      <c r="AB26" s="2">
        <v>4916.0043365458996</v>
      </c>
      <c r="AC26" s="2">
        <v>5733.7868080158296</v>
      </c>
      <c r="AD26" s="2">
        <v>5536.0807164820499</v>
      </c>
      <c r="AE26" s="8">
        <f t="shared" si="1"/>
        <v>5395.2906203479261</v>
      </c>
      <c r="AF26" s="2">
        <v>647.19085270250798</v>
      </c>
      <c r="AG26" s="2">
        <v>594.35677204713704</v>
      </c>
      <c r="AH26" s="2">
        <v>495.99792133650601</v>
      </c>
      <c r="AI26" s="8">
        <f t="shared" si="2"/>
        <v>579.18184869538356</v>
      </c>
      <c r="AJ26" s="2">
        <v>321.08993033570403</v>
      </c>
      <c r="AK26" s="2">
        <v>375.58084901382199</v>
      </c>
      <c r="AL26" s="2">
        <v>381.90964484323899</v>
      </c>
      <c r="AM26" s="8">
        <f t="shared" si="3"/>
        <v>359.52680806425496</v>
      </c>
    </row>
    <row r="27" spans="1:39">
      <c r="A27" s="26" t="s">
        <v>401</v>
      </c>
      <c r="B27" s="26" t="s">
        <v>24</v>
      </c>
      <c r="C27" t="s">
        <v>11</v>
      </c>
      <c r="E27" t="s">
        <v>345</v>
      </c>
      <c r="F27" t="s">
        <v>109</v>
      </c>
      <c r="G27" s="12">
        <v>22</v>
      </c>
      <c r="H27" s="7">
        <v>10</v>
      </c>
      <c r="I27" s="7">
        <v>34</v>
      </c>
      <c r="J27" s="7">
        <v>13</v>
      </c>
      <c r="K27" s="7">
        <v>8</v>
      </c>
      <c r="L27" s="7">
        <v>116</v>
      </c>
      <c r="M27" s="7">
        <v>2131</v>
      </c>
      <c r="N27" s="7">
        <v>2666</v>
      </c>
      <c r="O27" s="7">
        <v>1725</v>
      </c>
      <c r="P27" s="7">
        <v>34540</v>
      </c>
      <c r="Q27" s="7">
        <v>12761</v>
      </c>
      <c r="R27" s="7">
        <v>12945</v>
      </c>
      <c r="S27" s="7">
        <v>31700</v>
      </c>
      <c r="T27" s="7">
        <v>14834</v>
      </c>
      <c r="U27" s="7">
        <v>19558</v>
      </c>
      <c r="V27" s="2">
        <v>1230.31056183292</v>
      </c>
      <c r="W27" s="2">
        <v>6151.0994845551804</v>
      </c>
      <c r="X27" s="2">
        <v>11649.3074239003</v>
      </c>
      <c r="Y27" s="2">
        <v>7913.9981646000097</v>
      </c>
      <c r="Z27" s="2">
        <v>10575.2969734988</v>
      </c>
      <c r="AA27" s="8">
        <f t="shared" si="0"/>
        <v>7504.002521677442</v>
      </c>
      <c r="AB27" s="2">
        <v>4890.7587493834299</v>
      </c>
      <c r="AC27" s="2">
        <v>6301.0204576134302</v>
      </c>
      <c r="AD27" s="2">
        <v>4914.9455666142803</v>
      </c>
      <c r="AE27" s="8">
        <f t="shared" si="1"/>
        <v>5368.9082578703801</v>
      </c>
      <c r="AF27" s="2">
        <v>16460.951437661701</v>
      </c>
      <c r="AG27" s="2">
        <v>7342.2911598194696</v>
      </c>
      <c r="AH27" s="2">
        <v>5779.2017027012398</v>
      </c>
      <c r="AI27" s="8">
        <f t="shared" si="2"/>
        <v>9860.8147667274698</v>
      </c>
      <c r="AJ27" s="2">
        <v>14058.771811660001</v>
      </c>
      <c r="AK27" s="2">
        <v>8016.3544090230698</v>
      </c>
      <c r="AL27" s="2">
        <v>9255.7482451599408</v>
      </c>
      <c r="AM27" s="8">
        <f t="shared" si="3"/>
        <v>10443.624821947671</v>
      </c>
    </row>
    <row r="28" spans="1:39">
      <c r="A28" s="26" t="s">
        <v>510</v>
      </c>
      <c r="B28" s="26" t="s">
        <v>716</v>
      </c>
      <c r="C28" t="s">
        <v>13</v>
      </c>
      <c r="D28" s="21" t="s">
        <v>44</v>
      </c>
      <c r="E28" s="10"/>
      <c r="F28" t="s">
        <v>183</v>
      </c>
      <c r="G28" s="12">
        <v>23</v>
      </c>
      <c r="H28" s="7">
        <v>7</v>
      </c>
      <c r="I28" s="7">
        <v>0</v>
      </c>
      <c r="J28" s="7">
        <v>1</v>
      </c>
      <c r="K28" s="7">
        <v>2</v>
      </c>
      <c r="L28" s="7">
        <v>1</v>
      </c>
      <c r="M28" s="7">
        <v>2406</v>
      </c>
      <c r="N28" s="7">
        <v>1509</v>
      </c>
      <c r="O28" s="7">
        <v>2270</v>
      </c>
      <c r="P28" s="7">
        <v>1509</v>
      </c>
      <c r="Q28" s="7">
        <v>960</v>
      </c>
      <c r="R28" s="7">
        <v>1419</v>
      </c>
      <c r="S28" s="7">
        <v>1077</v>
      </c>
      <c r="T28" s="7">
        <v>642</v>
      </c>
      <c r="U28" s="7">
        <v>836</v>
      </c>
      <c r="V28" s="2">
        <v>861.217393283045</v>
      </c>
      <c r="W28" s="6">
        <v>0</v>
      </c>
      <c r="X28" s="2">
        <v>896.10057106925103</v>
      </c>
      <c r="Y28" s="2">
        <v>1978.4995411499999</v>
      </c>
      <c r="Z28" s="2">
        <v>91.166353219816799</v>
      </c>
      <c r="AA28" s="8">
        <f t="shared" si="0"/>
        <v>765.39677174442249</v>
      </c>
      <c r="AB28" s="2">
        <v>5521.8984284451099</v>
      </c>
      <c r="AC28" s="2">
        <v>3566.4815718449599</v>
      </c>
      <c r="AD28" s="2">
        <v>6467.7834412837101</v>
      </c>
      <c r="AE28" s="8">
        <f t="shared" si="1"/>
        <v>5185.3878138579266</v>
      </c>
      <c r="AF28" s="2">
        <v>719.15390038886903</v>
      </c>
      <c r="AG28" s="2">
        <v>552.35479299637097</v>
      </c>
      <c r="AH28" s="2">
        <v>633.50229556840895</v>
      </c>
      <c r="AI28" s="8">
        <f t="shared" si="2"/>
        <v>635.00366298454958</v>
      </c>
      <c r="AJ28" s="2">
        <v>477.64344609330601</v>
      </c>
      <c r="AK28" s="2">
        <v>346.93943175089697</v>
      </c>
      <c r="AL28" s="2">
        <v>395.63378325768002</v>
      </c>
      <c r="AM28" s="8">
        <f t="shared" si="3"/>
        <v>406.73888703396102</v>
      </c>
    </row>
    <row r="29" spans="1:39">
      <c r="A29" s="26" t="s">
        <v>485</v>
      </c>
      <c r="B29" s="26" t="s">
        <v>772</v>
      </c>
      <c r="C29" t="s">
        <v>13</v>
      </c>
      <c r="E29" s="10" t="s">
        <v>381</v>
      </c>
      <c r="F29" t="s">
        <v>238</v>
      </c>
      <c r="G29" s="12">
        <v>23</v>
      </c>
      <c r="H29" s="7">
        <v>3</v>
      </c>
      <c r="I29" s="7">
        <v>4</v>
      </c>
      <c r="J29" s="7">
        <v>0</v>
      </c>
      <c r="K29" s="7">
        <v>2</v>
      </c>
      <c r="L29" s="7">
        <v>13</v>
      </c>
      <c r="M29" s="7">
        <v>1752</v>
      </c>
      <c r="N29" s="7">
        <v>1848</v>
      </c>
      <c r="O29" s="7">
        <v>1621</v>
      </c>
      <c r="P29" s="7">
        <v>923</v>
      </c>
      <c r="Q29" s="7">
        <v>1294</v>
      </c>
      <c r="R29" s="7">
        <v>1502</v>
      </c>
      <c r="S29" s="7">
        <v>9458</v>
      </c>
      <c r="T29" s="7">
        <v>8590</v>
      </c>
      <c r="U29" s="7">
        <v>9687</v>
      </c>
      <c r="V29" s="2">
        <v>369.093168549876</v>
      </c>
      <c r="W29" s="2">
        <v>723.65876288884499</v>
      </c>
      <c r="X29" s="6">
        <v>0</v>
      </c>
      <c r="Y29" s="2">
        <v>1978.4995411499999</v>
      </c>
      <c r="Z29" s="2">
        <v>1185.1625918576201</v>
      </c>
      <c r="AA29" s="8">
        <f t="shared" si="0"/>
        <v>851.28281288926814</v>
      </c>
      <c r="AB29" s="2">
        <v>4020.9335189675098</v>
      </c>
      <c r="AC29" s="2">
        <v>4367.6991019015804</v>
      </c>
      <c r="AD29" s="2">
        <v>4618.6242107140497</v>
      </c>
      <c r="AE29" s="8">
        <f t="shared" si="1"/>
        <v>4335.7522771943795</v>
      </c>
      <c r="AF29" s="2">
        <v>439.88008618881798</v>
      </c>
      <c r="AG29" s="2">
        <v>744.52823139302495</v>
      </c>
      <c r="AH29" s="2">
        <v>670.557045767266</v>
      </c>
      <c r="AI29" s="8">
        <f t="shared" si="2"/>
        <v>618.32178778303626</v>
      </c>
      <c r="AJ29" s="2">
        <v>4194.5698357943202</v>
      </c>
      <c r="AK29" s="2">
        <v>4642.0712129909798</v>
      </c>
      <c r="AL29" s="2">
        <v>4584.3354765755303</v>
      </c>
      <c r="AM29" s="8">
        <f t="shared" si="3"/>
        <v>4473.6588417869434</v>
      </c>
    </row>
    <row r="30" spans="1:39">
      <c r="A30" s="26" t="s">
        <v>483</v>
      </c>
      <c r="B30" s="26" t="s">
        <v>805</v>
      </c>
      <c r="C30" t="s">
        <v>13</v>
      </c>
      <c r="D30" s="21" t="s">
        <v>91</v>
      </c>
      <c r="E30" t="s">
        <v>390</v>
      </c>
      <c r="F30" t="s">
        <v>271</v>
      </c>
      <c r="G30" s="12">
        <v>23</v>
      </c>
      <c r="H30" s="7">
        <v>79</v>
      </c>
      <c r="I30" s="7">
        <v>16</v>
      </c>
      <c r="J30" s="7">
        <v>8</v>
      </c>
      <c r="K30" s="7">
        <v>3</v>
      </c>
      <c r="L30" s="7">
        <v>63</v>
      </c>
      <c r="M30" s="7">
        <v>1482</v>
      </c>
      <c r="N30" s="7">
        <v>2391</v>
      </c>
      <c r="O30" s="7">
        <v>1067</v>
      </c>
      <c r="P30" s="7">
        <v>13192</v>
      </c>
      <c r="Q30" s="7">
        <v>9956</v>
      </c>
      <c r="R30" s="7">
        <v>12636</v>
      </c>
      <c r="S30" s="7">
        <v>13175</v>
      </c>
      <c r="T30" s="7">
        <v>8974</v>
      </c>
      <c r="U30" s="7">
        <v>11787</v>
      </c>
      <c r="V30" s="2">
        <v>9719.4534384800809</v>
      </c>
      <c r="W30" s="2">
        <v>2894.63505155538</v>
      </c>
      <c r="X30" s="2">
        <v>7168.8045685540101</v>
      </c>
      <c r="Y30" s="2">
        <v>2967.7493117250001</v>
      </c>
      <c r="Z30" s="2">
        <v>5743.4802528484597</v>
      </c>
      <c r="AA30" s="8">
        <f t="shared" si="0"/>
        <v>5698.8245246325869</v>
      </c>
      <c r="AB30" s="2">
        <v>3401.2691067978599</v>
      </c>
      <c r="AC30" s="2">
        <v>5651.0652341161704</v>
      </c>
      <c r="AD30" s="2">
        <v>3040.1431417840199</v>
      </c>
      <c r="AE30" s="8">
        <f t="shared" si="1"/>
        <v>4030.8258275660169</v>
      </c>
      <c r="AF30" s="2">
        <v>6286.9968548243596</v>
      </c>
      <c r="AG30" s="2">
        <v>5728.3794990331999</v>
      </c>
      <c r="AH30" s="2">
        <v>5641.2508856958602</v>
      </c>
      <c r="AI30" s="8">
        <f t="shared" si="2"/>
        <v>5885.5424131844729</v>
      </c>
      <c r="AJ30" s="2">
        <v>5843.0384422277602</v>
      </c>
      <c r="AK30" s="2">
        <v>4849.5863871223601</v>
      </c>
      <c r="AL30" s="2">
        <v>5578.1523962419597</v>
      </c>
      <c r="AM30" s="8">
        <f t="shared" si="3"/>
        <v>5423.5924085306933</v>
      </c>
    </row>
    <row r="31" spans="1:39">
      <c r="A31" s="26" t="s">
        <v>403</v>
      </c>
      <c r="B31" s="26" t="s">
        <v>28</v>
      </c>
      <c r="C31" t="s">
        <v>11</v>
      </c>
      <c r="E31" s="10" t="s">
        <v>346</v>
      </c>
      <c r="F31" t="s">
        <v>113</v>
      </c>
      <c r="G31" s="12">
        <v>22</v>
      </c>
      <c r="H31" s="7">
        <v>11</v>
      </c>
      <c r="I31" s="7">
        <v>12</v>
      </c>
      <c r="J31" s="7">
        <v>6</v>
      </c>
      <c r="K31" s="7">
        <v>5</v>
      </c>
      <c r="L31" s="7">
        <v>18</v>
      </c>
      <c r="M31" s="7">
        <v>2297</v>
      </c>
      <c r="N31" s="7">
        <v>942</v>
      </c>
      <c r="O31" s="7">
        <v>1399</v>
      </c>
      <c r="P31" s="7">
        <v>12867</v>
      </c>
      <c r="Q31" s="7">
        <v>13843</v>
      </c>
      <c r="R31" s="7">
        <v>19226</v>
      </c>
      <c r="S31" s="7">
        <v>39711</v>
      </c>
      <c r="T31" s="7">
        <v>33053</v>
      </c>
      <c r="U31" s="7">
        <v>35166</v>
      </c>
      <c r="V31" s="2">
        <v>1353.3416180162101</v>
      </c>
      <c r="W31" s="2">
        <v>2170.9762886665299</v>
      </c>
      <c r="X31" s="2">
        <v>5376.6034264155096</v>
      </c>
      <c r="Y31" s="2">
        <v>4946.248852875</v>
      </c>
      <c r="Z31" s="2">
        <v>1640.9943579567</v>
      </c>
      <c r="AA31" s="8">
        <f t="shared" si="0"/>
        <v>3097.6329087859899</v>
      </c>
      <c r="AB31" s="2">
        <v>5271.7376101988502</v>
      </c>
      <c r="AC31" s="2">
        <v>2226.3920746706099</v>
      </c>
      <c r="AD31" s="2">
        <v>3986.0920856193502</v>
      </c>
      <c r="AE31" s="8">
        <f t="shared" si="1"/>
        <v>3828.0739234962698</v>
      </c>
      <c r="AF31" s="2">
        <v>6132.1095005325296</v>
      </c>
      <c r="AG31" s="2">
        <v>7964.8410410924598</v>
      </c>
      <c r="AH31" s="2">
        <v>8583.3087629303991</v>
      </c>
      <c r="AI31" s="8">
        <f t="shared" si="2"/>
        <v>7560.0864348517962</v>
      </c>
      <c r="AJ31" s="2">
        <v>17611.605281161799</v>
      </c>
      <c r="AK31" s="2">
        <v>17861.9766941782</v>
      </c>
      <c r="AL31" s="2">
        <v>16642.174189042598</v>
      </c>
      <c r="AM31" s="8">
        <f t="shared" si="3"/>
        <v>17371.918721460865</v>
      </c>
    </row>
    <row r="32" spans="1:39">
      <c r="A32" s="26" t="s">
        <v>466</v>
      </c>
      <c r="B32" s="26" t="s">
        <v>691</v>
      </c>
      <c r="C32" t="s">
        <v>13</v>
      </c>
      <c r="D32" s="21" t="s">
        <v>37</v>
      </c>
      <c r="E32" t="s">
        <v>349</v>
      </c>
      <c r="F32" t="s">
        <v>169</v>
      </c>
      <c r="G32" s="12">
        <v>22</v>
      </c>
      <c r="H32" s="7">
        <v>569</v>
      </c>
      <c r="I32" s="7">
        <v>72</v>
      </c>
      <c r="J32" s="7">
        <v>73</v>
      </c>
      <c r="K32" s="7">
        <v>166</v>
      </c>
      <c r="L32" s="7">
        <v>935</v>
      </c>
      <c r="M32" s="7">
        <v>2230</v>
      </c>
      <c r="N32" s="7">
        <v>1656</v>
      </c>
      <c r="O32" s="7">
        <v>461</v>
      </c>
      <c r="P32" s="7">
        <v>304317</v>
      </c>
      <c r="Q32" s="7">
        <v>176093</v>
      </c>
      <c r="R32" s="7">
        <v>201531</v>
      </c>
      <c r="S32" s="7">
        <v>212700</v>
      </c>
      <c r="T32" s="7">
        <v>176857</v>
      </c>
      <c r="U32" s="7">
        <v>250876</v>
      </c>
      <c r="V32" s="2">
        <v>70004.670968293198</v>
      </c>
      <c r="W32" s="2">
        <v>13025.8577319992</v>
      </c>
      <c r="X32" s="2">
        <v>65415.341688055298</v>
      </c>
      <c r="Y32" s="2">
        <v>164215.46191545</v>
      </c>
      <c r="Z32" s="2">
        <v>85240.540260528694</v>
      </c>
      <c r="AA32" s="8">
        <f t="shared" si="0"/>
        <v>79580.374512865281</v>
      </c>
      <c r="AB32" s="2">
        <v>5117.9690338456403</v>
      </c>
      <c r="AC32" s="2">
        <v>3913.9121822235002</v>
      </c>
      <c r="AD32" s="2">
        <v>1313.5013949038701</v>
      </c>
      <c r="AE32" s="8">
        <f t="shared" si="1"/>
        <v>3448.4608703243371</v>
      </c>
      <c r="AF32" s="2">
        <v>145030.32306470501</v>
      </c>
      <c r="AG32" s="2">
        <v>101318.55475323999</v>
      </c>
      <c r="AH32" s="2">
        <v>89972.058582238998</v>
      </c>
      <c r="AI32" s="8">
        <f t="shared" si="2"/>
        <v>112106.97880006133</v>
      </c>
      <c r="AJ32" s="2">
        <v>94331.254395586002</v>
      </c>
      <c r="AK32" s="2">
        <v>95574.247789982095</v>
      </c>
      <c r="AL32" s="2">
        <v>118726.10168487301</v>
      </c>
      <c r="AM32" s="8">
        <f t="shared" si="3"/>
        <v>102877.20129014703</v>
      </c>
    </row>
    <row r="33" spans="1:39" ht="30">
      <c r="A33" s="26" t="s">
        <v>501</v>
      </c>
      <c r="B33" s="26" t="s">
        <v>738</v>
      </c>
      <c r="C33" t="s">
        <v>13</v>
      </c>
      <c r="E33" s="10" t="s">
        <v>343</v>
      </c>
      <c r="F33" t="s">
        <v>205</v>
      </c>
      <c r="G33" s="12">
        <v>22</v>
      </c>
      <c r="H33" s="7">
        <v>2</v>
      </c>
      <c r="I33" s="7">
        <v>1</v>
      </c>
      <c r="J33" s="7">
        <v>0</v>
      </c>
      <c r="K33" s="7">
        <v>0</v>
      </c>
      <c r="L33" s="7">
        <v>26</v>
      </c>
      <c r="M33" s="7">
        <v>1168</v>
      </c>
      <c r="N33" s="7">
        <v>1601</v>
      </c>
      <c r="O33" s="7">
        <v>1046</v>
      </c>
      <c r="P33" s="7">
        <v>2525</v>
      </c>
      <c r="Q33" s="7">
        <v>2508</v>
      </c>
      <c r="R33" s="7">
        <v>1542</v>
      </c>
      <c r="S33" s="7">
        <v>1727</v>
      </c>
      <c r="T33" s="7">
        <v>2463</v>
      </c>
      <c r="U33" s="7">
        <v>2313</v>
      </c>
      <c r="V33" s="2">
        <v>246.06211236658399</v>
      </c>
      <c r="W33" s="2">
        <v>180.91469072221099</v>
      </c>
      <c r="X33" s="6">
        <v>0</v>
      </c>
      <c r="Y33" s="6">
        <v>0</v>
      </c>
      <c r="Z33" s="2">
        <v>2370.3251837152402</v>
      </c>
      <c r="AA33" s="8">
        <f t="shared" si="0"/>
        <v>559.46039736080706</v>
      </c>
      <c r="AB33" s="2">
        <v>2680.62234597834</v>
      </c>
      <c r="AC33" s="2">
        <v>3783.9211375240502</v>
      </c>
      <c r="AD33" s="2">
        <v>2980.30902184263</v>
      </c>
      <c r="AE33" s="8">
        <f t="shared" si="1"/>
        <v>3148.2841684483396</v>
      </c>
      <c r="AF33" s="2">
        <v>1203.3555987288901</v>
      </c>
      <c r="AG33" s="2">
        <v>1443.0268967030199</v>
      </c>
      <c r="AH33" s="2">
        <v>688.41475670647401</v>
      </c>
      <c r="AI33" s="8">
        <f t="shared" si="2"/>
        <v>1111.5990840461279</v>
      </c>
      <c r="AJ33" s="2">
        <v>765.91479238917304</v>
      </c>
      <c r="AK33" s="2">
        <v>1331.0152965770401</v>
      </c>
      <c r="AL33" s="2">
        <v>1094.61835008973</v>
      </c>
      <c r="AM33" s="8">
        <f t="shared" si="3"/>
        <v>1063.8494796853145</v>
      </c>
    </row>
    <row r="34" spans="1:39">
      <c r="A34" s="26" t="s">
        <v>495</v>
      </c>
      <c r="B34" s="26" t="s">
        <v>694</v>
      </c>
      <c r="C34" t="s">
        <v>13</v>
      </c>
      <c r="E34" s="10" t="s">
        <v>351</v>
      </c>
      <c r="F34" t="s">
        <v>172</v>
      </c>
      <c r="G34" s="12">
        <v>23</v>
      </c>
      <c r="H34" s="7">
        <v>11</v>
      </c>
      <c r="I34" s="7">
        <v>1</v>
      </c>
      <c r="J34" s="7">
        <v>0</v>
      </c>
      <c r="K34" s="7">
        <v>0</v>
      </c>
      <c r="L34" s="7">
        <v>17</v>
      </c>
      <c r="M34" s="7">
        <v>1201</v>
      </c>
      <c r="N34" s="7">
        <v>1205</v>
      </c>
      <c r="O34" s="7">
        <v>850</v>
      </c>
      <c r="P34" s="7">
        <v>3670</v>
      </c>
      <c r="Q34" s="7">
        <v>4229</v>
      </c>
      <c r="R34" s="7">
        <v>4025</v>
      </c>
      <c r="S34" s="7">
        <v>3663</v>
      </c>
      <c r="T34" s="7">
        <v>3352</v>
      </c>
      <c r="U34" s="7">
        <v>3586</v>
      </c>
      <c r="V34" s="2">
        <v>1353.3416180162101</v>
      </c>
      <c r="W34" s="2">
        <v>180.91469072221099</v>
      </c>
      <c r="X34" s="6">
        <v>0</v>
      </c>
      <c r="Y34" s="6">
        <v>0</v>
      </c>
      <c r="Z34" s="2">
        <v>1549.8280047368901</v>
      </c>
      <c r="AA34" s="8">
        <f t="shared" ref="AA34:AA65" si="4">AVERAGE(V34:Z34)</f>
        <v>616.81686269506224</v>
      </c>
      <c r="AB34" s="2">
        <v>2756.3591074657402</v>
      </c>
      <c r="AC34" s="2">
        <v>2847.98561568799</v>
      </c>
      <c r="AD34" s="2">
        <v>2421.85723572298</v>
      </c>
      <c r="AE34" s="8">
        <f t="shared" ref="AE34:AE65" si="5">AVERAGE(AB34:AD34)</f>
        <v>2675.4006529589037</v>
      </c>
      <c r="AF34" s="2">
        <v>1749.0356623109001</v>
      </c>
      <c r="AG34" s="2">
        <v>2433.2379370642202</v>
      </c>
      <c r="AH34" s="2">
        <v>1796.9321632578201</v>
      </c>
      <c r="AI34" s="8">
        <f t="shared" ref="AI34:AI65" si="6">AVERAGE(AF34:AH34)</f>
        <v>1993.0685875443135</v>
      </c>
      <c r="AJ34" s="2">
        <v>1624.51990997194</v>
      </c>
      <c r="AK34" s="2">
        <v>1811.4345408551501</v>
      </c>
      <c r="AL34" s="2">
        <v>1697.06070186847</v>
      </c>
      <c r="AM34" s="8">
        <f t="shared" ref="AM34:AM65" si="7">AVERAGE(AJ34:AL34)</f>
        <v>1711.0050508985198</v>
      </c>
    </row>
    <row r="35" spans="1:39">
      <c r="A35" s="26" t="s">
        <v>493</v>
      </c>
      <c r="B35" s="26" t="s">
        <v>792</v>
      </c>
      <c r="C35" t="s">
        <v>13</v>
      </c>
      <c r="D35" s="21" t="s">
        <v>85</v>
      </c>
      <c r="E35" s="10"/>
      <c r="F35" t="s">
        <v>260</v>
      </c>
      <c r="G35" s="12">
        <v>21</v>
      </c>
      <c r="H35" s="7">
        <v>0</v>
      </c>
      <c r="I35" s="7">
        <v>4</v>
      </c>
      <c r="J35" s="7">
        <v>0</v>
      </c>
      <c r="K35" s="7">
        <v>2</v>
      </c>
      <c r="L35" s="7">
        <v>4</v>
      </c>
      <c r="M35" s="7">
        <v>1007</v>
      </c>
      <c r="N35" s="7">
        <v>478</v>
      </c>
      <c r="O35" s="7">
        <v>798</v>
      </c>
      <c r="P35" s="7">
        <v>2222</v>
      </c>
      <c r="Q35" s="7">
        <v>2312</v>
      </c>
      <c r="R35" s="7">
        <v>2915</v>
      </c>
      <c r="S35" s="7">
        <v>5108</v>
      </c>
      <c r="T35" s="7">
        <v>3417</v>
      </c>
      <c r="U35" s="7">
        <v>3517</v>
      </c>
      <c r="V35" s="6">
        <v>0</v>
      </c>
      <c r="W35" s="2">
        <v>723.65876288884499</v>
      </c>
      <c r="X35" s="6">
        <v>0</v>
      </c>
      <c r="Y35" s="2">
        <v>1978.4995411499999</v>
      </c>
      <c r="Z35" s="2">
        <v>364.66541287926702</v>
      </c>
      <c r="AA35" s="8">
        <f t="shared" si="4"/>
        <v>613.36474338362245</v>
      </c>
      <c r="AB35" s="2">
        <v>2311.1187520549602</v>
      </c>
      <c r="AC35" s="2">
        <v>1129.7403521152401</v>
      </c>
      <c r="AD35" s="2">
        <v>2273.6965577728702</v>
      </c>
      <c r="AE35" s="8">
        <f t="shared" si="5"/>
        <v>1904.8518873143566</v>
      </c>
      <c r="AF35" s="2">
        <v>1058.9529268814199</v>
      </c>
      <c r="AG35" s="2">
        <v>1330.25445979959</v>
      </c>
      <c r="AH35" s="2">
        <v>1301.38068469479</v>
      </c>
      <c r="AI35" s="8">
        <f t="shared" si="6"/>
        <v>1230.1960237919332</v>
      </c>
      <c r="AJ35" s="2">
        <v>2265.3692875065999</v>
      </c>
      <c r="AK35" s="2">
        <v>1846.5608073096801</v>
      </c>
      <c r="AL35" s="2">
        <v>1664.4067173651399</v>
      </c>
      <c r="AM35" s="8">
        <f t="shared" si="7"/>
        <v>1925.4456040604734</v>
      </c>
    </row>
    <row r="36" spans="1:39">
      <c r="A36" s="26" t="s">
        <v>484</v>
      </c>
      <c r="B36" s="26" t="s">
        <v>763</v>
      </c>
      <c r="C36" t="s">
        <v>13</v>
      </c>
      <c r="D36" s="21" t="s">
        <v>69</v>
      </c>
      <c r="E36" t="s">
        <v>376</v>
      </c>
      <c r="F36" t="s">
        <v>229</v>
      </c>
      <c r="G36" s="12">
        <v>23</v>
      </c>
      <c r="H36" s="7">
        <v>15</v>
      </c>
      <c r="I36" s="7">
        <v>11</v>
      </c>
      <c r="J36" s="7">
        <v>1</v>
      </c>
      <c r="K36" s="7">
        <v>5</v>
      </c>
      <c r="L36" s="7">
        <v>35</v>
      </c>
      <c r="M36" s="7">
        <v>1024</v>
      </c>
      <c r="N36" s="7">
        <v>485</v>
      </c>
      <c r="O36" s="7">
        <v>771</v>
      </c>
      <c r="P36" s="7">
        <v>14529</v>
      </c>
      <c r="Q36" s="7">
        <v>8669</v>
      </c>
      <c r="R36" s="7">
        <v>12793</v>
      </c>
      <c r="S36" s="7">
        <v>10771</v>
      </c>
      <c r="T36" s="7">
        <v>9264</v>
      </c>
      <c r="U36" s="7">
        <v>10092</v>
      </c>
      <c r="V36" s="2">
        <v>1845.46584274938</v>
      </c>
      <c r="W36" s="2">
        <v>1990.0615979443201</v>
      </c>
      <c r="X36" s="2">
        <v>896.10057106925103</v>
      </c>
      <c r="Y36" s="2">
        <v>4946.248852875</v>
      </c>
      <c r="Z36" s="2">
        <v>3190.8223626935901</v>
      </c>
      <c r="AA36" s="8">
        <f t="shared" si="4"/>
        <v>2573.739845466308</v>
      </c>
      <c r="AB36" s="2">
        <v>2350.1346594878601</v>
      </c>
      <c r="AC36" s="2">
        <v>1146.2846668951699</v>
      </c>
      <c r="AD36" s="2">
        <v>2196.7669749910801</v>
      </c>
      <c r="AE36" s="8">
        <f t="shared" si="5"/>
        <v>1897.7287671247034</v>
      </c>
      <c r="AF36" s="2">
        <v>6924.1796015572399</v>
      </c>
      <c r="AG36" s="2">
        <v>4987.87885467244</v>
      </c>
      <c r="AH36" s="2">
        <v>5711.3424011322504</v>
      </c>
      <c r="AI36" s="8">
        <f t="shared" si="6"/>
        <v>5874.4669524539759</v>
      </c>
      <c r="AJ36" s="2">
        <v>4776.8779553119703</v>
      </c>
      <c r="AK36" s="2">
        <v>5006.30357591949</v>
      </c>
      <c r="AL36" s="2">
        <v>4776.0001682254897</v>
      </c>
      <c r="AM36" s="8">
        <f t="shared" si="7"/>
        <v>4853.0605664856503</v>
      </c>
    </row>
    <row r="37" spans="1:39" ht="30">
      <c r="A37" s="26" t="s">
        <v>477</v>
      </c>
      <c r="B37" s="26" t="s">
        <v>751</v>
      </c>
      <c r="C37" t="s">
        <v>13</v>
      </c>
      <c r="D37" s="21" t="s">
        <v>63</v>
      </c>
      <c r="E37" s="10" t="s">
        <v>369</v>
      </c>
      <c r="F37" t="s">
        <v>217</v>
      </c>
      <c r="G37" s="12">
        <v>23</v>
      </c>
      <c r="H37" s="7">
        <v>47</v>
      </c>
      <c r="I37" s="7">
        <v>8</v>
      </c>
      <c r="J37" s="7">
        <v>4</v>
      </c>
      <c r="K37" s="7">
        <v>8</v>
      </c>
      <c r="L37" s="7">
        <v>31</v>
      </c>
      <c r="M37" s="7">
        <v>898</v>
      </c>
      <c r="N37" s="7">
        <v>560</v>
      </c>
      <c r="O37" s="7">
        <v>733</v>
      </c>
      <c r="P37" s="7">
        <v>20493</v>
      </c>
      <c r="Q37" s="7">
        <v>23183</v>
      </c>
      <c r="R37" s="7">
        <v>37353</v>
      </c>
      <c r="S37" s="7">
        <v>37012</v>
      </c>
      <c r="T37" s="7">
        <v>31923</v>
      </c>
      <c r="U37" s="7">
        <v>35307</v>
      </c>
      <c r="V37" s="2">
        <v>5782.4596406147302</v>
      </c>
      <c r="W37" s="2">
        <v>1447.31752577769</v>
      </c>
      <c r="X37" s="2">
        <v>3584.402284277</v>
      </c>
      <c r="Y37" s="2">
        <v>7913.9981646000097</v>
      </c>
      <c r="Z37" s="2">
        <v>2826.1569498143199</v>
      </c>
      <c r="AA37" s="8">
        <f t="shared" si="4"/>
        <v>4310.86691301675</v>
      </c>
      <c r="AB37" s="2">
        <v>2060.9579338086901</v>
      </c>
      <c r="AC37" s="2">
        <v>1323.54518239442</v>
      </c>
      <c r="AD37" s="2">
        <v>2088.4957103352299</v>
      </c>
      <c r="AE37" s="8">
        <f t="shared" si="5"/>
        <v>1824.3329421794467</v>
      </c>
      <c r="AF37" s="2">
        <v>9766.4816969311505</v>
      </c>
      <c r="AG37" s="2">
        <v>13338.792881286299</v>
      </c>
      <c r="AH37" s="2">
        <v>16675.9769178061</v>
      </c>
      <c r="AI37" s="8">
        <f t="shared" si="6"/>
        <v>13260.417165341183</v>
      </c>
      <c r="AJ37" s="2">
        <v>16414.613952465599</v>
      </c>
      <c r="AK37" s="2">
        <v>17251.320061968701</v>
      </c>
      <c r="AL37" s="2">
        <v>16708.9018965059</v>
      </c>
      <c r="AM37" s="8">
        <f t="shared" si="7"/>
        <v>16791.611970313399</v>
      </c>
    </row>
    <row r="38" spans="1:39">
      <c r="A38" s="26" t="s">
        <v>487</v>
      </c>
      <c r="B38" s="26" t="s">
        <v>692</v>
      </c>
      <c r="C38" t="s">
        <v>13</v>
      </c>
      <c r="E38" t="s">
        <v>350</v>
      </c>
      <c r="F38" t="s">
        <v>170</v>
      </c>
      <c r="G38" s="12">
        <v>23</v>
      </c>
      <c r="H38" s="7">
        <v>21</v>
      </c>
      <c r="I38" s="7">
        <v>16</v>
      </c>
      <c r="J38" s="7">
        <v>1</v>
      </c>
      <c r="K38" s="7">
        <v>1</v>
      </c>
      <c r="L38" s="7">
        <v>40</v>
      </c>
      <c r="M38" s="7">
        <v>557</v>
      </c>
      <c r="N38" s="7">
        <v>944</v>
      </c>
      <c r="O38" s="7">
        <v>520</v>
      </c>
      <c r="P38" s="7">
        <v>3968</v>
      </c>
      <c r="Q38" s="7">
        <v>5287</v>
      </c>
      <c r="R38" s="7">
        <v>4151</v>
      </c>
      <c r="S38" s="7">
        <v>7034</v>
      </c>
      <c r="T38" s="7">
        <v>5211</v>
      </c>
      <c r="U38" s="7">
        <v>5756</v>
      </c>
      <c r="V38" s="2">
        <v>2583.6521798491299</v>
      </c>
      <c r="W38" s="2">
        <v>2894.63505155538</v>
      </c>
      <c r="X38" s="2">
        <v>896.10057106925103</v>
      </c>
      <c r="Y38" s="2">
        <v>989.24977057500098</v>
      </c>
      <c r="Z38" s="2">
        <v>3646.6541287926698</v>
      </c>
      <c r="AA38" s="8">
        <f t="shared" si="4"/>
        <v>2202.0583403682863</v>
      </c>
      <c r="AB38" s="2">
        <v>1278.34473177221</v>
      </c>
      <c r="AC38" s="2">
        <v>2231.11902175059</v>
      </c>
      <c r="AD38" s="2">
        <v>1481.6067795011199</v>
      </c>
      <c r="AE38" s="8">
        <f t="shared" si="5"/>
        <v>1663.6901776746399</v>
      </c>
      <c r="AF38" s="2">
        <v>1891.0554517846499</v>
      </c>
      <c r="AG38" s="2">
        <v>3041.9789485123101</v>
      </c>
      <c r="AH38" s="2">
        <v>1853.1839527163299</v>
      </c>
      <c r="AI38" s="8">
        <f t="shared" si="6"/>
        <v>2262.0727843377631</v>
      </c>
      <c r="AJ38" s="2">
        <v>3119.5394613001999</v>
      </c>
      <c r="AK38" s="2">
        <v>2816.0457614547099</v>
      </c>
      <c r="AL38" s="2">
        <v>2724.00485219044</v>
      </c>
      <c r="AM38" s="8">
        <f t="shared" si="7"/>
        <v>2886.5300249817833</v>
      </c>
    </row>
    <row r="39" spans="1:39">
      <c r="A39" s="26" t="s">
        <v>406</v>
      </c>
      <c r="B39" s="26" t="s">
        <v>32</v>
      </c>
      <c r="C39" t="s">
        <v>11</v>
      </c>
      <c r="E39" s="10"/>
      <c r="F39" t="s">
        <v>132</v>
      </c>
      <c r="G39" s="12">
        <v>22</v>
      </c>
      <c r="H39" s="7">
        <v>12</v>
      </c>
      <c r="I39" s="7">
        <v>10</v>
      </c>
      <c r="J39" s="7">
        <v>0</v>
      </c>
      <c r="K39" s="7">
        <v>2</v>
      </c>
      <c r="L39" s="7">
        <v>9</v>
      </c>
      <c r="M39" s="7">
        <v>745</v>
      </c>
      <c r="N39" s="7">
        <v>499</v>
      </c>
      <c r="O39" s="7">
        <v>634</v>
      </c>
      <c r="P39" s="7">
        <v>1579</v>
      </c>
      <c r="Q39" s="7">
        <v>1480</v>
      </c>
      <c r="R39" s="7">
        <v>1500</v>
      </c>
      <c r="S39" s="7">
        <v>2146</v>
      </c>
      <c r="T39" s="7">
        <v>1371</v>
      </c>
      <c r="U39" s="7">
        <v>1474</v>
      </c>
      <c r="V39" s="2">
        <v>1476.3726741995099</v>
      </c>
      <c r="W39" s="2">
        <v>1809.14690722211</v>
      </c>
      <c r="X39" s="6">
        <v>0</v>
      </c>
      <c r="Y39" s="2">
        <v>1978.4995411499999</v>
      </c>
      <c r="Z39" s="2">
        <v>820.49717897835103</v>
      </c>
      <c r="AA39" s="8">
        <f t="shared" si="4"/>
        <v>1216.9032603099943</v>
      </c>
      <c r="AB39" s="2">
        <v>1709.8147669125599</v>
      </c>
      <c r="AC39" s="2">
        <v>1179.37329645503</v>
      </c>
      <c r="AD39" s="2">
        <v>1806.42057346867</v>
      </c>
      <c r="AE39" s="8">
        <f t="shared" si="5"/>
        <v>1565.20287894542</v>
      </c>
      <c r="AF39" s="2">
        <v>752.51425362095699</v>
      </c>
      <c r="AG39" s="2">
        <v>851.54697253607196</v>
      </c>
      <c r="AH39" s="2">
        <v>669.66416022030603</v>
      </c>
      <c r="AI39" s="8">
        <f t="shared" si="6"/>
        <v>757.90846212577833</v>
      </c>
      <c r="AJ39" s="2">
        <v>951.73893715527799</v>
      </c>
      <c r="AK39" s="2">
        <v>740.89402014093503</v>
      </c>
      <c r="AL39" s="2">
        <v>697.56482837538294</v>
      </c>
      <c r="AM39" s="8">
        <f t="shared" si="7"/>
        <v>796.73259522386536</v>
      </c>
    </row>
    <row r="40" spans="1:39">
      <c r="A40" s="26" t="s">
        <v>496</v>
      </c>
      <c r="B40" s="26" t="s">
        <v>755</v>
      </c>
      <c r="C40" t="s">
        <v>13</v>
      </c>
      <c r="D40" s="21" t="s">
        <v>65</v>
      </c>
      <c r="E40" s="10" t="s">
        <v>372</v>
      </c>
      <c r="F40" t="s">
        <v>221</v>
      </c>
      <c r="G40" s="12">
        <v>22</v>
      </c>
      <c r="H40" s="7">
        <v>28</v>
      </c>
      <c r="I40" s="7">
        <v>19</v>
      </c>
      <c r="J40" s="7">
        <v>2</v>
      </c>
      <c r="K40" s="7">
        <v>1</v>
      </c>
      <c r="L40" s="7">
        <v>35</v>
      </c>
      <c r="M40" s="7">
        <v>739</v>
      </c>
      <c r="N40" s="7">
        <v>503</v>
      </c>
      <c r="O40" s="7">
        <v>495</v>
      </c>
      <c r="P40" s="7">
        <v>3204</v>
      </c>
      <c r="Q40" s="7">
        <v>5289</v>
      </c>
      <c r="R40" s="7">
        <v>5494</v>
      </c>
      <c r="S40" s="7">
        <v>3278</v>
      </c>
      <c r="T40" s="7">
        <v>2959</v>
      </c>
      <c r="U40" s="7">
        <v>3351</v>
      </c>
      <c r="V40" s="2">
        <v>3444.86957313218</v>
      </c>
      <c r="W40" s="2">
        <v>3437.3791237220098</v>
      </c>
      <c r="X40" s="2">
        <v>1792.2011421385</v>
      </c>
      <c r="Y40" s="2">
        <v>989.24977057500098</v>
      </c>
      <c r="Z40" s="2">
        <v>3190.8223626935901</v>
      </c>
      <c r="AA40" s="8">
        <f t="shared" si="4"/>
        <v>2570.9043944522564</v>
      </c>
      <c r="AB40" s="2">
        <v>1696.04444664212</v>
      </c>
      <c r="AC40" s="2">
        <v>1188.8271906149901</v>
      </c>
      <c r="AD40" s="2">
        <v>1410.3756843327899</v>
      </c>
      <c r="AE40" s="8">
        <f t="shared" si="5"/>
        <v>1431.7491071966333</v>
      </c>
      <c r="AF40" s="2">
        <v>1526.95102508014</v>
      </c>
      <c r="AG40" s="2">
        <v>3043.1296876643801</v>
      </c>
      <c r="AH40" s="2">
        <v>2452.7565975002399</v>
      </c>
      <c r="AI40" s="8">
        <f t="shared" si="6"/>
        <v>2340.9457700815869</v>
      </c>
      <c r="AJ40" s="2">
        <v>1453.774574089</v>
      </c>
      <c r="AK40" s="2">
        <v>1599.05572983007</v>
      </c>
      <c r="AL40" s="2">
        <v>1585.8478560962701</v>
      </c>
      <c r="AM40" s="8">
        <f t="shared" si="7"/>
        <v>1546.2260533384467</v>
      </c>
    </row>
    <row r="41" spans="1:39">
      <c r="A41" s="26" t="s">
        <v>525</v>
      </c>
      <c r="B41" s="26" t="s">
        <v>841</v>
      </c>
      <c r="C41" t="s">
        <v>15</v>
      </c>
      <c r="E41" s="10"/>
      <c r="F41" t="s">
        <v>307</v>
      </c>
      <c r="G41" s="12">
        <v>23</v>
      </c>
      <c r="H41" s="7">
        <v>20</v>
      </c>
      <c r="I41" s="7">
        <v>5</v>
      </c>
      <c r="J41" s="7">
        <v>68</v>
      </c>
      <c r="K41" s="7">
        <v>54</v>
      </c>
      <c r="L41" s="7">
        <v>1928</v>
      </c>
      <c r="M41" s="7">
        <v>678</v>
      </c>
      <c r="N41" s="7">
        <v>300</v>
      </c>
      <c r="O41" s="7">
        <v>651</v>
      </c>
      <c r="P41" s="7">
        <v>687</v>
      </c>
      <c r="Q41" s="7">
        <v>962</v>
      </c>
      <c r="R41" s="7">
        <v>1313</v>
      </c>
      <c r="S41" s="7">
        <v>601</v>
      </c>
      <c r="T41" s="7">
        <v>480</v>
      </c>
      <c r="U41" s="7">
        <v>472</v>
      </c>
      <c r="V41" s="2">
        <v>2460.6211236658401</v>
      </c>
      <c r="W41" s="2">
        <v>904.57345361105604</v>
      </c>
      <c r="X41" s="2">
        <v>60934.838832709102</v>
      </c>
      <c r="Y41" s="2">
        <v>53419.487611049997</v>
      </c>
      <c r="Z41" s="2">
        <v>175768.72900780701</v>
      </c>
      <c r="AA41" s="8">
        <f t="shared" si="4"/>
        <v>58697.650005768599</v>
      </c>
      <c r="AB41" s="2">
        <v>1556.04619055935</v>
      </c>
      <c r="AC41" s="2">
        <v>709.04206199701002</v>
      </c>
      <c r="AD41" s="2">
        <v>1854.8577181831299</v>
      </c>
      <c r="AE41" s="8">
        <f t="shared" si="5"/>
        <v>1373.31532357983</v>
      </c>
      <c r="AF41" s="2">
        <v>327.40803814920702</v>
      </c>
      <c r="AG41" s="2">
        <v>553.50553214844695</v>
      </c>
      <c r="AH41" s="2">
        <v>586.17936157950805</v>
      </c>
      <c r="AI41" s="8">
        <f t="shared" si="6"/>
        <v>489.03097729238726</v>
      </c>
      <c r="AJ41" s="2">
        <v>266.54012172894801</v>
      </c>
      <c r="AK41" s="2">
        <v>259.39396766422198</v>
      </c>
      <c r="AL41" s="2">
        <v>223.372183848834</v>
      </c>
      <c r="AM41" s="8">
        <f t="shared" si="7"/>
        <v>249.76875774733466</v>
      </c>
    </row>
    <row r="42" spans="1:39">
      <c r="A42" s="26" t="s">
        <v>405</v>
      </c>
      <c r="B42" s="26" t="s">
        <v>7</v>
      </c>
      <c r="C42" t="s">
        <v>13</v>
      </c>
      <c r="E42" s="10"/>
      <c r="F42" t="s">
        <v>166</v>
      </c>
      <c r="G42" s="12">
        <v>24</v>
      </c>
      <c r="H42" s="7">
        <v>25</v>
      </c>
      <c r="I42" s="7">
        <v>7</v>
      </c>
      <c r="J42" s="7">
        <v>0</v>
      </c>
      <c r="K42" s="7">
        <v>0</v>
      </c>
      <c r="L42" s="7">
        <v>13</v>
      </c>
      <c r="M42" s="7">
        <v>622</v>
      </c>
      <c r="N42" s="7">
        <v>656</v>
      </c>
      <c r="O42" s="7">
        <v>383</v>
      </c>
      <c r="P42" s="7">
        <v>1874</v>
      </c>
      <c r="Q42" s="7">
        <v>1834</v>
      </c>
      <c r="R42" s="7">
        <v>1444</v>
      </c>
      <c r="S42" s="7">
        <v>2164</v>
      </c>
      <c r="T42" s="7">
        <v>1380</v>
      </c>
      <c r="U42" s="7">
        <v>1528</v>
      </c>
      <c r="V42" s="2">
        <v>3075.7764045823001</v>
      </c>
      <c r="W42" s="2">
        <v>1266.40283505548</v>
      </c>
      <c r="X42" s="6">
        <v>0</v>
      </c>
      <c r="Y42" s="6">
        <v>0</v>
      </c>
      <c r="Z42" s="2">
        <v>1185.1625918576201</v>
      </c>
      <c r="AA42" s="8">
        <f t="shared" si="4"/>
        <v>1105.4683662990801</v>
      </c>
      <c r="AB42" s="2">
        <v>1427.5232013686</v>
      </c>
      <c r="AC42" s="2">
        <v>1550.4386422334601</v>
      </c>
      <c r="AD42" s="2">
        <v>1091.26037797871</v>
      </c>
      <c r="AE42" s="8">
        <f t="shared" si="5"/>
        <v>1356.40740719359</v>
      </c>
      <c r="AF42" s="2">
        <v>893.10431367047102</v>
      </c>
      <c r="AG42" s="2">
        <v>1055.2278024534801</v>
      </c>
      <c r="AH42" s="2">
        <v>644.66336490541403</v>
      </c>
      <c r="AI42" s="8">
        <f t="shared" si="6"/>
        <v>864.3318270097883</v>
      </c>
      <c r="AJ42" s="2">
        <v>959.72183597577896</v>
      </c>
      <c r="AK42" s="2">
        <v>745.75765703463901</v>
      </c>
      <c r="AL42" s="2">
        <v>723.12012059537699</v>
      </c>
      <c r="AM42" s="8">
        <f t="shared" si="7"/>
        <v>809.5332045352651</v>
      </c>
    </row>
    <row r="43" spans="1:39">
      <c r="A43" s="26" t="s">
        <v>544</v>
      </c>
      <c r="B43" s="26" t="s">
        <v>730</v>
      </c>
      <c r="C43" t="s">
        <v>13</v>
      </c>
      <c r="E43" s="10"/>
      <c r="F43" t="s">
        <v>197</v>
      </c>
      <c r="G43" s="12">
        <v>24</v>
      </c>
      <c r="H43" s="7">
        <v>6</v>
      </c>
      <c r="I43" s="7">
        <v>2</v>
      </c>
      <c r="J43" s="7">
        <v>0</v>
      </c>
      <c r="K43" s="7">
        <v>0</v>
      </c>
      <c r="L43" s="7">
        <v>1</v>
      </c>
      <c r="M43" s="7">
        <v>571</v>
      </c>
      <c r="N43" s="7">
        <v>437</v>
      </c>
      <c r="O43" s="7">
        <v>553</v>
      </c>
      <c r="P43" s="7">
        <v>287</v>
      </c>
      <c r="Q43" s="7">
        <v>156</v>
      </c>
      <c r="R43" s="7">
        <v>303</v>
      </c>
      <c r="S43" s="7">
        <v>217</v>
      </c>
      <c r="T43" s="7">
        <v>160</v>
      </c>
      <c r="U43" s="7">
        <v>129</v>
      </c>
      <c r="V43" s="2">
        <v>738.18633709975302</v>
      </c>
      <c r="W43" s="2">
        <v>361.82938144442198</v>
      </c>
      <c r="X43" s="6">
        <v>0</v>
      </c>
      <c r="Y43" s="6">
        <v>0</v>
      </c>
      <c r="Z43" s="2">
        <v>91.166353219816799</v>
      </c>
      <c r="AA43" s="8">
        <f t="shared" si="4"/>
        <v>238.23641435279833</v>
      </c>
      <c r="AB43" s="2">
        <v>1310.4754790698901</v>
      </c>
      <c r="AC43" s="2">
        <v>1032.8379369756501</v>
      </c>
      <c r="AD43" s="2">
        <v>1575.6318251232999</v>
      </c>
      <c r="AE43" s="8">
        <f t="shared" si="5"/>
        <v>1306.3150803896133</v>
      </c>
      <c r="AF43" s="2">
        <v>136.777448251561</v>
      </c>
      <c r="AG43" s="2">
        <v>89.757653861910299</v>
      </c>
      <c r="AH43" s="2">
        <v>135.27216036450201</v>
      </c>
      <c r="AI43" s="8">
        <f t="shared" si="6"/>
        <v>120.60242082599109</v>
      </c>
      <c r="AJ43" s="2">
        <v>96.238280224927905</v>
      </c>
      <c r="AK43" s="2">
        <v>86.464655888074105</v>
      </c>
      <c r="AL43" s="2">
        <v>61.048753636651597</v>
      </c>
      <c r="AM43" s="8">
        <f t="shared" si="7"/>
        <v>81.250563249884536</v>
      </c>
    </row>
    <row r="44" spans="1:39">
      <c r="A44" s="27" t="s">
        <v>402</v>
      </c>
      <c r="B44" s="27" t="s">
        <v>18</v>
      </c>
      <c r="C44" t="s">
        <v>12</v>
      </c>
      <c r="E44" s="11" t="s">
        <v>341</v>
      </c>
      <c r="F44" s="3" t="s">
        <v>164</v>
      </c>
      <c r="G44" s="12">
        <v>22</v>
      </c>
      <c r="H44" s="7">
        <v>21</v>
      </c>
      <c r="I44" s="7">
        <v>18</v>
      </c>
      <c r="J44" s="7">
        <v>1</v>
      </c>
      <c r="K44" s="7">
        <v>1</v>
      </c>
      <c r="L44" s="7">
        <v>15</v>
      </c>
      <c r="M44" s="7">
        <v>625</v>
      </c>
      <c r="N44" s="7">
        <v>464</v>
      </c>
      <c r="O44" s="7">
        <v>400</v>
      </c>
      <c r="P44" s="7">
        <v>5700</v>
      </c>
      <c r="Q44" s="7">
        <v>6316</v>
      </c>
      <c r="R44" s="7">
        <v>5601</v>
      </c>
      <c r="S44" s="7">
        <v>7298</v>
      </c>
      <c r="T44" s="7">
        <v>6058</v>
      </c>
      <c r="U44" s="7">
        <v>7070</v>
      </c>
      <c r="V44" s="2">
        <v>2583.6521798491299</v>
      </c>
      <c r="W44" s="2">
        <v>3256.4644329998</v>
      </c>
      <c r="X44" s="2">
        <v>896.10057106925103</v>
      </c>
      <c r="Y44" s="2">
        <v>989.24977057500098</v>
      </c>
      <c r="Z44" s="2">
        <v>1367.49529829725</v>
      </c>
      <c r="AA44" s="8">
        <f t="shared" si="4"/>
        <v>1818.5924505580865</v>
      </c>
      <c r="AB44" s="2">
        <v>1434.4083615038201</v>
      </c>
      <c r="AC44" s="2">
        <v>1096.65172255538</v>
      </c>
      <c r="AD44" s="2">
        <v>1139.69752269317</v>
      </c>
      <c r="AE44" s="8">
        <f t="shared" si="5"/>
        <v>1223.5858689174568</v>
      </c>
      <c r="AF44" s="2">
        <v>2716.4859060414501</v>
      </c>
      <c r="AG44" s="2">
        <v>3634.0342422552899</v>
      </c>
      <c r="AH44" s="2">
        <v>2500.5259742626199</v>
      </c>
      <c r="AI44" s="8">
        <f t="shared" si="6"/>
        <v>2950.3487075197868</v>
      </c>
      <c r="AJ44" s="2">
        <v>3236.62197733421</v>
      </c>
      <c r="AK44" s="2">
        <v>3273.7680335622099</v>
      </c>
      <c r="AL44" s="2">
        <v>3345.8502962102798</v>
      </c>
      <c r="AM44" s="8">
        <f t="shared" si="7"/>
        <v>3285.4134357022335</v>
      </c>
    </row>
    <row r="45" spans="1:39">
      <c r="A45" s="26" t="s">
        <v>537</v>
      </c>
      <c r="B45" s="26" t="s">
        <v>827</v>
      </c>
      <c r="C45" t="s">
        <v>15</v>
      </c>
      <c r="E45" s="10"/>
      <c r="F45" t="s">
        <v>293</v>
      </c>
      <c r="G45" s="12">
        <v>23</v>
      </c>
      <c r="H45" s="7">
        <v>47</v>
      </c>
      <c r="I45" s="7">
        <v>9</v>
      </c>
      <c r="J45" s="7">
        <v>19</v>
      </c>
      <c r="K45" s="7">
        <v>12</v>
      </c>
      <c r="L45" s="7">
        <v>396</v>
      </c>
      <c r="M45" s="7">
        <v>538</v>
      </c>
      <c r="N45" s="7">
        <v>212</v>
      </c>
      <c r="O45" s="7">
        <v>412</v>
      </c>
      <c r="P45" s="7">
        <v>485</v>
      </c>
      <c r="Q45" s="7">
        <v>464</v>
      </c>
      <c r="R45" s="7">
        <v>677</v>
      </c>
      <c r="S45" s="7">
        <v>199</v>
      </c>
      <c r="T45" s="7">
        <v>309</v>
      </c>
      <c r="U45" s="7">
        <v>249</v>
      </c>
      <c r="V45" s="2">
        <v>5782.4596406147302</v>
      </c>
      <c r="W45" s="2">
        <v>1628.2322164999</v>
      </c>
      <c r="X45" s="2">
        <v>17025.910850315799</v>
      </c>
      <c r="Y45" s="2">
        <v>11870.9972469</v>
      </c>
      <c r="Z45" s="2">
        <v>36101.875875047503</v>
      </c>
      <c r="AA45" s="8">
        <f t="shared" si="4"/>
        <v>14481.895165875587</v>
      </c>
      <c r="AB45" s="2">
        <v>1234.7387175824899</v>
      </c>
      <c r="AC45" s="2">
        <v>501.05639047788702</v>
      </c>
      <c r="AD45" s="2">
        <v>1173.88844837396</v>
      </c>
      <c r="AE45" s="8">
        <f t="shared" si="5"/>
        <v>969.89451881144578</v>
      </c>
      <c r="AF45" s="2">
        <v>231.13959025089599</v>
      </c>
      <c r="AG45" s="2">
        <v>266.97148328157903</v>
      </c>
      <c r="AH45" s="2">
        <v>302.24175764609799</v>
      </c>
      <c r="AI45" s="8">
        <f t="shared" si="6"/>
        <v>266.78427705952436</v>
      </c>
      <c r="AJ45" s="2">
        <v>88.255381404426998</v>
      </c>
      <c r="AK45" s="2">
        <v>166.98486668384299</v>
      </c>
      <c r="AL45" s="2">
        <v>117.838291903304</v>
      </c>
      <c r="AM45" s="8">
        <f t="shared" si="7"/>
        <v>124.35951333052465</v>
      </c>
    </row>
    <row r="46" spans="1:39">
      <c r="A46" s="26" t="s">
        <v>490</v>
      </c>
      <c r="B46" s="26" t="s">
        <v>784</v>
      </c>
      <c r="C46" t="s">
        <v>13</v>
      </c>
      <c r="D46" s="21" t="s">
        <v>81</v>
      </c>
      <c r="E46" s="10" t="s">
        <v>385</v>
      </c>
      <c r="F46" t="s">
        <v>250</v>
      </c>
      <c r="G46" s="12">
        <v>22</v>
      </c>
      <c r="H46" s="7">
        <v>5</v>
      </c>
      <c r="I46" s="7">
        <v>14</v>
      </c>
      <c r="J46" s="7">
        <v>4</v>
      </c>
      <c r="K46" s="7">
        <v>1</v>
      </c>
      <c r="L46" s="7">
        <v>11</v>
      </c>
      <c r="M46" s="7">
        <v>376</v>
      </c>
      <c r="N46" s="7">
        <v>499</v>
      </c>
      <c r="O46" s="7">
        <v>199</v>
      </c>
      <c r="P46" s="7">
        <v>3560</v>
      </c>
      <c r="Q46" s="7">
        <v>3106</v>
      </c>
      <c r="R46" s="7">
        <v>2853</v>
      </c>
      <c r="S46" s="7">
        <v>4304</v>
      </c>
      <c r="T46" s="7">
        <v>4729</v>
      </c>
      <c r="U46" s="7">
        <v>5226</v>
      </c>
      <c r="V46" s="2">
        <v>615.15528091646104</v>
      </c>
      <c r="W46" s="2">
        <v>2532.8056701109599</v>
      </c>
      <c r="X46" s="2">
        <v>3584.402284277</v>
      </c>
      <c r="Y46" s="2">
        <v>989.24977057500098</v>
      </c>
      <c r="Z46" s="2">
        <v>1002.82988541798</v>
      </c>
      <c r="AA46" s="8">
        <f t="shared" si="4"/>
        <v>1744.8885782594803</v>
      </c>
      <c r="AB46" s="2">
        <v>862.94007028069905</v>
      </c>
      <c r="AC46" s="2">
        <v>1179.37329645503</v>
      </c>
      <c r="AD46" s="2">
        <v>566.99951753984999</v>
      </c>
      <c r="AE46" s="8">
        <f t="shared" si="5"/>
        <v>869.77096142519304</v>
      </c>
      <c r="AF46" s="2">
        <v>1696.6122500890499</v>
      </c>
      <c r="AG46" s="2">
        <v>1787.0979031736799</v>
      </c>
      <c r="AH46" s="2">
        <v>1273.70123273902</v>
      </c>
      <c r="AI46" s="8">
        <f t="shared" si="6"/>
        <v>1585.8037953339165</v>
      </c>
      <c r="AJ46" s="2">
        <v>1908.79980685756</v>
      </c>
      <c r="AK46" s="2">
        <v>2555.5709855918899</v>
      </c>
      <c r="AL46" s="2">
        <v>2473.1843915127201</v>
      </c>
      <c r="AM46" s="8">
        <f t="shared" si="7"/>
        <v>2312.5183946540569</v>
      </c>
    </row>
    <row r="47" spans="1:39">
      <c r="A47" s="26" t="s">
        <v>404</v>
      </c>
      <c r="B47" s="26" t="s">
        <v>33</v>
      </c>
      <c r="C47" t="s">
        <v>11</v>
      </c>
      <c r="E47" s="10"/>
      <c r="F47" t="s">
        <v>133</v>
      </c>
      <c r="G47" s="12">
        <v>24</v>
      </c>
      <c r="H47" s="7">
        <v>11</v>
      </c>
      <c r="I47" s="7">
        <v>2</v>
      </c>
      <c r="J47" s="7">
        <v>3</v>
      </c>
      <c r="K47" s="7">
        <v>2</v>
      </c>
      <c r="L47" s="7">
        <v>27</v>
      </c>
      <c r="M47" s="7">
        <v>235</v>
      </c>
      <c r="N47" s="7">
        <v>573</v>
      </c>
      <c r="O47" s="7">
        <v>213</v>
      </c>
      <c r="P47" s="7">
        <v>1041</v>
      </c>
      <c r="Q47" s="7">
        <v>980</v>
      </c>
      <c r="R47" s="7">
        <v>855</v>
      </c>
      <c r="S47" s="7">
        <v>1077</v>
      </c>
      <c r="T47" s="7">
        <v>1041</v>
      </c>
      <c r="U47" s="7">
        <v>1292</v>
      </c>
      <c r="V47" s="2">
        <v>1353.3416180162101</v>
      </c>
      <c r="W47" s="2">
        <v>361.82938144442198</v>
      </c>
      <c r="X47" s="2">
        <v>2688.3017132077498</v>
      </c>
      <c r="Y47" s="2">
        <v>1978.4995411499999</v>
      </c>
      <c r="Z47" s="2">
        <v>2461.4915369350501</v>
      </c>
      <c r="AA47" s="8">
        <f t="shared" si="4"/>
        <v>1768.6927581506861</v>
      </c>
      <c r="AB47" s="2">
        <v>539.33754392543699</v>
      </c>
      <c r="AC47" s="2">
        <v>1354.2703384142901</v>
      </c>
      <c r="AD47" s="2">
        <v>606.88893083411097</v>
      </c>
      <c r="AE47" s="8">
        <f t="shared" si="5"/>
        <v>833.49893772461257</v>
      </c>
      <c r="AF47" s="2">
        <v>496.11611020862398</v>
      </c>
      <c r="AG47" s="2">
        <v>563.86218451712898</v>
      </c>
      <c r="AH47" s="2">
        <v>381.70857132557398</v>
      </c>
      <c r="AI47" s="8">
        <f t="shared" si="6"/>
        <v>480.56228868377565</v>
      </c>
      <c r="AJ47" s="2">
        <v>477.64344609330601</v>
      </c>
      <c r="AK47" s="2">
        <v>562.56066737178196</v>
      </c>
      <c r="AL47" s="2">
        <v>611.43402867095995</v>
      </c>
      <c r="AM47" s="8">
        <f t="shared" si="7"/>
        <v>550.5460473786826</v>
      </c>
    </row>
    <row r="48" spans="1:39">
      <c r="A48" s="26" t="s">
        <v>530</v>
      </c>
      <c r="B48" s="26" t="s">
        <v>840</v>
      </c>
      <c r="C48" t="s">
        <v>15</v>
      </c>
      <c r="E48" s="10"/>
      <c r="F48" t="s">
        <v>306</v>
      </c>
      <c r="G48" s="12">
        <v>22</v>
      </c>
      <c r="H48" s="7">
        <v>1</v>
      </c>
      <c r="I48" s="7">
        <v>0</v>
      </c>
      <c r="J48" s="7">
        <v>4</v>
      </c>
      <c r="K48" s="7">
        <v>0</v>
      </c>
      <c r="L48" s="7">
        <v>1</v>
      </c>
      <c r="M48" s="7">
        <v>351</v>
      </c>
      <c r="N48" s="7">
        <v>265</v>
      </c>
      <c r="O48" s="7">
        <v>297</v>
      </c>
      <c r="P48" s="7">
        <v>222</v>
      </c>
      <c r="Q48" s="7">
        <v>215</v>
      </c>
      <c r="R48" s="7">
        <v>180</v>
      </c>
      <c r="S48" s="7">
        <v>317</v>
      </c>
      <c r="T48" s="7">
        <v>443</v>
      </c>
      <c r="U48" s="7">
        <v>465</v>
      </c>
      <c r="V48" s="2">
        <v>123.03105618329199</v>
      </c>
      <c r="W48" s="6">
        <v>0</v>
      </c>
      <c r="X48" s="2">
        <v>3584.402284277</v>
      </c>
      <c r="Y48" s="6">
        <v>0</v>
      </c>
      <c r="Z48" s="2">
        <v>91.166353219816799</v>
      </c>
      <c r="AA48" s="8">
        <f t="shared" si="4"/>
        <v>759.71993873602173</v>
      </c>
      <c r="AB48" s="2">
        <v>805.56373582054698</v>
      </c>
      <c r="AC48" s="2">
        <v>626.32048809735898</v>
      </c>
      <c r="AD48" s="2">
        <v>846.225410599675</v>
      </c>
      <c r="AE48" s="8">
        <f t="shared" si="5"/>
        <v>759.36987817252702</v>
      </c>
      <c r="AF48" s="2">
        <v>105.799977393193</v>
      </c>
      <c r="AG48" s="2">
        <v>123.704458848146</v>
      </c>
      <c r="AH48" s="2">
        <v>80.359699226436703</v>
      </c>
      <c r="AI48" s="8">
        <f t="shared" si="6"/>
        <v>103.28804515592525</v>
      </c>
      <c r="AJ48" s="2">
        <v>140.5877181166</v>
      </c>
      <c r="AK48" s="2">
        <v>239.399015990105</v>
      </c>
      <c r="AL48" s="2">
        <v>220.05946078327901</v>
      </c>
      <c r="AM48" s="8">
        <f t="shared" si="7"/>
        <v>200.01539829666135</v>
      </c>
    </row>
    <row r="49" spans="1:39">
      <c r="A49" s="26" t="s">
        <v>478</v>
      </c>
      <c r="B49" s="26" t="s">
        <v>777</v>
      </c>
      <c r="C49" t="s">
        <v>13</v>
      </c>
      <c r="D49" s="21" t="s">
        <v>77</v>
      </c>
      <c r="E49" s="10" t="s">
        <v>382</v>
      </c>
      <c r="F49" t="s">
        <v>243</v>
      </c>
      <c r="G49" s="12">
        <v>23</v>
      </c>
      <c r="H49" s="7">
        <v>2165</v>
      </c>
      <c r="I49" s="7">
        <v>483</v>
      </c>
      <c r="J49" s="7">
        <v>326</v>
      </c>
      <c r="K49" s="7">
        <v>29</v>
      </c>
      <c r="L49" s="7">
        <v>595</v>
      </c>
      <c r="M49" s="7">
        <v>290</v>
      </c>
      <c r="N49" s="7">
        <v>412</v>
      </c>
      <c r="O49" s="7">
        <v>169</v>
      </c>
      <c r="P49" s="7">
        <v>36916</v>
      </c>
      <c r="Q49" s="7">
        <v>16263</v>
      </c>
      <c r="R49" s="7">
        <v>18522</v>
      </c>
      <c r="S49" s="7">
        <v>44188</v>
      </c>
      <c r="T49" s="7">
        <v>23699</v>
      </c>
      <c r="U49" s="7">
        <v>31453</v>
      </c>
      <c r="V49" s="2">
        <v>266362.236636827</v>
      </c>
      <c r="W49" s="2">
        <v>87381.795618827993</v>
      </c>
      <c r="X49" s="2">
        <v>292128.78616857599</v>
      </c>
      <c r="Y49" s="2">
        <v>28688.243346675001</v>
      </c>
      <c r="Z49" s="2">
        <v>54243.980165790999</v>
      </c>
      <c r="AA49" s="8">
        <f t="shared" si="4"/>
        <v>145761.00838733936</v>
      </c>
      <c r="AB49" s="2">
        <v>665.56547973777299</v>
      </c>
      <c r="AC49" s="2">
        <v>973.75109847589397</v>
      </c>
      <c r="AD49" s="2">
        <v>481.52220333786198</v>
      </c>
      <c r="AE49" s="8">
        <f t="shared" si="5"/>
        <v>706.94626051717626</v>
      </c>
      <c r="AF49" s="2">
        <v>17593.2971416537</v>
      </c>
      <c r="AG49" s="2">
        <v>9357.2354151041509</v>
      </c>
      <c r="AH49" s="2">
        <v>8269.0130504003391</v>
      </c>
      <c r="AI49" s="8">
        <f t="shared" si="6"/>
        <v>11739.848535719395</v>
      </c>
      <c r="AJ49" s="2">
        <v>19597.129615572001</v>
      </c>
      <c r="AK49" s="2">
        <v>12807.0367493217</v>
      </c>
      <c r="AL49" s="2">
        <v>14885.011225841899</v>
      </c>
      <c r="AM49" s="8">
        <f t="shared" si="7"/>
        <v>15763.059196911869</v>
      </c>
    </row>
    <row r="50" spans="1:39">
      <c r="A50" s="26" t="s">
        <v>511</v>
      </c>
      <c r="B50" s="26" t="s">
        <v>771</v>
      </c>
      <c r="C50" t="s">
        <v>13</v>
      </c>
      <c r="E50" s="10" t="s">
        <v>380</v>
      </c>
      <c r="F50" t="s">
        <v>237</v>
      </c>
      <c r="G50" s="12">
        <v>22</v>
      </c>
      <c r="H50" s="7">
        <v>6</v>
      </c>
      <c r="I50" s="7">
        <v>3</v>
      </c>
      <c r="J50" s="7">
        <v>1</v>
      </c>
      <c r="K50" s="7">
        <v>3</v>
      </c>
      <c r="L50" s="7">
        <v>127</v>
      </c>
      <c r="M50" s="7">
        <v>331</v>
      </c>
      <c r="N50" s="7">
        <v>150</v>
      </c>
      <c r="O50" s="7">
        <v>310</v>
      </c>
      <c r="P50" s="7">
        <v>823</v>
      </c>
      <c r="Q50" s="7">
        <v>504</v>
      </c>
      <c r="R50" s="7">
        <v>688</v>
      </c>
      <c r="S50" s="7">
        <v>869</v>
      </c>
      <c r="T50" s="7">
        <v>849</v>
      </c>
      <c r="U50" s="7">
        <v>792</v>
      </c>
      <c r="V50" s="2">
        <v>738.18633709975302</v>
      </c>
      <c r="W50" s="2">
        <v>542.74407216663406</v>
      </c>
      <c r="X50" s="2">
        <v>896.10057106925103</v>
      </c>
      <c r="Y50" s="2">
        <v>2967.7493117250001</v>
      </c>
      <c r="Z50" s="2">
        <v>11578.126858916699</v>
      </c>
      <c r="AA50" s="8">
        <f t="shared" si="4"/>
        <v>3344.5814301954679</v>
      </c>
      <c r="AB50" s="2">
        <v>759.66266825242406</v>
      </c>
      <c r="AC50" s="2">
        <v>354.52103099850501</v>
      </c>
      <c r="AD50" s="2">
        <v>883.26558008720303</v>
      </c>
      <c r="AE50" s="8">
        <f t="shared" si="5"/>
        <v>665.81642644604403</v>
      </c>
      <c r="AF50" s="2">
        <v>392.22243871440702</v>
      </c>
      <c r="AG50" s="2">
        <v>289.98626632309498</v>
      </c>
      <c r="AH50" s="2">
        <v>307.15262815438001</v>
      </c>
      <c r="AI50" s="8">
        <f t="shared" si="6"/>
        <v>329.78711106396071</v>
      </c>
      <c r="AJ50" s="2">
        <v>385.39661527862802</v>
      </c>
      <c r="AK50" s="2">
        <v>458.80308030609302</v>
      </c>
      <c r="AL50" s="2">
        <v>374.81095255990698</v>
      </c>
      <c r="AM50" s="8">
        <f t="shared" si="7"/>
        <v>406.33688271487603</v>
      </c>
    </row>
    <row r="51" spans="1:39">
      <c r="A51" s="26" t="s">
        <v>538</v>
      </c>
      <c r="B51" s="26" t="s">
        <v>797</v>
      </c>
      <c r="C51" t="s">
        <v>13</v>
      </c>
      <c r="D51" s="21" t="s">
        <v>87</v>
      </c>
      <c r="E51" s="10"/>
      <c r="F51" t="s">
        <v>263</v>
      </c>
      <c r="G51" s="12">
        <v>22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314</v>
      </c>
      <c r="N51" s="7">
        <v>192</v>
      </c>
      <c r="O51" s="7">
        <v>244</v>
      </c>
      <c r="P51" s="7">
        <v>151</v>
      </c>
      <c r="Q51" s="7">
        <v>248</v>
      </c>
      <c r="R51" s="7">
        <v>241</v>
      </c>
      <c r="S51" s="7">
        <v>217</v>
      </c>
      <c r="T51" s="7">
        <v>277</v>
      </c>
      <c r="U51" s="7">
        <v>264</v>
      </c>
      <c r="V51" s="6">
        <v>0</v>
      </c>
      <c r="W51" s="6">
        <v>0</v>
      </c>
      <c r="X51" s="6">
        <v>0</v>
      </c>
      <c r="Y51" s="6">
        <v>0</v>
      </c>
      <c r="Z51" s="2">
        <v>182.33270643963399</v>
      </c>
      <c r="AA51" s="8">
        <f t="shared" si="4"/>
        <v>36.466541287926802</v>
      </c>
      <c r="AB51" s="2">
        <v>720.64676081951995</v>
      </c>
      <c r="AC51" s="2">
        <v>453.78691967808697</v>
      </c>
      <c r="AD51" s="2">
        <v>695.21548884283095</v>
      </c>
      <c r="AE51" s="8">
        <f t="shared" si="5"/>
        <v>623.21638978014596</v>
      </c>
      <c r="AF51" s="2">
        <v>71.963047686361307</v>
      </c>
      <c r="AG51" s="2">
        <v>142.691654857396</v>
      </c>
      <c r="AH51" s="2">
        <v>107.592708408729</v>
      </c>
      <c r="AI51" s="8">
        <f t="shared" si="6"/>
        <v>107.41580365082876</v>
      </c>
      <c r="AJ51" s="2">
        <v>96.238280224927905</v>
      </c>
      <c r="AK51" s="2">
        <v>149.69193550622799</v>
      </c>
      <c r="AL51" s="2">
        <v>124.936984186636</v>
      </c>
      <c r="AM51" s="8">
        <f t="shared" si="7"/>
        <v>123.62239997259729</v>
      </c>
    </row>
    <row r="52" spans="1:39">
      <c r="A52" s="26" t="s">
        <v>472</v>
      </c>
      <c r="B52" s="26" t="s">
        <v>746</v>
      </c>
      <c r="C52" t="s">
        <v>13</v>
      </c>
      <c r="D52" s="21" t="s">
        <v>59</v>
      </c>
      <c r="E52" t="s">
        <v>365</v>
      </c>
      <c r="F52" t="s">
        <v>212</v>
      </c>
      <c r="G52" s="12">
        <v>21</v>
      </c>
      <c r="H52" s="7">
        <v>186</v>
      </c>
      <c r="I52" s="7">
        <v>48</v>
      </c>
      <c r="J52" s="7">
        <v>125</v>
      </c>
      <c r="K52" s="7">
        <v>17</v>
      </c>
      <c r="L52" s="7">
        <v>790</v>
      </c>
      <c r="M52" s="7">
        <v>384</v>
      </c>
      <c r="N52" s="7">
        <v>222</v>
      </c>
      <c r="O52" s="7">
        <v>140</v>
      </c>
      <c r="P52" s="7">
        <v>18167</v>
      </c>
      <c r="Q52" s="7">
        <v>19742</v>
      </c>
      <c r="R52" s="7">
        <v>18854</v>
      </c>
      <c r="S52" s="7">
        <v>43437</v>
      </c>
      <c r="T52" s="7">
        <v>55030</v>
      </c>
      <c r="U52" s="7">
        <v>58083</v>
      </c>
      <c r="V52" s="2">
        <v>22883.7764500923</v>
      </c>
      <c r="W52" s="2">
        <v>8683.9051546661394</v>
      </c>
      <c r="X52" s="2">
        <v>112012.571383656</v>
      </c>
      <c r="Y52" s="2">
        <v>16817.246099774999</v>
      </c>
      <c r="Z52" s="2">
        <v>72021.419043655304</v>
      </c>
      <c r="AA52" s="8">
        <f t="shared" si="4"/>
        <v>46483.783626368946</v>
      </c>
      <c r="AB52" s="2">
        <v>881.30049730794804</v>
      </c>
      <c r="AC52" s="2">
        <v>524.69112587778795</v>
      </c>
      <c r="AD52" s="2">
        <v>398.894132942608</v>
      </c>
      <c r="AE52" s="8">
        <f t="shared" si="5"/>
        <v>601.62858537611464</v>
      </c>
      <c r="AF52" s="2">
        <v>8657.9648166763309</v>
      </c>
      <c r="AG52" s="2">
        <v>11358.94617014</v>
      </c>
      <c r="AH52" s="2">
        <v>8417.2320511957605</v>
      </c>
      <c r="AI52" s="8">
        <f t="shared" si="6"/>
        <v>9478.0476793373618</v>
      </c>
      <c r="AJ52" s="2">
        <v>19264.065337005501</v>
      </c>
      <c r="AK52" s="2">
        <v>29738.4375845045</v>
      </c>
      <c r="AL52" s="2">
        <v>27487.556259516499</v>
      </c>
      <c r="AM52" s="8">
        <f t="shared" si="7"/>
        <v>25496.6863936755</v>
      </c>
    </row>
    <row r="53" spans="1:39">
      <c r="A53" s="26" t="s">
        <v>588</v>
      </c>
      <c r="B53" s="26" t="s">
        <v>620</v>
      </c>
      <c r="C53" t="s">
        <v>11</v>
      </c>
      <c r="D53" s="21" t="s">
        <v>689</v>
      </c>
      <c r="E53" s="10"/>
      <c r="F53" t="s">
        <v>105</v>
      </c>
      <c r="G53" s="12">
        <v>21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275</v>
      </c>
      <c r="N53" s="7">
        <v>126</v>
      </c>
      <c r="O53" s="7">
        <v>256</v>
      </c>
      <c r="P53" s="7">
        <v>335</v>
      </c>
      <c r="Q53" s="7">
        <v>706</v>
      </c>
      <c r="R53" s="7">
        <v>626</v>
      </c>
      <c r="S53" s="7">
        <v>248</v>
      </c>
      <c r="T53" s="7">
        <v>243</v>
      </c>
      <c r="U53" s="7">
        <v>279</v>
      </c>
      <c r="V53" s="6">
        <v>0</v>
      </c>
      <c r="W53" s="2">
        <v>180.91469072221099</v>
      </c>
      <c r="X53" s="6">
        <v>0</v>
      </c>
      <c r="Y53" s="2">
        <v>989.24977057500098</v>
      </c>
      <c r="Z53" s="6">
        <v>0</v>
      </c>
      <c r="AA53" s="8">
        <f t="shared" si="4"/>
        <v>234.03289225944241</v>
      </c>
      <c r="AB53" s="2">
        <v>631.13967906168205</v>
      </c>
      <c r="AC53" s="2">
        <v>297.79766603874401</v>
      </c>
      <c r="AD53" s="2">
        <v>729.40641452362604</v>
      </c>
      <c r="AE53" s="8">
        <f t="shared" si="5"/>
        <v>552.78125320801735</v>
      </c>
      <c r="AF53" s="2">
        <v>159.65311903927801</v>
      </c>
      <c r="AG53" s="2">
        <v>406.210920682748</v>
      </c>
      <c r="AH53" s="2">
        <v>279.47317619860797</v>
      </c>
      <c r="AI53" s="8">
        <f t="shared" si="6"/>
        <v>281.77907197354466</v>
      </c>
      <c r="AJ53" s="2">
        <v>109.98660597134599</v>
      </c>
      <c r="AK53" s="2">
        <v>131.31819613001301</v>
      </c>
      <c r="AL53" s="2">
        <v>132.035676469967</v>
      </c>
      <c r="AM53" s="8">
        <f t="shared" si="7"/>
        <v>124.446826190442</v>
      </c>
    </row>
    <row r="54" spans="1:39">
      <c r="A54" s="26" t="s">
        <v>584</v>
      </c>
      <c r="B54" s="26" t="s">
        <v>775</v>
      </c>
      <c r="C54" t="s">
        <v>13</v>
      </c>
      <c r="E54" s="10"/>
      <c r="F54" t="s">
        <v>241</v>
      </c>
      <c r="G54" s="12">
        <v>24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248</v>
      </c>
      <c r="N54" s="7">
        <v>105</v>
      </c>
      <c r="O54" s="7">
        <v>263</v>
      </c>
      <c r="P54" s="7">
        <v>2</v>
      </c>
      <c r="Q54" s="7">
        <v>3</v>
      </c>
      <c r="R54" s="7">
        <v>8</v>
      </c>
      <c r="S54" s="7">
        <v>4</v>
      </c>
      <c r="T54" s="7">
        <v>7</v>
      </c>
      <c r="U54" s="7">
        <v>7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8">
        <f t="shared" si="4"/>
        <v>0</v>
      </c>
      <c r="AB54" s="2">
        <v>569.17323784471705</v>
      </c>
      <c r="AC54" s="2">
        <v>248.164721698954</v>
      </c>
      <c r="AD54" s="2">
        <v>749.35112117075596</v>
      </c>
      <c r="AE54" s="8">
        <f t="shared" si="5"/>
        <v>522.22969357147565</v>
      </c>
      <c r="AF54" s="2">
        <v>0.95315294948823004</v>
      </c>
      <c r="AG54" s="2">
        <v>1.72610872811366</v>
      </c>
      <c r="AH54" s="2">
        <v>3.5715421878416298</v>
      </c>
      <c r="AI54" s="8">
        <f t="shared" si="6"/>
        <v>2.0836012884811734</v>
      </c>
      <c r="AJ54" s="2">
        <v>1.77397751566687</v>
      </c>
      <c r="AK54" s="2">
        <v>3.7828286951032402</v>
      </c>
      <c r="AL54" s="2">
        <v>3.3127230655547399</v>
      </c>
      <c r="AM54" s="8">
        <f t="shared" si="7"/>
        <v>2.9565097587749505</v>
      </c>
    </row>
    <row r="55" spans="1:39">
      <c r="A55" s="26" t="s">
        <v>555</v>
      </c>
      <c r="B55" s="26" t="s">
        <v>729</v>
      </c>
      <c r="C55" t="s">
        <v>13</v>
      </c>
      <c r="D55" s="21" t="s">
        <v>51</v>
      </c>
      <c r="E55" s="10"/>
      <c r="F55" t="s">
        <v>196</v>
      </c>
      <c r="G55" s="12">
        <v>21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251</v>
      </c>
      <c r="N55" s="7">
        <v>155</v>
      </c>
      <c r="O55" s="7">
        <v>219</v>
      </c>
      <c r="P55" s="7">
        <v>79</v>
      </c>
      <c r="Q55" s="7">
        <v>82</v>
      </c>
      <c r="R55" s="7">
        <v>101</v>
      </c>
      <c r="S55" s="7">
        <v>50</v>
      </c>
      <c r="T55" s="7">
        <v>54</v>
      </c>
      <c r="U55" s="7">
        <v>59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8">
        <f t="shared" si="4"/>
        <v>0</v>
      </c>
      <c r="AB55" s="2">
        <v>576.05839797993497</v>
      </c>
      <c r="AC55" s="2">
        <v>366.33839869845502</v>
      </c>
      <c r="AD55" s="2">
        <v>623.98439367450806</v>
      </c>
      <c r="AE55" s="8">
        <f t="shared" si="5"/>
        <v>522.12706345096603</v>
      </c>
      <c r="AF55" s="2">
        <v>37.649541504785098</v>
      </c>
      <c r="AG55" s="2">
        <v>47.180305235106701</v>
      </c>
      <c r="AH55" s="2">
        <v>45.090720121500603</v>
      </c>
      <c r="AI55" s="8">
        <f t="shared" si="6"/>
        <v>43.306855620464127</v>
      </c>
      <c r="AJ55" s="2">
        <v>22.174718945835899</v>
      </c>
      <c r="AK55" s="2">
        <v>29.181821362225001</v>
      </c>
      <c r="AL55" s="2">
        <v>27.9215229811042</v>
      </c>
      <c r="AM55" s="8">
        <f t="shared" si="7"/>
        <v>26.426021096388368</v>
      </c>
    </row>
    <row r="56" spans="1:39">
      <c r="A56" s="26" t="s">
        <v>514</v>
      </c>
      <c r="B56" s="26" t="s">
        <v>739</v>
      </c>
      <c r="C56" t="s">
        <v>13</v>
      </c>
      <c r="D56" s="21" t="s">
        <v>55</v>
      </c>
      <c r="E56" s="10" t="s">
        <v>361</v>
      </c>
      <c r="F56" t="s">
        <v>204</v>
      </c>
      <c r="G56" s="12">
        <v>23</v>
      </c>
      <c r="H56" s="7">
        <v>1</v>
      </c>
      <c r="I56" s="7">
        <v>0</v>
      </c>
      <c r="J56" s="7">
        <v>0</v>
      </c>
      <c r="K56" s="7">
        <v>0</v>
      </c>
      <c r="L56" s="7">
        <v>1</v>
      </c>
      <c r="M56" s="7">
        <v>286</v>
      </c>
      <c r="N56" s="7">
        <v>63</v>
      </c>
      <c r="O56" s="7">
        <v>211</v>
      </c>
      <c r="P56" s="7">
        <v>1090</v>
      </c>
      <c r="Q56" s="7">
        <v>802</v>
      </c>
      <c r="R56" s="7">
        <v>1356</v>
      </c>
      <c r="S56" s="7">
        <v>893</v>
      </c>
      <c r="T56" s="7">
        <v>675</v>
      </c>
      <c r="U56" s="7">
        <v>702</v>
      </c>
      <c r="V56" s="2">
        <v>123.03105618329199</v>
      </c>
      <c r="W56" s="6">
        <v>0</v>
      </c>
      <c r="X56" s="6">
        <v>0</v>
      </c>
      <c r="Y56" s="6">
        <v>0</v>
      </c>
      <c r="Z56" s="2">
        <v>91.166353219816799</v>
      </c>
      <c r="AA56" s="8">
        <f t="shared" si="4"/>
        <v>42.839481880621761</v>
      </c>
      <c r="AB56" s="2">
        <v>656.38526622414895</v>
      </c>
      <c r="AC56" s="2">
        <v>148.89883301937201</v>
      </c>
      <c r="AD56" s="2">
        <v>601.19044322064497</v>
      </c>
      <c r="AE56" s="8">
        <f t="shared" si="5"/>
        <v>468.82484748805535</v>
      </c>
      <c r="AF56" s="2">
        <v>519.46835747108503</v>
      </c>
      <c r="AG56" s="2">
        <v>461.446399982385</v>
      </c>
      <c r="AH56" s="2">
        <v>605.37640083915596</v>
      </c>
      <c r="AI56" s="8">
        <f t="shared" si="6"/>
        <v>528.76371943087531</v>
      </c>
      <c r="AJ56" s="2">
        <v>396.04048037262902</v>
      </c>
      <c r="AK56" s="2">
        <v>364.77276702781302</v>
      </c>
      <c r="AL56" s="2">
        <v>332.21879885991802</v>
      </c>
      <c r="AM56" s="8">
        <f t="shared" si="7"/>
        <v>364.34401542012</v>
      </c>
    </row>
    <row r="57" spans="1:39">
      <c r="A57" s="26" t="s">
        <v>597</v>
      </c>
      <c r="B57" s="26" t="s">
        <v>629</v>
      </c>
      <c r="C57" t="s">
        <v>11</v>
      </c>
      <c r="D57" s="22" t="s">
        <v>678</v>
      </c>
      <c r="E57" s="10" t="s">
        <v>347</v>
      </c>
      <c r="F57" t="s">
        <v>124</v>
      </c>
      <c r="G57" s="12">
        <v>27</v>
      </c>
      <c r="H57" s="7">
        <v>1</v>
      </c>
      <c r="I57" s="7">
        <v>1</v>
      </c>
      <c r="J57" s="7">
        <v>0</v>
      </c>
      <c r="K57" s="7">
        <v>0</v>
      </c>
      <c r="L57" s="7">
        <v>0</v>
      </c>
      <c r="M57" s="7">
        <v>182</v>
      </c>
      <c r="N57" s="7">
        <v>175</v>
      </c>
      <c r="O57" s="7">
        <v>123</v>
      </c>
      <c r="P57" s="7">
        <v>191</v>
      </c>
      <c r="Q57" s="7">
        <v>149</v>
      </c>
      <c r="R57" s="7">
        <v>167</v>
      </c>
      <c r="S57" s="7">
        <v>229</v>
      </c>
      <c r="T57" s="7">
        <v>277</v>
      </c>
      <c r="U57" s="7">
        <v>311</v>
      </c>
      <c r="V57" s="2">
        <v>123.03105618329199</v>
      </c>
      <c r="W57" s="2">
        <v>180.91469072221099</v>
      </c>
      <c r="X57" s="6">
        <v>0</v>
      </c>
      <c r="Y57" s="6">
        <v>0</v>
      </c>
      <c r="Z57" s="6">
        <v>0</v>
      </c>
      <c r="AA57" s="8">
        <f t="shared" si="4"/>
        <v>60.789149381100593</v>
      </c>
      <c r="AB57" s="2">
        <v>417.69971486991301</v>
      </c>
      <c r="AC57" s="2">
        <v>413.60786949825598</v>
      </c>
      <c r="AD57" s="2">
        <v>350.45698822814802</v>
      </c>
      <c r="AE57" s="8">
        <f t="shared" si="5"/>
        <v>393.92152419877237</v>
      </c>
      <c r="AF57" s="2">
        <v>91.026106676125906</v>
      </c>
      <c r="AG57" s="2">
        <v>85.730066829645097</v>
      </c>
      <c r="AH57" s="2">
        <v>74.555943171194002</v>
      </c>
      <c r="AI57" s="8">
        <f t="shared" si="6"/>
        <v>83.77070555898834</v>
      </c>
      <c r="AJ57" s="2">
        <v>101.560212771929</v>
      </c>
      <c r="AK57" s="2">
        <v>149.69193550622799</v>
      </c>
      <c r="AL57" s="2">
        <v>147.17955334107501</v>
      </c>
      <c r="AM57" s="8">
        <f t="shared" si="7"/>
        <v>132.81056720641067</v>
      </c>
    </row>
    <row r="58" spans="1:39">
      <c r="A58" s="26" t="s">
        <v>519</v>
      </c>
      <c r="B58" s="26" t="s">
        <v>710</v>
      </c>
      <c r="C58" t="s">
        <v>13</v>
      </c>
      <c r="E58" t="s">
        <v>352</v>
      </c>
      <c r="F58" t="s">
        <v>177</v>
      </c>
      <c r="G58" s="12">
        <v>25</v>
      </c>
      <c r="H58" s="7">
        <v>8</v>
      </c>
      <c r="I58" s="7">
        <v>1</v>
      </c>
      <c r="J58" s="7">
        <v>2</v>
      </c>
      <c r="K58" s="7">
        <v>0</v>
      </c>
      <c r="L58" s="7">
        <v>39</v>
      </c>
      <c r="M58" s="7">
        <v>145</v>
      </c>
      <c r="N58" s="7">
        <v>195</v>
      </c>
      <c r="O58" s="7">
        <v>132</v>
      </c>
      <c r="P58" s="7">
        <v>978</v>
      </c>
      <c r="Q58" s="7">
        <v>609</v>
      </c>
      <c r="R58" s="7">
        <v>650</v>
      </c>
      <c r="S58" s="7">
        <v>677</v>
      </c>
      <c r="T58" s="7">
        <v>593</v>
      </c>
      <c r="U58" s="7">
        <v>751</v>
      </c>
      <c r="V58" s="2">
        <v>984.24844946633698</v>
      </c>
      <c r="W58" s="2">
        <v>180.91469072221099</v>
      </c>
      <c r="X58" s="2">
        <v>1792.2011421385</v>
      </c>
      <c r="Y58" s="6">
        <v>0</v>
      </c>
      <c r="Z58" s="2">
        <v>3555.4877755728598</v>
      </c>
      <c r="AA58" s="8">
        <f t="shared" si="4"/>
        <v>1302.5704115799815</v>
      </c>
      <c r="AB58" s="2">
        <v>332.78273986888701</v>
      </c>
      <c r="AC58" s="2">
        <v>460.87734029805699</v>
      </c>
      <c r="AD58" s="2">
        <v>376.10018248874502</v>
      </c>
      <c r="AE58" s="8">
        <f t="shared" si="5"/>
        <v>389.92008755189636</v>
      </c>
      <c r="AF58" s="2">
        <v>466.09179229974399</v>
      </c>
      <c r="AG58" s="2">
        <v>350.400071807073</v>
      </c>
      <c r="AH58" s="2">
        <v>290.18780276213198</v>
      </c>
      <c r="AI58" s="8">
        <f t="shared" si="6"/>
        <v>368.89322228964966</v>
      </c>
      <c r="AJ58" s="2">
        <v>300.24569452661802</v>
      </c>
      <c r="AK58" s="2">
        <v>320.45963088517499</v>
      </c>
      <c r="AL58" s="2">
        <v>355.407860318801</v>
      </c>
      <c r="AM58" s="8">
        <f t="shared" si="7"/>
        <v>325.37106191019797</v>
      </c>
    </row>
    <row r="59" spans="1:39">
      <c r="A59" s="26" t="s">
        <v>507</v>
      </c>
      <c r="B59" s="26" t="s">
        <v>762</v>
      </c>
      <c r="C59" t="s">
        <v>13</v>
      </c>
      <c r="E59" t="s">
        <v>376</v>
      </c>
      <c r="F59" t="s">
        <v>228</v>
      </c>
      <c r="G59" s="12">
        <v>23</v>
      </c>
      <c r="H59" s="7">
        <v>0</v>
      </c>
      <c r="I59" s="7">
        <v>0</v>
      </c>
      <c r="J59" s="7">
        <v>0</v>
      </c>
      <c r="K59" s="7">
        <v>0</v>
      </c>
      <c r="L59" s="7">
        <v>6</v>
      </c>
      <c r="M59" s="7">
        <v>162</v>
      </c>
      <c r="N59" s="7">
        <v>98</v>
      </c>
      <c r="O59" s="7">
        <v>170</v>
      </c>
      <c r="P59" s="7">
        <v>1139</v>
      </c>
      <c r="Q59" s="7">
        <v>808</v>
      </c>
      <c r="R59" s="7">
        <v>644</v>
      </c>
      <c r="S59" s="7">
        <v>1864</v>
      </c>
      <c r="T59" s="7">
        <v>1136</v>
      </c>
      <c r="U59" s="7">
        <v>1227</v>
      </c>
      <c r="V59" s="6">
        <v>0</v>
      </c>
      <c r="W59" s="6">
        <v>0</v>
      </c>
      <c r="X59" s="6">
        <v>0</v>
      </c>
      <c r="Y59" s="6">
        <v>0</v>
      </c>
      <c r="Z59" s="2">
        <v>546.99811931890099</v>
      </c>
      <c r="AA59" s="8">
        <f t="shared" si="4"/>
        <v>109.39962386378019</v>
      </c>
      <c r="AB59" s="2">
        <v>371.79864730179099</v>
      </c>
      <c r="AC59" s="2">
        <v>231.620406919023</v>
      </c>
      <c r="AD59" s="2">
        <v>484.37144714459498</v>
      </c>
      <c r="AE59" s="8">
        <f t="shared" si="5"/>
        <v>362.59683378846967</v>
      </c>
      <c r="AF59" s="2">
        <v>542.82060473354704</v>
      </c>
      <c r="AG59" s="2">
        <v>464.89861743861201</v>
      </c>
      <c r="AH59" s="2">
        <v>287.50914612125098</v>
      </c>
      <c r="AI59" s="8">
        <f t="shared" si="6"/>
        <v>431.74278943113671</v>
      </c>
      <c r="AJ59" s="2">
        <v>826.67352230076301</v>
      </c>
      <c r="AK59" s="2">
        <v>613.89905680532604</v>
      </c>
      <c r="AL59" s="2">
        <v>580.67302877652298</v>
      </c>
      <c r="AM59" s="8">
        <f t="shared" si="7"/>
        <v>673.74853596087075</v>
      </c>
    </row>
    <row r="60" spans="1:39">
      <c r="A60" s="27" t="s">
        <v>409</v>
      </c>
      <c r="B60" s="27" t="s">
        <v>19</v>
      </c>
      <c r="C60" t="s">
        <v>12</v>
      </c>
      <c r="E60" s="11" t="s">
        <v>341</v>
      </c>
      <c r="F60" s="3" t="s">
        <v>163</v>
      </c>
      <c r="G60" s="12">
        <v>22</v>
      </c>
      <c r="H60" s="7">
        <v>0</v>
      </c>
      <c r="I60" s="7">
        <v>0</v>
      </c>
      <c r="J60" s="7">
        <v>0</v>
      </c>
      <c r="K60" s="7">
        <v>2</v>
      </c>
      <c r="L60" s="7">
        <v>0</v>
      </c>
      <c r="M60" s="7">
        <v>186</v>
      </c>
      <c r="N60" s="7">
        <v>114</v>
      </c>
      <c r="O60" s="7">
        <v>110</v>
      </c>
      <c r="P60" s="7">
        <v>987</v>
      </c>
      <c r="Q60" s="7">
        <v>1090</v>
      </c>
      <c r="R60" s="7">
        <v>1423</v>
      </c>
      <c r="S60" s="7">
        <v>1269</v>
      </c>
      <c r="T60" s="7">
        <v>928</v>
      </c>
      <c r="U60" s="7">
        <v>1262</v>
      </c>
      <c r="V60" s="6">
        <v>0</v>
      </c>
      <c r="W60" s="6">
        <v>0</v>
      </c>
      <c r="X60" s="6">
        <v>0</v>
      </c>
      <c r="Y60" s="2">
        <v>1978.4995411499999</v>
      </c>
      <c r="Z60" s="6">
        <v>0</v>
      </c>
      <c r="AA60" s="8">
        <f t="shared" si="4"/>
        <v>395.69990823000001</v>
      </c>
      <c r="AB60" s="2">
        <v>426.87992838353699</v>
      </c>
      <c r="AC60" s="2">
        <v>269.435983558864</v>
      </c>
      <c r="AD60" s="2">
        <v>313.41681874062101</v>
      </c>
      <c r="AE60" s="8">
        <f t="shared" si="5"/>
        <v>336.57757689434067</v>
      </c>
      <c r="AF60" s="2">
        <v>470.38098057244099</v>
      </c>
      <c r="AG60" s="2">
        <v>627.15283788129602</v>
      </c>
      <c r="AH60" s="2">
        <v>635.28806666233004</v>
      </c>
      <c r="AI60" s="8">
        <f t="shared" si="6"/>
        <v>577.60729503868902</v>
      </c>
      <c r="AJ60" s="2">
        <v>562.79436684531595</v>
      </c>
      <c r="AK60" s="2">
        <v>501.49500415083003</v>
      </c>
      <c r="AL60" s="2">
        <v>597.23664410429706</v>
      </c>
      <c r="AM60" s="8">
        <f t="shared" si="7"/>
        <v>553.84200503348097</v>
      </c>
    </row>
    <row r="61" spans="1:39">
      <c r="A61" s="26" t="s">
        <v>539</v>
      </c>
      <c r="B61" s="26" t="s">
        <v>794</v>
      </c>
      <c r="C61" t="s">
        <v>14</v>
      </c>
      <c r="E61" s="10"/>
      <c r="F61" t="s">
        <v>156</v>
      </c>
      <c r="G61" s="12">
        <v>24</v>
      </c>
      <c r="H61" s="7">
        <v>16</v>
      </c>
      <c r="I61" s="7">
        <v>1</v>
      </c>
      <c r="J61" s="7">
        <v>0</v>
      </c>
      <c r="K61" s="7">
        <v>0</v>
      </c>
      <c r="L61" s="7">
        <v>7</v>
      </c>
      <c r="M61" s="7">
        <v>94</v>
      </c>
      <c r="N61" s="7">
        <v>204</v>
      </c>
      <c r="O61" s="7">
        <v>105</v>
      </c>
      <c r="P61" s="7">
        <v>851</v>
      </c>
      <c r="Q61" s="7">
        <v>589</v>
      </c>
      <c r="R61" s="7">
        <v>349</v>
      </c>
      <c r="S61" s="7">
        <v>184</v>
      </c>
      <c r="T61" s="7">
        <v>293</v>
      </c>
      <c r="U61" s="7">
        <v>203</v>
      </c>
      <c r="V61" s="2">
        <v>1968.4968989326701</v>
      </c>
      <c r="W61" s="2">
        <v>180.91469072221099</v>
      </c>
      <c r="X61" s="6">
        <v>0</v>
      </c>
      <c r="Y61" s="6">
        <v>0</v>
      </c>
      <c r="Z61" s="2">
        <v>638.16447253871797</v>
      </c>
      <c r="AA61" s="8">
        <f t="shared" si="4"/>
        <v>557.5152124387198</v>
      </c>
      <c r="AB61" s="2">
        <v>215.73501757017499</v>
      </c>
      <c r="AC61" s="2">
        <v>482.14860215796699</v>
      </c>
      <c r="AD61" s="2">
        <v>299.17059970695601</v>
      </c>
      <c r="AE61" s="8">
        <f t="shared" si="5"/>
        <v>332.35140647836602</v>
      </c>
      <c r="AF61" s="2">
        <v>405.56658000724201</v>
      </c>
      <c r="AG61" s="2">
        <v>338.892680286315</v>
      </c>
      <c r="AH61" s="2">
        <v>155.80852794459099</v>
      </c>
      <c r="AI61" s="8">
        <f t="shared" si="6"/>
        <v>300.08926274604931</v>
      </c>
      <c r="AJ61" s="2">
        <v>81.602965720676195</v>
      </c>
      <c r="AK61" s="2">
        <v>158.33840109503601</v>
      </c>
      <c r="AL61" s="2">
        <v>96.068968901087402</v>
      </c>
      <c r="AM61" s="8">
        <f t="shared" si="7"/>
        <v>112.0034452389332</v>
      </c>
    </row>
    <row r="62" spans="1:39">
      <c r="A62" s="26" t="s">
        <v>517</v>
      </c>
      <c r="B62" s="26" t="s">
        <v>723</v>
      </c>
      <c r="C62" t="s">
        <v>13</v>
      </c>
      <c r="D62" s="21" t="s">
        <v>49</v>
      </c>
      <c r="E62" t="s">
        <v>357</v>
      </c>
      <c r="F62" t="s">
        <v>190</v>
      </c>
      <c r="G62" s="12">
        <v>22</v>
      </c>
      <c r="H62" s="7">
        <v>2</v>
      </c>
      <c r="I62" s="7">
        <v>1</v>
      </c>
      <c r="J62" s="7">
        <v>0</v>
      </c>
      <c r="K62" s="7">
        <v>0</v>
      </c>
      <c r="L62" s="7">
        <v>2</v>
      </c>
      <c r="M62" s="7">
        <v>137</v>
      </c>
      <c r="N62" s="7">
        <v>84</v>
      </c>
      <c r="O62" s="7">
        <v>112</v>
      </c>
      <c r="P62" s="7">
        <v>1212</v>
      </c>
      <c r="Q62" s="7">
        <v>651</v>
      </c>
      <c r="R62" s="7">
        <v>871</v>
      </c>
      <c r="S62" s="7">
        <v>1055</v>
      </c>
      <c r="T62" s="7">
        <v>555</v>
      </c>
      <c r="U62" s="7">
        <v>588</v>
      </c>
      <c r="V62" s="2">
        <v>246.06211236658399</v>
      </c>
      <c r="W62" s="2">
        <v>180.91469072221099</v>
      </c>
      <c r="X62" s="6">
        <v>0</v>
      </c>
      <c r="Y62" s="6">
        <v>0</v>
      </c>
      <c r="Z62" s="2">
        <v>182.33270643963399</v>
      </c>
      <c r="AA62" s="8">
        <f t="shared" si="4"/>
        <v>121.8619019056858</v>
      </c>
      <c r="AB62" s="2">
        <v>314.42231284163802</v>
      </c>
      <c r="AC62" s="2">
        <v>198.53177735916299</v>
      </c>
      <c r="AD62" s="2">
        <v>319.11530635408599</v>
      </c>
      <c r="AE62" s="8">
        <f t="shared" si="5"/>
        <v>277.35646551829569</v>
      </c>
      <c r="AF62" s="2">
        <v>577.61068738986705</v>
      </c>
      <c r="AG62" s="2">
        <v>374.56559400066402</v>
      </c>
      <c r="AH62" s="2">
        <v>388.85165570125798</v>
      </c>
      <c r="AI62" s="8">
        <f t="shared" si="6"/>
        <v>447.00931236392972</v>
      </c>
      <c r="AJ62" s="2">
        <v>467.88656975713798</v>
      </c>
      <c r="AK62" s="2">
        <v>299.92427511175703</v>
      </c>
      <c r="AL62" s="2">
        <v>278.26873750659797</v>
      </c>
      <c r="AM62" s="8">
        <f t="shared" si="7"/>
        <v>348.69319412516433</v>
      </c>
    </row>
    <row r="63" spans="1:39">
      <c r="A63" s="26" t="s">
        <v>534</v>
      </c>
      <c r="B63" s="26" t="s">
        <v>748</v>
      </c>
      <c r="C63" t="s">
        <v>13</v>
      </c>
      <c r="E63" s="10" t="s">
        <v>366</v>
      </c>
      <c r="F63" t="s">
        <v>214</v>
      </c>
      <c r="G63" s="12">
        <v>23</v>
      </c>
      <c r="H63" s="7">
        <v>2</v>
      </c>
      <c r="I63" s="7">
        <v>1</v>
      </c>
      <c r="J63" s="7">
        <v>0</v>
      </c>
      <c r="K63" s="7">
        <v>4</v>
      </c>
      <c r="L63" s="7">
        <v>26</v>
      </c>
      <c r="M63" s="7">
        <v>86</v>
      </c>
      <c r="N63" s="7">
        <v>120</v>
      </c>
      <c r="O63" s="7">
        <v>122</v>
      </c>
      <c r="P63" s="7">
        <v>123</v>
      </c>
      <c r="Q63" s="7">
        <v>174</v>
      </c>
      <c r="R63" s="7">
        <v>86</v>
      </c>
      <c r="S63" s="7">
        <v>358</v>
      </c>
      <c r="T63" s="7">
        <v>284</v>
      </c>
      <c r="U63" s="7">
        <v>251</v>
      </c>
      <c r="V63" s="2">
        <v>246.06211236658399</v>
      </c>
      <c r="W63" s="2">
        <v>180.91469072221099</v>
      </c>
      <c r="X63" s="6">
        <v>0</v>
      </c>
      <c r="Y63" s="2">
        <v>3956.9990822999998</v>
      </c>
      <c r="Z63" s="2">
        <v>2370.3251837152402</v>
      </c>
      <c r="AA63" s="8">
        <f t="shared" si="4"/>
        <v>1350.8602138208071</v>
      </c>
      <c r="AB63" s="2">
        <v>197.374590542926</v>
      </c>
      <c r="AC63" s="2">
        <v>283.61682479880398</v>
      </c>
      <c r="AD63" s="2">
        <v>347.60774442141599</v>
      </c>
      <c r="AE63" s="8">
        <f t="shared" si="5"/>
        <v>276.19971992104865</v>
      </c>
      <c r="AF63" s="2">
        <v>58.618906393526103</v>
      </c>
      <c r="AG63" s="2">
        <v>100.11430623059201</v>
      </c>
      <c r="AH63" s="2">
        <v>38.394078519297501</v>
      </c>
      <c r="AI63" s="8">
        <f t="shared" si="6"/>
        <v>65.709097047805201</v>
      </c>
      <c r="AJ63" s="2">
        <v>158.770987652185</v>
      </c>
      <c r="AK63" s="2">
        <v>153.47476420133199</v>
      </c>
      <c r="AL63" s="2">
        <v>118.784784207748</v>
      </c>
      <c r="AM63" s="8">
        <f t="shared" si="7"/>
        <v>143.676845353755</v>
      </c>
    </row>
    <row r="64" spans="1:39">
      <c r="A64" s="26" t="s">
        <v>568</v>
      </c>
      <c r="B64" s="26" t="s">
        <v>820</v>
      </c>
      <c r="C64" t="s">
        <v>15</v>
      </c>
      <c r="E64" s="10"/>
      <c r="F64" t="s">
        <v>286</v>
      </c>
      <c r="G64" s="12">
        <v>22</v>
      </c>
      <c r="H64" s="7">
        <v>1</v>
      </c>
      <c r="I64" s="7">
        <v>0</v>
      </c>
      <c r="J64" s="7">
        <v>0</v>
      </c>
      <c r="K64" s="7">
        <v>0</v>
      </c>
      <c r="L64" s="7">
        <v>1</v>
      </c>
      <c r="M64" s="7">
        <v>87</v>
      </c>
      <c r="N64" s="7">
        <v>157</v>
      </c>
      <c r="O64" s="7">
        <v>80</v>
      </c>
      <c r="P64" s="7">
        <v>13</v>
      </c>
      <c r="Q64" s="7">
        <v>18</v>
      </c>
      <c r="R64" s="7">
        <v>10</v>
      </c>
      <c r="S64" s="7">
        <v>23</v>
      </c>
      <c r="T64" s="7">
        <v>22</v>
      </c>
      <c r="U64" s="7">
        <v>22</v>
      </c>
      <c r="V64" s="2">
        <v>123.03105618329199</v>
      </c>
      <c r="W64" s="6">
        <v>0</v>
      </c>
      <c r="X64" s="6">
        <v>0</v>
      </c>
      <c r="Y64" s="6">
        <v>0</v>
      </c>
      <c r="Z64" s="2">
        <v>91.166353219816799</v>
      </c>
      <c r="AA64" s="8">
        <f t="shared" si="4"/>
        <v>42.839481880621761</v>
      </c>
      <c r="AB64" s="2">
        <v>199.66964392133201</v>
      </c>
      <c r="AC64" s="2">
        <v>371.06534577843502</v>
      </c>
      <c r="AD64" s="2">
        <v>227.939504538633</v>
      </c>
      <c r="AE64" s="8">
        <f t="shared" si="5"/>
        <v>266.22483141280003</v>
      </c>
      <c r="AF64" s="2">
        <v>6.1954941716734897</v>
      </c>
      <c r="AG64" s="2">
        <v>10.356652368681999</v>
      </c>
      <c r="AH64" s="2">
        <v>4.4644277348020402</v>
      </c>
      <c r="AI64" s="8">
        <f t="shared" si="6"/>
        <v>7.0055247583858424</v>
      </c>
      <c r="AJ64" s="2">
        <v>10.2003707150845</v>
      </c>
      <c r="AK64" s="2">
        <v>11.888890184610201</v>
      </c>
      <c r="AL64" s="2">
        <v>10.411415348886299</v>
      </c>
      <c r="AM64" s="8">
        <f t="shared" si="7"/>
        <v>10.833558749527</v>
      </c>
    </row>
    <row r="65" spans="1:39">
      <c r="A65" s="26" t="s">
        <v>591</v>
      </c>
      <c r="B65" s="26" t="s">
        <v>623</v>
      </c>
      <c r="C65" t="s">
        <v>11</v>
      </c>
      <c r="D65" s="21" t="s">
        <v>672</v>
      </c>
      <c r="E65" s="10"/>
      <c r="F65" t="s">
        <v>108</v>
      </c>
      <c r="G65" s="12">
        <v>23</v>
      </c>
      <c r="H65" s="7">
        <v>7</v>
      </c>
      <c r="I65" s="7">
        <v>18</v>
      </c>
      <c r="J65" s="7">
        <v>5</v>
      </c>
      <c r="K65" s="7">
        <v>3</v>
      </c>
      <c r="L65" s="7">
        <v>21</v>
      </c>
      <c r="M65" s="7">
        <v>178</v>
      </c>
      <c r="N65" s="7">
        <v>104</v>
      </c>
      <c r="O65" s="7">
        <v>46</v>
      </c>
      <c r="P65" s="7">
        <v>9121</v>
      </c>
      <c r="Q65" s="7">
        <v>10223</v>
      </c>
      <c r="R65" s="7">
        <v>8800</v>
      </c>
      <c r="S65" s="7">
        <v>16830</v>
      </c>
      <c r="T65" s="7">
        <v>18872</v>
      </c>
      <c r="U65" s="7">
        <v>18550</v>
      </c>
      <c r="V65" s="2">
        <v>861.217393283045</v>
      </c>
      <c r="W65" s="2">
        <v>3256.4644329998</v>
      </c>
      <c r="X65" s="2">
        <v>4480.5028553462598</v>
      </c>
      <c r="Y65" s="2">
        <v>2967.7493117250001</v>
      </c>
      <c r="Z65" s="2">
        <v>1914.4934176161501</v>
      </c>
      <c r="AA65" s="8">
        <f t="shared" si="4"/>
        <v>2696.0854821940507</v>
      </c>
      <c r="AB65" s="2">
        <v>408.51950135628903</v>
      </c>
      <c r="AC65" s="2">
        <v>245.801248158964</v>
      </c>
      <c r="AD65" s="2">
        <v>131.06521510971399</v>
      </c>
      <c r="AE65" s="8">
        <f t="shared" si="5"/>
        <v>261.79532154165571</v>
      </c>
      <c r="AF65" s="2">
        <v>4346.8540261410699</v>
      </c>
      <c r="AG65" s="2">
        <v>5882.0031758353098</v>
      </c>
      <c r="AH65" s="2">
        <v>3928.6964066257901</v>
      </c>
      <c r="AI65" s="8">
        <f t="shared" si="6"/>
        <v>4719.1845362007234</v>
      </c>
      <c r="AJ65" s="2">
        <v>7464.0103971683702</v>
      </c>
      <c r="AK65" s="2">
        <v>10198.506161998301</v>
      </c>
      <c r="AL65" s="2">
        <v>8778.7161237200507</v>
      </c>
      <c r="AM65" s="8">
        <f t="shared" si="7"/>
        <v>8813.7442276289075</v>
      </c>
    </row>
    <row r="66" spans="1:39">
      <c r="A66" s="26" t="s">
        <v>542</v>
      </c>
      <c r="B66" s="26" t="s">
        <v>808</v>
      </c>
      <c r="C66" t="s">
        <v>13</v>
      </c>
      <c r="E66" s="10"/>
      <c r="F66" t="s">
        <v>274</v>
      </c>
      <c r="G66" s="12">
        <v>22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85</v>
      </c>
      <c r="N66" s="7">
        <v>109</v>
      </c>
      <c r="O66" s="7">
        <v>97</v>
      </c>
      <c r="P66" s="7">
        <v>456</v>
      </c>
      <c r="Q66" s="7">
        <v>719</v>
      </c>
      <c r="R66" s="7">
        <v>576</v>
      </c>
      <c r="S66" s="7">
        <v>207</v>
      </c>
      <c r="T66" s="7">
        <v>176</v>
      </c>
      <c r="U66" s="7">
        <v>212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8">
        <f t="shared" ref="AA66:AA97" si="8">AVERAGE(V66:Z66)</f>
        <v>0</v>
      </c>
      <c r="AB66" s="2">
        <v>195.07953716451999</v>
      </c>
      <c r="AC66" s="2">
        <v>257.61861585891398</v>
      </c>
      <c r="AD66" s="2">
        <v>276.37664925309298</v>
      </c>
      <c r="AE66" s="8">
        <f t="shared" ref="AE66:AE97" si="9">AVERAGE(AB66:AD66)</f>
        <v>243.02493409217564</v>
      </c>
      <c r="AF66" s="2">
        <v>217.318872483316</v>
      </c>
      <c r="AG66" s="2">
        <v>413.69072517123999</v>
      </c>
      <c r="AH66" s="2">
        <v>257.15103752459697</v>
      </c>
      <c r="AI66" s="8">
        <f t="shared" ref="AI66:AI97" si="10">AVERAGE(AF66:AH66)</f>
        <v>296.05354505971769</v>
      </c>
      <c r="AJ66" s="2">
        <v>91.803336435760698</v>
      </c>
      <c r="AK66" s="2">
        <v>95.111121476881607</v>
      </c>
      <c r="AL66" s="2">
        <v>100.328184271086</v>
      </c>
      <c r="AM66" s="8">
        <f t="shared" ref="AM66:AM97" si="11">AVERAGE(AJ66:AL66)</f>
        <v>95.747547394576102</v>
      </c>
    </row>
    <row r="67" spans="1:39">
      <c r="A67" s="26" t="s">
        <v>527</v>
      </c>
      <c r="B67" s="26" t="s">
        <v>843</v>
      </c>
      <c r="C67" t="s">
        <v>13</v>
      </c>
      <c r="E67" t="s">
        <v>387</v>
      </c>
      <c r="F67" t="s">
        <v>259</v>
      </c>
      <c r="G67" s="12">
        <v>23</v>
      </c>
      <c r="H67" s="7">
        <v>3</v>
      </c>
      <c r="I67" s="7">
        <v>1</v>
      </c>
      <c r="J67" s="7">
        <v>0</v>
      </c>
      <c r="K67" s="7">
        <v>1</v>
      </c>
      <c r="L67" s="7">
        <v>3</v>
      </c>
      <c r="M67" s="7">
        <v>97</v>
      </c>
      <c r="N67" s="7">
        <v>117</v>
      </c>
      <c r="O67" s="7">
        <v>73</v>
      </c>
      <c r="P67" s="7">
        <v>680</v>
      </c>
      <c r="Q67" s="7">
        <v>632</v>
      </c>
      <c r="R67" s="7">
        <v>448</v>
      </c>
      <c r="S67" s="7">
        <v>466</v>
      </c>
      <c r="T67" s="7">
        <v>445</v>
      </c>
      <c r="U67" s="7">
        <v>471</v>
      </c>
      <c r="V67" s="2">
        <v>369.093168549876</v>
      </c>
      <c r="W67" s="2">
        <v>180.91469072221099</v>
      </c>
      <c r="X67" s="6">
        <v>0</v>
      </c>
      <c r="Y67" s="2">
        <v>989.24977057500098</v>
      </c>
      <c r="Z67" s="2">
        <v>273.49905965944998</v>
      </c>
      <c r="AA67" s="8">
        <f t="shared" si="8"/>
        <v>362.55133790130765</v>
      </c>
      <c r="AB67" s="2">
        <v>222.62017770539299</v>
      </c>
      <c r="AC67" s="2">
        <v>276.52640417883401</v>
      </c>
      <c r="AD67" s="2">
        <v>207.994797891503</v>
      </c>
      <c r="AE67" s="8">
        <f t="shared" si="9"/>
        <v>235.71379325857666</v>
      </c>
      <c r="AF67" s="2">
        <v>324.07200282599803</v>
      </c>
      <c r="AG67" s="2">
        <v>363.633572055944</v>
      </c>
      <c r="AH67" s="2">
        <v>200.00636251913099</v>
      </c>
      <c r="AI67" s="8">
        <f t="shared" si="10"/>
        <v>295.90397913369105</v>
      </c>
      <c r="AJ67" s="2">
        <v>206.66838057519101</v>
      </c>
      <c r="AK67" s="2">
        <v>240.479824188706</v>
      </c>
      <c r="AL67" s="2">
        <v>222.89893769661199</v>
      </c>
      <c r="AM67" s="8">
        <f t="shared" si="11"/>
        <v>223.34904748683633</v>
      </c>
    </row>
    <row r="68" spans="1:39">
      <c r="A68" s="26" t="s">
        <v>532</v>
      </c>
      <c r="B68" s="26" t="s">
        <v>803</v>
      </c>
      <c r="C68" t="s">
        <v>13</v>
      </c>
      <c r="D68" s="21" t="s">
        <v>90</v>
      </c>
      <c r="E68" t="s">
        <v>389</v>
      </c>
      <c r="F68" t="s">
        <v>269</v>
      </c>
      <c r="G68" s="12">
        <v>22</v>
      </c>
      <c r="H68" s="7">
        <v>4</v>
      </c>
      <c r="I68" s="7">
        <v>3</v>
      </c>
      <c r="J68" s="7">
        <v>0</v>
      </c>
      <c r="K68" s="7">
        <v>0</v>
      </c>
      <c r="L68" s="7">
        <v>3</v>
      </c>
      <c r="M68" s="7">
        <v>66</v>
      </c>
      <c r="N68" s="7">
        <v>82</v>
      </c>
      <c r="O68" s="7">
        <v>57</v>
      </c>
      <c r="P68" s="7">
        <v>355</v>
      </c>
      <c r="Q68" s="7">
        <v>534</v>
      </c>
      <c r="R68" s="7">
        <v>522</v>
      </c>
      <c r="S68" s="7">
        <v>349</v>
      </c>
      <c r="T68" s="7">
        <v>300</v>
      </c>
      <c r="U68" s="7">
        <v>336</v>
      </c>
      <c r="V68" s="2">
        <v>492.12422473316798</v>
      </c>
      <c r="W68" s="2">
        <v>542.74407216663406</v>
      </c>
      <c r="X68" s="6">
        <v>0</v>
      </c>
      <c r="Y68" s="6">
        <v>0</v>
      </c>
      <c r="Z68" s="2">
        <v>273.49905965944998</v>
      </c>
      <c r="AA68" s="8">
        <f t="shared" si="8"/>
        <v>261.67347131185045</v>
      </c>
      <c r="AB68" s="2">
        <v>151.47352297480401</v>
      </c>
      <c r="AC68" s="2">
        <v>193.80483027918299</v>
      </c>
      <c r="AD68" s="2">
        <v>162.40689698377599</v>
      </c>
      <c r="AE68" s="8">
        <f t="shared" si="9"/>
        <v>169.22841674592101</v>
      </c>
      <c r="AF68" s="2">
        <v>169.184648534161</v>
      </c>
      <c r="AG68" s="2">
        <v>307.24735360423102</v>
      </c>
      <c r="AH68" s="2">
        <v>233.043127756666</v>
      </c>
      <c r="AI68" s="8">
        <f t="shared" si="10"/>
        <v>236.49170996501934</v>
      </c>
      <c r="AJ68" s="2">
        <v>154.779538241935</v>
      </c>
      <c r="AK68" s="2">
        <v>162.12122979013901</v>
      </c>
      <c r="AL68" s="2">
        <v>159.010707146627</v>
      </c>
      <c r="AM68" s="8">
        <f t="shared" si="11"/>
        <v>158.63715839290032</v>
      </c>
    </row>
    <row r="69" spans="1:39">
      <c r="A69" s="26" t="s">
        <v>543</v>
      </c>
      <c r="B69" s="26" t="s">
        <v>719</v>
      </c>
      <c r="C69" t="s">
        <v>13</v>
      </c>
      <c r="E69" t="s">
        <v>354</v>
      </c>
      <c r="F69" t="s">
        <v>186</v>
      </c>
      <c r="G69" s="12">
        <v>21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63</v>
      </c>
      <c r="N69" s="7">
        <v>62</v>
      </c>
      <c r="O69" s="7">
        <v>65</v>
      </c>
      <c r="P69" s="7">
        <v>214</v>
      </c>
      <c r="Q69" s="7">
        <v>142</v>
      </c>
      <c r="R69" s="7">
        <v>172</v>
      </c>
      <c r="S69" s="7">
        <v>218</v>
      </c>
      <c r="T69" s="7">
        <v>176</v>
      </c>
      <c r="U69" s="7">
        <v>170</v>
      </c>
      <c r="V69" s="2">
        <v>123.03105618329199</v>
      </c>
      <c r="W69" s="6">
        <v>0</v>
      </c>
      <c r="X69" s="6">
        <v>0</v>
      </c>
      <c r="Y69" s="6">
        <v>0</v>
      </c>
      <c r="Z69" s="6">
        <v>0</v>
      </c>
      <c r="AA69" s="8">
        <f t="shared" si="8"/>
        <v>24.6062112366584</v>
      </c>
      <c r="AB69" s="2">
        <v>144.58836283958499</v>
      </c>
      <c r="AC69" s="2">
        <v>146.53535947938201</v>
      </c>
      <c r="AD69" s="2">
        <v>185.200847437639</v>
      </c>
      <c r="AE69" s="8">
        <f t="shared" si="9"/>
        <v>158.77485658553533</v>
      </c>
      <c r="AF69" s="2">
        <v>101.987365595241</v>
      </c>
      <c r="AG69" s="2">
        <v>81.702479797379894</v>
      </c>
      <c r="AH69" s="2">
        <v>76.788157038595102</v>
      </c>
      <c r="AI69" s="8">
        <f t="shared" si="10"/>
        <v>86.826000810405333</v>
      </c>
      <c r="AJ69" s="2">
        <v>96.681774603844602</v>
      </c>
      <c r="AK69" s="2">
        <v>95.111121476881607</v>
      </c>
      <c r="AL69" s="2">
        <v>80.451845877757904</v>
      </c>
      <c r="AM69" s="8">
        <f t="shared" si="11"/>
        <v>90.748247319494723</v>
      </c>
    </row>
    <row r="70" spans="1:39">
      <c r="A70" s="26" t="s">
        <v>494</v>
      </c>
      <c r="B70" s="26" t="s">
        <v>753</v>
      </c>
      <c r="C70" t="s">
        <v>13</v>
      </c>
      <c r="D70" s="22" t="s">
        <v>64</v>
      </c>
      <c r="E70" t="s">
        <v>371</v>
      </c>
      <c r="F70" t="s">
        <v>219</v>
      </c>
      <c r="G70" s="12">
        <v>22</v>
      </c>
      <c r="H70" s="7">
        <v>7</v>
      </c>
      <c r="I70" s="7">
        <v>13</v>
      </c>
      <c r="J70" s="7">
        <v>0</v>
      </c>
      <c r="K70" s="7">
        <v>0</v>
      </c>
      <c r="L70" s="7">
        <v>10</v>
      </c>
      <c r="M70" s="7">
        <v>84</v>
      </c>
      <c r="N70" s="7">
        <v>38</v>
      </c>
      <c r="O70" s="7">
        <v>61</v>
      </c>
      <c r="P70" s="7">
        <v>2166</v>
      </c>
      <c r="Q70" s="7">
        <v>1720</v>
      </c>
      <c r="R70" s="7">
        <v>2756</v>
      </c>
      <c r="S70" s="7">
        <v>4914</v>
      </c>
      <c r="T70" s="7">
        <v>3535</v>
      </c>
      <c r="U70" s="7">
        <v>3420</v>
      </c>
      <c r="V70" s="2">
        <v>861.217393283045</v>
      </c>
      <c r="W70" s="2">
        <v>2351.8909793887501</v>
      </c>
      <c r="X70" s="6">
        <v>0</v>
      </c>
      <c r="Y70" s="6">
        <v>0</v>
      </c>
      <c r="Z70" s="2">
        <v>911.66353219816801</v>
      </c>
      <c r="AA70" s="8">
        <f t="shared" si="8"/>
        <v>824.95438097399278</v>
      </c>
      <c r="AB70" s="2">
        <v>192.78448378611401</v>
      </c>
      <c r="AC70" s="2">
        <v>89.811994519621294</v>
      </c>
      <c r="AD70" s="2">
        <v>173.80387221070799</v>
      </c>
      <c r="AE70" s="8">
        <f t="shared" si="9"/>
        <v>152.13345017214777</v>
      </c>
      <c r="AF70" s="2">
        <v>1032.26464429575</v>
      </c>
      <c r="AG70" s="2">
        <v>989.63567078516496</v>
      </c>
      <c r="AH70" s="2">
        <v>1230.39628371144</v>
      </c>
      <c r="AI70" s="8">
        <f t="shared" si="10"/>
        <v>1084.0988662641182</v>
      </c>
      <c r="AJ70" s="2">
        <v>2179.3313779967498</v>
      </c>
      <c r="AK70" s="2">
        <v>1910.32849102714</v>
      </c>
      <c r="AL70" s="2">
        <v>1618.5018405996</v>
      </c>
      <c r="AM70" s="8">
        <f t="shared" si="11"/>
        <v>1902.7205698744965</v>
      </c>
    </row>
    <row r="71" spans="1:39">
      <c r="A71" s="26" t="s">
        <v>512</v>
      </c>
      <c r="B71" s="26" t="s">
        <v>782</v>
      </c>
      <c r="C71" t="s">
        <v>13</v>
      </c>
      <c r="D71" s="21" t="s">
        <v>80</v>
      </c>
      <c r="E71" s="10"/>
      <c r="F71" t="s">
        <v>248</v>
      </c>
      <c r="G71" s="12">
        <v>21</v>
      </c>
      <c r="H71" s="7">
        <v>1</v>
      </c>
      <c r="I71" s="7">
        <v>0</v>
      </c>
      <c r="J71" s="7">
        <v>0</v>
      </c>
      <c r="K71" s="7">
        <v>0</v>
      </c>
      <c r="L71" s="7">
        <v>3</v>
      </c>
      <c r="M71" s="7">
        <v>76</v>
      </c>
      <c r="N71" s="7">
        <v>39</v>
      </c>
      <c r="O71" s="7">
        <v>61</v>
      </c>
      <c r="P71" s="7">
        <v>936</v>
      </c>
      <c r="Q71" s="7">
        <v>674</v>
      </c>
      <c r="R71" s="7">
        <v>780</v>
      </c>
      <c r="S71" s="7">
        <v>1129</v>
      </c>
      <c r="T71" s="7">
        <v>675</v>
      </c>
      <c r="U71" s="7">
        <v>744</v>
      </c>
      <c r="V71" s="2">
        <v>123.03105618329199</v>
      </c>
      <c r="W71" s="6">
        <v>0</v>
      </c>
      <c r="X71" s="6">
        <v>0</v>
      </c>
      <c r="Y71" s="6">
        <v>0</v>
      </c>
      <c r="Z71" s="2">
        <v>273.49905965944998</v>
      </c>
      <c r="AA71" s="8">
        <f t="shared" si="8"/>
        <v>79.306023168548393</v>
      </c>
      <c r="AB71" s="2">
        <v>174.42405675886499</v>
      </c>
      <c r="AC71" s="2">
        <v>92.175468059611404</v>
      </c>
      <c r="AD71" s="2">
        <v>173.80387221070799</v>
      </c>
      <c r="AE71" s="8">
        <f t="shared" si="9"/>
        <v>146.80113234306148</v>
      </c>
      <c r="AF71" s="2">
        <v>446.07558036049102</v>
      </c>
      <c r="AG71" s="2">
        <v>387.79909424953502</v>
      </c>
      <c r="AH71" s="2">
        <v>348.22536331455899</v>
      </c>
      <c r="AI71" s="8">
        <f t="shared" si="10"/>
        <v>394.03334597486167</v>
      </c>
      <c r="AJ71" s="2">
        <v>500.70515379697503</v>
      </c>
      <c r="AK71" s="2">
        <v>364.77276702781302</v>
      </c>
      <c r="AL71" s="2">
        <v>352.09513725324598</v>
      </c>
      <c r="AM71" s="8">
        <f t="shared" si="11"/>
        <v>405.85768602601138</v>
      </c>
    </row>
    <row r="72" spans="1:39">
      <c r="A72" s="26" t="s">
        <v>593</v>
      </c>
      <c r="B72" s="26" t="s">
        <v>625</v>
      </c>
      <c r="C72" t="s">
        <v>11</v>
      </c>
      <c r="D72" s="22" t="s">
        <v>658</v>
      </c>
      <c r="E72" s="10"/>
      <c r="F72" t="s">
        <v>115</v>
      </c>
      <c r="G72" s="12">
        <v>23</v>
      </c>
      <c r="H72" s="7">
        <v>14</v>
      </c>
      <c r="I72" s="7">
        <v>4</v>
      </c>
      <c r="J72" s="7">
        <v>8</v>
      </c>
      <c r="K72" s="7">
        <v>0</v>
      </c>
      <c r="L72" s="7">
        <v>34</v>
      </c>
      <c r="M72" s="7">
        <v>66</v>
      </c>
      <c r="N72" s="7">
        <v>76</v>
      </c>
      <c r="O72" s="7">
        <v>31</v>
      </c>
      <c r="P72" s="7">
        <v>725</v>
      </c>
      <c r="Q72" s="7">
        <v>340</v>
      </c>
      <c r="R72" s="7">
        <v>432</v>
      </c>
      <c r="S72" s="7">
        <v>921</v>
      </c>
      <c r="T72" s="7">
        <v>517</v>
      </c>
      <c r="U72" s="7">
        <v>620</v>
      </c>
      <c r="V72" s="2">
        <v>1722.43478656609</v>
      </c>
      <c r="W72" s="2">
        <v>723.65876288884499</v>
      </c>
      <c r="X72" s="2">
        <v>7168.8045685540101</v>
      </c>
      <c r="Y72" s="6">
        <v>0</v>
      </c>
      <c r="Z72" s="2">
        <v>3099.6560094737702</v>
      </c>
      <c r="AA72" s="8">
        <f t="shared" si="8"/>
        <v>2542.9108254965431</v>
      </c>
      <c r="AB72" s="2">
        <v>151.47352297480401</v>
      </c>
      <c r="AC72" s="2">
        <v>179.62398903924301</v>
      </c>
      <c r="AD72" s="2">
        <v>88.326558008720298</v>
      </c>
      <c r="AE72" s="8">
        <f t="shared" si="9"/>
        <v>139.80802334092243</v>
      </c>
      <c r="AF72" s="2">
        <v>345.51794418948299</v>
      </c>
      <c r="AG72" s="2">
        <v>195.62565585288101</v>
      </c>
      <c r="AH72" s="2">
        <v>192.86327814344801</v>
      </c>
      <c r="AI72" s="8">
        <f t="shared" si="10"/>
        <v>244.66895939527069</v>
      </c>
      <c r="AJ72" s="2">
        <v>408.458322982298</v>
      </c>
      <c r="AK72" s="2">
        <v>279.38891933833997</v>
      </c>
      <c r="AL72" s="2">
        <v>293.41261437770498</v>
      </c>
      <c r="AM72" s="8">
        <f t="shared" si="11"/>
        <v>327.08661889944761</v>
      </c>
    </row>
    <row r="73" spans="1:39">
      <c r="A73" s="26" t="s">
        <v>433</v>
      </c>
      <c r="B73" s="26" t="s">
        <v>645</v>
      </c>
      <c r="C73" t="s">
        <v>14</v>
      </c>
      <c r="D73" s="21" t="s">
        <v>682</v>
      </c>
      <c r="E73" s="10"/>
      <c r="F73" t="s">
        <v>154</v>
      </c>
      <c r="G73" s="12">
        <v>21</v>
      </c>
      <c r="H73" s="7">
        <v>1</v>
      </c>
      <c r="I73" s="7">
        <v>0</v>
      </c>
      <c r="J73" s="7">
        <v>0</v>
      </c>
      <c r="K73" s="7">
        <v>1</v>
      </c>
      <c r="L73" s="7">
        <v>1</v>
      </c>
      <c r="M73" s="7">
        <v>65</v>
      </c>
      <c r="N73" s="7">
        <v>57</v>
      </c>
      <c r="O73" s="7">
        <v>47</v>
      </c>
      <c r="P73" s="7">
        <v>264</v>
      </c>
      <c r="Q73" s="7">
        <v>157</v>
      </c>
      <c r="R73" s="7">
        <v>114</v>
      </c>
      <c r="S73" s="7">
        <v>124</v>
      </c>
      <c r="T73" s="7">
        <v>144</v>
      </c>
      <c r="U73" s="7">
        <v>140</v>
      </c>
      <c r="V73" s="2">
        <v>123.03105618329199</v>
      </c>
      <c r="W73" s="6">
        <v>0</v>
      </c>
      <c r="X73" s="6">
        <v>0</v>
      </c>
      <c r="Y73" s="2">
        <v>989.24977057500098</v>
      </c>
      <c r="Z73" s="2">
        <v>91.166353219816799</v>
      </c>
      <c r="AA73" s="8">
        <f t="shared" si="8"/>
        <v>240.68943599562195</v>
      </c>
      <c r="AB73" s="2">
        <v>149.17846959639701</v>
      </c>
      <c r="AC73" s="2">
        <v>134.717991779432</v>
      </c>
      <c r="AD73" s="2">
        <v>133.91445891644699</v>
      </c>
      <c r="AE73" s="8">
        <f t="shared" si="9"/>
        <v>139.270306764092</v>
      </c>
      <c r="AF73" s="2">
        <v>125.816189332446</v>
      </c>
      <c r="AG73" s="2">
        <v>90.333023437948199</v>
      </c>
      <c r="AH73" s="2">
        <v>50.894476176743197</v>
      </c>
      <c r="AI73" s="8">
        <f t="shared" si="10"/>
        <v>89.014562982379132</v>
      </c>
      <c r="AJ73" s="2">
        <v>54.993302985673097</v>
      </c>
      <c r="AK73" s="2">
        <v>77.818190299266703</v>
      </c>
      <c r="AL73" s="2">
        <v>66.254461311094701</v>
      </c>
      <c r="AM73" s="8">
        <f t="shared" si="11"/>
        <v>66.355318198678162</v>
      </c>
    </row>
    <row r="74" spans="1:39">
      <c r="A74" s="26" t="s">
        <v>580</v>
      </c>
      <c r="B74" s="26" t="s">
        <v>831</v>
      </c>
      <c r="C74" t="s">
        <v>15</v>
      </c>
      <c r="E74" s="10"/>
      <c r="F74" t="s">
        <v>297</v>
      </c>
      <c r="G74" s="12">
        <v>22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45</v>
      </c>
      <c r="N74" s="7">
        <v>47</v>
      </c>
      <c r="O74" s="7">
        <v>45</v>
      </c>
      <c r="P74" s="7">
        <v>23</v>
      </c>
      <c r="Q74" s="7">
        <v>23</v>
      </c>
      <c r="R74" s="7">
        <v>18</v>
      </c>
      <c r="S74" s="7">
        <v>6</v>
      </c>
      <c r="T74" s="7">
        <v>8</v>
      </c>
      <c r="U74" s="7">
        <v>8</v>
      </c>
      <c r="V74" s="2">
        <v>123.03105618329199</v>
      </c>
      <c r="W74" s="6">
        <v>0</v>
      </c>
      <c r="X74" s="6">
        <v>0</v>
      </c>
      <c r="Y74" s="6">
        <v>0</v>
      </c>
      <c r="Z74" s="6">
        <v>0</v>
      </c>
      <c r="AA74" s="8">
        <f t="shared" si="8"/>
        <v>24.6062112366584</v>
      </c>
      <c r="AB74" s="2">
        <v>103.27740202827501</v>
      </c>
      <c r="AC74" s="2">
        <v>111.083256379532</v>
      </c>
      <c r="AD74" s="2">
        <v>128.21597130298099</v>
      </c>
      <c r="AE74" s="8">
        <f t="shared" si="9"/>
        <v>114.19220990359599</v>
      </c>
      <c r="AF74" s="2">
        <v>10.9612589191146</v>
      </c>
      <c r="AG74" s="2">
        <v>13.233500248871399</v>
      </c>
      <c r="AH74" s="2">
        <v>8.0359699226436696</v>
      </c>
      <c r="AI74" s="8">
        <f t="shared" si="10"/>
        <v>10.743576363543221</v>
      </c>
      <c r="AJ74" s="2">
        <v>2.6609662735003101</v>
      </c>
      <c r="AK74" s="2">
        <v>4.3232327944037099</v>
      </c>
      <c r="AL74" s="2">
        <v>3.7859692177768398</v>
      </c>
      <c r="AM74" s="8">
        <f t="shared" si="11"/>
        <v>3.5900560952269536</v>
      </c>
    </row>
    <row r="75" spans="1:39">
      <c r="A75" s="26" t="s">
        <v>422</v>
      </c>
      <c r="B75" s="26" t="s">
        <v>6</v>
      </c>
      <c r="C75" t="s">
        <v>11</v>
      </c>
      <c r="E75" s="10"/>
      <c r="F75" t="s">
        <v>122</v>
      </c>
      <c r="G75" s="12">
        <v>21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32</v>
      </c>
      <c r="N75" s="7">
        <v>62</v>
      </c>
      <c r="O75" s="7">
        <v>38</v>
      </c>
      <c r="P75" s="7">
        <v>23</v>
      </c>
      <c r="Q75" s="7">
        <v>23</v>
      </c>
      <c r="R75" s="7">
        <v>25</v>
      </c>
      <c r="S75" s="7">
        <v>47</v>
      </c>
      <c r="T75" s="7">
        <v>30</v>
      </c>
      <c r="U75" s="7">
        <v>36</v>
      </c>
      <c r="V75" s="2">
        <v>123.03105618329199</v>
      </c>
      <c r="W75" s="6">
        <v>0</v>
      </c>
      <c r="X75" s="6">
        <v>0</v>
      </c>
      <c r="Y75" s="6">
        <v>0</v>
      </c>
      <c r="Z75" s="6">
        <v>0</v>
      </c>
      <c r="AA75" s="8">
        <f t="shared" si="8"/>
        <v>24.6062112366584</v>
      </c>
      <c r="AB75" s="2">
        <v>73.441708108995698</v>
      </c>
      <c r="AC75" s="2">
        <v>146.53535947938201</v>
      </c>
      <c r="AD75" s="2">
        <v>108.271264655851</v>
      </c>
      <c r="AE75" s="8">
        <f t="shared" si="9"/>
        <v>109.41611074807624</v>
      </c>
      <c r="AF75" s="2">
        <v>10.9612589191146</v>
      </c>
      <c r="AG75" s="2">
        <v>13.233500248871399</v>
      </c>
      <c r="AH75" s="2">
        <v>11.161069337005101</v>
      </c>
      <c r="AI75" s="8">
        <f t="shared" si="10"/>
        <v>11.785276168330368</v>
      </c>
      <c r="AJ75" s="2">
        <v>20.844235809085799</v>
      </c>
      <c r="AK75" s="2">
        <v>16.212122979013898</v>
      </c>
      <c r="AL75" s="2">
        <v>17.0368614799958</v>
      </c>
      <c r="AM75" s="8">
        <f t="shared" si="11"/>
        <v>18.031073422698501</v>
      </c>
    </row>
    <row r="76" spans="1:39">
      <c r="A76" s="26" t="s">
        <v>602</v>
      </c>
      <c r="B76" s="26" t="s">
        <v>634</v>
      </c>
      <c r="C76" t="s">
        <v>11</v>
      </c>
      <c r="D76" s="21" t="s">
        <v>684</v>
      </c>
      <c r="E76" s="10"/>
      <c r="F76" t="s">
        <v>130</v>
      </c>
      <c r="G76" s="12">
        <v>21</v>
      </c>
      <c r="H76" s="7">
        <v>2</v>
      </c>
      <c r="I76" s="7">
        <v>4</v>
      </c>
      <c r="J76" s="7">
        <v>0</v>
      </c>
      <c r="K76" s="7">
        <v>0</v>
      </c>
      <c r="L76" s="7">
        <v>4</v>
      </c>
      <c r="M76" s="7">
        <v>61</v>
      </c>
      <c r="N76" s="7">
        <v>23</v>
      </c>
      <c r="O76" s="7">
        <v>43</v>
      </c>
      <c r="P76" s="7">
        <v>1364</v>
      </c>
      <c r="Q76" s="7">
        <v>1494</v>
      </c>
      <c r="R76" s="7">
        <v>1718</v>
      </c>
      <c r="S76" s="7">
        <v>1658</v>
      </c>
      <c r="T76" s="7">
        <v>1038</v>
      </c>
      <c r="U76" s="7">
        <v>1195</v>
      </c>
      <c r="V76" s="2">
        <v>246.06211236658399</v>
      </c>
      <c r="W76" s="2">
        <v>723.65876288884499</v>
      </c>
      <c r="X76" s="6">
        <v>0</v>
      </c>
      <c r="Y76" s="6">
        <v>0</v>
      </c>
      <c r="Z76" s="2">
        <v>364.66541287926702</v>
      </c>
      <c r="AA76" s="8">
        <f t="shared" si="8"/>
        <v>266.87725762693918</v>
      </c>
      <c r="AB76" s="2">
        <v>139.998256082773</v>
      </c>
      <c r="AC76" s="2">
        <v>54.359891419770797</v>
      </c>
      <c r="AD76" s="2">
        <v>122.517483689515</v>
      </c>
      <c r="AE76" s="8">
        <f t="shared" si="9"/>
        <v>105.62521039735293</v>
      </c>
      <c r="AF76" s="2">
        <v>650.05031155097299</v>
      </c>
      <c r="AG76" s="2">
        <v>859.60214660060205</v>
      </c>
      <c r="AH76" s="2">
        <v>766.98868483899003</v>
      </c>
      <c r="AI76" s="8">
        <f t="shared" si="10"/>
        <v>758.88038099685502</v>
      </c>
      <c r="AJ76" s="2">
        <v>735.31368024391895</v>
      </c>
      <c r="AK76" s="2">
        <v>560.93945507388105</v>
      </c>
      <c r="AL76" s="2">
        <v>565.52915190541603</v>
      </c>
      <c r="AM76" s="8">
        <f t="shared" si="11"/>
        <v>620.59409574107201</v>
      </c>
    </row>
    <row r="77" spans="1:39">
      <c r="A77" s="26" t="s">
        <v>547</v>
      </c>
      <c r="B77" s="26" t="s">
        <v>799</v>
      </c>
      <c r="C77" t="s">
        <v>13</v>
      </c>
      <c r="D77" s="21" t="s">
        <v>88</v>
      </c>
      <c r="E77" s="10"/>
      <c r="F77" t="s">
        <v>265</v>
      </c>
      <c r="G77" s="12">
        <v>21</v>
      </c>
      <c r="H77" s="7">
        <v>12</v>
      </c>
      <c r="I77" s="7">
        <v>18</v>
      </c>
      <c r="J77" s="7">
        <v>2</v>
      </c>
      <c r="K77" s="7">
        <v>7</v>
      </c>
      <c r="L77" s="7">
        <v>57</v>
      </c>
      <c r="M77" s="7">
        <v>15</v>
      </c>
      <c r="N77" s="7">
        <v>68</v>
      </c>
      <c r="O77" s="7">
        <v>31</v>
      </c>
      <c r="P77" s="7">
        <v>69915</v>
      </c>
      <c r="Q77" s="7">
        <v>109548</v>
      </c>
      <c r="R77" s="7">
        <v>52573</v>
      </c>
      <c r="S77" s="7">
        <v>114</v>
      </c>
      <c r="T77" s="7">
        <v>123</v>
      </c>
      <c r="U77" s="7">
        <v>179</v>
      </c>
      <c r="V77" s="2">
        <v>1476.3726741995099</v>
      </c>
      <c r="W77" s="2">
        <v>3256.4644329998</v>
      </c>
      <c r="X77" s="2">
        <v>1792.2011421385</v>
      </c>
      <c r="Y77" s="2">
        <v>6924.7483940250004</v>
      </c>
      <c r="Z77" s="2">
        <v>5196.4821335295601</v>
      </c>
      <c r="AA77" s="8">
        <f t="shared" si="8"/>
        <v>3729.2537553784741</v>
      </c>
      <c r="AB77" s="2">
        <v>34.425800676091697</v>
      </c>
      <c r="AC77" s="2">
        <v>160.71620071932199</v>
      </c>
      <c r="AD77" s="2">
        <v>88.326558008720298</v>
      </c>
      <c r="AE77" s="8">
        <f t="shared" si="9"/>
        <v>94.489519801377995</v>
      </c>
      <c r="AF77" s="2">
        <v>33319.844231734802</v>
      </c>
      <c r="AG77" s="2">
        <v>63030.586315798399</v>
      </c>
      <c r="AH77" s="2">
        <v>23470.835930174799</v>
      </c>
      <c r="AI77" s="8">
        <f t="shared" si="10"/>
        <v>39940.422159236005</v>
      </c>
      <c r="AJ77" s="2">
        <v>50.558359196505897</v>
      </c>
      <c r="AK77" s="2">
        <v>66.469704213957002</v>
      </c>
      <c r="AL77" s="2">
        <v>84.711061247756803</v>
      </c>
      <c r="AM77" s="8">
        <f t="shared" si="11"/>
        <v>67.246374886073227</v>
      </c>
    </row>
    <row r="78" spans="1:39">
      <c r="A78" s="26" t="s">
        <v>604</v>
      </c>
      <c r="B78" s="26" t="s">
        <v>636</v>
      </c>
      <c r="C78" t="s">
        <v>14</v>
      </c>
      <c r="D78" s="21" t="s">
        <v>661</v>
      </c>
      <c r="E78" s="10"/>
      <c r="F78" t="s">
        <v>145</v>
      </c>
      <c r="G78" s="12">
        <v>21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53</v>
      </c>
      <c r="N78" s="7">
        <v>26</v>
      </c>
      <c r="O78" s="7">
        <v>29</v>
      </c>
      <c r="P78" s="7">
        <v>261</v>
      </c>
      <c r="Q78" s="7">
        <v>238</v>
      </c>
      <c r="R78" s="7">
        <v>355</v>
      </c>
      <c r="S78" s="7">
        <v>278</v>
      </c>
      <c r="T78" s="7">
        <v>249</v>
      </c>
      <c r="U78" s="7">
        <v>240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8">
        <f t="shared" si="8"/>
        <v>0</v>
      </c>
      <c r="AB78" s="2">
        <v>121.63782905552399</v>
      </c>
      <c r="AC78" s="2">
        <v>61.450312039740901</v>
      </c>
      <c r="AD78" s="2">
        <v>82.628070395254497</v>
      </c>
      <c r="AE78" s="8">
        <f t="shared" si="9"/>
        <v>88.5720704968398</v>
      </c>
      <c r="AF78" s="2">
        <v>124.38645990821399</v>
      </c>
      <c r="AG78" s="2">
        <v>136.937959097017</v>
      </c>
      <c r="AH78" s="2">
        <v>158.48718458547199</v>
      </c>
      <c r="AI78" s="8">
        <f t="shared" si="10"/>
        <v>139.93720119690099</v>
      </c>
      <c r="AJ78" s="2">
        <v>123.291437338848</v>
      </c>
      <c r="AK78" s="2">
        <v>134.560620725815</v>
      </c>
      <c r="AL78" s="2">
        <v>113.579076533305</v>
      </c>
      <c r="AM78" s="8">
        <f t="shared" si="11"/>
        <v>123.81037819932266</v>
      </c>
    </row>
    <row r="79" spans="1:39">
      <c r="A79" s="26" t="s">
        <v>518</v>
      </c>
      <c r="B79" s="26" t="s">
        <v>731</v>
      </c>
      <c r="C79" t="s">
        <v>13</v>
      </c>
      <c r="D79" s="21" t="s">
        <v>52</v>
      </c>
      <c r="E79" s="10"/>
      <c r="F79" t="s">
        <v>198</v>
      </c>
      <c r="G79" s="12">
        <v>20</v>
      </c>
      <c r="H79" s="7">
        <v>12</v>
      </c>
      <c r="I79" s="7">
        <v>5</v>
      </c>
      <c r="J79" s="7">
        <v>0</v>
      </c>
      <c r="K79" s="7">
        <v>0</v>
      </c>
      <c r="L79" s="7">
        <v>0</v>
      </c>
      <c r="M79" s="7">
        <v>33</v>
      </c>
      <c r="N79" s="7">
        <v>21</v>
      </c>
      <c r="O79" s="7">
        <v>35</v>
      </c>
      <c r="P79" s="7">
        <v>655</v>
      </c>
      <c r="Q79" s="7">
        <v>489</v>
      </c>
      <c r="R79" s="7">
        <v>889</v>
      </c>
      <c r="S79" s="7">
        <v>668</v>
      </c>
      <c r="T79" s="7">
        <v>617</v>
      </c>
      <c r="U79" s="7">
        <v>751</v>
      </c>
      <c r="V79" s="2">
        <v>1476.3726741995099</v>
      </c>
      <c r="W79" s="2">
        <v>904.57345361105604</v>
      </c>
      <c r="X79" s="6">
        <v>0</v>
      </c>
      <c r="Y79" s="6">
        <v>0</v>
      </c>
      <c r="Z79" s="6">
        <v>0</v>
      </c>
      <c r="AA79" s="8">
        <f t="shared" si="8"/>
        <v>476.18922556211317</v>
      </c>
      <c r="AB79" s="2">
        <v>75.736761487401793</v>
      </c>
      <c r="AC79" s="2">
        <v>49.632944339790697</v>
      </c>
      <c r="AD79" s="2">
        <v>99.723533235651999</v>
      </c>
      <c r="AE79" s="8">
        <f t="shared" si="9"/>
        <v>75.03107968761482</v>
      </c>
      <c r="AF79" s="2">
        <v>312.15759095739497</v>
      </c>
      <c r="AG79" s="2">
        <v>281.35572268252599</v>
      </c>
      <c r="AH79" s="2">
        <v>396.88762562390099</v>
      </c>
      <c r="AI79" s="8">
        <f t="shared" si="10"/>
        <v>330.13364642127402</v>
      </c>
      <c r="AJ79" s="2">
        <v>296.254245116368</v>
      </c>
      <c r="AK79" s="2">
        <v>333.42932926838603</v>
      </c>
      <c r="AL79" s="2">
        <v>355.407860318801</v>
      </c>
      <c r="AM79" s="8">
        <f t="shared" si="11"/>
        <v>328.36381156785166</v>
      </c>
    </row>
    <row r="80" spans="1:39">
      <c r="A80" s="26" t="s">
        <v>535</v>
      </c>
      <c r="B80" s="26" t="s">
        <v>737</v>
      </c>
      <c r="C80" t="s">
        <v>13</v>
      </c>
      <c r="D80" s="21" t="s">
        <v>55</v>
      </c>
      <c r="E80" s="10" t="s">
        <v>361</v>
      </c>
      <c r="F80" t="s">
        <v>204</v>
      </c>
      <c r="G80" s="12">
        <v>23</v>
      </c>
      <c r="H80" s="7">
        <v>2</v>
      </c>
      <c r="I80" s="7">
        <v>1</v>
      </c>
      <c r="J80" s="7">
        <v>0</v>
      </c>
      <c r="K80" s="7">
        <v>0</v>
      </c>
      <c r="L80" s="7">
        <v>0</v>
      </c>
      <c r="M80" s="7">
        <v>38</v>
      </c>
      <c r="N80" s="7">
        <v>13</v>
      </c>
      <c r="O80" s="7">
        <v>31</v>
      </c>
      <c r="P80" s="7">
        <v>295</v>
      </c>
      <c r="Q80" s="7">
        <v>215</v>
      </c>
      <c r="R80" s="7">
        <v>268</v>
      </c>
      <c r="S80" s="7">
        <v>368</v>
      </c>
      <c r="T80" s="7">
        <v>243</v>
      </c>
      <c r="U80" s="7">
        <v>221</v>
      </c>
      <c r="V80" s="2">
        <v>246.06211236658399</v>
      </c>
      <c r="W80" s="2">
        <v>180.91469072221099</v>
      </c>
      <c r="X80" s="6">
        <v>0</v>
      </c>
      <c r="Y80" s="6">
        <v>0</v>
      </c>
      <c r="Z80" s="6">
        <v>0</v>
      </c>
      <c r="AA80" s="8">
        <f t="shared" si="8"/>
        <v>85.395360617758996</v>
      </c>
      <c r="AB80" s="2">
        <v>87.212028379432397</v>
      </c>
      <c r="AC80" s="2">
        <v>30.7251560198705</v>
      </c>
      <c r="AD80" s="2">
        <v>88.326558008720298</v>
      </c>
      <c r="AE80" s="8">
        <f t="shared" si="9"/>
        <v>68.754580802674397</v>
      </c>
      <c r="AF80" s="2">
        <v>140.59006004951399</v>
      </c>
      <c r="AG80" s="2">
        <v>123.704458848146</v>
      </c>
      <c r="AH80" s="2">
        <v>119.646663292695</v>
      </c>
      <c r="AI80" s="8">
        <f t="shared" si="10"/>
        <v>127.98039406345167</v>
      </c>
      <c r="AJ80" s="2">
        <v>163.20593144135199</v>
      </c>
      <c r="AK80" s="2">
        <v>131.31819613001301</v>
      </c>
      <c r="AL80" s="2">
        <v>104.587399641085</v>
      </c>
      <c r="AM80" s="8">
        <f t="shared" si="11"/>
        <v>133.03717573748335</v>
      </c>
    </row>
    <row r="81" spans="1:39">
      <c r="A81" s="26" t="s">
        <v>500</v>
      </c>
      <c r="B81" s="26" t="s">
        <v>714</v>
      </c>
      <c r="C81" t="s">
        <v>13</v>
      </c>
      <c r="E81" s="10"/>
      <c r="F81" t="s">
        <v>181</v>
      </c>
      <c r="G81" s="12">
        <v>24</v>
      </c>
      <c r="H81" s="7">
        <v>0</v>
      </c>
      <c r="I81" s="7">
        <v>0</v>
      </c>
      <c r="J81" s="7">
        <v>7</v>
      </c>
      <c r="K81" s="7">
        <v>3</v>
      </c>
      <c r="L81" s="7">
        <v>3</v>
      </c>
      <c r="M81" s="7">
        <v>72</v>
      </c>
      <c r="N81" s="7">
        <v>2</v>
      </c>
      <c r="O81" s="7">
        <v>12</v>
      </c>
      <c r="P81" s="7">
        <v>3552</v>
      </c>
      <c r="Q81" s="7">
        <v>4579</v>
      </c>
      <c r="R81" s="7">
        <v>3907</v>
      </c>
      <c r="S81" s="7">
        <v>2637</v>
      </c>
      <c r="T81" s="7">
        <v>2196</v>
      </c>
      <c r="U81" s="7">
        <v>2391</v>
      </c>
      <c r="V81" s="6">
        <v>0</v>
      </c>
      <c r="W81" s="6">
        <v>0</v>
      </c>
      <c r="X81" s="2">
        <v>6272.7039974847603</v>
      </c>
      <c r="Y81" s="2">
        <v>2967.7493117250001</v>
      </c>
      <c r="Z81" s="2">
        <v>273.49905965944998</v>
      </c>
      <c r="AA81" s="8">
        <f t="shared" si="8"/>
        <v>1902.7904737738422</v>
      </c>
      <c r="AB81" s="2">
        <v>165.24384324523999</v>
      </c>
      <c r="AC81" s="2">
        <v>4.7269470799800697</v>
      </c>
      <c r="AD81" s="2">
        <v>34.190925680794997</v>
      </c>
      <c r="AE81" s="8">
        <f t="shared" si="9"/>
        <v>68.053905335338357</v>
      </c>
      <c r="AF81" s="2">
        <v>1692.7996382911001</v>
      </c>
      <c r="AG81" s="2">
        <v>2634.6172886774798</v>
      </c>
      <c r="AH81" s="2">
        <v>1744.2519159871599</v>
      </c>
      <c r="AI81" s="8">
        <f t="shared" si="10"/>
        <v>2023.88961431858</v>
      </c>
      <c r="AJ81" s="2">
        <v>1169.49467720339</v>
      </c>
      <c r="AK81" s="2">
        <v>1186.7274020638199</v>
      </c>
      <c r="AL81" s="2">
        <v>1131.5315499630501</v>
      </c>
      <c r="AM81" s="8">
        <f t="shared" si="11"/>
        <v>1162.5845430767533</v>
      </c>
    </row>
    <row r="82" spans="1:39">
      <c r="A82" s="26" t="s">
        <v>489</v>
      </c>
      <c r="B82" s="26" t="s">
        <v>790</v>
      </c>
      <c r="C82" t="s">
        <v>13</v>
      </c>
      <c r="D82" s="21" t="s">
        <v>688</v>
      </c>
      <c r="E82" s="10"/>
      <c r="F82" t="s">
        <v>256</v>
      </c>
      <c r="G82" s="12">
        <v>22</v>
      </c>
      <c r="H82" s="7">
        <v>2</v>
      </c>
      <c r="I82" s="7">
        <v>14</v>
      </c>
      <c r="J82" s="7">
        <v>1</v>
      </c>
      <c r="K82" s="7">
        <v>3</v>
      </c>
      <c r="L82" s="7">
        <v>6</v>
      </c>
      <c r="M82" s="7">
        <v>42</v>
      </c>
      <c r="N82" s="7">
        <v>24</v>
      </c>
      <c r="O82" s="7">
        <v>17</v>
      </c>
      <c r="P82" s="7">
        <v>4115</v>
      </c>
      <c r="Q82" s="7">
        <v>3186</v>
      </c>
      <c r="R82" s="7">
        <v>3039</v>
      </c>
      <c r="S82" s="7">
        <v>5194</v>
      </c>
      <c r="T82" s="7">
        <v>4796</v>
      </c>
      <c r="U82" s="7">
        <v>5773</v>
      </c>
      <c r="V82" s="2">
        <v>246.06211236658399</v>
      </c>
      <c r="W82" s="2">
        <v>2532.8056701109599</v>
      </c>
      <c r="X82" s="2">
        <v>896.10057106925103</v>
      </c>
      <c r="Y82" s="2">
        <v>2967.7493117250001</v>
      </c>
      <c r="Z82" s="2">
        <v>546.99811931890099</v>
      </c>
      <c r="AA82" s="8">
        <f t="shared" si="8"/>
        <v>1437.9431569181393</v>
      </c>
      <c r="AB82" s="2">
        <v>96.392241893056806</v>
      </c>
      <c r="AC82" s="2">
        <v>56.723364959760801</v>
      </c>
      <c r="AD82" s="2">
        <v>48.4371447144595</v>
      </c>
      <c r="AE82" s="8">
        <f t="shared" si="9"/>
        <v>67.1842505224257</v>
      </c>
      <c r="AF82" s="2">
        <v>1961.11219357203</v>
      </c>
      <c r="AG82" s="2">
        <v>1833.1274692567099</v>
      </c>
      <c r="AH82" s="2">
        <v>1356.73958860634</v>
      </c>
      <c r="AI82" s="8">
        <f t="shared" si="10"/>
        <v>1716.9930838116932</v>
      </c>
      <c r="AJ82" s="2">
        <v>2303.5098040934399</v>
      </c>
      <c r="AK82" s="2">
        <v>2591.7780602450198</v>
      </c>
      <c r="AL82" s="2">
        <v>2732.0500367782101</v>
      </c>
      <c r="AM82" s="8">
        <f t="shared" si="11"/>
        <v>2542.4459670388896</v>
      </c>
    </row>
    <row r="83" spans="1:39">
      <c r="A83" s="26" t="s">
        <v>488</v>
      </c>
      <c r="B83" s="26" t="s">
        <v>721</v>
      </c>
      <c r="C83" t="s">
        <v>13</v>
      </c>
      <c r="D83" s="21" t="s">
        <v>47</v>
      </c>
      <c r="E83" s="10" t="s">
        <v>355</v>
      </c>
      <c r="F83" t="s">
        <v>188</v>
      </c>
      <c r="G83" s="12">
        <v>22</v>
      </c>
      <c r="H83" s="7">
        <v>0</v>
      </c>
      <c r="I83" s="7">
        <v>5</v>
      </c>
      <c r="J83" s="7">
        <v>3</v>
      </c>
      <c r="K83" s="7">
        <v>3</v>
      </c>
      <c r="L83" s="7">
        <v>4</v>
      </c>
      <c r="M83" s="7">
        <v>45</v>
      </c>
      <c r="N83" s="7">
        <v>3</v>
      </c>
      <c r="O83" s="7">
        <v>28</v>
      </c>
      <c r="P83" s="7">
        <v>3527</v>
      </c>
      <c r="Q83" s="7">
        <v>2751</v>
      </c>
      <c r="R83" s="7">
        <v>3227</v>
      </c>
      <c r="S83" s="7">
        <v>6437</v>
      </c>
      <c r="T83" s="7">
        <v>4768</v>
      </c>
      <c r="U83" s="7">
        <v>4782</v>
      </c>
      <c r="V83" s="6">
        <v>0</v>
      </c>
      <c r="W83" s="2">
        <v>904.57345361105604</v>
      </c>
      <c r="X83" s="2">
        <v>2688.3017132077498</v>
      </c>
      <c r="Y83" s="2">
        <v>2967.7493117250001</v>
      </c>
      <c r="Z83" s="2">
        <v>364.66541287926702</v>
      </c>
      <c r="AA83" s="8">
        <f t="shared" si="8"/>
        <v>1385.0579782846148</v>
      </c>
      <c r="AB83" s="2">
        <v>103.27740202827501</v>
      </c>
      <c r="AC83" s="2">
        <v>7.0904206199701099</v>
      </c>
      <c r="AD83" s="2">
        <v>79.778826588521596</v>
      </c>
      <c r="AE83" s="8">
        <f t="shared" si="9"/>
        <v>63.382216412255566</v>
      </c>
      <c r="AF83" s="2">
        <v>1680.8852264224899</v>
      </c>
      <c r="AG83" s="2">
        <v>1582.84170368023</v>
      </c>
      <c r="AH83" s="2">
        <v>1440.6708300206201</v>
      </c>
      <c r="AI83" s="8">
        <f t="shared" si="10"/>
        <v>1568.1325867077801</v>
      </c>
      <c r="AJ83" s="2">
        <v>2854.7733170869201</v>
      </c>
      <c r="AK83" s="2">
        <v>2576.6467454646099</v>
      </c>
      <c r="AL83" s="2">
        <v>2263.0630999261102</v>
      </c>
      <c r="AM83" s="8">
        <f t="shared" si="11"/>
        <v>2564.8277208258801</v>
      </c>
    </row>
    <row r="84" spans="1:39">
      <c r="A84" s="26" t="s">
        <v>509</v>
      </c>
      <c r="B84" s="26" t="s">
        <v>722</v>
      </c>
      <c r="C84" t="s">
        <v>13</v>
      </c>
      <c r="D84" s="21" t="s">
        <v>48</v>
      </c>
      <c r="E84" t="s">
        <v>356</v>
      </c>
      <c r="F84" t="s">
        <v>189</v>
      </c>
      <c r="G84" s="12">
        <v>22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46</v>
      </c>
      <c r="N84" s="7">
        <v>24</v>
      </c>
      <c r="O84" s="7">
        <v>9</v>
      </c>
      <c r="P84" s="7">
        <v>758</v>
      </c>
      <c r="Q84" s="7">
        <v>649</v>
      </c>
      <c r="R84" s="7">
        <v>878</v>
      </c>
      <c r="S84" s="7">
        <v>865</v>
      </c>
      <c r="T84" s="7">
        <v>837</v>
      </c>
      <c r="U84" s="7">
        <v>960</v>
      </c>
      <c r="V84" s="6">
        <v>0</v>
      </c>
      <c r="W84" s="2">
        <v>361.82938144442198</v>
      </c>
      <c r="X84" s="6">
        <v>0</v>
      </c>
      <c r="Y84" s="6">
        <v>0</v>
      </c>
      <c r="Z84" s="6">
        <v>0</v>
      </c>
      <c r="AA84" s="8">
        <f t="shared" si="8"/>
        <v>72.365876288884394</v>
      </c>
      <c r="AB84" s="2">
        <v>105.572455406681</v>
      </c>
      <c r="AC84" s="2">
        <v>56.723364959760801</v>
      </c>
      <c r="AD84" s="2">
        <v>25.6431942605962</v>
      </c>
      <c r="AE84" s="8">
        <f t="shared" si="9"/>
        <v>62.646338209012669</v>
      </c>
      <c r="AF84" s="2">
        <v>361.24496785603901</v>
      </c>
      <c r="AG84" s="2">
        <v>373.41485484858799</v>
      </c>
      <c r="AH84" s="2">
        <v>391.97675511561903</v>
      </c>
      <c r="AI84" s="8">
        <f t="shared" si="10"/>
        <v>375.54552594008197</v>
      </c>
      <c r="AJ84" s="2">
        <v>383.62263776296101</v>
      </c>
      <c r="AK84" s="2">
        <v>452.31823111448801</v>
      </c>
      <c r="AL84" s="2">
        <v>454.31630613322102</v>
      </c>
      <c r="AM84" s="8">
        <f t="shared" si="11"/>
        <v>430.08572500355666</v>
      </c>
    </row>
    <row r="85" spans="1:39">
      <c r="A85" s="26" t="s">
        <v>562</v>
      </c>
      <c r="B85" s="26" t="s">
        <v>812</v>
      </c>
      <c r="C85" t="s">
        <v>15</v>
      </c>
      <c r="E85" s="10"/>
      <c r="F85" t="s">
        <v>278</v>
      </c>
      <c r="G85" s="12">
        <v>23</v>
      </c>
      <c r="H85" s="7">
        <v>2</v>
      </c>
      <c r="I85" s="7">
        <v>0</v>
      </c>
      <c r="J85" s="7">
        <v>2</v>
      </c>
      <c r="K85" s="7">
        <v>1</v>
      </c>
      <c r="L85" s="7">
        <v>17</v>
      </c>
      <c r="M85" s="7">
        <v>43</v>
      </c>
      <c r="N85" s="7">
        <v>10</v>
      </c>
      <c r="O85" s="7">
        <v>23</v>
      </c>
      <c r="P85" s="7">
        <v>32</v>
      </c>
      <c r="Q85" s="7">
        <v>29</v>
      </c>
      <c r="R85" s="7">
        <v>40</v>
      </c>
      <c r="S85" s="7">
        <v>41</v>
      </c>
      <c r="T85" s="7">
        <v>28</v>
      </c>
      <c r="U85" s="7">
        <v>29</v>
      </c>
      <c r="V85" s="2">
        <v>246.06211236658399</v>
      </c>
      <c r="W85" s="6">
        <v>0</v>
      </c>
      <c r="X85" s="2">
        <v>1792.2011421385</v>
      </c>
      <c r="Y85" s="2">
        <v>989.24977057500098</v>
      </c>
      <c r="Z85" s="2">
        <v>1549.8280047368901</v>
      </c>
      <c r="AA85" s="8">
        <f t="shared" si="8"/>
        <v>915.46820596339489</v>
      </c>
      <c r="AB85" s="2">
        <v>98.687295271463</v>
      </c>
      <c r="AC85" s="2">
        <v>23.6347353999004</v>
      </c>
      <c r="AD85" s="2">
        <v>65.532607554856995</v>
      </c>
      <c r="AE85" s="8">
        <f t="shared" si="9"/>
        <v>62.618212742073467</v>
      </c>
      <c r="AF85" s="2">
        <v>15.2504471918117</v>
      </c>
      <c r="AG85" s="2">
        <v>16.6857177050987</v>
      </c>
      <c r="AH85" s="2">
        <v>17.8577109392082</v>
      </c>
      <c r="AI85" s="8">
        <f t="shared" si="10"/>
        <v>16.597958612039534</v>
      </c>
      <c r="AJ85" s="2">
        <v>18.183269535585499</v>
      </c>
      <c r="AK85" s="2">
        <v>15.131314780413</v>
      </c>
      <c r="AL85" s="2">
        <v>13.7241384144411</v>
      </c>
      <c r="AM85" s="8">
        <f t="shared" si="11"/>
        <v>15.679574243479868</v>
      </c>
    </row>
    <row r="86" spans="1:39">
      <c r="A86" s="26" t="s">
        <v>505</v>
      </c>
      <c r="B86" s="26" t="s">
        <v>736</v>
      </c>
      <c r="C86" t="s">
        <v>13</v>
      </c>
      <c r="D86" s="21" t="s">
        <v>54</v>
      </c>
      <c r="E86" t="s">
        <v>360</v>
      </c>
      <c r="F86" t="s">
        <v>203</v>
      </c>
      <c r="G86" s="12">
        <v>24</v>
      </c>
      <c r="H86" s="7">
        <v>2</v>
      </c>
      <c r="I86" s="7">
        <v>8</v>
      </c>
      <c r="J86" s="7">
        <v>0</v>
      </c>
      <c r="K86" s="7">
        <v>0</v>
      </c>
      <c r="L86" s="7">
        <v>1</v>
      </c>
      <c r="M86" s="7">
        <v>39</v>
      </c>
      <c r="N86" s="7">
        <v>17</v>
      </c>
      <c r="O86" s="7">
        <v>13</v>
      </c>
      <c r="P86" s="7">
        <v>1569</v>
      </c>
      <c r="Q86" s="7">
        <v>966</v>
      </c>
      <c r="R86" s="7">
        <v>1803</v>
      </c>
      <c r="S86" s="7">
        <v>1729</v>
      </c>
      <c r="T86" s="7">
        <v>1528</v>
      </c>
      <c r="U86" s="7">
        <v>1702</v>
      </c>
      <c r="V86" s="2">
        <v>246.06211236658399</v>
      </c>
      <c r="W86" s="2">
        <v>1447.31752577769</v>
      </c>
      <c r="X86" s="6">
        <v>0</v>
      </c>
      <c r="Y86" s="6">
        <v>0</v>
      </c>
      <c r="Z86" s="2">
        <v>91.166353219816799</v>
      </c>
      <c r="AA86" s="8">
        <f t="shared" si="8"/>
        <v>356.90919827281812</v>
      </c>
      <c r="AB86" s="2">
        <v>89.507081757838506</v>
      </c>
      <c r="AC86" s="2">
        <v>40.179050179830597</v>
      </c>
      <c r="AD86" s="2">
        <v>37.040169487527898</v>
      </c>
      <c r="AE86" s="8">
        <f t="shared" si="9"/>
        <v>55.575433808398998</v>
      </c>
      <c r="AF86" s="2">
        <v>747.74848887351595</v>
      </c>
      <c r="AG86" s="2">
        <v>555.80701045259798</v>
      </c>
      <c r="AH86" s="2">
        <v>804.93632058480796</v>
      </c>
      <c r="AI86" s="8">
        <f t="shared" si="10"/>
        <v>702.83060663697404</v>
      </c>
      <c r="AJ86" s="2">
        <v>766.80178114700595</v>
      </c>
      <c r="AK86" s="2">
        <v>825.73746373110805</v>
      </c>
      <c r="AL86" s="2">
        <v>805.46495108202305</v>
      </c>
      <c r="AM86" s="8">
        <f t="shared" si="11"/>
        <v>799.33473198671243</v>
      </c>
    </row>
    <row r="87" spans="1:39">
      <c r="A87" s="26" t="s">
        <v>522</v>
      </c>
      <c r="B87" s="26" t="s">
        <v>786</v>
      </c>
      <c r="C87" t="s">
        <v>13</v>
      </c>
      <c r="D87" s="22" t="s">
        <v>82</v>
      </c>
      <c r="E87" s="10"/>
      <c r="F87" t="s">
        <v>252</v>
      </c>
      <c r="G87" s="12">
        <v>22</v>
      </c>
      <c r="H87" s="7">
        <v>0</v>
      </c>
      <c r="I87" s="7">
        <v>0</v>
      </c>
      <c r="J87" s="7">
        <v>38</v>
      </c>
      <c r="K87" s="7">
        <v>68</v>
      </c>
      <c r="L87" s="7">
        <v>32</v>
      </c>
      <c r="M87" s="7">
        <v>29</v>
      </c>
      <c r="N87" s="7">
        <v>29</v>
      </c>
      <c r="O87" s="7">
        <v>11</v>
      </c>
      <c r="P87" s="7">
        <v>1239</v>
      </c>
      <c r="Q87" s="7">
        <v>2118</v>
      </c>
      <c r="R87" s="7">
        <v>1853</v>
      </c>
      <c r="S87" s="7">
        <v>790</v>
      </c>
      <c r="T87" s="7">
        <v>591</v>
      </c>
      <c r="U87" s="7">
        <v>568</v>
      </c>
      <c r="V87" s="6">
        <v>0</v>
      </c>
      <c r="W87" s="6">
        <v>0</v>
      </c>
      <c r="X87" s="2">
        <v>34051.821700631503</v>
      </c>
      <c r="Y87" s="2">
        <v>67268.984399100096</v>
      </c>
      <c r="Z87" s="2">
        <v>2917.3233030341398</v>
      </c>
      <c r="AA87" s="8">
        <f t="shared" si="8"/>
        <v>20847.625880553147</v>
      </c>
      <c r="AB87" s="2">
        <v>66.556547973777299</v>
      </c>
      <c r="AC87" s="2">
        <v>68.540732659710997</v>
      </c>
      <c r="AD87" s="2">
        <v>31.3416818740621</v>
      </c>
      <c r="AE87" s="8">
        <f t="shared" si="9"/>
        <v>55.479654169183469</v>
      </c>
      <c r="AF87" s="2">
        <v>590.47825220795801</v>
      </c>
      <c r="AG87" s="2">
        <v>1218.63276204824</v>
      </c>
      <c r="AH87" s="2">
        <v>827.25845925881799</v>
      </c>
      <c r="AI87" s="8">
        <f t="shared" si="10"/>
        <v>878.78982450500519</v>
      </c>
      <c r="AJ87" s="2">
        <v>350.36055934420801</v>
      </c>
      <c r="AK87" s="2">
        <v>319.37882268657398</v>
      </c>
      <c r="AL87" s="2">
        <v>268.80381446215603</v>
      </c>
      <c r="AM87" s="8">
        <f t="shared" si="11"/>
        <v>312.84773216431267</v>
      </c>
    </row>
    <row r="88" spans="1:39">
      <c r="A88" s="26" t="s">
        <v>523</v>
      </c>
      <c r="B88" s="26" t="s">
        <v>783</v>
      </c>
      <c r="C88" t="s">
        <v>13</v>
      </c>
      <c r="E88" s="10" t="s">
        <v>385</v>
      </c>
      <c r="F88" t="s">
        <v>249</v>
      </c>
      <c r="G88" s="12">
        <v>21</v>
      </c>
      <c r="H88" s="7">
        <v>0</v>
      </c>
      <c r="I88" s="7">
        <v>2</v>
      </c>
      <c r="J88" s="7">
        <v>0</v>
      </c>
      <c r="K88" s="7">
        <v>0</v>
      </c>
      <c r="L88" s="7">
        <v>1</v>
      </c>
      <c r="M88" s="7">
        <v>21</v>
      </c>
      <c r="N88" s="7">
        <v>32</v>
      </c>
      <c r="O88" s="7">
        <v>13</v>
      </c>
      <c r="P88" s="7">
        <v>539</v>
      </c>
      <c r="Q88" s="7">
        <v>376</v>
      </c>
      <c r="R88" s="7">
        <v>470</v>
      </c>
      <c r="S88" s="7">
        <v>558</v>
      </c>
      <c r="T88" s="7">
        <v>600</v>
      </c>
      <c r="U88" s="7">
        <v>723</v>
      </c>
      <c r="V88" s="6">
        <v>0</v>
      </c>
      <c r="W88" s="2">
        <v>361.82938144442198</v>
      </c>
      <c r="X88" s="6">
        <v>0</v>
      </c>
      <c r="Y88" s="6">
        <v>0</v>
      </c>
      <c r="Z88" s="2">
        <v>91.166353219816799</v>
      </c>
      <c r="AA88" s="8">
        <f t="shared" si="8"/>
        <v>90.599146932847759</v>
      </c>
      <c r="AB88" s="2">
        <v>48.196120946528403</v>
      </c>
      <c r="AC88" s="2">
        <v>75.631153279681101</v>
      </c>
      <c r="AD88" s="2">
        <v>37.040169487527898</v>
      </c>
      <c r="AE88" s="8">
        <f t="shared" si="9"/>
        <v>53.622481237912467</v>
      </c>
      <c r="AF88" s="2">
        <v>256.87471988707802</v>
      </c>
      <c r="AG88" s="2">
        <v>216.33896059024499</v>
      </c>
      <c r="AH88" s="2">
        <v>209.82810353569599</v>
      </c>
      <c r="AI88" s="8">
        <f t="shared" si="10"/>
        <v>227.68059467100633</v>
      </c>
      <c r="AJ88" s="2">
        <v>247.46986343552899</v>
      </c>
      <c r="AK88" s="2">
        <v>324.24245958027802</v>
      </c>
      <c r="AL88" s="2">
        <v>342.156968056582</v>
      </c>
      <c r="AM88" s="8">
        <f t="shared" si="11"/>
        <v>304.62309702412966</v>
      </c>
    </row>
    <row r="89" spans="1:39">
      <c r="A89" s="26" t="s">
        <v>612</v>
      </c>
      <c r="B89" s="26" t="s">
        <v>650</v>
      </c>
      <c r="C89" t="s">
        <v>16</v>
      </c>
      <c r="D89" s="21" t="s">
        <v>667</v>
      </c>
      <c r="E89" s="10"/>
      <c r="F89" t="s">
        <v>159</v>
      </c>
      <c r="G89" s="12">
        <v>23</v>
      </c>
      <c r="H89" s="7">
        <v>9</v>
      </c>
      <c r="I89" s="7">
        <v>11</v>
      </c>
      <c r="J89" s="7">
        <v>4</v>
      </c>
      <c r="K89" s="7">
        <v>0</v>
      </c>
      <c r="L89" s="7">
        <v>7</v>
      </c>
      <c r="M89" s="7">
        <v>28</v>
      </c>
      <c r="N89" s="7">
        <v>24</v>
      </c>
      <c r="O89" s="7">
        <v>9</v>
      </c>
      <c r="P89" s="7">
        <v>3494</v>
      </c>
      <c r="Q89" s="7">
        <v>2094</v>
      </c>
      <c r="R89" s="7">
        <v>1797</v>
      </c>
      <c r="S89" s="7">
        <v>3137</v>
      </c>
      <c r="T89" s="7">
        <v>2761</v>
      </c>
      <c r="U89" s="7">
        <v>3536</v>
      </c>
      <c r="V89" s="2">
        <v>1107.27950564963</v>
      </c>
      <c r="W89" s="2">
        <v>1990.0615979443201</v>
      </c>
      <c r="X89" s="2">
        <v>3584.402284277</v>
      </c>
      <c r="Y89" s="6">
        <v>0</v>
      </c>
      <c r="Z89" s="2">
        <v>638.16447253871797</v>
      </c>
      <c r="AA89" s="8">
        <f t="shared" si="8"/>
        <v>1463.9815720819336</v>
      </c>
      <c r="AB89" s="2">
        <v>64.261494595371204</v>
      </c>
      <c r="AC89" s="2">
        <v>56.723364959760801</v>
      </c>
      <c r="AD89" s="2">
        <v>25.6431942605962</v>
      </c>
      <c r="AE89" s="8">
        <f t="shared" si="9"/>
        <v>48.876017938576069</v>
      </c>
      <c r="AF89" s="2">
        <v>1665.15820275594</v>
      </c>
      <c r="AG89" s="2">
        <v>1204.8238922233299</v>
      </c>
      <c r="AH89" s="2">
        <v>802.25766394392599</v>
      </c>
      <c r="AI89" s="8">
        <f t="shared" si="10"/>
        <v>1224.0799196410653</v>
      </c>
      <c r="AJ89" s="2">
        <v>1391.24186666175</v>
      </c>
      <c r="AK89" s="2">
        <v>1492.0557181685799</v>
      </c>
      <c r="AL89" s="2">
        <v>1673.39839425736</v>
      </c>
      <c r="AM89" s="8">
        <f t="shared" si="11"/>
        <v>1518.8986596958966</v>
      </c>
    </row>
    <row r="90" spans="1:39">
      <c r="A90" s="26" t="s">
        <v>605</v>
      </c>
      <c r="B90" s="26" t="s">
        <v>637</v>
      </c>
      <c r="C90" t="s">
        <v>14</v>
      </c>
      <c r="D90" s="21" t="s">
        <v>662</v>
      </c>
      <c r="E90" s="10"/>
      <c r="F90" t="s">
        <v>146</v>
      </c>
      <c r="G90" s="12">
        <v>21</v>
      </c>
      <c r="H90" s="7">
        <v>3</v>
      </c>
      <c r="I90" s="7">
        <v>1</v>
      </c>
      <c r="J90" s="7">
        <v>0</v>
      </c>
      <c r="K90" s="7">
        <v>0</v>
      </c>
      <c r="L90" s="7">
        <v>0</v>
      </c>
      <c r="M90" s="7">
        <v>24</v>
      </c>
      <c r="N90" s="7">
        <v>17</v>
      </c>
      <c r="O90" s="7">
        <v>16</v>
      </c>
      <c r="P90" s="7">
        <v>506</v>
      </c>
      <c r="Q90" s="7">
        <v>656</v>
      </c>
      <c r="R90" s="7">
        <v>913</v>
      </c>
      <c r="S90" s="7">
        <v>623</v>
      </c>
      <c r="T90" s="7">
        <v>548</v>
      </c>
      <c r="U90" s="7">
        <v>641</v>
      </c>
      <c r="V90" s="2">
        <v>369.093168549876</v>
      </c>
      <c r="W90" s="2">
        <v>180.91469072221099</v>
      </c>
      <c r="X90" s="6">
        <v>0</v>
      </c>
      <c r="Y90" s="6">
        <v>0</v>
      </c>
      <c r="Z90" s="6">
        <v>0</v>
      </c>
      <c r="AA90" s="8">
        <f t="shared" si="8"/>
        <v>110.00157185441739</v>
      </c>
      <c r="AB90" s="2">
        <v>55.081281081746802</v>
      </c>
      <c r="AC90" s="2">
        <v>40.179050179830597</v>
      </c>
      <c r="AD90" s="2">
        <v>45.587900907726599</v>
      </c>
      <c r="AE90" s="8">
        <f t="shared" si="9"/>
        <v>46.94941072310133</v>
      </c>
      <c r="AF90" s="2">
        <v>241.14769622052199</v>
      </c>
      <c r="AG90" s="2">
        <v>377.44244188085298</v>
      </c>
      <c r="AH90" s="2">
        <v>407.60225218742602</v>
      </c>
      <c r="AI90" s="8">
        <f t="shared" si="10"/>
        <v>342.06413009626704</v>
      </c>
      <c r="AJ90" s="2">
        <v>276.29699806511599</v>
      </c>
      <c r="AK90" s="2">
        <v>296.14144641665399</v>
      </c>
      <c r="AL90" s="2">
        <v>303.35078357436902</v>
      </c>
      <c r="AM90" s="8">
        <f t="shared" si="11"/>
        <v>291.92974268537961</v>
      </c>
    </row>
    <row r="91" spans="1:39">
      <c r="A91" s="26" t="s">
        <v>417</v>
      </c>
      <c r="B91" s="26" t="s">
        <v>27</v>
      </c>
      <c r="C91" t="s">
        <v>11</v>
      </c>
      <c r="E91" s="10" t="s">
        <v>346</v>
      </c>
      <c r="F91" t="s">
        <v>112</v>
      </c>
      <c r="G91" s="12">
        <v>21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28</v>
      </c>
      <c r="N91" s="7">
        <v>7</v>
      </c>
      <c r="O91" s="7">
        <v>19</v>
      </c>
      <c r="P91" s="7">
        <v>64</v>
      </c>
      <c r="Q91" s="7">
        <v>111</v>
      </c>
      <c r="R91" s="7">
        <v>119</v>
      </c>
      <c r="S91" s="7">
        <v>125</v>
      </c>
      <c r="T91" s="7">
        <v>129</v>
      </c>
      <c r="U91" s="7">
        <v>167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8">
        <f t="shared" si="8"/>
        <v>0</v>
      </c>
      <c r="AB91" s="2">
        <v>64.261494595371204</v>
      </c>
      <c r="AC91" s="2">
        <v>16.5443147799302</v>
      </c>
      <c r="AD91" s="2">
        <v>54.1356323279254</v>
      </c>
      <c r="AE91" s="8">
        <f t="shared" si="9"/>
        <v>44.980480567742269</v>
      </c>
      <c r="AF91" s="2">
        <v>30.500894383623301</v>
      </c>
      <c r="AG91" s="2">
        <v>63.866022940205397</v>
      </c>
      <c r="AH91" s="2">
        <v>53.126690044144297</v>
      </c>
      <c r="AI91" s="8">
        <f t="shared" si="10"/>
        <v>49.164535789324333</v>
      </c>
      <c r="AJ91" s="2">
        <v>55.4367973645898</v>
      </c>
      <c r="AK91" s="2">
        <v>69.712128809759804</v>
      </c>
      <c r="AL91" s="2">
        <v>79.032107421091595</v>
      </c>
      <c r="AM91" s="8">
        <f t="shared" si="11"/>
        <v>68.060344531813726</v>
      </c>
    </row>
    <row r="92" spans="1:39">
      <c r="A92" s="26" t="s">
        <v>506</v>
      </c>
      <c r="B92" s="26" t="s">
        <v>713</v>
      </c>
      <c r="C92" t="s">
        <v>13</v>
      </c>
      <c r="D92" s="21" t="s">
        <v>43</v>
      </c>
      <c r="E92" s="10"/>
      <c r="F92" t="s">
        <v>180</v>
      </c>
      <c r="G92" s="12">
        <v>24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35</v>
      </c>
      <c r="N92" s="7">
        <v>2</v>
      </c>
      <c r="O92" s="7">
        <v>12</v>
      </c>
      <c r="P92" s="7">
        <v>3416</v>
      </c>
      <c r="Q92" s="7">
        <v>4435</v>
      </c>
      <c r="R92" s="7">
        <v>5469</v>
      </c>
      <c r="S92" s="7">
        <v>1545</v>
      </c>
      <c r="T92" s="7">
        <v>1502</v>
      </c>
      <c r="U92" s="7">
        <v>1422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8">
        <f t="shared" si="8"/>
        <v>0</v>
      </c>
      <c r="AB92" s="2">
        <v>80.326868244213998</v>
      </c>
      <c r="AC92" s="2">
        <v>4.7269470799800697</v>
      </c>
      <c r="AD92" s="2">
        <v>34.190925680794997</v>
      </c>
      <c r="AE92" s="8">
        <f t="shared" si="9"/>
        <v>39.748247001663024</v>
      </c>
      <c r="AF92" s="2">
        <v>1627.9852377259001</v>
      </c>
      <c r="AG92" s="2">
        <v>2551.7640697280299</v>
      </c>
      <c r="AH92" s="2">
        <v>2441.59552816323</v>
      </c>
      <c r="AI92" s="8">
        <f t="shared" si="10"/>
        <v>2207.1149452057198</v>
      </c>
      <c r="AJ92" s="2">
        <v>685.19881542633004</v>
      </c>
      <c r="AK92" s="2">
        <v>811.68695714929595</v>
      </c>
      <c r="AL92" s="2">
        <v>672.95602845983399</v>
      </c>
      <c r="AM92" s="8">
        <f t="shared" si="11"/>
        <v>723.28060034515329</v>
      </c>
    </row>
    <row r="93" spans="1:39">
      <c r="A93" s="26" t="s">
        <v>520</v>
      </c>
      <c r="B93" s="26" t="s">
        <v>644</v>
      </c>
      <c r="C93" t="s">
        <v>14</v>
      </c>
      <c r="D93" s="21" t="s">
        <v>681</v>
      </c>
      <c r="E93" s="10"/>
      <c r="F93" t="s">
        <v>153</v>
      </c>
      <c r="G93" s="12">
        <v>22</v>
      </c>
      <c r="H93" s="7">
        <v>2</v>
      </c>
      <c r="I93" s="7">
        <v>0</v>
      </c>
      <c r="J93" s="7">
        <v>1</v>
      </c>
      <c r="K93" s="7">
        <v>0</v>
      </c>
      <c r="L93" s="7">
        <v>0</v>
      </c>
      <c r="M93" s="7">
        <v>13</v>
      </c>
      <c r="N93" s="7">
        <v>10</v>
      </c>
      <c r="O93" s="7">
        <v>22</v>
      </c>
      <c r="P93" s="7">
        <v>89</v>
      </c>
      <c r="Q93" s="7">
        <v>87</v>
      </c>
      <c r="R93" s="7">
        <v>105</v>
      </c>
      <c r="S93" s="7">
        <v>66</v>
      </c>
      <c r="T93" s="7">
        <v>66</v>
      </c>
      <c r="U93" s="7">
        <v>62</v>
      </c>
      <c r="V93" s="2">
        <v>246.06211236658399</v>
      </c>
      <c r="W93" s="6">
        <v>0</v>
      </c>
      <c r="X93" s="2">
        <v>896.10057106925103</v>
      </c>
      <c r="Y93" s="6">
        <v>0</v>
      </c>
      <c r="Z93" s="6">
        <v>0</v>
      </c>
      <c r="AA93" s="8">
        <f t="shared" si="8"/>
        <v>228.43253668716702</v>
      </c>
      <c r="AB93" s="2">
        <v>29.8356939192795</v>
      </c>
      <c r="AC93" s="2">
        <v>23.6347353999004</v>
      </c>
      <c r="AD93" s="2">
        <v>62.683363748124101</v>
      </c>
      <c r="AE93" s="8">
        <f t="shared" si="9"/>
        <v>38.717931022434669</v>
      </c>
      <c r="AF93" s="2">
        <v>42.415306252226202</v>
      </c>
      <c r="AG93" s="2">
        <v>50.057153115296103</v>
      </c>
      <c r="AH93" s="2">
        <v>46.876491215421403</v>
      </c>
      <c r="AI93" s="8">
        <f t="shared" si="10"/>
        <v>46.449650194314565</v>
      </c>
      <c r="AJ93" s="2">
        <v>29.270629008503398</v>
      </c>
      <c r="AK93" s="2">
        <v>35.666670553830599</v>
      </c>
      <c r="AL93" s="2">
        <v>29.341261437770498</v>
      </c>
      <c r="AM93" s="8">
        <f t="shared" si="11"/>
        <v>31.426187000034833</v>
      </c>
    </row>
    <row r="94" spans="1:39">
      <c r="A94" s="26" t="s">
        <v>415</v>
      </c>
      <c r="B94" s="26" t="s">
        <v>25</v>
      </c>
      <c r="C94" t="s">
        <v>11</v>
      </c>
      <c r="E94" t="s">
        <v>345</v>
      </c>
      <c r="F94" t="s">
        <v>110</v>
      </c>
      <c r="G94" s="12">
        <v>23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18</v>
      </c>
      <c r="N94" s="7">
        <v>14</v>
      </c>
      <c r="O94" s="7">
        <v>14</v>
      </c>
      <c r="P94" s="7">
        <v>46</v>
      </c>
      <c r="Q94" s="7">
        <v>53</v>
      </c>
      <c r="R94" s="7">
        <v>48</v>
      </c>
      <c r="S94" s="7">
        <v>67</v>
      </c>
      <c r="T94" s="7">
        <v>51</v>
      </c>
      <c r="U94" s="7">
        <v>47</v>
      </c>
      <c r="V94" s="6">
        <v>0</v>
      </c>
      <c r="W94" s="6">
        <v>0</v>
      </c>
      <c r="X94" s="6">
        <v>0</v>
      </c>
      <c r="Y94" s="6">
        <v>0</v>
      </c>
      <c r="Z94" s="2">
        <v>91.166353219816799</v>
      </c>
      <c r="AA94" s="8">
        <f t="shared" si="8"/>
        <v>18.233270643963358</v>
      </c>
      <c r="AB94" s="2">
        <v>41.310960811310103</v>
      </c>
      <c r="AC94" s="2">
        <v>33.0886295598605</v>
      </c>
      <c r="AD94" s="2">
        <v>39.889413294260798</v>
      </c>
      <c r="AE94" s="8">
        <f t="shared" si="9"/>
        <v>38.096334555143805</v>
      </c>
      <c r="AF94" s="2">
        <v>21.9225178382293</v>
      </c>
      <c r="AG94" s="2">
        <v>30.494587530008001</v>
      </c>
      <c r="AH94" s="2">
        <v>21.429253127049801</v>
      </c>
      <c r="AI94" s="8">
        <f t="shared" si="10"/>
        <v>24.615452831762369</v>
      </c>
      <c r="AJ94" s="2">
        <v>29.714123387420099</v>
      </c>
      <c r="AK94" s="2">
        <v>27.5606090643236</v>
      </c>
      <c r="AL94" s="2">
        <v>22.242569154439</v>
      </c>
      <c r="AM94" s="8">
        <f t="shared" si="11"/>
        <v>26.505767202060898</v>
      </c>
    </row>
    <row r="95" spans="1:39">
      <c r="A95" s="26" t="s">
        <v>603</v>
      </c>
      <c r="B95" s="26" t="s">
        <v>635</v>
      </c>
      <c r="C95" t="s">
        <v>11</v>
      </c>
      <c r="D95" s="21" t="s">
        <v>685</v>
      </c>
      <c r="E95" t="s">
        <v>348</v>
      </c>
      <c r="F95" t="s">
        <v>131</v>
      </c>
      <c r="G95" s="12">
        <v>22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21</v>
      </c>
      <c r="N95" s="7">
        <v>9</v>
      </c>
      <c r="O95" s="7">
        <v>13</v>
      </c>
      <c r="P95" s="7">
        <v>45</v>
      </c>
      <c r="Q95" s="7">
        <v>51</v>
      </c>
      <c r="R95" s="7">
        <v>62</v>
      </c>
      <c r="S95" s="7">
        <v>33</v>
      </c>
      <c r="T95" s="7">
        <v>39</v>
      </c>
      <c r="U95" s="7">
        <v>27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8">
        <f t="shared" si="8"/>
        <v>0</v>
      </c>
      <c r="AB95" s="2">
        <v>48.196120946528403</v>
      </c>
      <c r="AC95" s="2">
        <v>21.2712618599103</v>
      </c>
      <c r="AD95" s="2">
        <v>37.040169487527898</v>
      </c>
      <c r="AE95" s="8">
        <f t="shared" si="9"/>
        <v>35.502517431322197</v>
      </c>
      <c r="AF95" s="2">
        <v>21.445941363485201</v>
      </c>
      <c r="AG95" s="2">
        <v>29.343848377932201</v>
      </c>
      <c r="AH95" s="2">
        <v>27.679451955772599</v>
      </c>
      <c r="AI95" s="8">
        <f t="shared" si="10"/>
        <v>26.156413899063335</v>
      </c>
      <c r="AJ95" s="2">
        <v>14.635314504251699</v>
      </c>
      <c r="AK95" s="2">
        <v>21.075759872718098</v>
      </c>
      <c r="AL95" s="2">
        <v>12.7776461099968</v>
      </c>
      <c r="AM95" s="8">
        <f t="shared" si="11"/>
        <v>16.162906828988866</v>
      </c>
    </row>
    <row r="96" spans="1:39">
      <c r="A96" s="26" t="s">
        <v>610</v>
      </c>
      <c r="B96" s="26" t="s">
        <v>648</v>
      </c>
      <c r="C96" t="s">
        <v>16</v>
      </c>
      <c r="D96" s="21" t="s">
        <v>669</v>
      </c>
      <c r="E96" s="10"/>
      <c r="F96" t="s">
        <v>157</v>
      </c>
      <c r="G96" s="12">
        <v>22</v>
      </c>
      <c r="H96" s="7">
        <v>1</v>
      </c>
      <c r="I96" s="7">
        <v>0</v>
      </c>
      <c r="J96" s="7">
        <v>2</v>
      </c>
      <c r="K96" s="7">
        <v>0</v>
      </c>
      <c r="L96" s="7">
        <v>0</v>
      </c>
      <c r="M96" s="7">
        <v>10</v>
      </c>
      <c r="N96" s="7">
        <v>24</v>
      </c>
      <c r="O96" s="7">
        <v>7</v>
      </c>
      <c r="P96" s="7">
        <v>31</v>
      </c>
      <c r="Q96" s="7">
        <v>20</v>
      </c>
      <c r="R96" s="7">
        <v>11</v>
      </c>
      <c r="S96" s="7">
        <v>45</v>
      </c>
      <c r="T96" s="7">
        <v>28</v>
      </c>
      <c r="U96" s="7">
        <v>37</v>
      </c>
      <c r="V96" s="2">
        <v>123.03105618329199</v>
      </c>
      <c r="W96" s="6">
        <v>0</v>
      </c>
      <c r="X96" s="2">
        <v>1792.2011421385</v>
      </c>
      <c r="Y96" s="6">
        <v>0</v>
      </c>
      <c r="Z96" s="6">
        <v>0</v>
      </c>
      <c r="AA96" s="8">
        <f t="shared" si="8"/>
        <v>383.04643966435845</v>
      </c>
      <c r="AB96" s="2">
        <v>22.9505337840612</v>
      </c>
      <c r="AC96" s="2">
        <v>56.723364959760801</v>
      </c>
      <c r="AD96" s="2">
        <v>19.944706647130399</v>
      </c>
      <c r="AE96" s="8">
        <f t="shared" si="9"/>
        <v>33.206201796984139</v>
      </c>
      <c r="AF96" s="2">
        <v>14.7738707170676</v>
      </c>
      <c r="AG96" s="2">
        <v>11.5073915207577</v>
      </c>
      <c r="AH96" s="2">
        <v>4.9108705082822404</v>
      </c>
      <c r="AI96" s="8">
        <f t="shared" si="10"/>
        <v>10.397377582035848</v>
      </c>
      <c r="AJ96" s="2">
        <v>19.957247051252299</v>
      </c>
      <c r="AK96" s="2">
        <v>15.131314780413</v>
      </c>
      <c r="AL96" s="2">
        <v>17.510107632217899</v>
      </c>
      <c r="AM96" s="8">
        <f t="shared" si="11"/>
        <v>17.5328898212944</v>
      </c>
    </row>
    <row r="97" spans="1:39">
      <c r="A97" s="26" t="s">
        <v>548</v>
      </c>
      <c r="B97" s="26" t="s">
        <v>842</v>
      </c>
      <c r="C97" t="s">
        <v>15</v>
      </c>
      <c r="E97" s="10"/>
      <c r="F97" t="s">
        <v>308</v>
      </c>
      <c r="G97" s="12">
        <v>20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18</v>
      </c>
      <c r="N97" s="7">
        <v>11</v>
      </c>
      <c r="O97" s="7">
        <v>11</v>
      </c>
      <c r="P97" s="7">
        <v>140</v>
      </c>
      <c r="Q97" s="7">
        <v>126</v>
      </c>
      <c r="R97" s="7">
        <v>178</v>
      </c>
      <c r="S97" s="7">
        <v>138</v>
      </c>
      <c r="T97" s="7">
        <v>116</v>
      </c>
      <c r="U97" s="7">
        <v>127</v>
      </c>
      <c r="V97" s="2">
        <v>246.06211236658399</v>
      </c>
      <c r="W97" s="6">
        <v>0</v>
      </c>
      <c r="X97" s="6">
        <v>0</v>
      </c>
      <c r="Y97" s="6">
        <v>0</v>
      </c>
      <c r="Z97" s="6">
        <v>0</v>
      </c>
      <c r="AA97" s="8">
        <f t="shared" si="8"/>
        <v>49.212422473316799</v>
      </c>
      <c r="AB97" s="2">
        <v>41.310960811310103</v>
      </c>
      <c r="AC97" s="2">
        <v>25.9982089398904</v>
      </c>
      <c r="AD97" s="2">
        <v>31.3416818740621</v>
      </c>
      <c r="AE97" s="8">
        <f t="shared" si="9"/>
        <v>32.883617208420866</v>
      </c>
      <c r="AF97" s="2">
        <v>66.720706464176104</v>
      </c>
      <c r="AG97" s="2">
        <v>72.496566580773703</v>
      </c>
      <c r="AH97" s="2">
        <v>79.466813679476303</v>
      </c>
      <c r="AI97" s="8">
        <f t="shared" si="10"/>
        <v>72.894695574808708</v>
      </c>
      <c r="AJ97" s="2">
        <v>61.202224290507097</v>
      </c>
      <c r="AK97" s="2">
        <v>62.686875518853697</v>
      </c>
      <c r="AL97" s="2">
        <v>60.102261332207398</v>
      </c>
      <c r="AM97" s="8">
        <f t="shared" si="11"/>
        <v>61.330453713856066</v>
      </c>
    </row>
    <row r="98" spans="1:39">
      <c r="A98" s="27" t="s">
        <v>408</v>
      </c>
      <c r="B98" s="27" t="s">
        <v>17</v>
      </c>
      <c r="C98" t="s">
        <v>12</v>
      </c>
      <c r="E98" s="10"/>
      <c r="F98" s="3" t="s">
        <v>162</v>
      </c>
      <c r="G98" s="12">
        <v>22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10</v>
      </c>
      <c r="N98" s="7">
        <v>18</v>
      </c>
      <c r="O98" s="7">
        <v>11</v>
      </c>
      <c r="P98" s="7">
        <v>135</v>
      </c>
      <c r="Q98" s="7">
        <v>107</v>
      </c>
      <c r="R98" s="7">
        <v>166</v>
      </c>
      <c r="S98" s="7">
        <v>142</v>
      </c>
      <c r="T98" s="7">
        <v>129</v>
      </c>
      <c r="U98" s="7">
        <v>134</v>
      </c>
      <c r="V98" s="6">
        <v>0</v>
      </c>
      <c r="W98" s="2">
        <v>180.91469072221099</v>
      </c>
      <c r="X98" s="6">
        <v>0</v>
      </c>
      <c r="Y98" s="6">
        <v>0</v>
      </c>
      <c r="Z98" s="6">
        <v>0</v>
      </c>
      <c r="AA98" s="8">
        <f t="shared" ref="AA98:AA129" si="12">AVERAGE(V98:Z98)</f>
        <v>36.182938144442197</v>
      </c>
      <c r="AB98" s="2">
        <v>22.9505337840612</v>
      </c>
      <c r="AC98" s="2">
        <v>42.542523719820601</v>
      </c>
      <c r="AD98" s="2">
        <v>31.3416818740621</v>
      </c>
      <c r="AE98" s="8">
        <f t="shared" ref="AE98:AE129" si="13">AVERAGE(AB98:AD98)</f>
        <v>32.278246459314637</v>
      </c>
      <c r="AF98" s="2">
        <v>64.337824090455499</v>
      </c>
      <c r="AG98" s="2">
        <v>61.564544636053803</v>
      </c>
      <c r="AH98" s="2">
        <v>74.109500397713802</v>
      </c>
      <c r="AI98" s="8">
        <f t="shared" ref="AI98:AI129" si="14">AVERAGE(AF98:AH98)</f>
        <v>66.670623041407694</v>
      </c>
      <c r="AJ98" s="2">
        <v>62.976201806173997</v>
      </c>
      <c r="AK98" s="2">
        <v>69.712128809759804</v>
      </c>
      <c r="AL98" s="2">
        <v>63.414984397762098</v>
      </c>
      <c r="AM98" s="8">
        <f t="shared" ref="AM98:AM129" si="15">AVERAGE(AJ98:AL98)</f>
        <v>65.367771671231978</v>
      </c>
    </row>
    <row r="99" spans="1:39">
      <c r="A99" s="26" t="s">
        <v>516</v>
      </c>
      <c r="B99" s="26" t="s">
        <v>711</v>
      </c>
      <c r="C99" t="s">
        <v>13</v>
      </c>
      <c r="D99" s="21" t="s">
        <v>42</v>
      </c>
      <c r="E99" s="10"/>
      <c r="F99" t="s">
        <v>178</v>
      </c>
      <c r="G99" s="12">
        <v>22</v>
      </c>
      <c r="H99" s="7">
        <v>0</v>
      </c>
      <c r="I99" s="7">
        <v>0</v>
      </c>
      <c r="J99" s="7">
        <v>1</v>
      </c>
      <c r="K99" s="7">
        <v>0</v>
      </c>
      <c r="L99" s="7">
        <v>0</v>
      </c>
      <c r="M99" s="7">
        <v>37</v>
      </c>
      <c r="N99" s="7">
        <v>1</v>
      </c>
      <c r="O99" s="7">
        <v>3</v>
      </c>
      <c r="P99" s="7">
        <v>2196</v>
      </c>
      <c r="Q99" s="7">
        <v>1816</v>
      </c>
      <c r="R99" s="7">
        <v>2174</v>
      </c>
      <c r="S99" s="7">
        <v>812</v>
      </c>
      <c r="T99" s="7">
        <v>620</v>
      </c>
      <c r="U99" s="7">
        <v>767</v>
      </c>
      <c r="V99" s="6">
        <v>0</v>
      </c>
      <c r="W99" s="6">
        <v>0</v>
      </c>
      <c r="X99" s="2">
        <v>896.10057106925103</v>
      </c>
      <c r="Y99" s="6">
        <v>0</v>
      </c>
      <c r="Z99" s="6">
        <v>0</v>
      </c>
      <c r="AA99" s="8">
        <f t="shared" si="12"/>
        <v>179.2201142138502</v>
      </c>
      <c r="AB99" s="2">
        <v>84.916975001026302</v>
      </c>
      <c r="AC99" s="2">
        <v>2.36347353999003</v>
      </c>
      <c r="AD99" s="2">
        <v>8.5477314201987404</v>
      </c>
      <c r="AE99" s="8">
        <f t="shared" si="13"/>
        <v>31.942726653738358</v>
      </c>
      <c r="AF99" s="2">
        <v>1046.5619385380801</v>
      </c>
      <c r="AG99" s="2">
        <v>1044.8711500848001</v>
      </c>
      <c r="AH99" s="2">
        <v>970.56658954596298</v>
      </c>
      <c r="AI99" s="8">
        <f t="shared" si="14"/>
        <v>1020.6665593896142</v>
      </c>
      <c r="AJ99" s="2">
        <v>360.11743568037502</v>
      </c>
      <c r="AK99" s="2">
        <v>335.050541566287</v>
      </c>
      <c r="AL99" s="2">
        <v>362.97979875435499</v>
      </c>
      <c r="AM99" s="8">
        <f t="shared" si="15"/>
        <v>352.71592533367237</v>
      </c>
    </row>
    <row r="100" spans="1:39">
      <c r="A100" s="26" t="s">
        <v>563</v>
      </c>
      <c r="B100" s="26" t="s">
        <v>835</v>
      </c>
      <c r="C100" t="s">
        <v>15</v>
      </c>
      <c r="E100" s="10"/>
      <c r="F100" t="s">
        <v>301</v>
      </c>
      <c r="G100" s="12">
        <v>22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12</v>
      </c>
      <c r="N100" s="7">
        <v>14</v>
      </c>
      <c r="O100" s="7">
        <v>12</v>
      </c>
      <c r="P100" s="7">
        <v>6</v>
      </c>
      <c r="Q100" s="7">
        <v>20</v>
      </c>
      <c r="R100" s="7">
        <v>19</v>
      </c>
      <c r="S100" s="7">
        <v>19</v>
      </c>
      <c r="T100" s="7">
        <v>37</v>
      </c>
      <c r="U100" s="7">
        <v>39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8">
        <f t="shared" si="12"/>
        <v>0</v>
      </c>
      <c r="AB100" s="2">
        <v>27.540640540873401</v>
      </c>
      <c r="AC100" s="2">
        <v>33.0886295598605</v>
      </c>
      <c r="AD100" s="2">
        <v>34.190925680794997</v>
      </c>
      <c r="AE100" s="8">
        <f t="shared" si="13"/>
        <v>31.606731927176298</v>
      </c>
      <c r="AF100" s="2">
        <v>2.8594588484646901</v>
      </c>
      <c r="AG100" s="2">
        <v>11.5073915207577</v>
      </c>
      <c r="AH100" s="2">
        <v>8.4824126961238697</v>
      </c>
      <c r="AI100" s="8">
        <f t="shared" si="14"/>
        <v>7.6164210217820871</v>
      </c>
      <c r="AJ100" s="2">
        <v>8.4263931994176495</v>
      </c>
      <c r="AK100" s="2">
        <v>19.9949516741171</v>
      </c>
      <c r="AL100" s="2">
        <v>18.456599936662101</v>
      </c>
      <c r="AM100" s="8">
        <f t="shared" si="15"/>
        <v>15.62598160339895</v>
      </c>
    </row>
    <row r="101" spans="1:39">
      <c r="A101" s="26" t="s">
        <v>492</v>
      </c>
      <c r="B101" s="26" t="s">
        <v>795</v>
      </c>
      <c r="C101" t="s">
        <v>13</v>
      </c>
      <c r="D101" s="21" t="s">
        <v>86</v>
      </c>
      <c r="E101" s="10" t="s">
        <v>388</v>
      </c>
      <c r="F101" t="s">
        <v>261</v>
      </c>
      <c r="G101" s="12">
        <v>20</v>
      </c>
      <c r="H101" s="7">
        <v>1</v>
      </c>
      <c r="I101" s="7">
        <v>2</v>
      </c>
      <c r="J101" s="7">
        <v>0</v>
      </c>
      <c r="K101" s="7">
        <v>1</v>
      </c>
      <c r="L101" s="7">
        <v>8</v>
      </c>
      <c r="M101" s="7">
        <v>25</v>
      </c>
      <c r="N101" s="7">
        <v>11</v>
      </c>
      <c r="O101" s="7">
        <v>3</v>
      </c>
      <c r="P101" s="7">
        <v>3400</v>
      </c>
      <c r="Q101" s="7">
        <v>1825</v>
      </c>
      <c r="R101" s="7">
        <v>2235</v>
      </c>
      <c r="S101" s="7">
        <v>5050</v>
      </c>
      <c r="T101" s="7">
        <v>4206</v>
      </c>
      <c r="U101" s="7">
        <v>4601</v>
      </c>
      <c r="V101" s="2">
        <v>123.03105618329199</v>
      </c>
      <c r="W101" s="2">
        <v>361.82938144442198</v>
      </c>
      <c r="X101" s="6">
        <v>0</v>
      </c>
      <c r="Y101" s="2">
        <v>989.24977057500098</v>
      </c>
      <c r="Z101" s="2">
        <v>729.33082575853496</v>
      </c>
      <c r="AA101" s="8">
        <f t="shared" si="12"/>
        <v>440.68820679225001</v>
      </c>
      <c r="AB101" s="2">
        <v>57.376334460152897</v>
      </c>
      <c r="AC101" s="2">
        <v>25.9982089398904</v>
      </c>
      <c r="AD101" s="2">
        <v>8.5477314201987404</v>
      </c>
      <c r="AE101" s="8">
        <f t="shared" si="13"/>
        <v>30.640758273414011</v>
      </c>
      <c r="AF101" s="2">
        <v>1620.3600141299901</v>
      </c>
      <c r="AG101" s="2">
        <v>1050.0494762691401</v>
      </c>
      <c r="AH101" s="2">
        <v>997.799598728256</v>
      </c>
      <c r="AI101" s="8">
        <f t="shared" si="14"/>
        <v>1222.736363042462</v>
      </c>
      <c r="AJ101" s="2">
        <v>2239.6466135294299</v>
      </c>
      <c r="AK101" s="2">
        <v>2272.9396416577501</v>
      </c>
      <c r="AL101" s="2">
        <v>2177.4055463739101</v>
      </c>
      <c r="AM101" s="8">
        <f t="shared" si="15"/>
        <v>2229.9972671870296</v>
      </c>
    </row>
    <row r="102" spans="1:39">
      <c r="A102" s="26" t="s">
        <v>426</v>
      </c>
      <c r="B102" s="26" t="s">
        <v>811</v>
      </c>
      <c r="C102" t="s">
        <v>15</v>
      </c>
      <c r="E102" s="10"/>
      <c r="F102" t="s">
        <v>277</v>
      </c>
      <c r="G102" s="12">
        <v>22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10</v>
      </c>
      <c r="N102" s="7">
        <v>17</v>
      </c>
      <c r="O102" s="7">
        <v>10</v>
      </c>
      <c r="P102" s="7">
        <v>1</v>
      </c>
      <c r="Q102" s="7">
        <v>2</v>
      </c>
      <c r="R102" s="7">
        <v>0</v>
      </c>
      <c r="S102" s="7">
        <v>3</v>
      </c>
      <c r="T102" s="7">
        <v>3</v>
      </c>
      <c r="U102" s="7">
        <v>2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8">
        <f t="shared" si="12"/>
        <v>0</v>
      </c>
      <c r="AB102" s="2">
        <v>22.9505337840612</v>
      </c>
      <c r="AC102" s="2">
        <v>40.179050179830597</v>
      </c>
      <c r="AD102" s="2">
        <v>28.4924380673291</v>
      </c>
      <c r="AE102" s="8">
        <f t="shared" si="13"/>
        <v>30.540674010406963</v>
      </c>
      <c r="AF102" s="2">
        <v>0.47657647474411502</v>
      </c>
      <c r="AG102" s="2">
        <v>1.1507391520757699</v>
      </c>
      <c r="AH102" s="6">
        <v>0</v>
      </c>
      <c r="AI102" s="8">
        <f t="shared" si="14"/>
        <v>0.54243854227329502</v>
      </c>
      <c r="AJ102" s="2">
        <v>1.3304831367501599</v>
      </c>
      <c r="AK102" s="2">
        <v>1.6212122979013901</v>
      </c>
      <c r="AL102" s="2">
        <v>0.94649230444421095</v>
      </c>
      <c r="AM102" s="8">
        <f t="shared" si="15"/>
        <v>1.2993959130319204</v>
      </c>
    </row>
    <row r="103" spans="1:39">
      <c r="A103" s="26" t="s">
        <v>606</v>
      </c>
      <c r="B103" s="26" t="s">
        <v>638</v>
      </c>
      <c r="C103" t="s">
        <v>14</v>
      </c>
      <c r="D103" s="21" t="s">
        <v>665</v>
      </c>
      <c r="E103" s="10"/>
      <c r="F103" t="s">
        <v>147</v>
      </c>
      <c r="G103" s="12">
        <v>23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11</v>
      </c>
      <c r="N103" s="7">
        <v>15</v>
      </c>
      <c r="O103" s="7">
        <v>4</v>
      </c>
      <c r="P103" s="7">
        <v>21</v>
      </c>
      <c r="Q103" s="7">
        <v>25</v>
      </c>
      <c r="R103" s="7">
        <v>22</v>
      </c>
      <c r="S103" s="7">
        <v>22</v>
      </c>
      <c r="T103" s="7">
        <v>24</v>
      </c>
      <c r="U103" s="7">
        <v>25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8">
        <f t="shared" si="12"/>
        <v>0</v>
      </c>
      <c r="AB103" s="2">
        <v>25.245587162467299</v>
      </c>
      <c r="AC103" s="2">
        <v>35.452103099850497</v>
      </c>
      <c r="AD103" s="2">
        <v>11.3969752269317</v>
      </c>
      <c r="AE103" s="8">
        <f t="shared" si="13"/>
        <v>24.031555163083166</v>
      </c>
      <c r="AF103" s="2">
        <v>10.008105969626399</v>
      </c>
      <c r="AG103" s="2">
        <v>14.3842394009472</v>
      </c>
      <c r="AH103" s="2">
        <v>9.8217410165644807</v>
      </c>
      <c r="AI103" s="8">
        <f t="shared" si="14"/>
        <v>11.40469546237936</v>
      </c>
      <c r="AJ103" s="2">
        <v>9.7568763361677995</v>
      </c>
      <c r="AK103" s="2">
        <v>12.969698383211099</v>
      </c>
      <c r="AL103" s="2">
        <v>11.831153805552599</v>
      </c>
      <c r="AM103" s="8">
        <f t="shared" si="15"/>
        <v>11.519242841643832</v>
      </c>
    </row>
    <row r="104" spans="1:39">
      <c r="A104" s="26" t="s">
        <v>554</v>
      </c>
      <c r="B104" s="26" t="s">
        <v>728</v>
      </c>
      <c r="C104" t="s">
        <v>13</v>
      </c>
      <c r="E104" s="10" t="s">
        <v>359</v>
      </c>
      <c r="F104" t="s">
        <v>195</v>
      </c>
      <c r="G104" s="12">
        <v>22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12</v>
      </c>
      <c r="N104" s="7">
        <v>5</v>
      </c>
      <c r="O104" s="7">
        <v>8</v>
      </c>
      <c r="P104" s="7">
        <v>35</v>
      </c>
      <c r="Q104" s="7">
        <v>69</v>
      </c>
      <c r="R104" s="7">
        <v>51</v>
      </c>
      <c r="S104" s="7">
        <v>57</v>
      </c>
      <c r="T104" s="7">
        <v>69</v>
      </c>
      <c r="U104" s="7">
        <v>64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8">
        <f t="shared" si="12"/>
        <v>0</v>
      </c>
      <c r="AB104" s="2">
        <v>27.540640540873401</v>
      </c>
      <c r="AC104" s="2">
        <v>11.8173676999502</v>
      </c>
      <c r="AD104" s="2">
        <v>22.7939504538633</v>
      </c>
      <c r="AE104" s="8">
        <f t="shared" si="13"/>
        <v>20.717319564895632</v>
      </c>
      <c r="AF104" s="2">
        <v>16.680176616044001</v>
      </c>
      <c r="AG104" s="2">
        <v>39.700500746614203</v>
      </c>
      <c r="AH104" s="2">
        <v>22.768581447490401</v>
      </c>
      <c r="AI104" s="8">
        <f t="shared" si="14"/>
        <v>26.383086270049535</v>
      </c>
      <c r="AJ104" s="2">
        <v>25.279179598252899</v>
      </c>
      <c r="AK104" s="2">
        <v>37.287882851732</v>
      </c>
      <c r="AL104" s="2">
        <v>30.287753742214701</v>
      </c>
      <c r="AM104" s="8">
        <f t="shared" si="15"/>
        <v>30.95160539739987</v>
      </c>
    </row>
    <row r="105" spans="1:39">
      <c r="A105" s="26" t="s">
        <v>425</v>
      </c>
      <c r="B105" s="26" t="s">
        <v>9</v>
      </c>
      <c r="C105" t="s">
        <v>13</v>
      </c>
      <c r="E105" s="10"/>
      <c r="F105" t="s">
        <v>167</v>
      </c>
      <c r="G105" s="12">
        <v>22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6</v>
      </c>
      <c r="N105" s="7">
        <v>9</v>
      </c>
      <c r="O105" s="7">
        <v>9</v>
      </c>
      <c r="P105" s="7">
        <v>32</v>
      </c>
      <c r="Q105" s="7">
        <v>18</v>
      </c>
      <c r="R105" s="7">
        <v>24</v>
      </c>
      <c r="S105" s="7">
        <v>25</v>
      </c>
      <c r="T105" s="7">
        <v>27</v>
      </c>
      <c r="U105" s="7">
        <v>22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8">
        <f t="shared" si="12"/>
        <v>0</v>
      </c>
      <c r="AB105" s="2">
        <v>13.7703202704367</v>
      </c>
      <c r="AC105" s="2">
        <v>21.2712618599103</v>
      </c>
      <c r="AD105" s="2">
        <v>25.6431942605962</v>
      </c>
      <c r="AE105" s="8">
        <f t="shared" si="13"/>
        <v>20.228258796981066</v>
      </c>
      <c r="AF105" s="2">
        <v>15.2504471918117</v>
      </c>
      <c r="AG105" s="2">
        <v>10.356652368681999</v>
      </c>
      <c r="AH105" s="2">
        <v>10.714626563524901</v>
      </c>
      <c r="AI105" s="8">
        <f t="shared" si="14"/>
        <v>12.107242041339534</v>
      </c>
      <c r="AJ105" s="2">
        <v>11.087359472917999</v>
      </c>
      <c r="AK105" s="2">
        <v>14.590910681112501</v>
      </c>
      <c r="AL105" s="2">
        <v>10.411415348886299</v>
      </c>
      <c r="AM105" s="8">
        <f t="shared" si="15"/>
        <v>12.029895167638934</v>
      </c>
    </row>
    <row r="106" spans="1:39">
      <c r="A106" s="26" t="s">
        <v>427</v>
      </c>
      <c r="B106" s="26" t="s">
        <v>836</v>
      </c>
      <c r="C106" t="s">
        <v>15</v>
      </c>
      <c r="E106" s="10"/>
      <c r="F106" t="s">
        <v>302</v>
      </c>
      <c r="G106" s="12">
        <v>22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8</v>
      </c>
      <c r="N106" s="7">
        <v>9</v>
      </c>
      <c r="O106" s="7">
        <v>6</v>
      </c>
      <c r="P106" s="7">
        <v>2</v>
      </c>
      <c r="Q106" s="7">
        <v>0</v>
      </c>
      <c r="R106" s="7">
        <v>2</v>
      </c>
      <c r="S106" s="7">
        <v>3</v>
      </c>
      <c r="T106" s="7">
        <v>2</v>
      </c>
      <c r="U106" s="7">
        <v>1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8">
        <f t="shared" si="12"/>
        <v>0</v>
      </c>
      <c r="AB106" s="2">
        <v>18.3604270272489</v>
      </c>
      <c r="AC106" s="2">
        <v>21.2712618599103</v>
      </c>
      <c r="AD106" s="2">
        <v>17.095462840397499</v>
      </c>
      <c r="AE106" s="8">
        <f t="shared" si="13"/>
        <v>18.909050575852234</v>
      </c>
      <c r="AF106" s="2">
        <v>0.95315294948823004</v>
      </c>
      <c r="AG106" s="6">
        <v>0</v>
      </c>
      <c r="AH106" s="2">
        <v>0.89288554696040801</v>
      </c>
      <c r="AI106" s="8">
        <f t="shared" si="14"/>
        <v>0.61534616548287935</v>
      </c>
      <c r="AJ106" s="2">
        <v>1.3304831367501599</v>
      </c>
      <c r="AK106" s="2">
        <v>1.0808081986009299</v>
      </c>
      <c r="AL106" s="2">
        <v>0.47324615222210498</v>
      </c>
      <c r="AM106" s="8">
        <f t="shared" si="15"/>
        <v>0.96151249585773169</v>
      </c>
    </row>
    <row r="107" spans="1:39" ht="30">
      <c r="A107" s="26" t="s">
        <v>533</v>
      </c>
      <c r="B107" s="26" t="s">
        <v>750</v>
      </c>
      <c r="C107" t="s">
        <v>13</v>
      </c>
      <c r="D107" s="21" t="s">
        <v>62</v>
      </c>
      <c r="E107" s="10" t="s">
        <v>368</v>
      </c>
      <c r="F107" t="s">
        <v>216</v>
      </c>
      <c r="G107" s="12">
        <v>20</v>
      </c>
      <c r="H107" s="7">
        <v>0</v>
      </c>
      <c r="I107" s="7">
        <v>3</v>
      </c>
      <c r="J107" s="7">
        <v>0</v>
      </c>
      <c r="K107" s="7">
        <v>0</v>
      </c>
      <c r="L107" s="7">
        <v>1</v>
      </c>
      <c r="M107" s="7">
        <v>11</v>
      </c>
      <c r="N107" s="7">
        <v>1</v>
      </c>
      <c r="O107" s="7">
        <v>10</v>
      </c>
      <c r="P107" s="7">
        <v>210</v>
      </c>
      <c r="Q107" s="7">
        <v>301</v>
      </c>
      <c r="R107" s="7">
        <v>307</v>
      </c>
      <c r="S107" s="7">
        <v>352</v>
      </c>
      <c r="T107" s="7">
        <v>287</v>
      </c>
      <c r="U107" s="7">
        <v>316</v>
      </c>
      <c r="V107" s="6">
        <v>0</v>
      </c>
      <c r="W107" s="2">
        <v>542.74407216663406</v>
      </c>
      <c r="X107" s="6">
        <v>0</v>
      </c>
      <c r="Y107" s="6">
        <v>0</v>
      </c>
      <c r="Z107" s="2">
        <v>91.166353219816799</v>
      </c>
      <c r="AA107" s="8">
        <f t="shared" si="12"/>
        <v>126.78208507729016</v>
      </c>
      <c r="AB107" s="2">
        <v>25.245587162467299</v>
      </c>
      <c r="AC107" s="2">
        <v>2.36347353999003</v>
      </c>
      <c r="AD107" s="2">
        <v>28.4924380673291</v>
      </c>
      <c r="AE107" s="8">
        <f t="shared" si="13"/>
        <v>18.70049958992881</v>
      </c>
      <c r="AF107" s="2">
        <v>100.08105969626401</v>
      </c>
      <c r="AG107" s="2">
        <v>173.18624238740401</v>
      </c>
      <c r="AH107" s="2">
        <v>137.05793145842301</v>
      </c>
      <c r="AI107" s="8">
        <f t="shared" si="14"/>
        <v>136.77507784736369</v>
      </c>
      <c r="AJ107" s="2">
        <v>156.11002137868499</v>
      </c>
      <c r="AK107" s="2">
        <v>155.09597649923299</v>
      </c>
      <c r="AL107" s="2">
        <v>149.545784102185</v>
      </c>
      <c r="AM107" s="8">
        <f t="shared" si="15"/>
        <v>153.583927326701</v>
      </c>
    </row>
    <row r="108" spans="1:39">
      <c r="A108" s="26" t="s">
        <v>598</v>
      </c>
      <c r="B108" s="26" t="s">
        <v>630</v>
      </c>
      <c r="C108" t="s">
        <v>11</v>
      </c>
      <c r="D108" s="21" t="s">
        <v>676</v>
      </c>
      <c r="E108" s="10"/>
      <c r="F108" t="s">
        <v>125</v>
      </c>
      <c r="G108" s="12">
        <v>22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6</v>
      </c>
      <c r="N108" s="7">
        <v>13</v>
      </c>
      <c r="O108" s="7">
        <v>2</v>
      </c>
      <c r="P108" s="7">
        <v>20</v>
      </c>
      <c r="Q108" s="7">
        <v>32</v>
      </c>
      <c r="R108" s="7">
        <v>27</v>
      </c>
      <c r="S108" s="7">
        <v>36</v>
      </c>
      <c r="T108" s="7">
        <v>24</v>
      </c>
      <c r="U108" s="7">
        <v>26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8">
        <f t="shared" si="12"/>
        <v>0</v>
      </c>
      <c r="AB108" s="2">
        <v>13.7703202704367</v>
      </c>
      <c r="AC108" s="2">
        <v>30.7251560198705</v>
      </c>
      <c r="AD108" s="2">
        <v>5.6984876134658302</v>
      </c>
      <c r="AE108" s="8">
        <f t="shared" si="13"/>
        <v>16.731321301257676</v>
      </c>
      <c r="AF108" s="2">
        <v>9.5315294948822995</v>
      </c>
      <c r="AG108" s="2">
        <v>18.411826433212401</v>
      </c>
      <c r="AH108" s="2">
        <v>12.053954883965501</v>
      </c>
      <c r="AI108" s="8">
        <f t="shared" si="14"/>
        <v>13.3324369373534</v>
      </c>
      <c r="AJ108" s="2">
        <v>15.965797641001901</v>
      </c>
      <c r="AK108" s="2">
        <v>12.969698383211099</v>
      </c>
      <c r="AL108" s="2">
        <v>12.304399957774701</v>
      </c>
      <c r="AM108" s="8">
        <f t="shared" si="15"/>
        <v>13.7466319939959</v>
      </c>
    </row>
    <row r="109" spans="1:39">
      <c r="A109" s="26" t="s">
        <v>582</v>
      </c>
      <c r="B109" s="26" t="s">
        <v>759</v>
      </c>
      <c r="C109" t="s">
        <v>13</v>
      </c>
      <c r="E109" t="s">
        <v>374</v>
      </c>
      <c r="F109" t="s">
        <v>225</v>
      </c>
      <c r="G109" s="12">
        <v>20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7</v>
      </c>
      <c r="N109" s="7">
        <v>12</v>
      </c>
      <c r="O109" s="7">
        <v>2</v>
      </c>
      <c r="P109" s="7">
        <v>11</v>
      </c>
      <c r="Q109" s="7">
        <v>17</v>
      </c>
      <c r="R109" s="7">
        <v>9</v>
      </c>
      <c r="S109" s="7">
        <v>7</v>
      </c>
      <c r="T109" s="7">
        <v>6</v>
      </c>
      <c r="U109" s="7">
        <v>8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8">
        <f t="shared" si="12"/>
        <v>0</v>
      </c>
      <c r="AB109" s="2">
        <v>16.065373648842801</v>
      </c>
      <c r="AC109" s="2">
        <v>28.3616824798804</v>
      </c>
      <c r="AD109" s="2">
        <v>5.6984876134658302</v>
      </c>
      <c r="AE109" s="8">
        <f t="shared" si="13"/>
        <v>16.708514580729677</v>
      </c>
      <c r="AF109" s="2">
        <v>5.2423412221852601</v>
      </c>
      <c r="AG109" s="2">
        <v>9.7812827926440704</v>
      </c>
      <c r="AH109" s="2">
        <v>4.0179849613218304</v>
      </c>
      <c r="AI109" s="8">
        <f t="shared" si="14"/>
        <v>6.347202992050387</v>
      </c>
      <c r="AJ109" s="2">
        <v>3.1044606524170302</v>
      </c>
      <c r="AK109" s="2">
        <v>3.2424245958027802</v>
      </c>
      <c r="AL109" s="2">
        <v>3.7859692177768398</v>
      </c>
      <c r="AM109" s="8">
        <f t="shared" si="15"/>
        <v>3.3776181553322169</v>
      </c>
    </row>
    <row r="110" spans="1:39">
      <c r="A110" s="26" t="s">
        <v>531</v>
      </c>
      <c r="B110" s="26" t="s">
        <v>788</v>
      </c>
      <c r="C110" t="s">
        <v>13</v>
      </c>
      <c r="D110" s="21" t="s">
        <v>83</v>
      </c>
      <c r="E110" s="10"/>
      <c r="F110" t="s">
        <v>254</v>
      </c>
      <c r="G110" s="12">
        <v>22</v>
      </c>
      <c r="H110" s="7">
        <v>0</v>
      </c>
      <c r="I110" s="7">
        <v>0</v>
      </c>
      <c r="J110" s="7">
        <v>2</v>
      </c>
      <c r="K110" s="7">
        <v>0</v>
      </c>
      <c r="L110" s="7">
        <v>6</v>
      </c>
      <c r="M110" s="7">
        <v>12</v>
      </c>
      <c r="N110" s="7">
        <v>2</v>
      </c>
      <c r="O110" s="7">
        <v>6</v>
      </c>
      <c r="P110" s="7">
        <v>855</v>
      </c>
      <c r="Q110" s="7">
        <v>1357</v>
      </c>
      <c r="R110" s="7">
        <v>1324</v>
      </c>
      <c r="S110" s="7">
        <v>397</v>
      </c>
      <c r="T110" s="7">
        <v>367</v>
      </c>
      <c r="U110" s="7">
        <v>367</v>
      </c>
      <c r="V110" s="6">
        <v>0</v>
      </c>
      <c r="W110" s="6">
        <v>0</v>
      </c>
      <c r="X110" s="2">
        <v>1792.2011421385</v>
      </c>
      <c r="Y110" s="6">
        <v>0</v>
      </c>
      <c r="Z110" s="2">
        <v>546.99811931890099</v>
      </c>
      <c r="AA110" s="8">
        <f t="shared" si="12"/>
        <v>467.83985229148021</v>
      </c>
      <c r="AB110" s="2">
        <v>27.540640540873401</v>
      </c>
      <c r="AC110" s="2">
        <v>4.7269470799800697</v>
      </c>
      <c r="AD110" s="2">
        <v>17.095462840397499</v>
      </c>
      <c r="AE110" s="8">
        <f t="shared" si="13"/>
        <v>16.454350153750323</v>
      </c>
      <c r="AF110" s="2">
        <v>407.47288590621798</v>
      </c>
      <c r="AG110" s="2">
        <v>780.77651468341196</v>
      </c>
      <c r="AH110" s="2">
        <v>591.09023208779001</v>
      </c>
      <c r="AI110" s="8">
        <f t="shared" si="14"/>
        <v>593.11321089247338</v>
      </c>
      <c r="AJ110" s="2">
        <v>176.067268429937</v>
      </c>
      <c r="AK110" s="2">
        <v>198.32830444327001</v>
      </c>
      <c r="AL110" s="2">
        <v>173.681337865513</v>
      </c>
      <c r="AM110" s="8">
        <f t="shared" si="15"/>
        <v>182.69230357957335</v>
      </c>
    </row>
    <row r="111" spans="1:39">
      <c r="A111" s="26" t="s">
        <v>611</v>
      </c>
      <c r="B111" s="26" t="s">
        <v>649</v>
      </c>
      <c r="C111" t="s">
        <v>16</v>
      </c>
      <c r="D111" s="22" t="s">
        <v>670</v>
      </c>
      <c r="E111" s="10"/>
      <c r="F111" t="s">
        <v>158</v>
      </c>
      <c r="G111" s="12">
        <v>22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3</v>
      </c>
      <c r="N111" s="7">
        <v>14</v>
      </c>
      <c r="O111" s="7">
        <v>2</v>
      </c>
      <c r="P111" s="7">
        <v>6</v>
      </c>
      <c r="Q111" s="7">
        <v>10</v>
      </c>
      <c r="R111" s="7">
        <v>5</v>
      </c>
      <c r="S111" s="7">
        <v>18</v>
      </c>
      <c r="T111" s="7">
        <v>15</v>
      </c>
      <c r="U111" s="7">
        <v>9</v>
      </c>
      <c r="V111" s="2">
        <v>123.03105618329199</v>
      </c>
      <c r="W111" s="6">
        <v>0</v>
      </c>
      <c r="X111" s="6">
        <v>0</v>
      </c>
      <c r="Y111" s="6">
        <v>0</v>
      </c>
      <c r="Z111" s="6">
        <v>0</v>
      </c>
      <c r="AA111" s="8">
        <f t="shared" si="12"/>
        <v>24.6062112366584</v>
      </c>
      <c r="AB111" s="2">
        <v>6.8851601352183502</v>
      </c>
      <c r="AC111" s="2">
        <v>33.0886295598605</v>
      </c>
      <c r="AD111" s="2">
        <v>5.6984876134658302</v>
      </c>
      <c r="AE111" s="8">
        <f t="shared" si="13"/>
        <v>15.224092436181559</v>
      </c>
      <c r="AF111" s="2">
        <v>2.8594588484646901</v>
      </c>
      <c r="AG111" s="2">
        <v>5.7536957603788599</v>
      </c>
      <c r="AH111" s="2">
        <v>2.2322138674010201</v>
      </c>
      <c r="AI111" s="8">
        <f t="shared" si="14"/>
        <v>3.6151228254148564</v>
      </c>
      <c r="AJ111" s="2">
        <v>7.9828988205009299</v>
      </c>
      <c r="AK111" s="2">
        <v>8.1060614895069492</v>
      </c>
      <c r="AL111" s="2">
        <v>4.2592153699989499</v>
      </c>
      <c r="AM111" s="8">
        <f t="shared" si="15"/>
        <v>6.7827252266689415</v>
      </c>
    </row>
    <row r="112" spans="1:39">
      <c r="A112" s="26" t="s">
        <v>418</v>
      </c>
      <c r="B112" s="26" t="s">
        <v>29</v>
      </c>
      <c r="C112" t="s">
        <v>11</v>
      </c>
      <c r="E112" s="10"/>
      <c r="F112" t="s">
        <v>116</v>
      </c>
      <c r="G112" s="12">
        <v>21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7</v>
      </c>
      <c r="N112" s="7">
        <v>6</v>
      </c>
      <c r="O112" s="7">
        <v>5</v>
      </c>
      <c r="P112" s="7">
        <v>6</v>
      </c>
      <c r="Q112" s="7">
        <v>11</v>
      </c>
      <c r="R112" s="7">
        <v>13</v>
      </c>
      <c r="S112" s="7">
        <v>10</v>
      </c>
      <c r="T112" s="7">
        <v>10</v>
      </c>
      <c r="U112" s="7">
        <v>11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8">
        <f t="shared" si="12"/>
        <v>0</v>
      </c>
      <c r="AB112" s="2">
        <v>16.065373648842801</v>
      </c>
      <c r="AC112" s="2">
        <v>14.1808412399402</v>
      </c>
      <c r="AD112" s="2">
        <v>14.2462190336646</v>
      </c>
      <c r="AE112" s="8">
        <f t="shared" si="13"/>
        <v>14.830811307482534</v>
      </c>
      <c r="AF112" s="2">
        <v>2.8594588484646901</v>
      </c>
      <c r="AG112" s="2">
        <v>6.3290653364167504</v>
      </c>
      <c r="AH112" s="2">
        <v>5.8037560552426504</v>
      </c>
      <c r="AI112" s="8">
        <f t="shared" si="14"/>
        <v>4.9974267467080304</v>
      </c>
      <c r="AJ112" s="2">
        <v>4.4349437891671801</v>
      </c>
      <c r="AK112" s="2">
        <v>5.4040409930046298</v>
      </c>
      <c r="AL112" s="2">
        <v>5.2057076744431603</v>
      </c>
      <c r="AM112" s="8">
        <f t="shared" si="15"/>
        <v>5.0148974855383237</v>
      </c>
    </row>
    <row r="113" spans="1:39">
      <c r="A113" s="26" t="s">
        <v>553</v>
      </c>
      <c r="B113" s="26" t="s">
        <v>756</v>
      </c>
      <c r="C113" t="s">
        <v>13</v>
      </c>
      <c r="E113" s="10" t="s">
        <v>372</v>
      </c>
      <c r="F113" t="s">
        <v>222</v>
      </c>
      <c r="G113" s="12">
        <v>24</v>
      </c>
      <c r="H113" s="7">
        <v>2</v>
      </c>
      <c r="I113" s="7">
        <v>0</v>
      </c>
      <c r="J113" s="7">
        <v>0</v>
      </c>
      <c r="K113" s="7">
        <v>0</v>
      </c>
      <c r="L113" s="7">
        <v>0</v>
      </c>
      <c r="M113" s="7">
        <v>6</v>
      </c>
      <c r="N113" s="7">
        <v>8</v>
      </c>
      <c r="O113" s="7">
        <v>4</v>
      </c>
      <c r="P113" s="7">
        <v>80</v>
      </c>
      <c r="Q113" s="7">
        <v>94</v>
      </c>
      <c r="R113" s="7">
        <v>150</v>
      </c>
      <c r="S113" s="7">
        <v>75</v>
      </c>
      <c r="T113" s="7">
        <v>63</v>
      </c>
      <c r="U113" s="7">
        <v>69</v>
      </c>
      <c r="V113" s="2">
        <v>246.06211236658399</v>
      </c>
      <c r="W113" s="6">
        <v>0</v>
      </c>
      <c r="X113" s="6">
        <v>0</v>
      </c>
      <c r="Y113" s="6">
        <v>0</v>
      </c>
      <c r="Z113" s="6">
        <v>0</v>
      </c>
      <c r="AA113" s="8">
        <f t="shared" si="12"/>
        <v>49.212422473316799</v>
      </c>
      <c r="AB113" s="2">
        <v>13.7703202704367</v>
      </c>
      <c r="AC113" s="2">
        <v>18.9077883199203</v>
      </c>
      <c r="AD113" s="2">
        <v>11.3969752269317</v>
      </c>
      <c r="AE113" s="8">
        <f t="shared" si="13"/>
        <v>14.691694605762899</v>
      </c>
      <c r="AF113" s="2">
        <v>38.126117979529198</v>
      </c>
      <c r="AG113" s="2">
        <v>54.084740147561298</v>
      </c>
      <c r="AH113" s="2">
        <v>66.9664160220306</v>
      </c>
      <c r="AI113" s="8">
        <f t="shared" si="14"/>
        <v>53.059091383040368</v>
      </c>
      <c r="AJ113" s="2">
        <v>33.262078418753902</v>
      </c>
      <c r="AK113" s="2">
        <v>34.045458255929198</v>
      </c>
      <c r="AL113" s="2">
        <v>32.653984503325297</v>
      </c>
      <c r="AM113" s="8">
        <f t="shared" si="15"/>
        <v>33.32050705933613</v>
      </c>
    </row>
    <row r="114" spans="1:39">
      <c r="A114" s="26" t="s">
        <v>565</v>
      </c>
      <c r="B114" s="26" t="s">
        <v>724</v>
      </c>
      <c r="C114" t="s">
        <v>13</v>
      </c>
      <c r="E114" t="s">
        <v>357</v>
      </c>
      <c r="F114" t="s">
        <v>191</v>
      </c>
      <c r="G114" s="12">
        <v>22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8</v>
      </c>
      <c r="N114" s="7">
        <v>2</v>
      </c>
      <c r="O114" s="7">
        <v>7</v>
      </c>
      <c r="P114" s="7">
        <v>73</v>
      </c>
      <c r="Q114" s="7">
        <v>77</v>
      </c>
      <c r="R114" s="7">
        <v>63</v>
      </c>
      <c r="S114" s="7">
        <v>35</v>
      </c>
      <c r="T114" s="7">
        <v>28</v>
      </c>
      <c r="U114" s="7">
        <v>30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8">
        <f t="shared" si="12"/>
        <v>0</v>
      </c>
      <c r="AB114" s="2">
        <v>18.3604270272489</v>
      </c>
      <c r="AC114" s="2">
        <v>4.7269470799800697</v>
      </c>
      <c r="AD114" s="2">
        <v>19.944706647130399</v>
      </c>
      <c r="AE114" s="8">
        <f t="shared" si="13"/>
        <v>14.344026918119789</v>
      </c>
      <c r="AF114" s="2">
        <v>34.790082656320401</v>
      </c>
      <c r="AG114" s="2">
        <v>44.303457354917299</v>
      </c>
      <c r="AH114" s="2">
        <v>28.125894729252799</v>
      </c>
      <c r="AI114" s="8">
        <f t="shared" si="14"/>
        <v>35.739811580163497</v>
      </c>
      <c r="AJ114" s="2">
        <v>15.522303262085099</v>
      </c>
      <c r="AK114" s="2">
        <v>15.131314780413</v>
      </c>
      <c r="AL114" s="2">
        <v>14.197384566663199</v>
      </c>
      <c r="AM114" s="8">
        <f t="shared" si="15"/>
        <v>14.950334203053766</v>
      </c>
    </row>
    <row r="115" spans="1:39">
      <c r="A115" s="26" t="s">
        <v>569</v>
      </c>
      <c r="B115" s="26" t="s">
        <v>798</v>
      </c>
      <c r="C115" t="s">
        <v>13</v>
      </c>
      <c r="E115" s="10"/>
      <c r="F115" t="s">
        <v>264</v>
      </c>
      <c r="G115" s="12">
        <v>22</v>
      </c>
      <c r="H115" s="7">
        <v>0</v>
      </c>
      <c r="I115" s="7">
        <v>2</v>
      </c>
      <c r="J115" s="7">
        <v>0</v>
      </c>
      <c r="K115" s="7">
        <v>0</v>
      </c>
      <c r="L115" s="7">
        <v>0</v>
      </c>
      <c r="M115" s="7">
        <v>12</v>
      </c>
      <c r="N115" s="7">
        <v>0</v>
      </c>
      <c r="O115" s="7">
        <v>5</v>
      </c>
      <c r="P115" s="7">
        <v>36</v>
      </c>
      <c r="Q115" s="7">
        <v>25</v>
      </c>
      <c r="R115" s="7">
        <v>43</v>
      </c>
      <c r="S115" s="7">
        <v>27</v>
      </c>
      <c r="T115" s="7">
        <v>19</v>
      </c>
      <c r="U115" s="7">
        <v>16</v>
      </c>
      <c r="V115" s="6">
        <v>0</v>
      </c>
      <c r="W115" s="2">
        <v>361.82938144442198</v>
      </c>
      <c r="X115" s="6">
        <v>0</v>
      </c>
      <c r="Y115" s="6">
        <v>0</v>
      </c>
      <c r="Z115" s="6">
        <v>0</v>
      </c>
      <c r="AA115" s="8">
        <f t="shared" si="12"/>
        <v>72.365876288884394</v>
      </c>
      <c r="AB115" s="2">
        <v>27.540640540873401</v>
      </c>
      <c r="AC115" s="6">
        <v>0</v>
      </c>
      <c r="AD115" s="2">
        <v>14.2462190336646</v>
      </c>
      <c r="AE115" s="8">
        <f t="shared" si="13"/>
        <v>13.928953191512667</v>
      </c>
      <c r="AF115" s="2">
        <v>17.156753090788101</v>
      </c>
      <c r="AG115" s="2">
        <v>14.3842394009472</v>
      </c>
      <c r="AH115" s="2">
        <v>19.1970392596488</v>
      </c>
      <c r="AI115" s="8">
        <f t="shared" si="14"/>
        <v>16.912677250461368</v>
      </c>
      <c r="AJ115" s="2">
        <v>11.974348230751399</v>
      </c>
      <c r="AK115" s="2">
        <v>10.2676778867088</v>
      </c>
      <c r="AL115" s="2">
        <v>7.5719384355536796</v>
      </c>
      <c r="AM115" s="8">
        <f t="shared" si="15"/>
        <v>9.9379881843379589</v>
      </c>
    </row>
    <row r="116" spans="1:39">
      <c r="A116" s="26" t="s">
        <v>541</v>
      </c>
      <c r="B116" s="26" t="s">
        <v>789</v>
      </c>
      <c r="C116" t="s">
        <v>13</v>
      </c>
      <c r="E116" s="10"/>
      <c r="F116" t="s">
        <v>255</v>
      </c>
      <c r="G116" s="12">
        <v>24</v>
      </c>
      <c r="H116" s="7">
        <v>1</v>
      </c>
      <c r="I116" s="7">
        <v>0</v>
      </c>
      <c r="J116" s="7">
        <v>0</v>
      </c>
      <c r="K116" s="7">
        <v>0</v>
      </c>
      <c r="L116" s="7">
        <v>6</v>
      </c>
      <c r="M116" s="7">
        <v>7</v>
      </c>
      <c r="N116" s="7">
        <v>4</v>
      </c>
      <c r="O116" s="7">
        <v>4</v>
      </c>
      <c r="P116" s="7">
        <v>288</v>
      </c>
      <c r="Q116" s="7">
        <v>262</v>
      </c>
      <c r="R116" s="7">
        <v>216</v>
      </c>
      <c r="S116" s="7">
        <v>168</v>
      </c>
      <c r="T116" s="7">
        <v>196</v>
      </c>
      <c r="U116" s="7">
        <v>241</v>
      </c>
      <c r="V116" s="2">
        <v>123.03105618329199</v>
      </c>
      <c r="W116" s="6">
        <v>0</v>
      </c>
      <c r="X116" s="6">
        <v>0</v>
      </c>
      <c r="Y116" s="6">
        <v>0</v>
      </c>
      <c r="Z116" s="2">
        <v>546.99811931890099</v>
      </c>
      <c r="AA116" s="8">
        <f t="shared" si="12"/>
        <v>134.00583510043859</v>
      </c>
      <c r="AB116" s="2">
        <v>16.065373648842801</v>
      </c>
      <c r="AC116" s="2">
        <v>9.4538941599601394</v>
      </c>
      <c r="AD116" s="2">
        <v>11.3969752269317</v>
      </c>
      <c r="AE116" s="8">
        <f t="shared" si="13"/>
        <v>12.305414345244879</v>
      </c>
      <c r="AF116" s="2">
        <v>137.254024726305</v>
      </c>
      <c r="AG116" s="2">
        <v>150.74682892192601</v>
      </c>
      <c r="AH116" s="2">
        <v>96.431639071724007</v>
      </c>
      <c r="AI116" s="8">
        <f t="shared" si="14"/>
        <v>128.144164239985</v>
      </c>
      <c r="AJ116" s="2">
        <v>74.507055658008696</v>
      </c>
      <c r="AK116" s="2">
        <v>105.91920346289101</v>
      </c>
      <c r="AL116" s="2">
        <v>114.052322685527</v>
      </c>
      <c r="AM116" s="8">
        <f t="shared" si="15"/>
        <v>98.159527268808915</v>
      </c>
    </row>
    <row r="117" spans="1:39">
      <c r="A117" s="26" t="s">
        <v>556</v>
      </c>
      <c r="B117" s="26" t="s">
        <v>766</v>
      </c>
      <c r="C117" t="s">
        <v>13</v>
      </c>
      <c r="D117" s="21" t="s">
        <v>71</v>
      </c>
      <c r="E117" s="10" t="s">
        <v>377</v>
      </c>
      <c r="F117" t="s">
        <v>232</v>
      </c>
      <c r="G117" s="12">
        <v>20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8</v>
      </c>
      <c r="N117" s="7">
        <v>3</v>
      </c>
      <c r="O117" s="7">
        <v>4</v>
      </c>
      <c r="P117" s="7">
        <v>90</v>
      </c>
      <c r="Q117" s="7">
        <v>50</v>
      </c>
      <c r="R117" s="7">
        <v>71</v>
      </c>
      <c r="S117" s="7">
        <v>58</v>
      </c>
      <c r="T117" s="7">
        <v>47</v>
      </c>
      <c r="U117" s="7">
        <v>56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8">
        <f t="shared" si="12"/>
        <v>0</v>
      </c>
      <c r="AB117" s="2">
        <v>18.3604270272489</v>
      </c>
      <c r="AC117" s="2">
        <v>7.0904206199701099</v>
      </c>
      <c r="AD117" s="2">
        <v>11.3969752269317</v>
      </c>
      <c r="AE117" s="8">
        <f t="shared" si="13"/>
        <v>12.282607624716903</v>
      </c>
      <c r="AF117" s="2">
        <v>42.891882726970302</v>
      </c>
      <c r="AG117" s="2">
        <v>28.7684788018943</v>
      </c>
      <c r="AH117" s="2">
        <v>31.6974369170945</v>
      </c>
      <c r="AI117" s="8">
        <f t="shared" si="14"/>
        <v>34.452599481986368</v>
      </c>
      <c r="AJ117" s="2">
        <v>25.722673977169698</v>
      </c>
      <c r="AK117" s="2">
        <v>25.398992667121799</v>
      </c>
      <c r="AL117" s="2">
        <v>26.501784524437898</v>
      </c>
      <c r="AM117" s="8">
        <f t="shared" si="15"/>
        <v>25.874483722909797</v>
      </c>
    </row>
    <row r="118" spans="1:39">
      <c r="A118" s="26" t="s">
        <v>428</v>
      </c>
      <c r="B118" s="26" t="s">
        <v>832</v>
      </c>
      <c r="C118" t="s">
        <v>15</v>
      </c>
      <c r="E118" s="10"/>
      <c r="F118" t="s">
        <v>298</v>
      </c>
      <c r="G118" s="12">
        <v>22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5</v>
      </c>
      <c r="N118" s="7">
        <v>7</v>
      </c>
      <c r="O118" s="7">
        <v>3</v>
      </c>
      <c r="P118" s="7">
        <v>0</v>
      </c>
      <c r="Q118" s="7">
        <v>1</v>
      </c>
      <c r="R118" s="7">
        <v>0</v>
      </c>
      <c r="S118" s="7">
        <v>0</v>
      </c>
      <c r="T118" s="7">
        <v>0</v>
      </c>
      <c r="U118" s="7">
        <v>1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8">
        <f t="shared" si="12"/>
        <v>0</v>
      </c>
      <c r="AB118" s="2">
        <v>11.4752668920306</v>
      </c>
      <c r="AC118" s="2">
        <v>16.5443147799302</v>
      </c>
      <c r="AD118" s="2">
        <v>8.5477314201987404</v>
      </c>
      <c r="AE118" s="8">
        <f t="shared" si="13"/>
        <v>12.189104364053179</v>
      </c>
      <c r="AF118" s="6">
        <v>0</v>
      </c>
      <c r="AG118" s="2">
        <v>0.57536957603788597</v>
      </c>
      <c r="AH118" s="6">
        <v>0</v>
      </c>
      <c r="AI118" s="8">
        <f t="shared" si="14"/>
        <v>0.19178985867929532</v>
      </c>
      <c r="AJ118" s="6">
        <v>0</v>
      </c>
      <c r="AK118" s="6">
        <v>0</v>
      </c>
      <c r="AL118" s="2">
        <v>0.47324615222210498</v>
      </c>
      <c r="AM118" s="8">
        <f t="shared" si="15"/>
        <v>0.15774871740736832</v>
      </c>
    </row>
    <row r="119" spans="1:39">
      <c r="A119" s="26" t="s">
        <v>566</v>
      </c>
      <c r="B119" s="26" t="s">
        <v>726</v>
      </c>
      <c r="C119" t="s">
        <v>13</v>
      </c>
      <c r="E119" t="s">
        <v>358</v>
      </c>
      <c r="F119" t="s">
        <v>193</v>
      </c>
      <c r="G119" s="12">
        <v>22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6</v>
      </c>
      <c r="N119" s="7">
        <v>2</v>
      </c>
      <c r="O119" s="7">
        <v>6</v>
      </c>
      <c r="P119" s="7">
        <v>27</v>
      </c>
      <c r="Q119" s="7">
        <v>30</v>
      </c>
      <c r="R119" s="7">
        <v>37</v>
      </c>
      <c r="S119" s="7">
        <v>41</v>
      </c>
      <c r="T119" s="7">
        <v>27</v>
      </c>
      <c r="U119" s="7">
        <v>24</v>
      </c>
      <c r="V119" s="2">
        <v>123.03105618329199</v>
      </c>
      <c r="W119" s="6">
        <v>0</v>
      </c>
      <c r="X119" s="6">
        <v>0</v>
      </c>
      <c r="Y119" s="6">
        <v>0</v>
      </c>
      <c r="Z119" s="6">
        <v>0</v>
      </c>
      <c r="AA119" s="8">
        <f t="shared" si="12"/>
        <v>24.6062112366584</v>
      </c>
      <c r="AB119" s="2">
        <v>13.7703202704367</v>
      </c>
      <c r="AC119" s="2">
        <v>4.7269470799800697</v>
      </c>
      <c r="AD119" s="2">
        <v>17.095462840397499</v>
      </c>
      <c r="AE119" s="8">
        <f t="shared" si="13"/>
        <v>11.864243396938088</v>
      </c>
      <c r="AF119" s="2">
        <v>12.8675648180911</v>
      </c>
      <c r="AG119" s="2">
        <v>17.2610872811366</v>
      </c>
      <c r="AH119" s="2">
        <v>16.5183826187675</v>
      </c>
      <c r="AI119" s="8">
        <f t="shared" si="14"/>
        <v>15.549011572665066</v>
      </c>
      <c r="AJ119" s="2">
        <v>18.183269535585499</v>
      </c>
      <c r="AK119" s="2">
        <v>14.590910681112501</v>
      </c>
      <c r="AL119" s="2">
        <v>11.3579076533305</v>
      </c>
      <c r="AM119" s="8">
        <f t="shared" si="15"/>
        <v>14.710695956676167</v>
      </c>
    </row>
    <row r="120" spans="1:39">
      <c r="A120" s="26" t="s">
        <v>574</v>
      </c>
      <c r="B120" s="26" t="s">
        <v>844</v>
      </c>
      <c r="C120" t="s">
        <v>13</v>
      </c>
      <c r="D120" s="22" t="s">
        <v>84</v>
      </c>
      <c r="E120" t="s">
        <v>387</v>
      </c>
      <c r="F120" t="s">
        <v>258</v>
      </c>
      <c r="G120" s="12">
        <v>22</v>
      </c>
      <c r="H120" s="7">
        <v>0</v>
      </c>
      <c r="I120" s="7">
        <v>0</v>
      </c>
      <c r="J120" s="7">
        <v>1</v>
      </c>
      <c r="K120" s="7">
        <v>0</v>
      </c>
      <c r="L120" s="7">
        <v>0</v>
      </c>
      <c r="M120" s="7">
        <v>6</v>
      </c>
      <c r="N120" s="7">
        <v>0</v>
      </c>
      <c r="O120" s="7">
        <v>7</v>
      </c>
      <c r="P120" s="7">
        <v>16</v>
      </c>
      <c r="Q120" s="7">
        <v>10</v>
      </c>
      <c r="R120" s="7">
        <v>20</v>
      </c>
      <c r="S120" s="7">
        <v>21</v>
      </c>
      <c r="T120" s="7">
        <v>12</v>
      </c>
      <c r="U120" s="7">
        <v>7</v>
      </c>
      <c r="V120" s="6">
        <v>0</v>
      </c>
      <c r="W120" s="6">
        <v>0</v>
      </c>
      <c r="X120" s="2">
        <v>896.10057106925103</v>
      </c>
      <c r="Y120" s="6">
        <v>0</v>
      </c>
      <c r="Z120" s="6">
        <v>0</v>
      </c>
      <c r="AA120" s="8">
        <f t="shared" si="12"/>
        <v>179.2201142138502</v>
      </c>
      <c r="AB120" s="2">
        <v>13.7703202704367</v>
      </c>
      <c r="AC120" s="6">
        <v>0</v>
      </c>
      <c r="AD120" s="2">
        <v>19.944706647130399</v>
      </c>
      <c r="AE120" s="8">
        <f t="shared" si="13"/>
        <v>11.238342305855701</v>
      </c>
      <c r="AF120" s="2">
        <v>7.6252235959058403</v>
      </c>
      <c r="AG120" s="2">
        <v>5.7536957603788599</v>
      </c>
      <c r="AH120" s="2">
        <v>8.9288554696040805</v>
      </c>
      <c r="AI120" s="8">
        <f t="shared" si="14"/>
        <v>7.4359249419629272</v>
      </c>
      <c r="AJ120" s="2">
        <v>9.3133819572510905</v>
      </c>
      <c r="AK120" s="2">
        <v>6.4848491916055604</v>
      </c>
      <c r="AL120" s="2">
        <v>3.3127230655547399</v>
      </c>
      <c r="AM120" s="8">
        <f t="shared" si="15"/>
        <v>6.3703180714704635</v>
      </c>
    </row>
    <row r="121" spans="1:39">
      <c r="A121" s="26" t="s">
        <v>570</v>
      </c>
      <c r="B121" s="26" t="s">
        <v>779</v>
      </c>
      <c r="C121" t="s">
        <v>13</v>
      </c>
      <c r="E121" t="s">
        <v>383</v>
      </c>
      <c r="F121" t="s">
        <v>245</v>
      </c>
      <c r="G121" s="12">
        <v>23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6</v>
      </c>
      <c r="N121" s="7">
        <v>1</v>
      </c>
      <c r="O121" s="7">
        <v>6</v>
      </c>
      <c r="P121" s="7">
        <v>20</v>
      </c>
      <c r="Q121" s="7">
        <v>19</v>
      </c>
      <c r="R121" s="7">
        <v>42</v>
      </c>
      <c r="S121" s="7">
        <v>18</v>
      </c>
      <c r="T121" s="7">
        <v>22</v>
      </c>
      <c r="U121" s="7">
        <v>18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8">
        <f t="shared" si="12"/>
        <v>0</v>
      </c>
      <c r="AB121" s="2">
        <v>13.7703202704367</v>
      </c>
      <c r="AC121" s="2">
        <v>2.36347353999003</v>
      </c>
      <c r="AD121" s="2">
        <v>17.095462840397499</v>
      </c>
      <c r="AE121" s="8">
        <f t="shared" si="13"/>
        <v>11.076418883608076</v>
      </c>
      <c r="AF121" s="2">
        <v>9.5315294948822995</v>
      </c>
      <c r="AG121" s="2">
        <v>10.9320219447198</v>
      </c>
      <c r="AH121" s="2">
        <v>18.7505964861686</v>
      </c>
      <c r="AI121" s="8">
        <f t="shared" si="14"/>
        <v>13.071382641923568</v>
      </c>
      <c r="AJ121" s="2">
        <v>7.9828988205009299</v>
      </c>
      <c r="AK121" s="2">
        <v>11.888890184610201</v>
      </c>
      <c r="AL121" s="2">
        <v>8.5184307399978891</v>
      </c>
      <c r="AM121" s="8">
        <f t="shared" si="15"/>
        <v>9.4634065817030066</v>
      </c>
    </row>
    <row r="122" spans="1:39">
      <c r="A122" s="26" t="s">
        <v>594</v>
      </c>
      <c r="B122" s="26" t="s">
        <v>626</v>
      </c>
      <c r="C122" t="s">
        <v>11</v>
      </c>
      <c r="D122" s="22" t="s">
        <v>673</v>
      </c>
      <c r="E122" s="10"/>
      <c r="F122" t="s">
        <v>117</v>
      </c>
      <c r="G122" s="12">
        <v>22</v>
      </c>
      <c r="H122" s="7">
        <v>1</v>
      </c>
      <c r="I122" s="7">
        <v>1</v>
      </c>
      <c r="J122" s="7">
        <v>1</v>
      </c>
      <c r="K122" s="7">
        <v>2</v>
      </c>
      <c r="L122" s="7">
        <v>3</v>
      </c>
      <c r="M122" s="7">
        <v>6</v>
      </c>
      <c r="N122" s="7">
        <v>5</v>
      </c>
      <c r="O122" s="7">
        <v>2</v>
      </c>
      <c r="P122" s="7">
        <v>3382</v>
      </c>
      <c r="Q122" s="7">
        <v>5000</v>
      </c>
      <c r="R122" s="7">
        <v>5439</v>
      </c>
      <c r="S122" s="7">
        <v>4244</v>
      </c>
      <c r="T122" s="7">
        <v>4649</v>
      </c>
      <c r="U122" s="7">
        <v>5072</v>
      </c>
      <c r="V122" s="2">
        <v>123.03105618329199</v>
      </c>
      <c r="W122" s="2">
        <v>180.91469072221099</v>
      </c>
      <c r="X122" s="2">
        <v>896.10057106925103</v>
      </c>
      <c r="Y122" s="2">
        <v>1978.4995411499999</v>
      </c>
      <c r="Z122" s="2">
        <v>273.49905965944998</v>
      </c>
      <c r="AA122" s="8">
        <f t="shared" si="12"/>
        <v>690.40898375684071</v>
      </c>
      <c r="AB122" s="2">
        <v>13.7703202704367</v>
      </c>
      <c r="AC122" s="2">
        <v>11.8173676999502</v>
      </c>
      <c r="AD122" s="2">
        <v>5.6984876134658302</v>
      </c>
      <c r="AE122" s="8">
        <f t="shared" si="13"/>
        <v>10.428725194617577</v>
      </c>
      <c r="AF122" s="2">
        <v>1611.7816375846</v>
      </c>
      <c r="AG122" s="2">
        <v>2876.8478801894298</v>
      </c>
      <c r="AH122" s="2">
        <v>2428.2022449588299</v>
      </c>
      <c r="AI122" s="8">
        <f t="shared" si="14"/>
        <v>2305.6105875776198</v>
      </c>
      <c r="AJ122" s="2">
        <v>1882.19014412255</v>
      </c>
      <c r="AK122" s="2">
        <v>2512.3386576478501</v>
      </c>
      <c r="AL122" s="2">
        <v>2400.3044840705202</v>
      </c>
      <c r="AM122" s="8">
        <f t="shared" si="15"/>
        <v>2264.9444286136404</v>
      </c>
    </row>
    <row r="123" spans="1:39">
      <c r="A123" s="26" t="s">
        <v>429</v>
      </c>
      <c r="B123" s="26" t="s">
        <v>744</v>
      </c>
      <c r="C123" t="s">
        <v>13</v>
      </c>
      <c r="E123" t="s">
        <v>364</v>
      </c>
      <c r="F123" t="s">
        <v>210</v>
      </c>
      <c r="G123" s="12">
        <v>22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3</v>
      </c>
      <c r="N123" s="7">
        <v>3</v>
      </c>
      <c r="O123" s="7">
        <v>4</v>
      </c>
      <c r="P123" s="7">
        <v>3</v>
      </c>
      <c r="Q123" s="7">
        <v>2</v>
      </c>
      <c r="R123" s="7">
        <v>1</v>
      </c>
      <c r="S123" s="7">
        <v>5</v>
      </c>
      <c r="T123" s="7">
        <v>3</v>
      </c>
      <c r="U123" s="7">
        <v>1</v>
      </c>
      <c r="V123" s="6">
        <v>0</v>
      </c>
      <c r="W123" s="2">
        <v>180.91469072221099</v>
      </c>
      <c r="X123" s="6">
        <v>0</v>
      </c>
      <c r="Y123" s="6">
        <v>0</v>
      </c>
      <c r="Z123" s="6">
        <v>0</v>
      </c>
      <c r="AA123" s="8">
        <f t="shared" si="12"/>
        <v>36.182938144442197</v>
      </c>
      <c r="AB123" s="2">
        <v>6.8851601352183502</v>
      </c>
      <c r="AC123" s="2">
        <v>7.0904206199701099</v>
      </c>
      <c r="AD123" s="2">
        <v>11.3969752269317</v>
      </c>
      <c r="AE123" s="8">
        <f t="shared" si="13"/>
        <v>8.4575186607067199</v>
      </c>
      <c r="AF123" s="2">
        <v>1.42972942423234</v>
      </c>
      <c r="AG123" s="2">
        <v>1.1507391520757699</v>
      </c>
      <c r="AH123" s="2">
        <v>0.446442773480204</v>
      </c>
      <c r="AI123" s="8">
        <f t="shared" si="14"/>
        <v>1.0089704499294381</v>
      </c>
      <c r="AJ123" s="2">
        <v>2.2174718945835901</v>
      </c>
      <c r="AK123" s="2">
        <v>1.6212122979013901</v>
      </c>
      <c r="AL123" s="2">
        <v>0.47324615222210498</v>
      </c>
      <c r="AM123" s="8">
        <f t="shared" si="15"/>
        <v>1.4373101149023617</v>
      </c>
    </row>
    <row r="124" spans="1:39">
      <c r="A124" s="26" t="s">
        <v>521</v>
      </c>
      <c r="B124" s="26" t="s">
        <v>752</v>
      </c>
      <c r="C124" t="s">
        <v>13</v>
      </c>
      <c r="E124" s="10" t="s">
        <v>370</v>
      </c>
      <c r="F124" t="s">
        <v>218</v>
      </c>
      <c r="G124" s="12">
        <v>21</v>
      </c>
      <c r="H124" s="7">
        <v>2</v>
      </c>
      <c r="I124" s="7">
        <v>0</v>
      </c>
      <c r="J124" s="7">
        <v>0</v>
      </c>
      <c r="K124" s="7">
        <v>0</v>
      </c>
      <c r="L124" s="7">
        <v>0</v>
      </c>
      <c r="M124" s="7">
        <v>4</v>
      </c>
      <c r="N124" s="7">
        <v>3</v>
      </c>
      <c r="O124" s="7">
        <v>3</v>
      </c>
      <c r="P124" s="7">
        <v>236</v>
      </c>
      <c r="Q124" s="7">
        <v>255</v>
      </c>
      <c r="R124" s="7">
        <v>491</v>
      </c>
      <c r="S124" s="7">
        <v>768</v>
      </c>
      <c r="T124" s="7">
        <v>518</v>
      </c>
      <c r="U124" s="7">
        <v>685</v>
      </c>
      <c r="V124" s="2">
        <v>246.06211236658399</v>
      </c>
      <c r="W124" s="6">
        <v>0</v>
      </c>
      <c r="X124" s="6">
        <v>0</v>
      </c>
      <c r="Y124" s="6">
        <v>0</v>
      </c>
      <c r="Z124" s="6">
        <v>0</v>
      </c>
      <c r="AA124" s="8">
        <f t="shared" si="12"/>
        <v>49.212422473316799</v>
      </c>
      <c r="AB124" s="2">
        <v>9.1802135136244605</v>
      </c>
      <c r="AC124" s="2">
        <v>7.0904206199701099</v>
      </c>
      <c r="AD124" s="2">
        <v>8.5477314201987404</v>
      </c>
      <c r="AE124" s="8">
        <f t="shared" si="13"/>
        <v>8.2727885179311027</v>
      </c>
      <c r="AF124" s="2">
        <v>112.472048039611</v>
      </c>
      <c r="AG124" s="2">
        <v>146.71924188966099</v>
      </c>
      <c r="AH124" s="2">
        <v>219.20340177878001</v>
      </c>
      <c r="AI124" s="8">
        <f t="shared" si="14"/>
        <v>159.46489723601732</v>
      </c>
      <c r="AJ124" s="2">
        <v>340.60368300803998</v>
      </c>
      <c r="AK124" s="2">
        <v>279.92932343763999</v>
      </c>
      <c r="AL124" s="2">
        <v>324.173614272142</v>
      </c>
      <c r="AM124" s="8">
        <f t="shared" si="15"/>
        <v>314.90220690594066</v>
      </c>
    </row>
    <row r="125" spans="1:39">
      <c r="A125" s="26" t="s">
        <v>583</v>
      </c>
      <c r="B125" s="26" t="s">
        <v>837</v>
      </c>
      <c r="C125" t="s">
        <v>15</v>
      </c>
      <c r="E125" s="10"/>
      <c r="F125" t="s">
        <v>303</v>
      </c>
      <c r="G125" s="12">
        <v>22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7</v>
      </c>
      <c r="N125" s="7">
        <v>0</v>
      </c>
      <c r="O125" s="7">
        <v>3</v>
      </c>
      <c r="P125" s="7">
        <v>10</v>
      </c>
      <c r="Q125" s="7">
        <v>5</v>
      </c>
      <c r="R125" s="7">
        <v>3</v>
      </c>
      <c r="S125" s="7">
        <v>4</v>
      </c>
      <c r="T125" s="7">
        <v>7</v>
      </c>
      <c r="U125" s="7">
        <v>9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8">
        <f t="shared" si="12"/>
        <v>0</v>
      </c>
      <c r="AB125" s="2">
        <v>16.065373648842801</v>
      </c>
      <c r="AC125" s="6">
        <v>0</v>
      </c>
      <c r="AD125" s="2">
        <v>8.5477314201987404</v>
      </c>
      <c r="AE125" s="8">
        <f t="shared" si="13"/>
        <v>8.2043683563471799</v>
      </c>
      <c r="AF125" s="2">
        <v>4.7657647474411498</v>
      </c>
      <c r="AG125" s="2">
        <v>2.8768478801894299</v>
      </c>
      <c r="AH125" s="2">
        <v>1.3393283204406099</v>
      </c>
      <c r="AI125" s="8">
        <f t="shared" si="14"/>
        <v>2.9939803160237299</v>
      </c>
      <c r="AJ125" s="2">
        <v>1.77397751566687</v>
      </c>
      <c r="AK125" s="2">
        <v>3.7828286951032402</v>
      </c>
      <c r="AL125" s="2">
        <v>4.2592153699989499</v>
      </c>
      <c r="AM125" s="8">
        <f t="shared" si="15"/>
        <v>3.2720071935896868</v>
      </c>
    </row>
    <row r="126" spans="1:39">
      <c r="A126" s="26" t="s">
        <v>560</v>
      </c>
      <c r="B126" s="26" t="s">
        <v>829</v>
      </c>
      <c r="C126" t="s">
        <v>15</v>
      </c>
      <c r="E126" s="10"/>
      <c r="F126" t="s">
        <v>295</v>
      </c>
      <c r="G126" s="12">
        <v>21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6</v>
      </c>
      <c r="N126" s="7">
        <v>0</v>
      </c>
      <c r="O126" s="7">
        <v>3</v>
      </c>
      <c r="P126" s="7">
        <v>9</v>
      </c>
      <c r="Q126" s="7">
        <v>12</v>
      </c>
      <c r="R126" s="7">
        <v>10</v>
      </c>
      <c r="S126" s="7">
        <v>45</v>
      </c>
      <c r="T126" s="7">
        <v>52</v>
      </c>
      <c r="U126" s="7">
        <v>38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8">
        <f t="shared" si="12"/>
        <v>0</v>
      </c>
      <c r="AB126" s="2">
        <v>13.7703202704367</v>
      </c>
      <c r="AC126" s="6">
        <v>0</v>
      </c>
      <c r="AD126" s="2">
        <v>8.5477314201987404</v>
      </c>
      <c r="AE126" s="8">
        <f t="shared" si="13"/>
        <v>7.4393505635451476</v>
      </c>
      <c r="AF126" s="2">
        <v>4.2891882726970296</v>
      </c>
      <c r="AG126" s="2">
        <v>6.90443491245464</v>
      </c>
      <c r="AH126" s="2">
        <v>4.4644277348020402</v>
      </c>
      <c r="AI126" s="8">
        <f t="shared" si="14"/>
        <v>5.2193503066512363</v>
      </c>
      <c r="AJ126" s="2">
        <v>19.957247051252299</v>
      </c>
      <c r="AK126" s="2">
        <v>28.101013163624099</v>
      </c>
      <c r="AL126" s="2">
        <v>17.983353784439998</v>
      </c>
      <c r="AM126" s="8">
        <f t="shared" si="15"/>
        <v>22.013871333105467</v>
      </c>
    </row>
    <row r="127" spans="1:39">
      <c r="A127" s="26" t="s">
        <v>573</v>
      </c>
      <c r="B127" s="26" t="s">
        <v>761</v>
      </c>
      <c r="C127" t="s">
        <v>13</v>
      </c>
      <c r="D127" s="22" t="s">
        <v>68</v>
      </c>
      <c r="E127" t="s">
        <v>375</v>
      </c>
      <c r="F127" t="s">
        <v>227</v>
      </c>
      <c r="G127" s="12">
        <v>23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3</v>
      </c>
      <c r="N127" s="7">
        <v>4</v>
      </c>
      <c r="O127" s="7">
        <v>2</v>
      </c>
      <c r="P127" s="7">
        <v>10</v>
      </c>
      <c r="Q127" s="7">
        <v>14</v>
      </c>
      <c r="R127" s="7">
        <v>11</v>
      </c>
      <c r="S127" s="7">
        <v>14</v>
      </c>
      <c r="T127" s="7">
        <v>10</v>
      </c>
      <c r="U127" s="7">
        <v>21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8">
        <f t="shared" si="12"/>
        <v>0</v>
      </c>
      <c r="AB127" s="2">
        <v>6.8851601352183502</v>
      </c>
      <c r="AC127" s="2">
        <v>9.4538941599601394</v>
      </c>
      <c r="AD127" s="2">
        <v>5.6984876134658302</v>
      </c>
      <c r="AE127" s="8">
        <f t="shared" si="13"/>
        <v>7.3458473028814391</v>
      </c>
      <c r="AF127" s="2">
        <v>4.7657647474411498</v>
      </c>
      <c r="AG127" s="2">
        <v>8.0551740645304104</v>
      </c>
      <c r="AH127" s="2">
        <v>4.9108705082822404</v>
      </c>
      <c r="AI127" s="8">
        <f t="shared" si="14"/>
        <v>5.9106031067512674</v>
      </c>
      <c r="AJ127" s="2">
        <v>6.2089213048340604</v>
      </c>
      <c r="AK127" s="2">
        <v>5.4040409930046298</v>
      </c>
      <c r="AL127" s="2">
        <v>9.9381691966642105</v>
      </c>
      <c r="AM127" s="8">
        <f t="shared" si="15"/>
        <v>7.1837104981676339</v>
      </c>
    </row>
    <row r="128" spans="1:39">
      <c r="A128" s="27" t="s">
        <v>608</v>
      </c>
      <c r="B128" s="27" t="s">
        <v>640</v>
      </c>
      <c r="C128" t="s">
        <v>14</v>
      </c>
      <c r="D128" s="21" t="s">
        <v>659</v>
      </c>
      <c r="E128" s="10"/>
      <c r="F128" t="s">
        <v>149</v>
      </c>
      <c r="G128" s="12">
        <v>22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2</v>
      </c>
      <c r="N128" s="7">
        <v>6</v>
      </c>
      <c r="O128" s="7">
        <v>1</v>
      </c>
      <c r="P128" s="7">
        <v>26</v>
      </c>
      <c r="Q128" s="7">
        <v>27</v>
      </c>
      <c r="R128" s="7">
        <v>20</v>
      </c>
      <c r="S128" s="7">
        <v>37</v>
      </c>
      <c r="T128" s="7">
        <v>45</v>
      </c>
      <c r="U128" s="7">
        <v>71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8">
        <f t="shared" si="12"/>
        <v>0</v>
      </c>
      <c r="AB128" s="2">
        <v>4.5901067568122302</v>
      </c>
      <c r="AC128" s="2">
        <v>14.1808412399402</v>
      </c>
      <c r="AD128" s="2">
        <v>2.8492438067329098</v>
      </c>
      <c r="AE128" s="8">
        <f t="shared" si="13"/>
        <v>7.2067306011617802</v>
      </c>
      <c r="AF128" s="2">
        <v>12.390988343347001</v>
      </c>
      <c r="AG128" s="2">
        <v>15.534978553022899</v>
      </c>
      <c r="AH128" s="2">
        <v>8.9288554696040805</v>
      </c>
      <c r="AI128" s="8">
        <f t="shared" si="14"/>
        <v>12.284940788657993</v>
      </c>
      <c r="AJ128" s="2">
        <v>16.409292019918599</v>
      </c>
      <c r="AK128" s="2">
        <v>24.318184468520901</v>
      </c>
      <c r="AL128" s="2">
        <v>33.600476807769503</v>
      </c>
      <c r="AM128" s="8">
        <f t="shared" si="15"/>
        <v>24.775984432069666</v>
      </c>
    </row>
    <row r="129" spans="1:39">
      <c r="A129" s="26" t="s">
        <v>579</v>
      </c>
      <c r="B129" s="26" t="s">
        <v>778</v>
      </c>
      <c r="C129" t="s">
        <v>13</v>
      </c>
      <c r="D129" s="22" t="s">
        <v>78</v>
      </c>
      <c r="E129" t="s">
        <v>383</v>
      </c>
      <c r="F129" t="s">
        <v>244</v>
      </c>
      <c r="G129" s="12">
        <v>22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4</v>
      </c>
      <c r="N129" s="7">
        <v>1</v>
      </c>
      <c r="O129" s="7">
        <v>3</v>
      </c>
      <c r="P129" s="7">
        <v>14</v>
      </c>
      <c r="Q129" s="7">
        <v>11</v>
      </c>
      <c r="R129" s="7">
        <v>27</v>
      </c>
      <c r="S129" s="7">
        <v>10</v>
      </c>
      <c r="T129" s="7">
        <v>4</v>
      </c>
      <c r="U129" s="7">
        <v>11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8">
        <f t="shared" si="12"/>
        <v>0</v>
      </c>
      <c r="AB129" s="2">
        <v>9.1802135136244605</v>
      </c>
      <c r="AC129" s="2">
        <v>2.36347353999003</v>
      </c>
      <c r="AD129" s="2">
        <v>8.5477314201987404</v>
      </c>
      <c r="AE129" s="8">
        <f t="shared" si="13"/>
        <v>6.6971394912710771</v>
      </c>
      <c r="AF129" s="2">
        <v>6.6720706464176098</v>
      </c>
      <c r="AG129" s="2">
        <v>6.3290653364167504</v>
      </c>
      <c r="AH129" s="2">
        <v>12.053954883965501</v>
      </c>
      <c r="AI129" s="8">
        <f t="shared" si="14"/>
        <v>8.3516969555999534</v>
      </c>
      <c r="AJ129" s="2">
        <v>4.4349437891671801</v>
      </c>
      <c r="AK129" s="2">
        <v>2.1616163972018501</v>
      </c>
      <c r="AL129" s="2">
        <v>5.2057076744431603</v>
      </c>
      <c r="AM129" s="8">
        <f t="shared" si="15"/>
        <v>3.9340892869373967</v>
      </c>
    </row>
    <row r="130" spans="1:39">
      <c r="A130" s="26" t="s">
        <v>567</v>
      </c>
      <c r="B130" s="26" t="s">
        <v>793</v>
      </c>
      <c r="C130" t="s">
        <v>14</v>
      </c>
      <c r="E130" s="10"/>
      <c r="F130" t="s">
        <v>155</v>
      </c>
      <c r="G130" s="12">
        <v>19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3</v>
      </c>
      <c r="N130" s="7">
        <v>3</v>
      </c>
      <c r="O130" s="7">
        <v>2</v>
      </c>
      <c r="P130" s="7">
        <v>15</v>
      </c>
      <c r="Q130" s="7">
        <v>13</v>
      </c>
      <c r="R130" s="7">
        <v>11</v>
      </c>
      <c r="S130" s="7">
        <v>20</v>
      </c>
      <c r="T130" s="7">
        <v>23</v>
      </c>
      <c r="U130" s="7">
        <v>29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8">
        <f t="shared" ref="AA130:AA161" si="16">AVERAGE(V130:Z130)</f>
        <v>0</v>
      </c>
      <c r="AB130" s="2">
        <v>6.8851601352183502</v>
      </c>
      <c r="AC130" s="2">
        <v>7.0904206199701099</v>
      </c>
      <c r="AD130" s="2">
        <v>5.6984876134658302</v>
      </c>
      <c r="AE130" s="8">
        <f t="shared" ref="AE130:AE161" si="17">AVERAGE(AB130:AD130)</f>
        <v>6.5580227895514298</v>
      </c>
      <c r="AF130" s="2">
        <v>7.1486471211617202</v>
      </c>
      <c r="AG130" s="2">
        <v>7.4798044884925199</v>
      </c>
      <c r="AH130" s="2">
        <v>4.9108705082822404</v>
      </c>
      <c r="AI130" s="8">
        <f t="shared" ref="AI130:AI161" si="18">AVERAGE(AF130:AH130)</f>
        <v>6.5131073726454929</v>
      </c>
      <c r="AJ130" s="2">
        <v>8.8698875783343691</v>
      </c>
      <c r="AK130" s="2">
        <v>12.4292942839107</v>
      </c>
      <c r="AL130" s="2">
        <v>13.7241384144411</v>
      </c>
      <c r="AM130" s="8">
        <f t="shared" ref="AM130:AM161" si="19">AVERAGE(AJ130:AL130)</f>
        <v>11.674440092228723</v>
      </c>
    </row>
    <row r="131" spans="1:39">
      <c r="A131" s="26" t="s">
        <v>499</v>
      </c>
      <c r="B131" s="26" t="s">
        <v>734</v>
      </c>
      <c r="C131" t="s">
        <v>13</v>
      </c>
      <c r="D131" s="21" t="s">
        <v>53</v>
      </c>
      <c r="E131" s="10"/>
      <c r="F131" t="s">
        <v>201</v>
      </c>
      <c r="G131" s="12">
        <v>23</v>
      </c>
      <c r="H131" s="7">
        <v>33</v>
      </c>
      <c r="I131" s="7">
        <v>17</v>
      </c>
      <c r="J131" s="7">
        <v>1</v>
      </c>
      <c r="K131" s="7">
        <v>1</v>
      </c>
      <c r="L131" s="7">
        <v>65</v>
      </c>
      <c r="M131" s="7">
        <v>4</v>
      </c>
      <c r="N131" s="7">
        <v>2</v>
      </c>
      <c r="O131" s="7">
        <v>2</v>
      </c>
      <c r="P131" s="7">
        <v>2923</v>
      </c>
      <c r="Q131" s="7">
        <v>2007</v>
      </c>
      <c r="R131" s="7">
        <v>2424</v>
      </c>
      <c r="S131" s="7">
        <v>3882</v>
      </c>
      <c r="T131" s="7">
        <v>2046</v>
      </c>
      <c r="U131" s="7">
        <v>2735</v>
      </c>
      <c r="V131" s="2">
        <v>4060.02485404864</v>
      </c>
      <c r="W131" s="2">
        <v>3075.5497422775902</v>
      </c>
      <c r="X131" s="2">
        <v>896.10057106925103</v>
      </c>
      <c r="Y131" s="2">
        <v>989.24977057500098</v>
      </c>
      <c r="Z131" s="2">
        <v>5925.8129592880896</v>
      </c>
      <c r="AA131" s="8">
        <f t="shared" si="16"/>
        <v>2989.3475794517144</v>
      </c>
      <c r="AB131" s="2">
        <v>9.1802135136244605</v>
      </c>
      <c r="AC131" s="2">
        <v>4.7269470799800697</v>
      </c>
      <c r="AD131" s="2">
        <v>5.6984876134658302</v>
      </c>
      <c r="AE131" s="8">
        <f t="shared" si="17"/>
        <v>6.5352160690234529</v>
      </c>
      <c r="AF131" s="2">
        <v>1393.0330356770501</v>
      </c>
      <c r="AG131" s="2">
        <v>1154.7667391080399</v>
      </c>
      <c r="AH131" s="2">
        <v>1082.17728291601</v>
      </c>
      <c r="AI131" s="8">
        <f t="shared" si="18"/>
        <v>1209.9923525670333</v>
      </c>
      <c r="AJ131" s="2">
        <v>1721.6451789547</v>
      </c>
      <c r="AK131" s="2">
        <v>1105.66678716875</v>
      </c>
      <c r="AL131" s="2">
        <v>1294.32822632746</v>
      </c>
      <c r="AM131" s="8">
        <f t="shared" si="19"/>
        <v>1373.8800641503033</v>
      </c>
    </row>
    <row r="132" spans="1:39">
      <c r="A132" s="26" t="s">
        <v>430</v>
      </c>
      <c r="B132" s="26" t="s">
        <v>767</v>
      </c>
      <c r="C132" t="s">
        <v>13</v>
      </c>
      <c r="D132" s="21" t="s">
        <v>72</v>
      </c>
      <c r="E132" t="s">
        <v>378</v>
      </c>
      <c r="F132" t="s">
        <v>233</v>
      </c>
      <c r="G132" s="12">
        <v>18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>
        <v>5</v>
      </c>
      <c r="N132" s="7">
        <v>2</v>
      </c>
      <c r="O132" s="7">
        <v>1</v>
      </c>
      <c r="P132" s="7">
        <v>2</v>
      </c>
      <c r="Q132" s="7">
        <v>7</v>
      </c>
      <c r="R132" s="7">
        <v>5</v>
      </c>
      <c r="S132" s="7">
        <v>3</v>
      </c>
      <c r="T132" s="7">
        <v>4</v>
      </c>
      <c r="U132" s="7">
        <v>2</v>
      </c>
      <c r="V132" s="2">
        <v>123.03105618329199</v>
      </c>
      <c r="W132" s="6">
        <v>0</v>
      </c>
      <c r="X132" s="6">
        <v>0</v>
      </c>
      <c r="Y132" s="6">
        <v>0</v>
      </c>
      <c r="Z132" s="6">
        <v>0</v>
      </c>
      <c r="AA132" s="8">
        <f t="shared" si="16"/>
        <v>24.6062112366584</v>
      </c>
      <c r="AB132" s="2">
        <v>11.4752668920306</v>
      </c>
      <c r="AC132" s="2">
        <v>4.7269470799800697</v>
      </c>
      <c r="AD132" s="2">
        <v>2.8492438067329098</v>
      </c>
      <c r="AE132" s="8">
        <f t="shared" si="17"/>
        <v>6.3504859262478597</v>
      </c>
      <c r="AF132" s="2">
        <v>0.95315294948823004</v>
      </c>
      <c r="AG132" s="2">
        <v>4.0275870322652096</v>
      </c>
      <c r="AH132" s="2">
        <v>2.2322138674010201</v>
      </c>
      <c r="AI132" s="8">
        <f t="shared" si="18"/>
        <v>2.4043179497181533</v>
      </c>
      <c r="AJ132" s="2">
        <v>1.3304831367501599</v>
      </c>
      <c r="AK132" s="2">
        <v>2.1616163972018501</v>
      </c>
      <c r="AL132" s="2">
        <v>0.94649230444421095</v>
      </c>
      <c r="AM132" s="8">
        <f t="shared" si="19"/>
        <v>1.4795306127987404</v>
      </c>
    </row>
    <row r="133" spans="1:39">
      <c r="A133" s="26" t="s">
        <v>590</v>
      </c>
      <c r="B133" s="26" t="s">
        <v>622</v>
      </c>
      <c r="C133" t="s">
        <v>11</v>
      </c>
      <c r="D133" s="21" t="s">
        <v>687</v>
      </c>
      <c r="E133" s="10" t="s">
        <v>344</v>
      </c>
      <c r="F133" t="s">
        <v>107</v>
      </c>
      <c r="G133" s="12">
        <v>23</v>
      </c>
      <c r="H133" s="7">
        <v>0</v>
      </c>
      <c r="I133" s="7">
        <v>4</v>
      </c>
      <c r="J133" s="7">
        <v>0</v>
      </c>
      <c r="K133" s="7">
        <v>0</v>
      </c>
      <c r="L133" s="7">
        <v>0</v>
      </c>
      <c r="M133" s="7">
        <v>6</v>
      </c>
      <c r="N133" s="7">
        <v>1</v>
      </c>
      <c r="O133" s="7">
        <v>1</v>
      </c>
      <c r="P133" s="7">
        <v>1409</v>
      </c>
      <c r="Q133" s="7">
        <v>742</v>
      </c>
      <c r="R133" s="7">
        <v>1231</v>
      </c>
      <c r="S133" s="7">
        <v>2064</v>
      </c>
      <c r="T133" s="7">
        <v>1128</v>
      </c>
      <c r="U133" s="7">
        <v>1191</v>
      </c>
      <c r="V133" s="6">
        <v>0</v>
      </c>
      <c r="W133" s="2">
        <v>723.65876288884499</v>
      </c>
      <c r="X133" s="6">
        <v>0</v>
      </c>
      <c r="Y133" s="6">
        <v>0</v>
      </c>
      <c r="Z133" s="6">
        <v>0</v>
      </c>
      <c r="AA133" s="8">
        <f t="shared" si="16"/>
        <v>144.73175257776899</v>
      </c>
      <c r="AB133" s="2">
        <v>13.7703202704367</v>
      </c>
      <c r="AC133" s="2">
        <v>2.36347353999003</v>
      </c>
      <c r="AD133" s="2">
        <v>2.8492438067329098</v>
      </c>
      <c r="AE133" s="8">
        <f t="shared" si="17"/>
        <v>6.327679205719881</v>
      </c>
      <c r="AF133" s="2">
        <v>671.49625291445795</v>
      </c>
      <c r="AG133" s="2">
        <v>426.92422542011201</v>
      </c>
      <c r="AH133" s="2">
        <v>549.57105415413105</v>
      </c>
      <c r="AI133" s="8">
        <f t="shared" si="18"/>
        <v>549.33051082956706</v>
      </c>
      <c r="AJ133" s="2">
        <v>915.37239808410698</v>
      </c>
      <c r="AK133" s="2">
        <v>609.57582401092304</v>
      </c>
      <c r="AL133" s="2">
        <v>563.63616729652699</v>
      </c>
      <c r="AM133" s="8">
        <f t="shared" si="19"/>
        <v>696.19479646385241</v>
      </c>
    </row>
    <row r="134" spans="1:39">
      <c r="A134" s="26" t="s">
        <v>564</v>
      </c>
      <c r="B134" s="26" t="s">
        <v>776</v>
      </c>
      <c r="C134" t="s">
        <v>13</v>
      </c>
      <c r="E134" s="10" t="s">
        <v>382</v>
      </c>
      <c r="F134" t="s">
        <v>242</v>
      </c>
      <c r="G134" s="12">
        <v>22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6</v>
      </c>
      <c r="N134" s="7">
        <v>2</v>
      </c>
      <c r="O134" s="7">
        <v>0</v>
      </c>
      <c r="P134" s="7">
        <v>43</v>
      </c>
      <c r="Q134" s="7">
        <v>51</v>
      </c>
      <c r="R134" s="7">
        <v>65</v>
      </c>
      <c r="S134" s="7">
        <v>26</v>
      </c>
      <c r="T134" s="7">
        <v>27</v>
      </c>
      <c r="U134" s="7">
        <v>41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8">
        <f t="shared" si="16"/>
        <v>0</v>
      </c>
      <c r="AB134" s="2">
        <v>13.7703202704367</v>
      </c>
      <c r="AC134" s="2">
        <v>4.7269470799800697</v>
      </c>
      <c r="AD134" s="6">
        <v>0</v>
      </c>
      <c r="AE134" s="8">
        <f t="shared" si="17"/>
        <v>6.1657557834722567</v>
      </c>
      <c r="AF134" s="2">
        <v>20.492788413996902</v>
      </c>
      <c r="AG134" s="2">
        <v>29.343848377932201</v>
      </c>
      <c r="AH134" s="2">
        <v>29.018780276213199</v>
      </c>
      <c r="AI134" s="8">
        <f t="shared" si="18"/>
        <v>26.285139022714102</v>
      </c>
      <c r="AJ134" s="2">
        <v>11.530853851834699</v>
      </c>
      <c r="AK134" s="2">
        <v>14.590910681112501</v>
      </c>
      <c r="AL134" s="2">
        <v>19.4030922411063</v>
      </c>
      <c r="AM134" s="8">
        <f t="shared" si="19"/>
        <v>15.174952258017834</v>
      </c>
    </row>
    <row r="135" spans="1:39">
      <c r="A135" s="26" t="s">
        <v>585</v>
      </c>
      <c r="B135" s="26" t="s">
        <v>617</v>
      </c>
      <c r="C135" t="s">
        <v>11</v>
      </c>
      <c r="D135" s="21" t="s">
        <v>675</v>
      </c>
      <c r="E135" s="10" t="s">
        <v>342</v>
      </c>
      <c r="F135" t="s">
        <v>99</v>
      </c>
      <c r="G135" s="12">
        <v>23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1</v>
      </c>
      <c r="N135" s="7">
        <v>2</v>
      </c>
      <c r="O135" s="7">
        <v>4</v>
      </c>
      <c r="P135" s="7">
        <v>29</v>
      </c>
      <c r="Q135" s="7">
        <v>25</v>
      </c>
      <c r="R135" s="7">
        <v>18</v>
      </c>
      <c r="S135" s="7">
        <v>14</v>
      </c>
      <c r="T135" s="7">
        <v>16</v>
      </c>
      <c r="U135" s="7">
        <v>17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8">
        <f t="shared" si="16"/>
        <v>0</v>
      </c>
      <c r="AB135" s="2">
        <v>2.29505337840612</v>
      </c>
      <c r="AC135" s="2">
        <v>4.7269470799800697</v>
      </c>
      <c r="AD135" s="2">
        <v>11.3969752269317</v>
      </c>
      <c r="AE135" s="8">
        <f t="shared" si="17"/>
        <v>6.13965856177263</v>
      </c>
      <c r="AF135" s="2">
        <v>13.8207177675793</v>
      </c>
      <c r="AG135" s="2">
        <v>14.3842394009472</v>
      </c>
      <c r="AH135" s="2">
        <v>8.0359699226436696</v>
      </c>
      <c r="AI135" s="8">
        <f t="shared" si="18"/>
        <v>12.080309030390055</v>
      </c>
      <c r="AJ135" s="2">
        <v>6.2089213048340604</v>
      </c>
      <c r="AK135" s="2">
        <v>8.6464655888074091</v>
      </c>
      <c r="AL135" s="2">
        <v>8.0451845877757897</v>
      </c>
      <c r="AM135" s="8">
        <f t="shared" si="19"/>
        <v>7.6335238271390864</v>
      </c>
    </row>
    <row r="136" spans="1:39">
      <c r="A136" s="26" t="s">
        <v>557</v>
      </c>
      <c r="B136" s="26" t="s">
        <v>804</v>
      </c>
      <c r="C136" t="s">
        <v>13</v>
      </c>
      <c r="E136" t="s">
        <v>390</v>
      </c>
      <c r="F136" t="s">
        <v>270</v>
      </c>
      <c r="G136" s="12">
        <v>22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2</v>
      </c>
      <c r="N136" s="7">
        <v>2</v>
      </c>
      <c r="O136" s="7">
        <v>3</v>
      </c>
      <c r="P136" s="7">
        <v>43</v>
      </c>
      <c r="Q136" s="7">
        <v>46</v>
      </c>
      <c r="R136" s="7">
        <v>86</v>
      </c>
      <c r="S136" s="7">
        <v>74</v>
      </c>
      <c r="T136" s="7">
        <v>39</v>
      </c>
      <c r="U136" s="7">
        <v>50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8">
        <f t="shared" si="16"/>
        <v>0</v>
      </c>
      <c r="AB136" s="2">
        <v>4.5901067568122302</v>
      </c>
      <c r="AC136" s="2">
        <v>4.7269470799800697</v>
      </c>
      <c r="AD136" s="2">
        <v>8.5477314201987404</v>
      </c>
      <c r="AE136" s="8">
        <f t="shared" si="17"/>
        <v>5.9549284189970138</v>
      </c>
      <c r="AF136" s="2">
        <v>20.492788413996902</v>
      </c>
      <c r="AG136" s="2">
        <v>26.467000497742799</v>
      </c>
      <c r="AH136" s="2">
        <v>38.394078519297501</v>
      </c>
      <c r="AI136" s="8">
        <f t="shared" si="18"/>
        <v>28.451289143679066</v>
      </c>
      <c r="AJ136" s="2">
        <v>32.818584039837198</v>
      </c>
      <c r="AK136" s="2">
        <v>21.075759872718098</v>
      </c>
      <c r="AL136" s="2">
        <v>23.662307611105302</v>
      </c>
      <c r="AM136" s="8">
        <f t="shared" si="19"/>
        <v>25.852217174553534</v>
      </c>
    </row>
    <row r="137" spans="1:39">
      <c r="A137" s="26" t="s">
        <v>577</v>
      </c>
      <c r="B137" s="26" t="s">
        <v>824</v>
      </c>
      <c r="C137" t="s">
        <v>15</v>
      </c>
      <c r="E137" s="10"/>
      <c r="F137" t="s">
        <v>290</v>
      </c>
      <c r="G137" s="12">
        <v>21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2</v>
      </c>
      <c r="N137" s="7">
        <v>3</v>
      </c>
      <c r="O137" s="7">
        <v>2</v>
      </c>
      <c r="P137" s="7">
        <v>16</v>
      </c>
      <c r="Q137" s="7">
        <v>21</v>
      </c>
      <c r="R137" s="7">
        <v>30</v>
      </c>
      <c r="S137" s="7">
        <v>10</v>
      </c>
      <c r="T137" s="7">
        <v>8</v>
      </c>
      <c r="U137" s="7">
        <v>9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8">
        <f t="shared" si="16"/>
        <v>0</v>
      </c>
      <c r="AB137" s="2">
        <v>4.5901067568122302</v>
      </c>
      <c r="AC137" s="2">
        <v>7.0904206199701099</v>
      </c>
      <c r="AD137" s="2">
        <v>5.6984876134658302</v>
      </c>
      <c r="AE137" s="8">
        <f t="shared" si="17"/>
        <v>5.7930049967493895</v>
      </c>
      <c r="AF137" s="2">
        <v>7.6252235959058403</v>
      </c>
      <c r="AG137" s="2">
        <v>12.082761096795601</v>
      </c>
      <c r="AH137" s="2">
        <v>13.393283204406099</v>
      </c>
      <c r="AI137" s="8">
        <f t="shared" si="18"/>
        <v>11.033755965702513</v>
      </c>
      <c r="AJ137" s="2">
        <v>4.4349437891671801</v>
      </c>
      <c r="AK137" s="2">
        <v>4.3232327944037099</v>
      </c>
      <c r="AL137" s="2">
        <v>4.2592153699989499</v>
      </c>
      <c r="AM137" s="8">
        <f t="shared" si="19"/>
        <v>4.3391306511899463</v>
      </c>
    </row>
    <row r="138" spans="1:39">
      <c r="A138" s="26" t="s">
        <v>536</v>
      </c>
      <c r="B138" s="26" t="s">
        <v>754</v>
      </c>
      <c r="C138" t="s">
        <v>13</v>
      </c>
      <c r="E138" t="s">
        <v>371</v>
      </c>
      <c r="F138" t="s">
        <v>220</v>
      </c>
      <c r="G138" s="12">
        <v>23</v>
      </c>
      <c r="H138" s="7">
        <v>1</v>
      </c>
      <c r="I138" s="7">
        <v>1</v>
      </c>
      <c r="J138" s="7">
        <v>0</v>
      </c>
      <c r="K138" s="7">
        <v>0</v>
      </c>
      <c r="L138" s="7">
        <v>1</v>
      </c>
      <c r="M138" s="7">
        <v>2</v>
      </c>
      <c r="N138" s="7">
        <v>4</v>
      </c>
      <c r="O138" s="7">
        <v>1</v>
      </c>
      <c r="P138" s="7">
        <v>324</v>
      </c>
      <c r="Q138" s="7">
        <v>121</v>
      </c>
      <c r="R138" s="7">
        <v>113</v>
      </c>
      <c r="S138" s="7">
        <v>284</v>
      </c>
      <c r="T138" s="7">
        <v>228</v>
      </c>
      <c r="U138" s="7">
        <v>269</v>
      </c>
      <c r="V138" s="2">
        <v>123.03105618329199</v>
      </c>
      <c r="W138" s="2">
        <v>180.91469072221099</v>
      </c>
      <c r="X138" s="6">
        <v>0</v>
      </c>
      <c r="Y138" s="6">
        <v>0</v>
      </c>
      <c r="Z138" s="2">
        <v>91.166353219816799</v>
      </c>
      <c r="AA138" s="8">
        <f t="shared" si="16"/>
        <v>79.022420025063951</v>
      </c>
      <c r="AB138" s="2">
        <v>4.5901067568122302</v>
      </c>
      <c r="AC138" s="2">
        <v>9.4538941599601394</v>
      </c>
      <c r="AD138" s="2">
        <v>2.8492438067329098</v>
      </c>
      <c r="AE138" s="8">
        <f t="shared" si="17"/>
        <v>5.6310815745017599</v>
      </c>
      <c r="AF138" s="2">
        <v>154.41077781709299</v>
      </c>
      <c r="AG138" s="2">
        <v>69.619718700584301</v>
      </c>
      <c r="AH138" s="2">
        <v>50.448033403262997</v>
      </c>
      <c r="AI138" s="8">
        <f t="shared" si="18"/>
        <v>91.492843306980106</v>
      </c>
      <c r="AJ138" s="2">
        <v>125.95240361234799</v>
      </c>
      <c r="AK138" s="2">
        <v>123.21213464050599</v>
      </c>
      <c r="AL138" s="2">
        <v>127.303214947746</v>
      </c>
      <c r="AM138" s="8">
        <f t="shared" si="19"/>
        <v>125.48925106686666</v>
      </c>
    </row>
    <row r="139" spans="1:39">
      <c r="A139" s="26" t="s">
        <v>550</v>
      </c>
      <c r="B139" s="26" t="s">
        <v>791</v>
      </c>
      <c r="C139" t="s">
        <v>13</v>
      </c>
      <c r="E139" s="10"/>
      <c r="F139" t="s">
        <v>257</v>
      </c>
      <c r="G139" s="12">
        <v>23</v>
      </c>
      <c r="H139" s="7">
        <v>0</v>
      </c>
      <c r="I139" s="7">
        <v>0</v>
      </c>
      <c r="J139" s="7">
        <v>0</v>
      </c>
      <c r="K139" s="7">
        <v>0</v>
      </c>
      <c r="L139" s="7">
        <v>2</v>
      </c>
      <c r="M139" s="7">
        <v>3</v>
      </c>
      <c r="N139" s="7">
        <v>1</v>
      </c>
      <c r="O139" s="7">
        <v>2</v>
      </c>
      <c r="P139" s="7">
        <v>57</v>
      </c>
      <c r="Q139" s="7">
        <v>59</v>
      </c>
      <c r="R139" s="7">
        <v>52</v>
      </c>
      <c r="S139" s="7">
        <v>104</v>
      </c>
      <c r="T139" s="7">
        <v>115</v>
      </c>
      <c r="U139" s="7">
        <v>121</v>
      </c>
      <c r="V139" s="6">
        <v>0</v>
      </c>
      <c r="W139" s="6">
        <v>0</v>
      </c>
      <c r="X139" s="6">
        <v>0</v>
      </c>
      <c r="Y139" s="6">
        <v>0</v>
      </c>
      <c r="Z139" s="2">
        <v>182.33270643963399</v>
      </c>
      <c r="AA139" s="8">
        <f t="shared" si="16"/>
        <v>36.466541287926802</v>
      </c>
      <c r="AB139" s="2">
        <v>6.8851601352183502</v>
      </c>
      <c r="AC139" s="2">
        <v>2.36347353999003</v>
      </c>
      <c r="AD139" s="2">
        <v>5.6984876134658302</v>
      </c>
      <c r="AE139" s="8">
        <f t="shared" si="17"/>
        <v>4.9823737628914033</v>
      </c>
      <c r="AF139" s="2">
        <v>27.1648590604145</v>
      </c>
      <c r="AG139" s="2">
        <v>33.9468049862353</v>
      </c>
      <c r="AH139" s="2">
        <v>23.215024220970601</v>
      </c>
      <c r="AI139" s="8">
        <f t="shared" si="18"/>
        <v>28.108896089206798</v>
      </c>
      <c r="AJ139" s="2">
        <v>46.123415407338697</v>
      </c>
      <c r="AK139" s="2">
        <v>62.146471419553301</v>
      </c>
      <c r="AL139" s="2">
        <v>57.262784418874702</v>
      </c>
      <c r="AM139" s="8">
        <f t="shared" si="19"/>
        <v>55.177557081922231</v>
      </c>
    </row>
    <row r="140" spans="1:39">
      <c r="A140" s="26" t="s">
        <v>558</v>
      </c>
      <c r="B140" s="26" t="s">
        <v>641</v>
      </c>
      <c r="C140" t="s">
        <v>14</v>
      </c>
      <c r="D140" s="21" t="s">
        <v>663</v>
      </c>
      <c r="E140" s="10"/>
      <c r="F140" t="s">
        <v>150</v>
      </c>
      <c r="G140" s="12">
        <v>22</v>
      </c>
      <c r="H140" s="7">
        <v>0</v>
      </c>
      <c r="I140" s="7">
        <v>0</v>
      </c>
      <c r="J140" s="7">
        <v>0</v>
      </c>
      <c r="K140" s="7">
        <v>0</v>
      </c>
      <c r="L140" s="7">
        <v>2</v>
      </c>
      <c r="M140" s="7">
        <v>2</v>
      </c>
      <c r="N140" s="7">
        <v>3</v>
      </c>
      <c r="O140" s="7">
        <v>1</v>
      </c>
      <c r="P140" s="7">
        <v>25</v>
      </c>
      <c r="Q140" s="7">
        <v>13</v>
      </c>
      <c r="R140" s="7">
        <v>23</v>
      </c>
      <c r="S140" s="7">
        <v>653</v>
      </c>
      <c r="T140" s="7">
        <v>557</v>
      </c>
      <c r="U140" s="7">
        <v>798</v>
      </c>
      <c r="V140" s="6">
        <v>0</v>
      </c>
      <c r="W140" s="6">
        <v>0</v>
      </c>
      <c r="X140" s="6">
        <v>0</v>
      </c>
      <c r="Y140" s="6">
        <v>0</v>
      </c>
      <c r="Z140" s="2">
        <v>182.33270643963399</v>
      </c>
      <c r="AA140" s="8">
        <f t="shared" si="16"/>
        <v>36.466541287926802</v>
      </c>
      <c r="AB140" s="2">
        <v>4.5901067568122302</v>
      </c>
      <c r="AC140" s="2">
        <v>7.0904206199701099</v>
      </c>
      <c r="AD140" s="2">
        <v>2.8492438067329098</v>
      </c>
      <c r="AE140" s="8">
        <f t="shared" si="17"/>
        <v>4.8432570611717498</v>
      </c>
      <c r="AF140" s="2">
        <v>11.914411868602899</v>
      </c>
      <c r="AG140" s="2">
        <v>7.4798044884925199</v>
      </c>
      <c r="AH140" s="2">
        <v>10.2681837900447</v>
      </c>
      <c r="AI140" s="8">
        <f t="shared" si="18"/>
        <v>9.8874667157133729</v>
      </c>
      <c r="AJ140" s="2">
        <v>289.60182943261702</v>
      </c>
      <c r="AK140" s="2">
        <v>301.00508331035797</v>
      </c>
      <c r="AL140" s="2">
        <v>377.65042947324002</v>
      </c>
      <c r="AM140" s="8">
        <f t="shared" si="19"/>
        <v>322.75244740540501</v>
      </c>
    </row>
    <row r="141" spans="1:39" ht="30">
      <c r="A141" s="26" t="s">
        <v>587</v>
      </c>
      <c r="B141" s="26" t="s">
        <v>619</v>
      </c>
      <c r="C141" t="s">
        <v>11</v>
      </c>
      <c r="D141" s="21" t="s">
        <v>680</v>
      </c>
      <c r="E141" s="10" t="s">
        <v>343</v>
      </c>
      <c r="F141" t="s">
        <v>104</v>
      </c>
      <c r="G141" s="12">
        <v>21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2</v>
      </c>
      <c r="N141" s="7">
        <v>3</v>
      </c>
      <c r="O141" s="7">
        <v>1</v>
      </c>
      <c r="P141" s="7">
        <v>6</v>
      </c>
      <c r="Q141" s="7">
        <v>7</v>
      </c>
      <c r="R141" s="7">
        <v>11</v>
      </c>
      <c r="S141" s="7">
        <v>8</v>
      </c>
      <c r="T141" s="7">
        <v>5</v>
      </c>
      <c r="U141" s="7">
        <v>12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8">
        <f t="shared" si="16"/>
        <v>0</v>
      </c>
      <c r="AB141" s="2">
        <v>4.5901067568122302</v>
      </c>
      <c r="AC141" s="2">
        <v>7.0904206199701099</v>
      </c>
      <c r="AD141" s="2">
        <v>2.8492438067329098</v>
      </c>
      <c r="AE141" s="8">
        <f t="shared" si="17"/>
        <v>4.8432570611717498</v>
      </c>
      <c r="AF141" s="2">
        <v>2.8594588484646901</v>
      </c>
      <c r="AG141" s="2">
        <v>4.0275870322652096</v>
      </c>
      <c r="AH141" s="2">
        <v>4.9108705082822404</v>
      </c>
      <c r="AI141" s="8">
        <f t="shared" si="18"/>
        <v>3.9326387963373803</v>
      </c>
      <c r="AJ141" s="2">
        <v>3.5479550313337498</v>
      </c>
      <c r="AK141" s="2">
        <v>2.7020204965023198</v>
      </c>
      <c r="AL141" s="2">
        <v>5.6789538266652597</v>
      </c>
      <c r="AM141" s="8">
        <f t="shared" si="19"/>
        <v>3.9763097848337758</v>
      </c>
    </row>
    <row r="142" spans="1:39">
      <c r="A142" s="26" t="s">
        <v>561</v>
      </c>
      <c r="B142" s="26" t="s">
        <v>787</v>
      </c>
      <c r="C142" t="s">
        <v>13</v>
      </c>
      <c r="E142" s="10"/>
      <c r="F142" t="s">
        <v>253</v>
      </c>
      <c r="G142" s="12">
        <v>22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3</v>
      </c>
      <c r="N142" s="7">
        <v>2</v>
      </c>
      <c r="O142" s="7">
        <v>1</v>
      </c>
      <c r="P142" s="7">
        <v>56</v>
      </c>
      <c r="Q142" s="7">
        <v>68</v>
      </c>
      <c r="R142" s="7">
        <v>39</v>
      </c>
      <c r="S142" s="7">
        <v>39</v>
      </c>
      <c r="T142" s="7">
        <v>27</v>
      </c>
      <c r="U142" s="7">
        <v>37</v>
      </c>
      <c r="V142" s="2">
        <v>123.03105618329199</v>
      </c>
      <c r="W142" s="6">
        <v>0</v>
      </c>
      <c r="X142" s="6">
        <v>0</v>
      </c>
      <c r="Y142" s="6">
        <v>0</v>
      </c>
      <c r="Z142" s="6">
        <v>0</v>
      </c>
      <c r="AA142" s="8">
        <f t="shared" si="16"/>
        <v>24.6062112366584</v>
      </c>
      <c r="AB142" s="2">
        <v>6.8851601352183502</v>
      </c>
      <c r="AC142" s="2">
        <v>4.7269470799800697</v>
      </c>
      <c r="AD142" s="2">
        <v>2.8492438067329098</v>
      </c>
      <c r="AE142" s="8">
        <f t="shared" si="17"/>
        <v>4.8204503406437764</v>
      </c>
      <c r="AF142" s="2">
        <v>26.6882825856704</v>
      </c>
      <c r="AG142" s="2">
        <v>39.125131170576303</v>
      </c>
      <c r="AH142" s="2">
        <v>17.411268165728</v>
      </c>
      <c r="AI142" s="8">
        <f t="shared" si="18"/>
        <v>27.741560640658236</v>
      </c>
      <c r="AJ142" s="2">
        <v>17.296280777751999</v>
      </c>
      <c r="AK142" s="2">
        <v>14.590910681112501</v>
      </c>
      <c r="AL142" s="2">
        <v>17.510107632217899</v>
      </c>
      <c r="AM142" s="8">
        <f t="shared" si="19"/>
        <v>16.465766363694133</v>
      </c>
    </row>
    <row r="143" spans="1:39">
      <c r="A143" s="26" t="s">
        <v>613</v>
      </c>
      <c r="B143" s="26" t="s">
        <v>651</v>
      </c>
      <c r="C143" t="s">
        <v>16</v>
      </c>
      <c r="D143" s="21" t="s">
        <v>668</v>
      </c>
      <c r="E143" s="10"/>
      <c r="F143" t="s">
        <v>160</v>
      </c>
      <c r="G143" s="12">
        <v>20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2</v>
      </c>
      <c r="O143" s="7">
        <v>3</v>
      </c>
      <c r="P143" s="7">
        <v>9</v>
      </c>
      <c r="Q143" s="7">
        <v>13</v>
      </c>
      <c r="R143" s="7">
        <v>4</v>
      </c>
      <c r="S143" s="7">
        <v>4</v>
      </c>
      <c r="T143" s="7">
        <v>2</v>
      </c>
      <c r="U143" s="7">
        <v>3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8">
        <f t="shared" si="16"/>
        <v>0</v>
      </c>
      <c r="AB143" s="6">
        <v>0</v>
      </c>
      <c r="AC143" s="2">
        <v>4.7269470799800697</v>
      </c>
      <c r="AD143" s="2">
        <v>8.5477314201987404</v>
      </c>
      <c r="AE143" s="8">
        <f t="shared" si="17"/>
        <v>4.4248928333929367</v>
      </c>
      <c r="AF143" s="2">
        <v>4.2891882726970296</v>
      </c>
      <c r="AG143" s="2">
        <v>7.4798044884925199</v>
      </c>
      <c r="AH143" s="2">
        <v>1.78577109392082</v>
      </c>
      <c r="AI143" s="8">
        <f t="shared" si="18"/>
        <v>4.5182546183701229</v>
      </c>
      <c r="AJ143" s="2">
        <v>1.77397751566687</v>
      </c>
      <c r="AK143" s="2">
        <v>1.0808081986009299</v>
      </c>
      <c r="AL143" s="2">
        <v>1.41973845666632</v>
      </c>
      <c r="AM143" s="8">
        <f t="shared" si="19"/>
        <v>1.4248413903113732</v>
      </c>
    </row>
    <row r="144" spans="1:39">
      <c r="A144" s="26" t="s">
        <v>545</v>
      </c>
      <c r="B144" s="26" t="s">
        <v>802</v>
      </c>
      <c r="C144" t="s">
        <v>13</v>
      </c>
      <c r="E144" s="10"/>
      <c r="F144" t="s">
        <v>268</v>
      </c>
      <c r="G144" s="12">
        <v>22</v>
      </c>
      <c r="H144" s="7">
        <v>0</v>
      </c>
      <c r="I144" s="7">
        <v>1</v>
      </c>
      <c r="J144" s="7">
        <v>0</v>
      </c>
      <c r="K144" s="7">
        <v>0</v>
      </c>
      <c r="L144" s="7">
        <v>0</v>
      </c>
      <c r="M144" s="7">
        <v>4</v>
      </c>
      <c r="N144" s="7">
        <v>0</v>
      </c>
      <c r="O144" s="7">
        <v>1</v>
      </c>
      <c r="P144" s="7">
        <v>132</v>
      </c>
      <c r="Q144" s="7">
        <v>62</v>
      </c>
      <c r="R144" s="7">
        <v>118</v>
      </c>
      <c r="S144" s="7">
        <v>179</v>
      </c>
      <c r="T144" s="7">
        <v>148</v>
      </c>
      <c r="U144" s="7">
        <v>130</v>
      </c>
      <c r="V144" s="6">
        <v>0</v>
      </c>
      <c r="W144" s="2">
        <v>180.91469072221099</v>
      </c>
      <c r="X144" s="6">
        <v>0</v>
      </c>
      <c r="Y144" s="6">
        <v>0</v>
      </c>
      <c r="Z144" s="6">
        <v>0</v>
      </c>
      <c r="AA144" s="8">
        <f t="shared" si="16"/>
        <v>36.182938144442197</v>
      </c>
      <c r="AB144" s="2">
        <v>9.1802135136244605</v>
      </c>
      <c r="AC144" s="6">
        <v>0</v>
      </c>
      <c r="AD144" s="2">
        <v>2.8492438067329098</v>
      </c>
      <c r="AE144" s="8">
        <f t="shared" si="17"/>
        <v>4.0098191067857902</v>
      </c>
      <c r="AF144" s="2">
        <v>62.908094666223199</v>
      </c>
      <c r="AG144" s="2">
        <v>35.672913714349001</v>
      </c>
      <c r="AH144" s="2">
        <v>52.680247270664097</v>
      </c>
      <c r="AI144" s="8">
        <f t="shared" si="18"/>
        <v>50.420418550412101</v>
      </c>
      <c r="AJ144" s="2">
        <v>79.385493826092599</v>
      </c>
      <c r="AK144" s="2">
        <v>79.9798066964686</v>
      </c>
      <c r="AL144" s="2">
        <v>61.5219997888737</v>
      </c>
      <c r="AM144" s="8">
        <f t="shared" si="19"/>
        <v>73.629100103811638</v>
      </c>
    </row>
    <row r="145" spans="1:39">
      <c r="A145" s="26" t="s">
        <v>513</v>
      </c>
      <c r="B145" s="26" t="s">
        <v>741</v>
      </c>
      <c r="C145" t="s">
        <v>13</v>
      </c>
      <c r="E145" s="10" t="s">
        <v>362</v>
      </c>
      <c r="F145" t="s">
        <v>207</v>
      </c>
      <c r="G145" s="12">
        <v>23</v>
      </c>
      <c r="H145" s="7">
        <v>0</v>
      </c>
      <c r="I145" s="7">
        <v>0</v>
      </c>
      <c r="J145" s="7">
        <v>0</v>
      </c>
      <c r="K145" s="7">
        <v>1</v>
      </c>
      <c r="L145" s="7">
        <v>0</v>
      </c>
      <c r="M145" s="7">
        <v>0</v>
      </c>
      <c r="N145" s="7">
        <v>2</v>
      </c>
      <c r="O145" s="7">
        <v>2</v>
      </c>
      <c r="P145" s="7">
        <v>512</v>
      </c>
      <c r="Q145" s="7">
        <v>783</v>
      </c>
      <c r="R145" s="7">
        <v>914</v>
      </c>
      <c r="S145" s="7">
        <v>747</v>
      </c>
      <c r="T145" s="7">
        <v>840</v>
      </c>
      <c r="U145" s="7">
        <v>780</v>
      </c>
      <c r="V145" s="6">
        <v>0</v>
      </c>
      <c r="W145" s="6">
        <v>0</v>
      </c>
      <c r="X145" s="6">
        <v>0</v>
      </c>
      <c r="Y145" s="2">
        <v>989.24977057500098</v>
      </c>
      <c r="Z145" s="6">
        <v>0</v>
      </c>
      <c r="AA145" s="8">
        <f t="shared" si="16"/>
        <v>197.8499541150002</v>
      </c>
      <c r="AB145" s="6">
        <v>0</v>
      </c>
      <c r="AC145" s="2">
        <v>4.7269470799800697</v>
      </c>
      <c r="AD145" s="2">
        <v>5.6984876134658302</v>
      </c>
      <c r="AE145" s="8">
        <f t="shared" si="17"/>
        <v>3.4751448978153001</v>
      </c>
      <c r="AF145" s="2">
        <v>244.007155068987</v>
      </c>
      <c r="AG145" s="2">
        <v>450.51437803766498</v>
      </c>
      <c r="AH145" s="2">
        <v>408.048694960906</v>
      </c>
      <c r="AI145" s="8">
        <f t="shared" si="18"/>
        <v>367.52340935585266</v>
      </c>
      <c r="AJ145" s="2">
        <v>331.29030105078903</v>
      </c>
      <c r="AK145" s="2">
        <v>453.93944341238898</v>
      </c>
      <c r="AL145" s="2">
        <v>369.13199873324203</v>
      </c>
      <c r="AM145" s="8">
        <f t="shared" si="19"/>
        <v>384.78724773214003</v>
      </c>
    </row>
    <row r="146" spans="1:39">
      <c r="A146" s="26" t="s">
        <v>524</v>
      </c>
      <c r="B146" s="26" t="s">
        <v>643</v>
      </c>
      <c r="C146" t="s">
        <v>14</v>
      </c>
      <c r="D146" s="21" t="s">
        <v>660</v>
      </c>
      <c r="E146" s="10"/>
      <c r="F146" t="s">
        <v>152</v>
      </c>
      <c r="G146" s="12">
        <v>22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1</v>
      </c>
      <c r="N146" s="7">
        <v>1</v>
      </c>
      <c r="O146" s="7">
        <v>2</v>
      </c>
      <c r="P146" s="7">
        <v>1</v>
      </c>
      <c r="Q146" s="7">
        <v>3</v>
      </c>
      <c r="R146" s="7">
        <v>5</v>
      </c>
      <c r="S146" s="7">
        <v>0</v>
      </c>
      <c r="T146" s="7">
        <v>4</v>
      </c>
      <c r="U146" s="7">
        <v>3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8">
        <f t="shared" si="16"/>
        <v>0</v>
      </c>
      <c r="AB146" s="2">
        <v>2.29505337840612</v>
      </c>
      <c r="AC146" s="2">
        <v>2.36347353999003</v>
      </c>
      <c r="AD146" s="2">
        <v>5.6984876134658302</v>
      </c>
      <c r="AE146" s="8">
        <f t="shared" si="17"/>
        <v>3.4523381772873272</v>
      </c>
      <c r="AF146" s="2">
        <v>0.47657647474411502</v>
      </c>
      <c r="AG146" s="2">
        <v>1.72610872811366</v>
      </c>
      <c r="AH146" s="2">
        <v>2.2322138674010201</v>
      </c>
      <c r="AI146" s="8">
        <f t="shared" si="18"/>
        <v>1.4782996900862651</v>
      </c>
      <c r="AJ146" s="6">
        <v>0</v>
      </c>
      <c r="AK146" s="2">
        <v>2.1616163972018501</v>
      </c>
      <c r="AL146" s="2">
        <v>1.41973845666632</v>
      </c>
      <c r="AM146" s="8">
        <f t="shared" si="19"/>
        <v>1.1937849512893901</v>
      </c>
    </row>
    <row r="147" spans="1:39">
      <c r="A147" s="26" t="s">
        <v>607</v>
      </c>
      <c r="B147" s="26" t="s">
        <v>639</v>
      </c>
      <c r="C147" t="s">
        <v>14</v>
      </c>
      <c r="D147" s="21" t="s">
        <v>666</v>
      </c>
      <c r="E147" s="10"/>
      <c r="F147" t="s">
        <v>148</v>
      </c>
      <c r="G147" s="12">
        <v>27</v>
      </c>
      <c r="H147" s="7">
        <v>0</v>
      </c>
      <c r="I147" s="7">
        <v>0</v>
      </c>
      <c r="J147" s="7">
        <v>0</v>
      </c>
      <c r="K147" s="7">
        <v>1</v>
      </c>
      <c r="L147" s="7">
        <v>0</v>
      </c>
      <c r="M147" s="7">
        <v>1</v>
      </c>
      <c r="N147" s="7">
        <v>2</v>
      </c>
      <c r="O147" s="7">
        <v>1</v>
      </c>
      <c r="P147" s="7">
        <v>5</v>
      </c>
      <c r="Q147" s="7">
        <v>2</v>
      </c>
      <c r="R147" s="7">
        <v>2</v>
      </c>
      <c r="S147" s="7">
        <v>2</v>
      </c>
      <c r="T147" s="7">
        <v>1</v>
      </c>
      <c r="U147" s="7">
        <v>1</v>
      </c>
      <c r="V147" s="6">
        <v>0</v>
      </c>
      <c r="W147" s="6">
        <v>0</v>
      </c>
      <c r="X147" s="6">
        <v>0</v>
      </c>
      <c r="Y147" s="2">
        <v>989.24977057500098</v>
      </c>
      <c r="Z147" s="6">
        <v>0</v>
      </c>
      <c r="AA147" s="8">
        <f t="shared" si="16"/>
        <v>197.8499541150002</v>
      </c>
      <c r="AB147" s="2">
        <v>2.29505337840612</v>
      </c>
      <c r="AC147" s="2">
        <v>4.7269470799800697</v>
      </c>
      <c r="AD147" s="2">
        <v>2.8492438067329098</v>
      </c>
      <c r="AE147" s="8">
        <f t="shared" si="17"/>
        <v>3.2904147550396998</v>
      </c>
      <c r="AF147" s="2">
        <v>2.38288237372057</v>
      </c>
      <c r="AG147" s="2">
        <v>1.1507391520757699</v>
      </c>
      <c r="AH147" s="2">
        <v>0.89288554696040801</v>
      </c>
      <c r="AI147" s="8">
        <f t="shared" si="18"/>
        <v>1.4755023575855828</v>
      </c>
      <c r="AJ147" s="2">
        <v>0.886988757833437</v>
      </c>
      <c r="AK147" s="2">
        <v>0.54040409930046296</v>
      </c>
      <c r="AL147" s="2">
        <v>0.47324615222210498</v>
      </c>
      <c r="AM147" s="8">
        <f t="shared" si="19"/>
        <v>0.63354633645200165</v>
      </c>
    </row>
    <row r="148" spans="1:39">
      <c r="A148" s="26" t="s">
        <v>432</v>
      </c>
      <c r="B148" s="26" t="s">
        <v>825</v>
      </c>
      <c r="C148" t="s">
        <v>15</v>
      </c>
      <c r="E148" s="10"/>
      <c r="F148" t="s">
        <v>291</v>
      </c>
      <c r="G148" s="12">
        <v>23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2</v>
      </c>
      <c r="N148" s="7">
        <v>1</v>
      </c>
      <c r="O148" s="7">
        <v>1</v>
      </c>
      <c r="P148" s="7">
        <v>5</v>
      </c>
      <c r="Q148" s="7">
        <v>3</v>
      </c>
      <c r="R148" s="7">
        <v>3</v>
      </c>
      <c r="S148" s="7">
        <v>3</v>
      </c>
      <c r="T148" s="7">
        <v>4</v>
      </c>
      <c r="U148" s="7">
        <v>7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8">
        <f t="shared" si="16"/>
        <v>0</v>
      </c>
      <c r="AB148" s="2">
        <v>4.5901067568122302</v>
      </c>
      <c r="AC148" s="2">
        <v>2.36347353999003</v>
      </c>
      <c r="AD148" s="2">
        <v>2.8492438067329098</v>
      </c>
      <c r="AE148" s="8">
        <f t="shared" si="17"/>
        <v>3.2676080345117229</v>
      </c>
      <c r="AF148" s="2">
        <v>2.38288237372057</v>
      </c>
      <c r="AG148" s="2">
        <v>1.72610872811366</v>
      </c>
      <c r="AH148" s="2">
        <v>1.3393283204406099</v>
      </c>
      <c r="AI148" s="8">
        <f t="shared" si="18"/>
        <v>1.8161064740916133</v>
      </c>
      <c r="AJ148" s="2">
        <v>1.3304831367501599</v>
      </c>
      <c r="AK148" s="2">
        <v>2.1616163972018501</v>
      </c>
      <c r="AL148" s="2">
        <v>3.3127230655547399</v>
      </c>
      <c r="AM148" s="8">
        <f t="shared" si="19"/>
        <v>2.2682741998355831</v>
      </c>
    </row>
  </sheetData>
  <sortState ref="A2:AM148">
    <sortCondition descending="1" ref="AE2:AE148"/>
  </sortState>
  <hyperlinks>
    <hyperlink ref="D20" r:id="rId1"/>
    <hyperlink ref="D14" r:id="rId2"/>
    <hyperlink ref="D32" r:id="rId3"/>
    <hyperlink ref="D21" r:id="rId4"/>
    <hyperlink ref="D2" r:id="rId5"/>
    <hyperlink ref="D8" r:id="rId6"/>
    <hyperlink ref="D83" r:id="rId7"/>
    <hyperlink ref="D62" r:id="rId8"/>
    <hyperlink ref="D15" r:id="rId9"/>
    <hyperlink ref="D13" r:id="rId10"/>
    <hyperlink ref="D3" r:id="rId11"/>
    <hyperlink ref="D18" r:id="rId12"/>
    <hyperlink ref="D107" r:id="rId13"/>
    <hyperlink ref="D37" r:id="rId14"/>
    <hyperlink ref="D70" r:id="rId15"/>
    <hyperlink ref="D40" r:id="rId16"/>
    <hyperlink ref="D7" r:id="rId17"/>
    <hyperlink ref="D22" r:id="rId18"/>
    <hyperlink ref="D36" r:id="rId19"/>
    <hyperlink ref="D117" r:id="rId20"/>
    <hyperlink ref="D132" r:id="rId21"/>
    <hyperlink ref="D11" r:id="rId22"/>
    <hyperlink ref="D49" r:id="rId23"/>
    <hyperlink ref="D129" r:id="rId24"/>
    <hyperlink ref="D17" r:id="rId25"/>
    <hyperlink ref="D87" r:id="rId26"/>
    <hyperlink ref="D110" r:id="rId27"/>
    <hyperlink ref="D30" r:id="rId28"/>
    <hyperlink ref="D24" r:id="rId29"/>
    <hyperlink ref="D25" r:id="rId30"/>
    <hyperlink ref="D99" r:id="rId31"/>
    <hyperlink ref="D92" r:id="rId32"/>
    <hyperlink ref="D28" r:id="rId33"/>
    <hyperlink ref="D9" r:id="rId34"/>
    <hyperlink ref="D12" r:id="rId35"/>
    <hyperlink ref="D10" r:id="rId36"/>
    <hyperlink ref="D77" r:id="rId37"/>
    <hyperlink ref="D68" r:id="rId38"/>
    <hyperlink ref="D23" r:id="rId39"/>
    <hyperlink ref="D55" r:id="rId40"/>
    <hyperlink ref="D79" r:id="rId41"/>
    <hyperlink ref="D131" r:id="rId42"/>
    <hyperlink ref="D5" r:id="rId43"/>
    <hyperlink ref="D71" r:id="rId44"/>
    <hyperlink ref="D101" r:id="rId45"/>
    <hyperlink ref="D86" r:id="rId46"/>
    <hyperlink ref="D80" r:id="rId47"/>
    <hyperlink ref="D56" r:id="rId48"/>
    <hyperlink ref="D46" r:id="rId49"/>
    <hyperlink ref="D84" r:id="rId50"/>
    <hyperlink ref="D82" r:id="rId51"/>
    <hyperlink ref="D120" r:id="rId52"/>
    <hyperlink ref="D35" r:id="rId53"/>
    <hyperlink ref="D51" r:id="rId54"/>
    <hyperlink ref="D52" r:id="rId55"/>
    <hyperlink ref="D127" r:id="rId56"/>
    <hyperlink ref="D72" r:id="rId57"/>
    <hyperlink ref="D128" r:id="rId58"/>
    <hyperlink ref="D146" r:id="rId59"/>
    <hyperlink ref="D78" r:id="rId60"/>
    <hyperlink ref="D90" r:id="rId61"/>
    <hyperlink ref="D140" r:id="rId62"/>
    <hyperlink ref="D103" r:id="rId63"/>
    <hyperlink ref="D147" r:id="rId64"/>
    <hyperlink ref="D89" r:id="rId65"/>
    <hyperlink ref="D143" r:id="rId66"/>
    <hyperlink ref="D96" r:id="rId67"/>
    <hyperlink ref="D111" r:id="rId68"/>
    <hyperlink ref="D65" r:id="rId69"/>
    <hyperlink ref="D122" r:id="rId70"/>
    <hyperlink ref="D135" r:id="rId71"/>
    <hyperlink ref="D19" r:id="rId72"/>
    <hyperlink ref="D141" r:id="rId73"/>
    <hyperlink ref="D16" r:id="rId74"/>
    <hyperlink ref="D57" r:id="rId75"/>
    <hyperlink ref="D108" r:id="rId76"/>
    <hyperlink ref="D93" r:id="rId77"/>
    <hyperlink ref="D73" r:id="rId78"/>
    <hyperlink ref="D76" r:id="rId79"/>
    <hyperlink ref="D95" r:id="rId80"/>
    <hyperlink ref="D133" r:id="rId81"/>
    <hyperlink ref="D53" r:id="rId82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7"/>
  <sheetViews>
    <sheetView workbookViewId="0">
      <pane xSplit="1" ySplit="1" topLeftCell="B2" activePane="bottomRight" state="frozenSplit"/>
      <selection pane="topRight" activeCell="D1" sqref="D1"/>
      <selection pane="bottomLeft" activeCell="A31" sqref="A31"/>
      <selection pane="bottomRight" activeCell="B1" sqref="B1"/>
    </sheetView>
  </sheetViews>
  <sheetFormatPr baseColWidth="10" defaultRowHeight="15" x14ac:dyDescent="0"/>
  <cols>
    <col min="1" max="1" width="22" style="26" bestFit="1" customWidth="1"/>
    <col min="2" max="2" width="24.83203125" style="26" bestFit="1" customWidth="1"/>
    <col min="3" max="5" width="16" customWidth="1"/>
    <col min="6" max="6" width="34.6640625" customWidth="1"/>
    <col min="7" max="7" width="6.5" bestFit="1" customWidth="1"/>
    <col min="8" max="9" width="12.83203125" customWidth="1"/>
    <col min="10" max="12" width="9.1640625" customWidth="1"/>
    <col min="13" max="15" width="9.5" customWidth="1"/>
    <col min="16" max="18" width="9.1640625" customWidth="1"/>
    <col min="19" max="21" width="10" customWidth="1"/>
    <col min="22" max="38" width="12.83203125" customWidth="1"/>
    <col min="39" max="39" width="12.1640625" bestFit="1" customWidth="1"/>
  </cols>
  <sheetData>
    <row r="1" spans="1:39">
      <c r="A1" s="28" t="s">
        <v>847</v>
      </c>
      <c r="B1" s="28" t="s">
        <v>848</v>
      </c>
      <c r="C1" s="5" t="s">
        <v>10</v>
      </c>
      <c r="D1" s="4" t="s">
        <v>34</v>
      </c>
      <c r="E1" s="9" t="s">
        <v>340</v>
      </c>
      <c r="F1" s="4" t="s">
        <v>95</v>
      </c>
      <c r="G1" s="1" t="s">
        <v>392</v>
      </c>
      <c r="H1" s="1" t="s">
        <v>327</v>
      </c>
      <c r="I1" s="1" t="s">
        <v>328</v>
      </c>
      <c r="J1" s="1" t="s">
        <v>329</v>
      </c>
      <c r="K1" s="1" t="s">
        <v>330</v>
      </c>
      <c r="L1" s="1" t="s">
        <v>398</v>
      </c>
      <c r="M1" s="1" t="s">
        <v>331</v>
      </c>
      <c r="N1" s="1" t="s">
        <v>332</v>
      </c>
      <c r="O1" s="1" t="s">
        <v>333</v>
      </c>
      <c r="P1" s="1" t="s">
        <v>334</v>
      </c>
      <c r="Q1" s="1" t="s">
        <v>335</v>
      </c>
      <c r="R1" s="1" t="s">
        <v>336</v>
      </c>
      <c r="S1" s="1" t="s">
        <v>337</v>
      </c>
      <c r="T1" s="1" t="s">
        <v>338</v>
      </c>
      <c r="U1" s="1" t="s">
        <v>339</v>
      </c>
      <c r="V1" s="1" t="s">
        <v>313</v>
      </c>
      <c r="W1" s="1" t="s">
        <v>314</v>
      </c>
      <c r="X1" s="1" t="s">
        <v>315</v>
      </c>
      <c r="Y1" s="1" t="s">
        <v>316</v>
      </c>
      <c r="Z1" s="1" t="s">
        <v>317</v>
      </c>
      <c r="AA1" s="1" t="s">
        <v>309</v>
      </c>
      <c r="AB1" s="1" t="s">
        <v>318</v>
      </c>
      <c r="AC1" s="1" t="s">
        <v>319</v>
      </c>
      <c r="AD1" s="1" t="s">
        <v>320</v>
      </c>
      <c r="AE1" s="1" t="s">
        <v>310</v>
      </c>
      <c r="AF1" s="1" t="s">
        <v>321</v>
      </c>
      <c r="AG1" s="1" t="s">
        <v>322</v>
      </c>
      <c r="AH1" s="1" t="s">
        <v>323</v>
      </c>
      <c r="AI1" s="1" t="s">
        <v>311</v>
      </c>
      <c r="AJ1" s="1" t="s">
        <v>324</v>
      </c>
      <c r="AK1" s="1" t="s">
        <v>325</v>
      </c>
      <c r="AL1" s="1" t="s">
        <v>326</v>
      </c>
      <c r="AM1" s="1" t="s">
        <v>312</v>
      </c>
    </row>
    <row r="2" spans="1:39">
      <c r="A2" s="26" t="s">
        <v>464</v>
      </c>
      <c r="B2" s="26" t="s">
        <v>749</v>
      </c>
      <c r="C2" t="s">
        <v>13</v>
      </c>
      <c r="D2" s="21" t="s">
        <v>61</v>
      </c>
      <c r="E2" s="10" t="s">
        <v>367</v>
      </c>
      <c r="F2" t="s">
        <v>215</v>
      </c>
      <c r="G2" s="12">
        <v>22</v>
      </c>
      <c r="H2" s="7">
        <v>1912</v>
      </c>
      <c r="I2" s="7">
        <v>776</v>
      </c>
      <c r="J2" s="7">
        <v>187</v>
      </c>
      <c r="K2" s="7">
        <v>152</v>
      </c>
      <c r="L2" s="7">
        <v>1264</v>
      </c>
      <c r="M2" s="7">
        <v>20574</v>
      </c>
      <c r="N2" s="7">
        <v>16393</v>
      </c>
      <c r="O2" s="7">
        <v>12403</v>
      </c>
      <c r="P2" s="7">
        <v>626895</v>
      </c>
      <c r="Q2" s="7">
        <v>397189</v>
      </c>
      <c r="R2" s="7">
        <v>356656</v>
      </c>
      <c r="S2" s="7">
        <v>860168</v>
      </c>
      <c r="T2" s="7">
        <v>514701</v>
      </c>
      <c r="U2" s="7">
        <v>612914</v>
      </c>
      <c r="V2" s="2">
        <v>235235.37942245501</v>
      </c>
      <c r="W2" s="2">
        <v>140389.80000043599</v>
      </c>
      <c r="X2" s="2">
        <v>167570.80678995</v>
      </c>
      <c r="Y2" s="2">
        <v>150365.96512740001</v>
      </c>
      <c r="Z2" s="2">
        <v>115234.27046984799</v>
      </c>
      <c r="AA2" s="8">
        <f t="shared" ref="AA2:AA33" si="0">AVERAGE(V2:Z2)</f>
        <v>161759.24436201778</v>
      </c>
      <c r="AB2" s="2">
        <v>47218.428207327401</v>
      </c>
      <c r="AC2" s="2">
        <v>38744.421741056598</v>
      </c>
      <c r="AD2" s="2">
        <v>35339.170934908303</v>
      </c>
      <c r="AE2" s="8">
        <f t="shared" ref="AE2:AE33" si="1">AVERAGE(AB2:AD2)</f>
        <v>40434.006961097439</v>
      </c>
      <c r="AF2" s="2">
        <v>298763.40913471201</v>
      </c>
      <c r="AG2" s="2">
        <v>228530.46653691199</v>
      </c>
      <c r="AH2" s="2">
        <v>159226.49381835599</v>
      </c>
      <c r="AI2" s="8">
        <f t="shared" ref="AI2:AI33" si="2">AVERAGE(AF2:AH2)</f>
        <v>228840.12316332664</v>
      </c>
      <c r="AJ2" s="2">
        <v>381479.67292403599</v>
      </c>
      <c r="AK2" s="2">
        <v>278146.530314048</v>
      </c>
      <c r="AL2" s="2">
        <v>290059.19214305899</v>
      </c>
      <c r="AM2" s="8">
        <f t="shared" ref="AM2:AM33" si="3">AVERAGE(AJ2:AL2)</f>
        <v>316561.79846038099</v>
      </c>
    </row>
    <row r="3" spans="1:39">
      <c r="A3" s="26" t="s">
        <v>466</v>
      </c>
      <c r="B3" s="26" t="s">
        <v>691</v>
      </c>
      <c r="C3" t="s">
        <v>13</v>
      </c>
      <c r="D3" s="21" t="s">
        <v>37</v>
      </c>
      <c r="E3" t="s">
        <v>349</v>
      </c>
      <c r="F3" t="s">
        <v>169</v>
      </c>
      <c r="G3" s="12">
        <v>22</v>
      </c>
      <c r="H3" s="7">
        <v>569</v>
      </c>
      <c r="I3" s="7">
        <v>72</v>
      </c>
      <c r="J3" s="7">
        <v>73</v>
      </c>
      <c r="K3" s="7">
        <v>166</v>
      </c>
      <c r="L3" s="7">
        <v>935</v>
      </c>
      <c r="M3" s="7">
        <v>2230</v>
      </c>
      <c r="N3" s="7">
        <v>1656</v>
      </c>
      <c r="O3" s="7">
        <v>461</v>
      </c>
      <c r="P3" s="7">
        <v>304317</v>
      </c>
      <c r="Q3" s="7">
        <v>176093</v>
      </c>
      <c r="R3" s="7">
        <v>201531</v>
      </c>
      <c r="S3" s="7">
        <v>212700</v>
      </c>
      <c r="T3" s="7">
        <v>176857</v>
      </c>
      <c r="U3" s="7">
        <v>250876</v>
      </c>
      <c r="V3" s="2">
        <v>70004.670968293198</v>
      </c>
      <c r="W3" s="2">
        <v>13025.8577319992</v>
      </c>
      <c r="X3" s="2">
        <v>65415.341688055298</v>
      </c>
      <c r="Y3" s="2">
        <v>164215.46191545</v>
      </c>
      <c r="Z3" s="2">
        <v>85240.540260528694</v>
      </c>
      <c r="AA3" s="8">
        <f t="shared" si="0"/>
        <v>79580.374512865281</v>
      </c>
      <c r="AB3" s="2">
        <v>5117.9690338456403</v>
      </c>
      <c r="AC3" s="2">
        <v>3913.9121822235002</v>
      </c>
      <c r="AD3" s="2">
        <v>1313.5013949038701</v>
      </c>
      <c r="AE3" s="8">
        <f t="shared" si="1"/>
        <v>3448.4608703243371</v>
      </c>
      <c r="AF3" s="2">
        <v>145030.32306470501</v>
      </c>
      <c r="AG3" s="2">
        <v>101318.55475323999</v>
      </c>
      <c r="AH3" s="2">
        <v>89972.058582238998</v>
      </c>
      <c r="AI3" s="8">
        <f t="shared" si="2"/>
        <v>112106.97880006133</v>
      </c>
      <c r="AJ3" s="2">
        <v>94331.254395586002</v>
      </c>
      <c r="AK3" s="2">
        <v>95574.247789982095</v>
      </c>
      <c r="AL3" s="2">
        <v>118726.10168487301</v>
      </c>
      <c r="AM3" s="8">
        <f t="shared" si="3"/>
        <v>102877.20129014703</v>
      </c>
    </row>
    <row r="4" spans="1:39">
      <c r="A4" s="26" t="s">
        <v>465</v>
      </c>
      <c r="B4" s="26" t="s">
        <v>695</v>
      </c>
      <c r="C4" t="s">
        <v>13</v>
      </c>
      <c r="D4" s="21" t="s">
        <v>39</v>
      </c>
      <c r="E4" s="10" t="s">
        <v>351</v>
      </c>
      <c r="F4" t="s">
        <v>173</v>
      </c>
      <c r="G4" s="12">
        <v>22</v>
      </c>
      <c r="H4" s="7">
        <v>856</v>
      </c>
      <c r="I4" s="7">
        <v>197</v>
      </c>
      <c r="J4" s="7">
        <v>95</v>
      </c>
      <c r="K4" s="7">
        <v>59</v>
      </c>
      <c r="L4" s="7">
        <v>1034</v>
      </c>
      <c r="M4" s="7">
        <v>57118</v>
      </c>
      <c r="N4" s="7">
        <v>105210</v>
      </c>
      <c r="O4" s="7">
        <v>51459</v>
      </c>
      <c r="P4" s="7">
        <v>194788</v>
      </c>
      <c r="Q4" s="7">
        <v>141452</v>
      </c>
      <c r="R4" s="7">
        <v>116551</v>
      </c>
      <c r="S4" s="7">
        <v>237721</v>
      </c>
      <c r="T4" s="7">
        <v>190806</v>
      </c>
      <c r="U4" s="7">
        <v>232619</v>
      </c>
      <c r="V4" s="2">
        <v>105314.584092898</v>
      </c>
      <c r="W4" s="2">
        <v>35640.194072275597</v>
      </c>
      <c r="X4" s="2">
        <v>85129.554251578898</v>
      </c>
      <c r="Y4" s="2">
        <v>58365.736463925001</v>
      </c>
      <c r="Z4" s="2">
        <v>94266.009229290605</v>
      </c>
      <c r="AA4" s="8">
        <f t="shared" si="0"/>
        <v>75743.215621993615</v>
      </c>
      <c r="AB4" s="2">
        <v>131088.858867801</v>
      </c>
      <c r="AC4" s="2">
        <v>248661.05114235199</v>
      </c>
      <c r="AD4" s="2">
        <v>146619.23705066901</v>
      </c>
      <c r="AE4" s="8">
        <f t="shared" si="1"/>
        <v>175456.38235360733</v>
      </c>
      <c r="AF4" s="2">
        <v>92831.378362456599</v>
      </c>
      <c r="AG4" s="2">
        <v>81387.177269711101</v>
      </c>
      <c r="AH4" s="2">
        <v>52033.351691891199</v>
      </c>
      <c r="AI4" s="8">
        <f t="shared" si="2"/>
        <v>75417.302441352964</v>
      </c>
      <c r="AJ4" s="2">
        <v>105427.927250461</v>
      </c>
      <c r="AK4" s="2">
        <v>103112.34457112401</v>
      </c>
      <c r="AL4" s="2">
        <v>110086.046683754</v>
      </c>
      <c r="AM4" s="8">
        <f t="shared" si="3"/>
        <v>106208.77283511301</v>
      </c>
    </row>
    <row r="5" spans="1:39">
      <c r="A5" s="26" t="s">
        <v>467</v>
      </c>
      <c r="B5" s="26" t="s">
        <v>727</v>
      </c>
      <c r="C5" t="s">
        <v>13</v>
      </c>
      <c r="D5" s="21" t="s">
        <v>50</v>
      </c>
      <c r="E5" s="10" t="s">
        <v>359</v>
      </c>
      <c r="F5" t="s">
        <v>194</v>
      </c>
      <c r="G5" s="12">
        <v>21</v>
      </c>
      <c r="H5" s="7">
        <v>540</v>
      </c>
      <c r="I5" s="7">
        <v>390</v>
      </c>
      <c r="J5" s="7">
        <v>67</v>
      </c>
      <c r="K5" s="7">
        <v>83</v>
      </c>
      <c r="L5" s="7">
        <v>605</v>
      </c>
      <c r="M5" s="7">
        <v>12239</v>
      </c>
      <c r="N5" s="7">
        <v>15068</v>
      </c>
      <c r="O5" s="7">
        <v>7316</v>
      </c>
      <c r="P5" s="7">
        <v>146582</v>
      </c>
      <c r="Q5" s="7">
        <v>126468</v>
      </c>
      <c r="R5" s="7">
        <v>86033</v>
      </c>
      <c r="S5" s="7">
        <v>163630</v>
      </c>
      <c r="T5" s="7">
        <v>157572</v>
      </c>
      <c r="U5" s="7">
        <v>195491</v>
      </c>
      <c r="V5" s="2">
        <v>66436.770338977702</v>
      </c>
      <c r="W5" s="2">
        <v>70556.729381662401</v>
      </c>
      <c r="X5" s="2">
        <v>60038.738261639803</v>
      </c>
      <c r="Y5" s="2">
        <v>82107.7309577251</v>
      </c>
      <c r="Z5" s="2">
        <v>55155.643697989202</v>
      </c>
      <c r="AA5" s="8">
        <f t="shared" si="0"/>
        <v>66859.12252759884</v>
      </c>
      <c r="AB5" s="2">
        <v>28089.158298312399</v>
      </c>
      <c r="AC5" s="2">
        <v>35612.819300569798</v>
      </c>
      <c r="AD5" s="2">
        <v>20845.067690058</v>
      </c>
      <c r="AE5" s="8">
        <f t="shared" si="1"/>
        <v>28182.348429646732</v>
      </c>
      <c r="AF5" s="2">
        <v>69857.532820941793</v>
      </c>
      <c r="AG5" s="2">
        <v>72765.839542359405</v>
      </c>
      <c r="AH5" s="2">
        <v>38408.811130822403</v>
      </c>
      <c r="AI5" s="8">
        <f t="shared" si="2"/>
        <v>60344.061164707869</v>
      </c>
      <c r="AJ5" s="2">
        <v>72568.985222142597</v>
      </c>
      <c r="AK5" s="2">
        <v>85152.554734972597</v>
      </c>
      <c r="AL5" s="2">
        <v>92515.363544051594</v>
      </c>
      <c r="AM5" s="8">
        <f t="shared" si="3"/>
        <v>83412.301167055601</v>
      </c>
    </row>
    <row r="6" spans="1:39">
      <c r="A6" s="26" t="s">
        <v>547</v>
      </c>
      <c r="B6" s="26" t="s">
        <v>799</v>
      </c>
      <c r="C6" t="s">
        <v>13</v>
      </c>
      <c r="D6" s="21" t="s">
        <v>88</v>
      </c>
      <c r="E6" s="10"/>
      <c r="F6" t="s">
        <v>265</v>
      </c>
      <c r="G6" s="12">
        <v>21</v>
      </c>
      <c r="H6" s="7">
        <v>12</v>
      </c>
      <c r="I6" s="7">
        <v>18</v>
      </c>
      <c r="J6" s="7">
        <v>2</v>
      </c>
      <c r="K6" s="7">
        <v>7</v>
      </c>
      <c r="L6" s="7">
        <v>57</v>
      </c>
      <c r="M6" s="7">
        <v>15</v>
      </c>
      <c r="N6" s="7">
        <v>68</v>
      </c>
      <c r="O6" s="7">
        <v>31</v>
      </c>
      <c r="P6" s="7">
        <v>69915</v>
      </c>
      <c r="Q6" s="7">
        <v>109548</v>
      </c>
      <c r="R6" s="7">
        <v>52573</v>
      </c>
      <c r="S6" s="7">
        <v>114</v>
      </c>
      <c r="T6" s="7">
        <v>123</v>
      </c>
      <c r="U6" s="7">
        <v>179</v>
      </c>
      <c r="V6" s="2">
        <v>1476.3726741995099</v>
      </c>
      <c r="W6" s="2">
        <v>3256.4644329998</v>
      </c>
      <c r="X6" s="2">
        <v>1792.2011421385</v>
      </c>
      <c r="Y6" s="2">
        <v>6924.7483940250004</v>
      </c>
      <c r="Z6" s="2">
        <v>5196.4821335295601</v>
      </c>
      <c r="AA6" s="8">
        <f t="shared" si="0"/>
        <v>3729.2537553784741</v>
      </c>
      <c r="AB6" s="2">
        <v>34.425800676091697</v>
      </c>
      <c r="AC6" s="2">
        <v>160.71620071932199</v>
      </c>
      <c r="AD6" s="2">
        <v>88.326558008720298</v>
      </c>
      <c r="AE6" s="8">
        <f t="shared" si="1"/>
        <v>94.489519801377995</v>
      </c>
      <c r="AF6" s="2">
        <v>33319.844231734802</v>
      </c>
      <c r="AG6" s="2">
        <v>63030.586315798399</v>
      </c>
      <c r="AH6" s="2">
        <v>23470.835930174799</v>
      </c>
      <c r="AI6" s="8">
        <f t="shared" si="2"/>
        <v>39940.422159236005</v>
      </c>
      <c r="AJ6" s="2">
        <v>50.558359196505897</v>
      </c>
      <c r="AK6" s="2">
        <v>66.469704213957002</v>
      </c>
      <c r="AL6" s="2">
        <v>84.711061247756803</v>
      </c>
      <c r="AM6" s="8">
        <f t="shared" si="3"/>
        <v>67.246374886073227</v>
      </c>
    </row>
    <row r="7" spans="1:39">
      <c r="A7" s="26" t="s">
        <v>473</v>
      </c>
      <c r="B7" s="26" t="s">
        <v>780</v>
      </c>
      <c r="C7" t="s">
        <v>13</v>
      </c>
      <c r="D7" s="21" t="s">
        <v>79</v>
      </c>
      <c r="E7" t="s">
        <v>384</v>
      </c>
      <c r="F7" t="s">
        <v>246</v>
      </c>
      <c r="G7" s="12">
        <v>23</v>
      </c>
      <c r="H7" s="7">
        <v>576</v>
      </c>
      <c r="I7" s="7">
        <v>148</v>
      </c>
      <c r="J7" s="7">
        <v>12</v>
      </c>
      <c r="K7" s="7">
        <v>12</v>
      </c>
      <c r="L7" s="7">
        <v>64</v>
      </c>
      <c r="M7" s="7">
        <v>9900</v>
      </c>
      <c r="N7" s="7">
        <v>3992</v>
      </c>
      <c r="O7" s="7">
        <v>5492</v>
      </c>
      <c r="P7" s="7">
        <v>57789</v>
      </c>
      <c r="Q7" s="7">
        <v>56067</v>
      </c>
      <c r="R7" s="7">
        <v>59554</v>
      </c>
      <c r="S7" s="7">
        <v>69909</v>
      </c>
      <c r="T7" s="7">
        <v>39326</v>
      </c>
      <c r="U7" s="7">
        <v>47935</v>
      </c>
      <c r="V7" s="2">
        <v>70865.888361576304</v>
      </c>
      <c r="W7" s="2">
        <v>26775.374226887299</v>
      </c>
      <c r="X7" s="2">
        <v>10753.206852830999</v>
      </c>
      <c r="Y7" s="2">
        <v>11870.9972469</v>
      </c>
      <c r="Z7" s="2">
        <v>5834.6466060682797</v>
      </c>
      <c r="AA7" s="8">
        <f t="shared" si="0"/>
        <v>25220.02265885258</v>
      </c>
      <c r="AB7" s="2">
        <v>22721.028446220502</v>
      </c>
      <c r="AC7" s="2">
        <v>9434.9863716402197</v>
      </c>
      <c r="AD7" s="2">
        <v>15648.046986577199</v>
      </c>
      <c r="AE7" s="8">
        <f t="shared" si="1"/>
        <v>15934.687268145974</v>
      </c>
      <c r="AF7" s="2">
        <v>27540.877898987699</v>
      </c>
      <c r="AG7" s="2">
        <v>32259.2460197162</v>
      </c>
      <c r="AH7" s="2">
        <v>26587.4529318401</v>
      </c>
      <c r="AI7" s="8">
        <f t="shared" si="2"/>
        <v>28795.858950181337</v>
      </c>
      <c r="AJ7" s="2">
        <v>31004.248535688901</v>
      </c>
      <c r="AK7" s="2">
        <v>21251.931609089999</v>
      </c>
      <c r="AL7" s="2">
        <v>22685.0543067666</v>
      </c>
      <c r="AM7" s="8">
        <f t="shared" si="3"/>
        <v>24980.4114838485</v>
      </c>
    </row>
    <row r="8" spans="1:39">
      <c r="A8" s="26" t="s">
        <v>476</v>
      </c>
      <c r="B8" s="26" t="s">
        <v>757</v>
      </c>
      <c r="C8" t="s">
        <v>13</v>
      </c>
      <c r="D8" s="22" t="s">
        <v>66</v>
      </c>
      <c r="E8" t="s">
        <v>373</v>
      </c>
      <c r="F8" t="s">
        <v>223</v>
      </c>
      <c r="G8" s="12">
        <v>23</v>
      </c>
      <c r="H8" s="7">
        <v>2</v>
      </c>
      <c r="I8" s="7">
        <v>17</v>
      </c>
      <c r="J8" s="7">
        <v>14</v>
      </c>
      <c r="K8" s="7">
        <v>15</v>
      </c>
      <c r="L8" s="7">
        <v>57</v>
      </c>
      <c r="M8" s="7">
        <v>19334</v>
      </c>
      <c r="N8" s="7">
        <v>17347</v>
      </c>
      <c r="O8" s="7">
        <v>17504</v>
      </c>
      <c r="P8" s="7">
        <v>55033</v>
      </c>
      <c r="Q8" s="7">
        <v>60302</v>
      </c>
      <c r="R8" s="7">
        <v>53175</v>
      </c>
      <c r="S8" s="7">
        <v>47068</v>
      </c>
      <c r="T8" s="7">
        <v>27507</v>
      </c>
      <c r="U8" s="7">
        <v>37529</v>
      </c>
      <c r="V8" s="2">
        <v>246.06211236658399</v>
      </c>
      <c r="W8" s="2">
        <v>3075.5497422775902</v>
      </c>
      <c r="X8" s="2">
        <v>12545.407994969501</v>
      </c>
      <c r="Y8" s="2">
        <v>14838.746558625</v>
      </c>
      <c r="Z8" s="2">
        <v>5196.4821335295601</v>
      </c>
      <c r="AA8" s="8">
        <f t="shared" si="0"/>
        <v>7180.4497083536462</v>
      </c>
      <c r="AB8" s="2">
        <v>44372.562018103803</v>
      </c>
      <c r="AC8" s="2">
        <v>40999.1754982071</v>
      </c>
      <c r="AD8" s="2">
        <v>49873.163593052901</v>
      </c>
      <c r="AE8" s="8">
        <f t="shared" si="1"/>
        <v>45081.633703121275</v>
      </c>
      <c r="AF8" s="2">
        <v>26227.433134592899</v>
      </c>
      <c r="AG8" s="2">
        <v>34695.936174236602</v>
      </c>
      <c r="AH8" s="2">
        <v>23739.594479809799</v>
      </c>
      <c r="AI8" s="8">
        <f t="shared" si="2"/>
        <v>28220.987929546431</v>
      </c>
      <c r="AJ8" s="2">
        <v>20874.393426852101</v>
      </c>
      <c r="AK8" s="2">
        <v>14864.8955594578</v>
      </c>
      <c r="AL8" s="2">
        <v>17760.4548467434</v>
      </c>
      <c r="AM8" s="8">
        <f t="shared" si="3"/>
        <v>17833.2479443511</v>
      </c>
    </row>
    <row r="9" spans="1:39">
      <c r="A9" s="26" t="s">
        <v>470</v>
      </c>
      <c r="B9" s="26" t="s">
        <v>781</v>
      </c>
      <c r="C9" t="s">
        <v>13</v>
      </c>
      <c r="E9" t="s">
        <v>384</v>
      </c>
      <c r="F9" t="s">
        <v>247</v>
      </c>
      <c r="G9" s="12">
        <v>22</v>
      </c>
      <c r="H9" s="7">
        <v>260</v>
      </c>
      <c r="I9" s="7">
        <v>28</v>
      </c>
      <c r="J9" s="7">
        <v>25</v>
      </c>
      <c r="K9" s="7">
        <v>20</v>
      </c>
      <c r="L9" s="7">
        <v>173</v>
      </c>
      <c r="M9" s="7">
        <v>36758</v>
      </c>
      <c r="N9" s="7">
        <v>38897</v>
      </c>
      <c r="O9" s="7">
        <v>24868</v>
      </c>
      <c r="P9" s="7">
        <v>40991</v>
      </c>
      <c r="Q9" s="7">
        <v>63103</v>
      </c>
      <c r="R9" s="7">
        <v>47827</v>
      </c>
      <c r="S9" s="7">
        <v>46468</v>
      </c>
      <c r="T9" s="7">
        <v>53747</v>
      </c>
      <c r="U9" s="7">
        <v>63710</v>
      </c>
      <c r="V9" s="2">
        <v>31988.074607655901</v>
      </c>
      <c r="W9" s="2">
        <v>5065.6113402219098</v>
      </c>
      <c r="X9" s="2">
        <v>22402.514276731301</v>
      </c>
      <c r="Y9" s="2">
        <v>19784.9954115</v>
      </c>
      <c r="Z9" s="2">
        <v>15771.7791070283</v>
      </c>
      <c r="AA9" s="8">
        <f t="shared" si="0"/>
        <v>19002.594948627484</v>
      </c>
      <c r="AB9" s="2">
        <v>84361.572083452003</v>
      </c>
      <c r="AC9" s="2">
        <v>91932.030284992405</v>
      </c>
      <c r="AD9" s="2">
        <v>70854.994985834099</v>
      </c>
      <c r="AE9" s="8">
        <f t="shared" si="1"/>
        <v>82382.865784759502</v>
      </c>
      <c r="AF9" s="2">
        <v>19535.346276236</v>
      </c>
      <c r="AG9" s="2">
        <v>36307.546356718703</v>
      </c>
      <c r="AH9" s="2">
        <v>21352.018527237698</v>
      </c>
      <c r="AI9" s="8">
        <f t="shared" si="2"/>
        <v>25731.637053397466</v>
      </c>
      <c r="AJ9" s="2">
        <v>20608.296799502099</v>
      </c>
      <c r="AK9" s="2">
        <v>29045.099125101999</v>
      </c>
      <c r="AL9" s="2">
        <v>30150.5123580703</v>
      </c>
      <c r="AM9" s="8">
        <f t="shared" si="3"/>
        <v>26601.302760891467</v>
      </c>
    </row>
    <row r="10" spans="1:39">
      <c r="A10" s="26" t="s">
        <v>475</v>
      </c>
      <c r="B10" s="26" t="s">
        <v>765</v>
      </c>
      <c r="C10" t="s">
        <v>13</v>
      </c>
      <c r="D10" s="21" t="s">
        <v>70</v>
      </c>
      <c r="E10" s="10"/>
      <c r="F10" t="s">
        <v>231</v>
      </c>
      <c r="G10" s="12">
        <v>22</v>
      </c>
      <c r="H10" s="7">
        <v>20</v>
      </c>
      <c r="I10" s="7">
        <v>22</v>
      </c>
      <c r="J10" s="7">
        <v>15</v>
      </c>
      <c r="K10" s="7">
        <v>10</v>
      </c>
      <c r="L10" s="7">
        <v>107</v>
      </c>
      <c r="M10" s="7">
        <v>11832</v>
      </c>
      <c r="N10" s="7">
        <v>16536</v>
      </c>
      <c r="O10" s="7">
        <v>9515</v>
      </c>
      <c r="P10" s="7">
        <v>50360</v>
      </c>
      <c r="Q10" s="7">
        <v>55587</v>
      </c>
      <c r="R10" s="7">
        <v>42897</v>
      </c>
      <c r="S10" s="7">
        <v>38117</v>
      </c>
      <c r="T10" s="7">
        <v>39051</v>
      </c>
      <c r="U10" s="7">
        <v>44062</v>
      </c>
      <c r="V10" s="2">
        <v>2460.6211236658401</v>
      </c>
      <c r="W10" s="2">
        <v>3980.1231958886501</v>
      </c>
      <c r="X10" s="2">
        <v>13441.508566038799</v>
      </c>
      <c r="Y10" s="2">
        <v>9892.4977057500091</v>
      </c>
      <c r="Z10" s="2">
        <v>9754.7997945204006</v>
      </c>
      <c r="AA10" s="8">
        <f t="shared" si="0"/>
        <v>7905.910077172739</v>
      </c>
      <c r="AB10" s="2">
        <v>27155.0715733012</v>
      </c>
      <c r="AC10" s="2">
        <v>39082.398457275202</v>
      </c>
      <c r="AD10" s="2">
        <v>27110.554821063699</v>
      </c>
      <c r="AE10" s="8">
        <f t="shared" si="1"/>
        <v>31116.008283880034</v>
      </c>
      <c r="AF10" s="2">
        <v>24000.391268113599</v>
      </c>
      <c r="AG10" s="2">
        <v>31983.068623218001</v>
      </c>
      <c r="AH10" s="2">
        <v>19151.0556539803</v>
      </c>
      <c r="AI10" s="8">
        <f t="shared" si="2"/>
        <v>25044.838515103969</v>
      </c>
      <c r="AJ10" s="2">
        <v>16904.675241168599</v>
      </c>
      <c r="AK10" s="2">
        <v>21103.320481782401</v>
      </c>
      <c r="AL10" s="2">
        <v>20852.171959210398</v>
      </c>
      <c r="AM10" s="8">
        <f t="shared" si="3"/>
        <v>19620.055894053799</v>
      </c>
    </row>
    <row r="11" spans="1:39">
      <c r="A11" s="26" t="s">
        <v>471</v>
      </c>
      <c r="B11" s="26" t="s">
        <v>725</v>
      </c>
      <c r="C11" t="s">
        <v>13</v>
      </c>
      <c r="D11" s="21" t="s">
        <v>671</v>
      </c>
      <c r="E11" t="s">
        <v>358</v>
      </c>
      <c r="F11" t="s">
        <v>192</v>
      </c>
      <c r="G11" s="12">
        <v>21</v>
      </c>
      <c r="H11" s="7">
        <v>140</v>
      </c>
      <c r="I11" s="7">
        <v>41</v>
      </c>
      <c r="J11" s="7">
        <v>10</v>
      </c>
      <c r="K11" s="7">
        <v>9</v>
      </c>
      <c r="L11" s="7">
        <v>141</v>
      </c>
      <c r="M11" s="7">
        <v>8650</v>
      </c>
      <c r="N11" s="7">
        <v>4299</v>
      </c>
      <c r="O11" s="7">
        <v>7858</v>
      </c>
      <c r="P11" s="7">
        <v>23559</v>
      </c>
      <c r="Q11" s="7">
        <v>46273</v>
      </c>
      <c r="R11" s="7">
        <v>62759</v>
      </c>
      <c r="S11" s="7">
        <v>65200</v>
      </c>
      <c r="T11" s="7">
        <v>46340</v>
      </c>
      <c r="U11" s="7">
        <v>48917</v>
      </c>
      <c r="V11" s="2">
        <v>17224.3478656609</v>
      </c>
      <c r="W11" s="2">
        <v>7417.5023196106604</v>
      </c>
      <c r="X11" s="2">
        <v>8961.0057106925105</v>
      </c>
      <c r="Y11" s="2">
        <v>8903.2479351750098</v>
      </c>
      <c r="Z11" s="2">
        <v>12854.4558039942</v>
      </c>
      <c r="AA11" s="8">
        <f t="shared" si="0"/>
        <v>11072.111927026655</v>
      </c>
      <c r="AB11" s="2">
        <v>19852.211723212899</v>
      </c>
      <c r="AC11" s="2">
        <v>10160.5727484172</v>
      </c>
      <c r="AD11" s="2">
        <v>22389.3578333072</v>
      </c>
      <c r="AE11" s="8">
        <f t="shared" si="1"/>
        <v>17467.380768312432</v>
      </c>
      <c r="AF11" s="2">
        <v>11227.6651684966</v>
      </c>
      <c r="AG11" s="2">
        <v>26624.076392001101</v>
      </c>
      <c r="AH11" s="2">
        <v>28018.302020844101</v>
      </c>
      <c r="AI11" s="8">
        <f t="shared" si="2"/>
        <v>21956.681193780601</v>
      </c>
      <c r="AJ11" s="2">
        <v>28915.833505369999</v>
      </c>
      <c r="AK11" s="2">
        <v>25042.325961583501</v>
      </c>
      <c r="AL11" s="2">
        <v>23149.782028248701</v>
      </c>
      <c r="AM11" s="8">
        <f t="shared" si="3"/>
        <v>25702.647165067396</v>
      </c>
    </row>
    <row r="12" spans="1:39">
      <c r="A12" s="26" t="s">
        <v>468</v>
      </c>
      <c r="B12" s="26" t="s">
        <v>773</v>
      </c>
      <c r="C12" t="s">
        <v>13</v>
      </c>
      <c r="D12" s="22" t="s">
        <v>75</v>
      </c>
      <c r="E12" s="10" t="s">
        <v>381</v>
      </c>
      <c r="F12" t="s">
        <v>239</v>
      </c>
      <c r="G12" s="12">
        <v>20</v>
      </c>
      <c r="H12" s="7">
        <v>195</v>
      </c>
      <c r="I12" s="7">
        <v>103</v>
      </c>
      <c r="J12" s="7">
        <v>18</v>
      </c>
      <c r="K12" s="7">
        <v>15</v>
      </c>
      <c r="L12" s="7">
        <v>94</v>
      </c>
      <c r="M12" s="7">
        <v>20343</v>
      </c>
      <c r="N12" s="7">
        <v>11376</v>
      </c>
      <c r="O12" s="7">
        <v>16553</v>
      </c>
      <c r="P12" s="7">
        <v>33146</v>
      </c>
      <c r="Q12" s="7">
        <v>49013</v>
      </c>
      <c r="R12" s="7">
        <v>38166</v>
      </c>
      <c r="S12" s="7">
        <v>78456</v>
      </c>
      <c r="T12" s="7">
        <v>59893</v>
      </c>
      <c r="U12" s="7">
        <v>55821</v>
      </c>
      <c r="V12" s="2">
        <v>23991.055955741998</v>
      </c>
      <c r="W12" s="2">
        <v>18634.213144387799</v>
      </c>
      <c r="X12" s="2">
        <v>16129.8102792465</v>
      </c>
      <c r="Y12" s="2">
        <v>14838.746558625</v>
      </c>
      <c r="Z12" s="2">
        <v>8569.6372026627796</v>
      </c>
      <c r="AA12" s="8">
        <f t="shared" si="0"/>
        <v>16432.692628132812</v>
      </c>
      <c r="AB12" s="2">
        <v>46688.270876915602</v>
      </c>
      <c r="AC12" s="2">
        <v>26886.874990926601</v>
      </c>
      <c r="AD12" s="2">
        <v>47163.532732849897</v>
      </c>
      <c r="AE12" s="8">
        <f t="shared" si="1"/>
        <v>40246.226200230703</v>
      </c>
      <c r="AF12" s="2">
        <v>15796.6038318684</v>
      </c>
      <c r="AG12" s="2">
        <v>28200.589030344901</v>
      </c>
      <c r="AH12" s="2">
        <v>17038.934892645499</v>
      </c>
      <c r="AI12" s="8">
        <f t="shared" si="2"/>
        <v>20345.375918286267</v>
      </c>
      <c r="AJ12" s="2">
        <v>34794.794992290103</v>
      </c>
      <c r="AK12" s="2">
        <v>32366.422719402599</v>
      </c>
      <c r="AL12" s="2">
        <v>26417.0734631901</v>
      </c>
      <c r="AM12" s="8">
        <f t="shared" si="3"/>
        <v>31192.763724960936</v>
      </c>
    </row>
    <row r="13" spans="1:39">
      <c r="A13" s="26" t="s">
        <v>469</v>
      </c>
      <c r="B13" s="26" t="s">
        <v>693</v>
      </c>
      <c r="C13" t="s">
        <v>13</v>
      </c>
      <c r="D13" s="21" t="s">
        <v>38</v>
      </c>
      <c r="E13" t="s">
        <v>350</v>
      </c>
      <c r="F13" t="s">
        <v>171</v>
      </c>
      <c r="G13" s="12">
        <v>21</v>
      </c>
      <c r="H13" s="7">
        <v>58</v>
      </c>
      <c r="I13" s="7">
        <v>54</v>
      </c>
      <c r="J13" s="7">
        <v>11</v>
      </c>
      <c r="K13" s="7">
        <v>13</v>
      </c>
      <c r="L13" s="7">
        <v>332</v>
      </c>
      <c r="M13" s="7">
        <v>3451</v>
      </c>
      <c r="N13" s="7">
        <v>4960</v>
      </c>
      <c r="O13" s="7">
        <v>3370</v>
      </c>
      <c r="P13" s="7">
        <v>56352</v>
      </c>
      <c r="Q13" s="7">
        <v>31845</v>
      </c>
      <c r="R13" s="7">
        <v>25926</v>
      </c>
      <c r="S13" s="7">
        <v>72002</v>
      </c>
      <c r="T13" s="7">
        <v>42548</v>
      </c>
      <c r="U13" s="7">
        <v>52613</v>
      </c>
      <c r="V13" s="2">
        <v>7135.8012586309396</v>
      </c>
      <c r="W13" s="2">
        <v>9769.39329899941</v>
      </c>
      <c r="X13" s="2">
        <v>9857.1062817617603</v>
      </c>
      <c r="Y13" s="2">
        <v>12860.247017475</v>
      </c>
      <c r="Z13" s="2">
        <v>30267.229268979201</v>
      </c>
      <c r="AA13" s="8">
        <f t="shared" si="0"/>
        <v>13977.955425169261</v>
      </c>
      <c r="AB13" s="2">
        <v>7920.2292088795002</v>
      </c>
      <c r="AC13" s="2">
        <v>11722.828758350601</v>
      </c>
      <c r="AD13" s="2">
        <v>9601.9516286899197</v>
      </c>
      <c r="AE13" s="8">
        <f t="shared" si="1"/>
        <v>9748.3365319733402</v>
      </c>
      <c r="AF13" s="2">
        <v>26856.037504780401</v>
      </c>
      <c r="AG13" s="2">
        <v>18322.644148926502</v>
      </c>
      <c r="AH13" s="2">
        <v>11574.4753452478</v>
      </c>
      <c r="AI13" s="8">
        <f t="shared" si="2"/>
        <v>18917.718999651566</v>
      </c>
      <c r="AJ13" s="2">
        <v>31932.4822707616</v>
      </c>
      <c r="AK13" s="2">
        <v>22993.113617036099</v>
      </c>
      <c r="AL13" s="2">
        <v>24898.899806861598</v>
      </c>
      <c r="AM13" s="8">
        <f t="shared" si="3"/>
        <v>26608.165231553099</v>
      </c>
    </row>
    <row r="14" spans="1:39">
      <c r="A14" s="26" t="s">
        <v>474</v>
      </c>
      <c r="B14" s="26" t="s">
        <v>745</v>
      </c>
      <c r="C14" t="s">
        <v>13</v>
      </c>
      <c r="D14" s="21" t="s">
        <v>58</v>
      </c>
      <c r="E14" t="s">
        <v>364</v>
      </c>
      <c r="F14" t="s">
        <v>211</v>
      </c>
      <c r="G14" s="12">
        <v>24</v>
      </c>
      <c r="H14" s="7">
        <v>965</v>
      </c>
      <c r="I14" s="7">
        <v>186</v>
      </c>
      <c r="J14" s="7">
        <v>339</v>
      </c>
      <c r="K14" s="7">
        <v>96</v>
      </c>
      <c r="L14" s="7">
        <v>2127</v>
      </c>
      <c r="M14" s="7">
        <v>42240</v>
      </c>
      <c r="N14" s="7">
        <v>90961</v>
      </c>
      <c r="O14" s="7">
        <v>40671</v>
      </c>
      <c r="P14" s="7">
        <v>39423</v>
      </c>
      <c r="Q14" s="7">
        <v>39644</v>
      </c>
      <c r="R14" s="7">
        <v>30491</v>
      </c>
      <c r="S14" s="7">
        <v>45209</v>
      </c>
      <c r="T14" s="7">
        <v>49954</v>
      </c>
      <c r="U14" s="7">
        <v>54647</v>
      </c>
      <c r="V14" s="2">
        <v>118724.969216877</v>
      </c>
      <c r="W14" s="2">
        <v>33650.132474331302</v>
      </c>
      <c r="X14" s="2">
        <v>303778.09359247598</v>
      </c>
      <c r="Y14" s="2">
        <v>94967.977975200105</v>
      </c>
      <c r="Z14" s="2">
        <v>193910.83329854999</v>
      </c>
      <c r="AA14" s="8">
        <f t="shared" si="0"/>
        <v>149006.40131148687</v>
      </c>
      <c r="AB14" s="2">
        <v>96943.054703874295</v>
      </c>
      <c r="AC14" s="2">
        <v>214983.91667103401</v>
      </c>
      <c r="AD14" s="2">
        <v>115881.594863634</v>
      </c>
      <c r="AE14" s="8">
        <f t="shared" si="1"/>
        <v>142602.85541284745</v>
      </c>
      <c r="AF14" s="2">
        <v>18788.074363837201</v>
      </c>
      <c r="AG14" s="2">
        <v>22809.951472445999</v>
      </c>
      <c r="AH14" s="2">
        <v>13612.486606184901</v>
      </c>
      <c r="AI14" s="8">
        <f t="shared" si="2"/>
        <v>18403.504147489366</v>
      </c>
      <c r="AJ14" s="2">
        <v>20049.937376445901</v>
      </c>
      <c r="AK14" s="2">
        <v>26995.346376455302</v>
      </c>
      <c r="AL14" s="2">
        <v>25861.482480481402</v>
      </c>
      <c r="AM14" s="8">
        <f t="shared" si="3"/>
        <v>24302.255411127535</v>
      </c>
    </row>
    <row r="15" spans="1:39">
      <c r="A15" s="26" t="s">
        <v>400</v>
      </c>
      <c r="B15" s="26" t="s">
        <v>0</v>
      </c>
      <c r="C15" t="s">
        <v>13</v>
      </c>
      <c r="D15" s="22" t="s">
        <v>36</v>
      </c>
      <c r="E15" s="10"/>
      <c r="F15" t="s">
        <v>168</v>
      </c>
      <c r="G15" s="12">
        <v>21</v>
      </c>
      <c r="H15" s="7">
        <v>133</v>
      </c>
      <c r="I15" s="7">
        <v>49</v>
      </c>
      <c r="J15" s="7">
        <v>39</v>
      </c>
      <c r="K15" s="7">
        <v>11</v>
      </c>
      <c r="L15" s="7">
        <v>453</v>
      </c>
      <c r="M15" s="7">
        <v>7991</v>
      </c>
      <c r="N15" s="7">
        <v>13554</v>
      </c>
      <c r="O15" s="7">
        <v>7217</v>
      </c>
      <c r="P15" s="7">
        <v>37675</v>
      </c>
      <c r="Q15" s="7">
        <v>22413</v>
      </c>
      <c r="R15" s="7">
        <v>25708</v>
      </c>
      <c r="S15" s="7">
        <v>56652</v>
      </c>
      <c r="T15" s="7">
        <v>39841</v>
      </c>
      <c r="U15" s="7">
        <v>49339</v>
      </c>
      <c r="V15" s="2">
        <v>16363.130472377899</v>
      </c>
      <c r="W15" s="2">
        <v>8864.8198453883506</v>
      </c>
      <c r="X15" s="2">
        <v>34947.922271700802</v>
      </c>
      <c r="Y15" s="2">
        <v>10881.747476324999</v>
      </c>
      <c r="Z15" s="2">
        <v>41298.358008577001</v>
      </c>
      <c r="AA15" s="8">
        <f t="shared" si="0"/>
        <v>22471.19561487381</v>
      </c>
      <c r="AB15" s="2">
        <v>18339.771546843302</v>
      </c>
      <c r="AC15" s="2">
        <v>32034.520361024901</v>
      </c>
      <c r="AD15" s="2">
        <v>20562.992553191401</v>
      </c>
      <c r="AE15" s="8">
        <f t="shared" si="1"/>
        <v>23645.76148701987</v>
      </c>
      <c r="AF15" s="2">
        <v>17955.018685984502</v>
      </c>
      <c r="AG15" s="2">
        <v>12895.7583077371</v>
      </c>
      <c r="AH15" s="2">
        <v>11477.1508206291</v>
      </c>
      <c r="AI15" s="8">
        <f t="shared" si="2"/>
        <v>14109.309271450233</v>
      </c>
      <c r="AJ15" s="2">
        <v>25124.8435543899</v>
      </c>
      <c r="AK15" s="2">
        <v>21530.239720229802</v>
      </c>
      <c r="AL15" s="2">
        <v>23349.491904486498</v>
      </c>
      <c r="AM15" s="8">
        <f t="shared" si="3"/>
        <v>23334.858393035396</v>
      </c>
    </row>
    <row r="16" spans="1:39">
      <c r="A16" s="26" t="s">
        <v>482</v>
      </c>
      <c r="B16" s="26" t="s">
        <v>758</v>
      </c>
      <c r="C16" t="s">
        <v>13</v>
      </c>
      <c r="E16" t="s">
        <v>373</v>
      </c>
      <c r="F16" t="s">
        <v>224</v>
      </c>
      <c r="G16" s="12">
        <v>22</v>
      </c>
      <c r="H16" s="7">
        <v>9</v>
      </c>
      <c r="I16" s="7">
        <v>36</v>
      </c>
      <c r="J16" s="7">
        <v>15</v>
      </c>
      <c r="K16" s="7">
        <v>11</v>
      </c>
      <c r="L16" s="7">
        <v>40</v>
      </c>
      <c r="M16" s="7">
        <v>19425</v>
      </c>
      <c r="N16" s="7">
        <v>21036</v>
      </c>
      <c r="O16" s="7">
        <v>18830</v>
      </c>
      <c r="P16" s="7">
        <v>20757</v>
      </c>
      <c r="Q16" s="7">
        <v>33410</v>
      </c>
      <c r="R16" s="7">
        <v>26937</v>
      </c>
      <c r="S16" s="7">
        <v>21442</v>
      </c>
      <c r="T16" s="7">
        <v>17252</v>
      </c>
      <c r="U16" s="7">
        <v>20730</v>
      </c>
      <c r="V16" s="2">
        <v>1107.27950564963</v>
      </c>
      <c r="W16" s="2">
        <v>6512.9288659996</v>
      </c>
      <c r="X16" s="2">
        <v>13441.508566038799</v>
      </c>
      <c r="Y16" s="2">
        <v>10881.747476324999</v>
      </c>
      <c r="Z16" s="2">
        <v>3646.6541287926698</v>
      </c>
      <c r="AA16" s="8">
        <f t="shared" si="0"/>
        <v>7118.0237085611398</v>
      </c>
      <c r="AB16" s="2">
        <v>44581.411875538797</v>
      </c>
      <c r="AC16" s="2">
        <v>49718.029387230403</v>
      </c>
      <c r="AD16" s="2">
        <v>53651.260880780799</v>
      </c>
      <c r="AE16" s="8">
        <f t="shared" si="1"/>
        <v>49316.900714516662</v>
      </c>
      <c r="AF16" s="2">
        <v>9892.29788626359</v>
      </c>
      <c r="AG16" s="2">
        <v>19223.097535425801</v>
      </c>
      <c r="AH16" s="2">
        <v>12025.828989236201</v>
      </c>
      <c r="AI16" s="8">
        <f t="shared" si="2"/>
        <v>13713.741470308531</v>
      </c>
      <c r="AJ16" s="2">
        <v>9509.4064727322693</v>
      </c>
      <c r="AK16" s="2">
        <v>9323.0515211315906</v>
      </c>
      <c r="AL16" s="2">
        <v>9810.3927355642409</v>
      </c>
      <c r="AM16" s="8">
        <f t="shared" si="3"/>
        <v>9547.6169098093669</v>
      </c>
    </row>
    <row r="17" spans="1:39" ht="30">
      <c r="A17" s="26" t="s">
        <v>477</v>
      </c>
      <c r="B17" s="26" t="s">
        <v>751</v>
      </c>
      <c r="C17" t="s">
        <v>13</v>
      </c>
      <c r="D17" s="21" t="s">
        <v>63</v>
      </c>
      <c r="E17" s="10" t="s">
        <v>369</v>
      </c>
      <c r="F17" t="s">
        <v>217</v>
      </c>
      <c r="G17" s="12">
        <v>23</v>
      </c>
      <c r="H17" s="7">
        <v>47</v>
      </c>
      <c r="I17" s="7">
        <v>8</v>
      </c>
      <c r="J17" s="7">
        <v>4</v>
      </c>
      <c r="K17" s="7">
        <v>8</v>
      </c>
      <c r="L17" s="7">
        <v>31</v>
      </c>
      <c r="M17" s="7">
        <v>898</v>
      </c>
      <c r="N17" s="7">
        <v>560</v>
      </c>
      <c r="O17" s="7">
        <v>733</v>
      </c>
      <c r="P17" s="7">
        <v>20493</v>
      </c>
      <c r="Q17" s="7">
        <v>23183</v>
      </c>
      <c r="R17" s="7">
        <v>37353</v>
      </c>
      <c r="S17" s="7">
        <v>37012</v>
      </c>
      <c r="T17" s="7">
        <v>31923</v>
      </c>
      <c r="U17" s="7">
        <v>35307</v>
      </c>
      <c r="V17" s="2">
        <v>5782.4596406147302</v>
      </c>
      <c r="W17" s="2">
        <v>1447.31752577769</v>
      </c>
      <c r="X17" s="2">
        <v>3584.402284277</v>
      </c>
      <c r="Y17" s="2">
        <v>7913.9981646000097</v>
      </c>
      <c r="Z17" s="2">
        <v>2826.1569498143199</v>
      </c>
      <c r="AA17" s="8">
        <f t="shared" si="0"/>
        <v>4310.86691301675</v>
      </c>
      <c r="AB17" s="2">
        <v>2060.9579338086901</v>
      </c>
      <c r="AC17" s="2">
        <v>1323.54518239442</v>
      </c>
      <c r="AD17" s="2">
        <v>2088.4957103352299</v>
      </c>
      <c r="AE17" s="8">
        <f t="shared" si="1"/>
        <v>1824.3329421794467</v>
      </c>
      <c r="AF17" s="2">
        <v>9766.4816969311505</v>
      </c>
      <c r="AG17" s="2">
        <v>13338.792881286299</v>
      </c>
      <c r="AH17" s="2">
        <v>16675.9769178061</v>
      </c>
      <c r="AI17" s="8">
        <f t="shared" si="2"/>
        <v>13260.417165341183</v>
      </c>
      <c r="AJ17" s="2">
        <v>16414.613952465599</v>
      </c>
      <c r="AK17" s="2">
        <v>17251.320061968701</v>
      </c>
      <c r="AL17" s="2">
        <v>16708.9018965059</v>
      </c>
      <c r="AM17" s="8">
        <f t="shared" si="3"/>
        <v>16791.611970313399</v>
      </c>
    </row>
    <row r="18" spans="1:39">
      <c r="A18" s="26" t="s">
        <v>478</v>
      </c>
      <c r="B18" s="26" t="s">
        <v>777</v>
      </c>
      <c r="C18" t="s">
        <v>13</v>
      </c>
      <c r="D18" s="21" t="s">
        <v>77</v>
      </c>
      <c r="E18" s="10" t="s">
        <v>382</v>
      </c>
      <c r="F18" t="s">
        <v>243</v>
      </c>
      <c r="G18" s="12">
        <v>23</v>
      </c>
      <c r="H18" s="7">
        <v>2165</v>
      </c>
      <c r="I18" s="7">
        <v>483</v>
      </c>
      <c r="J18" s="7">
        <v>326</v>
      </c>
      <c r="K18" s="7">
        <v>29</v>
      </c>
      <c r="L18" s="7">
        <v>595</v>
      </c>
      <c r="M18" s="7">
        <v>290</v>
      </c>
      <c r="N18" s="7">
        <v>412</v>
      </c>
      <c r="O18" s="7">
        <v>169</v>
      </c>
      <c r="P18" s="7">
        <v>36916</v>
      </c>
      <c r="Q18" s="7">
        <v>16263</v>
      </c>
      <c r="R18" s="7">
        <v>18522</v>
      </c>
      <c r="S18" s="7">
        <v>44188</v>
      </c>
      <c r="T18" s="7">
        <v>23699</v>
      </c>
      <c r="U18" s="7">
        <v>31453</v>
      </c>
      <c r="V18" s="2">
        <v>266362.236636827</v>
      </c>
      <c r="W18" s="2">
        <v>87381.795618827993</v>
      </c>
      <c r="X18" s="2">
        <v>292128.78616857599</v>
      </c>
      <c r="Y18" s="2">
        <v>28688.243346675001</v>
      </c>
      <c r="Z18" s="2">
        <v>54243.980165790999</v>
      </c>
      <c r="AA18" s="8">
        <f t="shared" si="0"/>
        <v>145761.00838733936</v>
      </c>
      <c r="AB18" s="2">
        <v>665.56547973777299</v>
      </c>
      <c r="AC18" s="2">
        <v>973.75109847589397</v>
      </c>
      <c r="AD18" s="2">
        <v>481.52220333786198</v>
      </c>
      <c r="AE18" s="8">
        <f t="shared" si="1"/>
        <v>706.94626051717626</v>
      </c>
      <c r="AF18" s="2">
        <v>17593.2971416537</v>
      </c>
      <c r="AG18" s="2">
        <v>9357.2354151041509</v>
      </c>
      <c r="AH18" s="2">
        <v>8269.0130504003391</v>
      </c>
      <c r="AI18" s="8">
        <f t="shared" si="2"/>
        <v>11739.848535719395</v>
      </c>
      <c r="AJ18" s="2">
        <v>19597.129615572001</v>
      </c>
      <c r="AK18" s="2">
        <v>12807.0367493217</v>
      </c>
      <c r="AL18" s="2">
        <v>14885.011225841899</v>
      </c>
      <c r="AM18" s="8">
        <f t="shared" si="3"/>
        <v>15763.059196911869</v>
      </c>
    </row>
    <row r="19" spans="1:39">
      <c r="A19" s="26" t="s">
        <v>399</v>
      </c>
      <c r="B19" s="26" t="s">
        <v>3</v>
      </c>
      <c r="C19" t="s">
        <v>13</v>
      </c>
      <c r="D19" s="21" t="s">
        <v>35</v>
      </c>
      <c r="E19" s="10"/>
      <c r="F19" t="s">
        <v>165</v>
      </c>
      <c r="G19" s="12">
        <v>22</v>
      </c>
      <c r="H19" s="7">
        <v>379</v>
      </c>
      <c r="I19" s="7">
        <v>110</v>
      </c>
      <c r="J19" s="7">
        <v>8</v>
      </c>
      <c r="K19" s="7">
        <v>12</v>
      </c>
      <c r="L19" s="7">
        <v>216</v>
      </c>
      <c r="M19" s="7">
        <v>4899</v>
      </c>
      <c r="N19" s="7">
        <v>6849</v>
      </c>
      <c r="O19" s="7">
        <v>3189</v>
      </c>
      <c r="P19" s="7">
        <v>24276</v>
      </c>
      <c r="Q19" s="7">
        <v>22837</v>
      </c>
      <c r="R19" s="7">
        <v>19047</v>
      </c>
      <c r="S19" s="7">
        <v>20271</v>
      </c>
      <c r="T19" s="7">
        <v>14318</v>
      </c>
      <c r="U19" s="7">
        <v>18856</v>
      </c>
      <c r="V19" s="2">
        <v>46628.7702934677</v>
      </c>
      <c r="W19" s="2">
        <v>19900.615979443199</v>
      </c>
      <c r="X19" s="2">
        <v>7168.8045685540101</v>
      </c>
      <c r="Y19" s="2">
        <v>11870.9972469</v>
      </c>
      <c r="Z19" s="2">
        <v>19691.932295480401</v>
      </c>
      <c r="AA19" s="8">
        <f t="shared" si="0"/>
        <v>21052.224076769064</v>
      </c>
      <c r="AB19" s="2">
        <v>11243.466500811601</v>
      </c>
      <c r="AC19" s="2">
        <v>16187.4302753917</v>
      </c>
      <c r="AD19" s="2">
        <v>9086.2384996712608</v>
      </c>
      <c r="AE19" s="8">
        <f t="shared" si="1"/>
        <v>12172.378425291521</v>
      </c>
      <c r="AF19" s="2">
        <v>11569.370500888101</v>
      </c>
      <c r="AG19" s="2">
        <v>13139.7150079772</v>
      </c>
      <c r="AH19" s="2">
        <v>8503.39550647744</v>
      </c>
      <c r="AI19" s="8">
        <f t="shared" si="2"/>
        <v>11070.827005114246</v>
      </c>
      <c r="AJ19" s="2">
        <v>8990.0745550207994</v>
      </c>
      <c r="AK19" s="2">
        <v>7737.5058937840304</v>
      </c>
      <c r="AL19" s="2">
        <v>8923.5294463000191</v>
      </c>
      <c r="AM19" s="8">
        <f t="shared" si="3"/>
        <v>8550.3699650349499</v>
      </c>
    </row>
    <row r="20" spans="1:39">
      <c r="A20" s="26" t="s">
        <v>481</v>
      </c>
      <c r="B20" s="26" t="s">
        <v>747</v>
      </c>
      <c r="C20" t="s">
        <v>13</v>
      </c>
      <c r="D20" s="21" t="s">
        <v>60</v>
      </c>
      <c r="E20" s="10" t="s">
        <v>366</v>
      </c>
      <c r="F20" t="s">
        <v>213</v>
      </c>
      <c r="G20" s="12">
        <v>23</v>
      </c>
      <c r="H20" s="7">
        <v>11</v>
      </c>
      <c r="I20" s="7">
        <v>6</v>
      </c>
      <c r="J20" s="7">
        <v>6</v>
      </c>
      <c r="K20" s="7">
        <v>6</v>
      </c>
      <c r="L20" s="7">
        <v>57</v>
      </c>
      <c r="M20" s="7">
        <v>6159</v>
      </c>
      <c r="N20" s="7">
        <v>4266</v>
      </c>
      <c r="O20" s="7">
        <v>5852</v>
      </c>
      <c r="P20" s="7">
        <v>19042</v>
      </c>
      <c r="Q20" s="7">
        <v>18992</v>
      </c>
      <c r="R20" s="7">
        <v>22809</v>
      </c>
      <c r="S20" s="7">
        <v>22276</v>
      </c>
      <c r="T20" s="7">
        <v>22272</v>
      </c>
      <c r="U20" s="7">
        <v>24676</v>
      </c>
      <c r="V20" s="2">
        <v>1353.3416180162101</v>
      </c>
      <c r="W20" s="2">
        <v>1085.4881443332699</v>
      </c>
      <c r="X20" s="2">
        <v>5376.6034264155096</v>
      </c>
      <c r="Y20" s="2">
        <v>5935.4986234500002</v>
      </c>
      <c r="Z20" s="2">
        <v>5196.4821335295601</v>
      </c>
      <c r="AA20" s="8">
        <f t="shared" si="0"/>
        <v>3789.4827891489099</v>
      </c>
      <c r="AB20" s="2">
        <v>14135.233757603301</v>
      </c>
      <c r="AC20" s="2">
        <v>10082.5781215975</v>
      </c>
      <c r="AD20" s="2">
        <v>16673.774757001</v>
      </c>
      <c r="AE20" s="8">
        <f t="shared" si="1"/>
        <v>13630.528878733932</v>
      </c>
      <c r="AF20" s="2">
        <v>9074.9692320774302</v>
      </c>
      <c r="AG20" s="2">
        <v>10927.4189881115</v>
      </c>
      <c r="AH20" s="2">
        <v>10182.91322031</v>
      </c>
      <c r="AI20" s="8">
        <f t="shared" si="2"/>
        <v>10061.767146832977</v>
      </c>
      <c r="AJ20" s="2">
        <v>9879.2807847488202</v>
      </c>
      <c r="AK20" s="2">
        <v>12035.880099619901</v>
      </c>
      <c r="AL20" s="2">
        <v>11677.822052232699</v>
      </c>
      <c r="AM20" s="8">
        <f t="shared" si="3"/>
        <v>11197.660978867139</v>
      </c>
    </row>
    <row r="21" spans="1:39">
      <c r="A21" s="26" t="s">
        <v>401</v>
      </c>
      <c r="B21" s="26" t="s">
        <v>24</v>
      </c>
      <c r="C21" t="s">
        <v>11</v>
      </c>
      <c r="E21" t="s">
        <v>345</v>
      </c>
      <c r="F21" t="s">
        <v>109</v>
      </c>
      <c r="G21" s="12">
        <v>22</v>
      </c>
      <c r="H21" s="7">
        <v>10</v>
      </c>
      <c r="I21" s="7">
        <v>34</v>
      </c>
      <c r="J21" s="7">
        <v>13</v>
      </c>
      <c r="K21" s="7">
        <v>8</v>
      </c>
      <c r="L21" s="7">
        <v>116</v>
      </c>
      <c r="M21" s="7">
        <v>2131</v>
      </c>
      <c r="N21" s="7">
        <v>2666</v>
      </c>
      <c r="O21" s="7">
        <v>1725</v>
      </c>
      <c r="P21" s="7">
        <v>34540</v>
      </c>
      <c r="Q21" s="7">
        <v>12761</v>
      </c>
      <c r="R21" s="7">
        <v>12945</v>
      </c>
      <c r="S21" s="7">
        <v>31700</v>
      </c>
      <c r="T21" s="7">
        <v>14834</v>
      </c>
      <c r="U21" s="7">
        <v>19558</v>
      </c>
      <c r="V21" s="2">
        <v>1230.31056183292</v>
      </c>
      <c r="W21" s="2">
        <v>6151.0994845551804</v>
      </c>
      <c r="X21" s="2">
        <v>11649.3074239003</v>
      </c>
      <c r="Y21" s="2">
        <v>7913.9981646000097</v>
      </c>
      <c r="Z21" s="2">
        <v>10575.2969734988</v>
      </c>
      <c r="AA21" s="8">
        <f t="shared" si="0"/>
        <v>7504.002521677442</v>
      </c>
      <c r="AB21" s="2">
        <v>4890.7587493834299</v>
      </c>
      <c r="AC21" s="2">
        <v>6301.0204576134302</v>
      </c>
      <c r="AD21" s="2">
        <v>4914.9455666142803</v>
      </c>
      <c r="AE21" s="8">
        <f t="shared" si="1"/>
        <v>5368.9082578703801</v>
      </c>
      <c r="AF21" s="2">
        <v>16460.951437661701</v>
      </c>
      <c r="AG21" s="2">
        <v>7342.2911598194696</v>
      </c>
      <c r="AH21" s="2">
        <v>5779.2017027012398</v>
      </c>
      <c r="AI21" s="8">
        <f t="shared" si="2"/>
        <v>9860.8147667274698</v>
      </c>
      <c r="AJ21" s="2">
        <v>14058.771811660001</v>
      </c>
      <c r="AK21" s="2">
        <v>8016.3544090230698</v>
      </c>
      <c r="AL21" s="2">
        <v>9255.7482451599408</v>
      </c>
      <c r="AM21" s="8">
        <f t="shared" si="3"/>
        <v>10443.624821947671</v>
      </c>
    </row>
    <row r="22" spans="1:39">
      <c r="A22" s="26" t="s">
        <v>472</v>
      </c>
      <c r="B22" s="26" t="s">
        <v>746</v>
      </c>
      <c r="C22" t="s">
        <v>13</v>
      </c>
      <c r="D22" s="21" t="s">
        <v>59</v>
      </c>
      <c r="E22" t="s">
        <v>365</v>
      </c>
      <c r="F22" t="s">
        <v>212</v>
      </c>
      <c r="G22" s="12">
        <v>21</v>
      </c>
      <c r="H22" s="7">
        <v>186</v>
      </c>
      <c r="I22" s="7">
        <v>48</v>
      </c>
      <c r="J22" s="7">
        <v>125</v>
      </c>
      <c r="K22" s="7">
        <v>17</v>
      </c>
      <c r="L22" s="7">
        <v>790</v>
      </c>
      <c r="M22" s="7">
        <v>384</v>
      </c>
      <c r="N22" s="7">
        <v>222</v>
      </c>
      <c r="O22" s="7">
        <v>140</v>
      </c>
      <c r="P22" s="7">
        <v>18167</v>
      </c>
      <c r="Q22" s="7">
        <v>19742</v>
      </c>
      <c r="R22" s="7">
        <v>18854</v>
      </c>
      <c r="S22" s="7">
        <v>43437</v>
      </c>
      <c r="T22" s="7">
        <v>55030</v>
      </c>
      <c r="U22" s="7">
        <v>58083</v>
      </c>
      <c r="V22" s="2">
        <v>22883.7764500923</v>
      </c>
      <c r="W22" s="2">
        <v>8683.9051546661394</v>
      </c>
      <c r="X22" s="2">
        <v>112012.571383656</v>
      </c>
      <c r="Y22" s="2">
        <v>16817.246099774999</v>
      </c>
      <c r="Z22" s="2">
        <v>72021.419043655304</v>
      </c>
      <c r="AA22" s="8">
        <f t="shared" si="0"/>
        <v>46483.783626368946</v>
      </c>
      <c r="AB22" s="2">
        <v>881.30049730794804</v>
      </c>
      <c r="AC22" s="2">
        <v>524.69112587778795</v>
      </c>
      <c r="AD22" s="2">
        <v>398.894132942608</v>
      </c>
      <c r="AE22" s="8">
        <f t="shared" si="1"/>
        <v>601.62858537611464</v>
      </c>
      <c r="AF22" s="2">
        <v>8657.9648166763309</v>
      </c>
      <c r="AG22" s="2">
        <v>11358.94617014</v>
      </c>
      <c r="AH22" s="2">
        <v>8417.2320511957605</v>
      </c>
      <c r="AI22" s="8">
        <f t="shared" si="2"/>
        <v>9478.0476793373618</v>
      </c>
      <c r="AJ22" s="2">
        <v>19264.065337005501</v>
      </c>
      <c r="AK22" s="2">
        <v>29738.4375845045</v>
      </c>
      <c r="AL22" s="2">
        <v>27487.556259516499</v>
      </c>
      <c r="AM22" s="8">
        <f t="shared" si="3"/>
        <v>25496.6863936755</v>
      </c>
    </row>
    <row r="23" spans="1:39" ht="30">
      <c r="A23" s="26" t="s">
        <v>586</v>
      </c>
      <c r="B23" s="26" t="s">
        <v>618</v>
      </c>
      <c r="C23" t="s">
        <v>11</v>
      </c>
      <c r="D23" s="21" t="s">
        <v>679</v>
      </c>
      <c r="E23" s="10" t="s">
        <v>343</v>
      </c>
      <c r="F23" t="s">
        <v>103</v>
      </c>
      <c r="G23" s="12">
        <v>21</v>
      </c>
      <c r="H23" s="7">
        <v>12</v>
      </c>
      <c r="I23" s="7">
        <v>9</v>
      </c>
      <c r="J23" s="7">
        <v>2</v>
      </c>
      <c r="K23" s="7">
        <v>3</v>
      </c>
      <c r="L23" s="7">
        <v>21</v>
      </c>
      <c r="M23" s="7">
        <v>6383</v>
      </c>
      <c r="N23" s="7">
        <v>3553</v>
      </c>
      <c r="O23" s="7">
        <v>4941</v>
      </c>
      <c r="P23" s="7">
        <v>13925</v>
      </c>
      <c r="Q23" s="7">
        <v>20384</v>
      </c>
      <c r="R23" s="7">
        <v>21297</v>
      </c>
      <c r="S23" s="7">
        <v>5816</v>
      </c>
      <c r="T23" s="7">
        <v>8558</v>
      </c>
      <c r="U23" s="7">
        <v>7960</v>
      </c>
      <c r="V23" s="2">
        <v>1476.3726741995099</v>
      </c>
      <c r="W23" s="2">
        <v>1628.2322164999</v>
      </c>
      <c r="X23" s="2">
        <v>1792.2011421385</v>
      </c>
      <c r="Y23" s="2">
        <v>2967.7493117250001</v>
      </c>
      <c r="Z23" s="2">
        <v>1914.4934176161501</v>
      </c>
      <c r="AA23" s="8">
        <f t="shared" si="0"/>
        <v>1955.809752435812</v>
      </c>
      <c r="AB23" s="2">
        <v>14649.325714366199</v>
      </c>
      <c r="AC23" s="2">
        <v>8397.4214875845901</v>
      </c>
      <c r="AD23" s="2">
        <v>14078.1136490673</v>
      </c>
      <c r="AE23" s="8">
        <f t="shared" si="1"/>
        <v>12374.953617006031</v>
      </c>
      <c r="AF23" s="2">
        <v>6636.3274108118003</v>
      </c>
      <c r="AG23" s="2">
        <v>11728.3334379563</v>
      </c>
      <c r="AH23" s="2">
        <v>9507.8917468078998</v>
      </c>
      <c r="AI23" s="8">
        <f t="shared" si="2"/>
        <v>9290.8508651920001</v>
      </c>
      <c r="AJ23" s="2">
        <v>2579.3633077796298</v>
      </c>
      <c r="AK23" s="2">
        <v>4624.7782818133701</v>
      </c>
      <c r="AL23" s="2">
        <v>3767.0393716879598</v>
      </c>
      <c r="AM23" s="8">
        <f t="shared" si="3"/>
        <v>3657.0603204269864</v>
      </c>
    </row>
    <row r="24" spans="1:39">
      <c r="A24" s="26" t="s">
        <v>480</v>
      </c>
      <c r="B24" s="26" t="s">
        <v>770</v>
      </c>
      <c r="C24" t="s">
        <v>13</v>
      </c>
      <c r="D24" s="21" t="s">
        <v>74</v>
      </c>
      <c r="E24" s="10" t="s">
        <v>380</v>
      </c>
      <c r="F24" t="s">
        <v>236</v>
      </c>
      <c r="G24" s="12">
        <v>25</v>
      </c>
      <c r="H24" s="7">
        <v>58</v>
      </c>
      <c r="I24" s="7">
        <v>26</v>
      </c>
      <c r="J24" s="7">
        <v>10</v>
      </c>
      <c r="K24" s="7">
        <v>10</v>
      </c>
      <c r="L24" s="7">
        <v>29</v>
      </c>
      <c r="M24" s="7">
        <v>17068</v>
      </c>
      <c r="N24" s="7">
        <v>8683</v>
      </c>
      <c r="O24" s="7">
        <v>14657</v>
      </c>
      <c r="P24" s="7">
        <v>13513</v>
      </c>
      <c r="Q24" s="7">
        <v>19594</v>
      </c>
      <c r="R24" s="7">
        <v>19026</v>
      </c>
      <c r="S24" s="7">
        <v>24496</v>
      </c>
      <c r="T24" s="7">
        <v>24551</v>
      </c>
      <c r="U24" s="7">
        <v>21309</v>
      </c>
      <c r="V24" s="2">
        <v>7135.8012586309396</v>
      </c>
      <c r="W24" s="2">
        <v>4703.7819587774902</v>
      </c>
      <c r="X24" s="2">
        <v>8961.0057106925105</v>
      </c>
      <c r="Y24" s="2">
        <v>9892.4977057500091</v>
      </c>
      <c r="Z24" s="2">
        <v>2643.82424337469</v>
      </c>
      <c r="AA24" s="8">
        <f t="shared" si="0"/>
        <v>6667.3821754451292</v>
      </c>
      <c r="AB24" s="2">
        <v>39171.971062635603</v>
      </c>
      <c r="AC24" s="2">
        <v>20522.040747733499</v>
      </c>
      <c r="AD24" s="2">
        <v>41761.366475284303</v>
      </c>
      <c r="AE24" s="8">
        <f t="shared" si="1"/>
        <v>33818.459428551134</v>
      </c>
      <c r="AF24" s="2">
        <v>6439.97790321722</v>
      </c>
      <c r="AG24" s="2">
        <v>11273.7914728863</v>
      </c>
      <c r="AH24" s="2">
        <v>8494.0202082343603</v>
      </c>
      <c r="AI24" s="8">
        <f t="shared" si="2"/>
        <v>8735.9298614459603</v>
      </c>
      <c r="AJ24" s="2">
        <v>10863.8383059439</v>
      </c>
      <c r="AK24" s="2">
        <v>13267.461041925701</v>
      </c>
      <c r="AL24" s="2">
        <v>10084.4022577008</v>
      </c>
      <c r="AM24" s="8">
        <f t="shared" si="3"/>
        <v>11405.233868523466</v>
      </c>
    </row>
    <row r="25" spans="1:39">
      <c r="A25" s="26" t="s">
        <v>403</v>
      </c>
      <c r="B25" s="26" t="s">
        <v>28</v>
      </c>
      <c r="C25" t="s">
        <v>11</v>
      </c>
      <c r="E25" s="10" t="s">
        <v>346</v>
      </c>
      <c r="F25" t="s">
        <v>113</v>
      </c>
      <c r="G25" s="12">
        <v>22</v>
      </c>
      <c r="H25" s="7">
        <v>11</v>
      </c>
      <c r="I25" s="7">
        <v>12</v>
      </c>
      <c r="J25" s="7">
        <v>6</v>
      </c>
      <c r="K25" s="7">
        <v>5</v>
      </c>
      <c r="L25" s="7">
        <v>18</v>
      </c>
      <c r="M25" s="7">
        <v>2297</v>
      </c>
      <c r="N25" s="7">
        <v>942</v>
      </c>
      <c r="O25" s="7">
        <v>1399</v>
      </c>
      <c r="P25" s="7">
        <v>12867</v>
      </c>
      <c r="Q25" s="7">
        <v>13843</v>
      </c>
      <c r="R25" s="7">
        <v>19226</v>
      </c>
      <c r="S25" s="7">
        <v>39711</v>
      </c>
      <c r="T25" s="7">
        <v>33053</v>
      </c>
      <c r="U25" s="7">
        <v>35166</v>
      </c>
      <c r="V25" s="2">
        <v>1353.3416180162101</v>
      </c>
      <c r="W25" s="2">
        <v>2170.9762886665299</v>
      </c>
      <c r="X25" s="2">
        <v>5376.6034264155096</v>
      </c>
      <c r="Y25" s="2">
        <v>4946.248852875</v>
      </c>
      <c r="Z25" s="2">
        <v>1640.9943579567</v>
      </c>
      <c r="AA25" s="8">
        <f t="shared" si="0"/>
        <v>3097.6329087859899</v>
      </c>
      <c r="AB25" s="2">
        <v>5271.7376101988502</v>
      </c>
      <c r="AC25" s="2">
        <v>2226.3920746706099</v>
      </c>
      <c r="AD25" s="2">
        <v>3986.0920856193502</v>
      </c>
      <c r="AE25" s="8">
        <f t="shared" si="1"/>
        <v>3828.0739234962698</v>
      </c>
      <c r="AF25" s="2">
        <v>6132.1095005325296</v>
      </c>
      <c r="AG25" s="2">
        <v>7964.8410410924598</v>
      </c>
      <c r="AH25" s="2">
        <v>8583.3087629303991</v>
      </c>
      <c r="AI25" s="8">
        <f t="shared" si="2"/>
        <v>7560.0864348517962</v>
      </c>
      <c r="AJ25" s="2">
        <v>17611.605281161799</v>
      </c>
      <c r="AK25" s="2">
        <v>17861.9766941782</v>
      </c>
      <c r="AL25" s="2">
        <v>16642.174189042598</v>
      </c>
      <c r="AM25" s="8">
        <f t="shared" si="3"/>
        <v>17371.918721460865</v>
      </c>
    </row>
    <row r="26" spans="1:39">
      <c r="A26" s="26" t="s">
        <v>479</v>
      </c>
      <c r="B26" s="26" t="s">
        <v>720</v>
      </c>
      <c r="C26" t="s">
        <v>13</v>
      </c>
      <c r="D26" s="22" t="s">
        <v>46</v>
      </c>
      <c r="E26" t="s">
        <v>354</v>
      </c>
      <c r="F26" t="s">
        <v>187</v>
      </c>
      <c r="G26" s="12">
        <v>22</v>
      </c>
      <c r="H26" s="7">
        <v>46</v>
      </c>
      <c r="I26" s="7">
        <v>17</v>
      </c>
      <c r="J26" s="7">
        <v>18</v>
      </c>
      <c r="K26" s="7">
        <v>13</v>
      </c>
      <c r="L26" s="7">
        <v>130</v>
      </c>
      <c r="M26" s="7">
        <v>17635</v>
      </c>
      <c r="N26" s="7">
        <v>15415</v>
      </c>
      <c r="O26" s="7">
        <v>16125</v>
      </c>
      <c r="P26" s="7">
        <v>12535</v>
      </c>
      <c r="Q26" s="7">
        <v>15101</v>
      </c>
      <c r="R26" s="7">
        <v>15672</v>
      </c>
      <c r="S26" s="7">
        <v>23765</v>
      </c>
      <c r="T26" s="7">
        <v>29353</v>
      </c>
      <c r="U26" s="7">
        <v>27349</v>
      </c>
      <c r="V26" s="2">
        <v>5659.42858443144</v>
      </c>
      <c r="W26" s="2">
        <v>3075.5497422775902</v>
      </c>
      <c r="X26" s="2">
        <v>16129.8102792465</v>
      </c>
      <c r="Y26" s="2">
        <v>12860.247017475</v>
      </c>
      <c r="Z26" s="2">
        <v>11851.625918576199</v>
      </c>
      <c r="AA26" s="8">
        <f t="shared" si="0"/>
        <v>9915.3323084013446</v>
      </c>
      <c r="AB26" s="2">
        <v>40473.266328191799</v>
      </c>
      <c r="AC26" s="2">
        <v>36432.9446189464</v>
      </c>
      <c r="AD26" s="2">
        <v>45944.056383568197</v>
      </c>
      <c r="AE26" s="8">
        <f t="shared" si="1"/>
        <v>40950.089110235465</v>
      </c>
      <c r="AF26" s="2">
        <v>5973.8861109174804</v>
      </c>
      <c r="AG26" s="2">
        <v>8688.65596774812</v>
      </c>
      <c r="AH26" s="2">
        <v>6996.6511459817502</v>
      </c>
      <c r="AI26" s="8">
        <f t="shared" si="2"/>
        <v>7219.7310748824502</v>
      </c>
      <c r="AJ26" s="2">
        <v>10539.643914955799</v>
      </c>
      <c r="AK26" s="2">
        <v>15862.4815267665</v>
      </c>
      <c r="AL26" s="2">
        <v>12942.809017122399</v>
      </c>
      <c r="AM26" s="8">
        <f t="shared" si="3"/>
        <v>13114.978152948233</v>
      </c>
    </row>
    <row r="27" spans="1:39">
      <c r="A27" s="26" t="s">
        <v>483</v>
      </c>
      <c r="B27" s="26" t="s">
        <v>805</v>
      </c>
      <c r="C27" t="s">
        <v>13</v>
      </c>
      <c r="D27" s="21" t="s">
        <v>91</v>
      </c>
      <c r="E27" t="s">
        <v>390</v>
      </c>
      <c r="F27" t="s">
        <v>271</v>
      </c>
      <c r="G27" s="12">
        <v>23</v>
      </c>
      <c r="H27" s="7">
        <v>79</v>
      </c>
      <c r="I27" s="7">
        <v>16</v>
      </c>
      <c r="J27" s="7">
        <v>8</v>
      </c>
      <c r="K27" s="7">
        <v>3</v>
      </c>
      <c r="L27" s="7">
        <v>63</v>
      </c>
      <c r="M27" s="7">
        <v>1482</v>
      </c>
      <c r="N27" s="7">
        <v>2391</v>
      </c>
      <c r="O27" s="7">
        <v>1067</v>
      </c>
      <c r="P27" s="7">
        <v>13192</v>
      </c>
      <c r="Q27" s="7">
        <v>9956</v>
      </c>
      <c r="R27" s="7">
        <v>12636</v>
      </c>
      <c r="S27" s="7">
        <v>13175</v>
      </c>
      <c r="T27" s="7">
        <v>8974</v>
      </c>
      <c r="U27" s="7">
        <v>11787</v>
      </c>
      <c r="V27" s="2">
        <v>9719.4534384800809</v>
      </c>
      <c r="W27" s="2">
        <v>2894.63505155538</v>
      </c>
      <c r="X27" s="2">
        <v>7168.8045685540101</v>
      </c>
      <c r="Y27" s="2">
        <v>2967.7493117250001</v>
      </c>
      <c r="Z27" s="2">
        <v>5743.4802528484597</v>
      </c>
      <c r="AA27" s="8">
        <f t="shared" si="0"/>
        <v>5698.8245246325869</v>
      </c>
      <c r="AB27" s="2">
        <v>3401.2691067978599</v>
      </c>
      <c r="AC27" s="2">
        <v>5651.0652341161704</v>
      </c>
      <c r="AD27" s="2">
        <v>3040.1431417840199</v>
      </c>
      <c r="AE27" s="8">
        <f t="shared" si="1"/>
        <v>4030.8258275660169</v>
      </c>
      <c r="AF27" s="2">
        <v>6286.9968548243596</v>
      </c>
      <c r="AG27" s="2">
        <v>5728.3794990331999</v>
      </c>
      <c r="AH27" s="2">
        <v>5641.2508856958602</v>
      </c>
      <c r="AI27" s="8">
        <f t="shared" si="2"/>
        <v>5885.5424131844729</v>
      </c>
      <c r="AJ27" s="2">
        <v>5843.0384422277602</v>
      </c>
      <c r="AK27" s="2">
        <v>4849.5863871223601</v>
      </c>
      <c r="AL27" s="2">
        <v>5578.1523962419597</v>
      </c>
      <c r="AM27" s="8">
        <f t="shared" si="3"/>
        <v>5423.5924085306933</v>
      </c>
    </row>
    <row r="28" spans="1:39">
      <c r="A28" s="26" t="s">
        <v>484</v>
      </c>
      <c r="B28" s="26" t="s">
        <v>763</v>
      </c>
      <c r="C28" t="s">
        <v>13</v>
      </c>
      <c r="D28" s="21" t="s">
        <v>69</v>
      </c>
      <c r="E28" t="s">
        <v>376</v>
      </c>
      <c r="F28" t="s">
        <v>229</v>
      </c>
      <c r="G28" s="12">
        <v>23</v>
      </c>
      <c r="H28" s="7">
        <v>15</v>
      </c>
      <c r="I28" s="7">
        <v>11</v>
      </c>
      <c r="J28" s="7">
        <v>1</v>
      </c>
      <c r="K28" s="7">
        <v>5</v>
      </c>
      <c r="L28" s="7">
        <v>35</v>
      </c>
      <c r="M28" s="7">
        <v>1024</v>
      </c>
      <c r="N28" s="7">
        <v>485</v>
      </c>
      <c r="O28" s="7">
        <v>771</v>
      </c>
      <c r="P28" s="7">
        <v>14529</v>
      </c>
      <c r="Q28" s="7">
        <v>8669</v>
      </c>
      <c r="R28" s="7">
        <v>12793</v>
      </c>
      <c r="S28" s="7">
        <v>10771</v>
      </c>
      <c r="T28" s="7">
        <v>9264</v>
      </c>
      <c r="U28" s="7">
        <v>10092</v>
      </c>
      <c r="V28" s="2">
        <v>1845.46584274938</v>
      </c>
      <c r="W28" s="2">
        <v>1990.0615979443201</v>
      </c>
      <c r="X28" s="2">
        <v>896.10057106925103</v>
      </c>
      <c r="Y28" s="2">
        <v>4946.248852875</v>
      </c>
      <c r="Z28" s="2">
        <v>3190.8223626935901</v>
      </c>
      <c r="AA28" s="8">
        <f t="shared" si="0"/>
        <v>2573.739845466308</v>
      </c>
      <c r="AB28" s="2">
        <v>2350.1346594878601</v>
      </c>
      <c r="AC28" s="2">
        <v>1146.2846668951699</v>
      </c>
      <c r="AD28" s="2">
        <v>2196.7669749910801</v>
      </c>
      <c r="AE28" s="8">
        <f t="shared" si="1"/>
        <v>1897.7287671247034</v>
      </c>
      <c r="AF28" s="2">
        <v>6924.1796015572399</v>
      </c>
      <c r="AG28" s="2">
        <v>4987.87885467244</v>
      </c>
      <c r="AH28" s="2">
        <v>5711.3424011322504</v>
      </c>
      <c r="AI28" s="8">
        <f t="shared" si="2"/>
        <v>5874.4669524539759</v>
      </c>
      <c r="AJ28" s="2">
        <v>4776.8779553119703</v>
      </c>
      <c r="AK28" s="2">
        <v>5006.30357591949</v>
      </c>
      <c r="AL28" s="2">
        <v>4776.0001682254897</v>
      </c>
      <c r="AM28" s="8">
        <f t="shared" si="3"/>
        <v>4853.0605664856503</v>
      </c>
    </row>
    <row r="29" spans="1:39">
      <c r="A29" s="26" t="s">
        <v>497</v>
      </c>
      <c r="B29" s="26" t="s">
        <v>807</v>
      </c>
      <c r="C29" t="s">
        <v>13</v>
      </c>
      <c r="D29" s="21" t="s">
        <v>92</v>
      </c>
      <c r="E29" s="10"/>
      <c r="F29" t="s">
        <v>273</v>
      </c>
      <c r="G29" s="12">
        <v>23</v>
      </c>
      <c r="H29" s="7">
        <v>24</v>
      </c>
      <c r="I29" s="7">
        <v>4</v>
      </c>
      <c r="J29" s="7">
        <v>3</v>
      </c>
      <c r="K29" s="7">
        <v>1</v>
      </c>
      <c r="L29" s="7">
        <v>14</v>
      </c>
      <c r="M29" s="7">
        <v>2295</v>
      </c>
      <c r="N29" s="7">
        <v>3525</v>
      </c>
      <c r="O29" s="7">
        <v>1784</v>
      </c>
      <c r="P29" s="7">
        <v>8058</v>
      </c>
      <c r="Q29" s="7">
        <v>12242</v>
      </c>
      <c r="R29" s="7">
        <v>10125</v>
      </c>
      <c r="S29" s="7">
        <v>3567</v>
      </c>
      <c r="T29" s="7">
        <v>2639</v>
      </c>
      <c r="U29" s="7">
        <v>3439</v>
      </c>
      <c r="V29" s="2">
        <v>2952.7453483990098</v>
      </c>
      <c r="W29" s="2">
        <v>723.65876288884499</v>
      </c>
      <c r="X29" s="2">
        <v>2688.3017132077498</v>
      </c>
      <c r="Y29" s="2">
        <v>989.24977057500098</v>
      </c>
      <c r="Z29" s="2">
        <v>1276.32894507744</v>
      </c>
      <c r="AA29" s="8">
        <f t="shared" si="0"/>
        <v>1726.0569080296088</v>
      </c>
      <c r="AB29" s="2">
        <v>5267.14750344203</v>
      </c>
      <c r="AC29" s="2">
        <v>8331.2442284648696</v>
      </c>
      <c r="AD29" s="2">
        <v>5083.0509512115204</v>
      </c>
      <c r="AE29" s="8">
        <f t="shared" si="1"/>
        <v>6227.1475610394737</v>
      </c>
      <c r="AF29" s="2">
        <v>3840.2532334880798</v>
      </c>
      <c r="AG29" s="2">
        <v>7043.6743498558099</v>
      </c>
      <c r="AH29" s="2">
        <v>4520.2330814870602</v>
      </c>
      <c r="AI29" s="8">
        <f t="shared" si="2"/>
        <v>5134.7202216103169</v>
      </c>
      <c r="AJ29" s="2">
        <v>1581.9444495959301</v>
      </c>
      <c r="AK29" s="2">
        <v>1426.1264180539199</v>
      </c>
      <c r="AL29" s="2">
        <v>1627.4935174918201</v>
      </c>
      <c r="AM29" s="8">
        <f t="shared" si="3"/>
        <v>1545.1881283805567</v>
      </c>
    </row>
    <row r="30" spans="1:39">
      <c r="A30" s="26" t="s">
        <v>596</v>
      </c>
      <c r="B30" s="26" t="s">
        <v>628</v>
      </c>
      <c r="C30" t="s">
        <v>11</v>
      </c>
      <c r="D30" s="21" t="s">
        <v>677</v>
      </c>
      <c r="E30" s="10" t="s">
        <v>347</v>
      </c>
      <c r="F30" t="s">
        <v>123</v>
      </c>
      <c r="G30" s="12">
        <v>23</v>
      </c>
      <c r="H30" s="7">
        <v>62</v>
      </c>
      <c r="I30" s="7">
        <v>24</v>
      </c>
      <c r="J30" s="7">
        <v>2</v>
      </c>
      <c r="K30" s="7">
        <v>6</v>
      </c>
      <c r="L30" s="7">
        <v>22</v>
      </c>
      <c r="M30" s="7">
        <v>8065</v>
      </c>
      <c r="N30" s="7">
        <v>6001</v>
      </c>
      <c r="O30" s="7">
        <v>6342</v>
      </c>
      <c r="P30" s="7">
        <v>8314</v>
      </c>
      <c r="Q30" s="7">
        <v>11232</v>
      </c>
      <c r="R30" s="7">
        <v>10275</v>
      </c>
      <c r="S30" s="7">
        <v>15334</v>
      </c>
      <c r="T30" s="7">
        <v>14030</v>
      </c>
      <c r="U30" s="7">
        <v>14021</v>
      </c>
      <c r="V30" s="2">
        <v>7627.9254833641098</v>
      </c>
      <c r="W30" s="2">
        <v>4341.9525773330697</v>
      </c>
      <c r="X30" s="2">
        <v>1792.2011421385</v>
      </c>
      <c r="Y30" s="2">
        <v>5935.4986234500002</v>
      </c>
      <c r="Z30" s="2">
        <v>2005.65977083597</v>
      </c>
      <c r="AA30" s="8">
        <f t="shared" si="0"/>
        <v>4340.6475194243303</v>
      </c>
      <c r="AB30" s="2">
        <v>18509.605496845299</v>
      </c>
      <c r="AC30" s="2">
        <v>14183.2047134802</v>
      </c>
      <c r="AD30" s="2">
        <v>18069.904222300102</v>
      </c>
      <c r="AE30" s="8">
        <f t="shared" si="1"/>
        <v>16920.904810875199</v>
      </c>
      <c r="AF30" s="2">
        <v>3962.2568110225702</v>
      </c>
      <c r="AG30" s="2">
        <v>6462.5510780575396</v>
      </c>
      <c r="AH30" s="2">
        <v>4587.1994975090902</v>
      </c>
      <c r="AI30" s="8">
        <f t="shared" si="2"/>
        <v>5004.0024621964003</v>
      </c>
      <c r="AJ30" s="2">
        <v>6800.5428063089603</v>
      </c>
      <c r="AK30" s="2">
        <v>7581.8695131855002</v>
      </c>
      <c r="AL30" s="2">
        <v>6635.3843003061402</v>
      </c>
      <c r="AM30" s="8">
        <f t="shared" si="3"/>
        <v>7005.9322066001996</v>
      </c>
    </row>
    <row r="31" spans="1:39">
      <c r="A31" s="26" t="s">
        <v>491</v>
      </c>
      <c r="B31" s="26" t="s">
        <v>809</v>
      </c>
      <c r="C31" t="s">
        <v>13</v>
      </c>
      <c r="D31" s="21" t="s">
        <v>93</v>
      </c>
      <c r="E31" s="10"/>
      <c r="F31" t="s">
        <v>275</v>
      </c>
      <c r="G31" s="12">
        <v>22</v>
      </c>
      <c r="H31" s="7">
        <v>30</v>
      </c>
      <c r="I31" s="7">
        <v>15</v>
      </c>
      <c r="J31" s="7">
        <v>3</v>
      </c>
      <c r="K31" s="7">
        <v>3</v>
      </c>
      <c r="L31" s="7">
        <v>19</v>
      </c>
      <c r="M31" s="7">
        <v>1993</v>
      </c>
      <c r="N31" s="7">
        <v>3492</v>
      </c>
      <c r="O31" s="7">
        <v>1536</v>
      </c>
      <c r="P31" s="7">
        <v>10848</v>
      </c>
      <c r="Q31" s="7">
        <v>9982</v>
      </c>
      <c r="R31" s="7">
        <v>8041</v>
      </c>
      <c r="S31" s="7">
        <v>5248</v>
      </c>
      <c r="T31" s="7">
        <v>3514</v>
      </c>
      <c r="U31" s="7">
        <v>5378</v>
      </c>
      <c r="V31" s="2">
        <v>3690.9316854987601</v>
      </c>
      <c r="W31" s="2">
        <v>2713.7203608331702</v>
      </c>
      <c r="X31" s="2">
        <v>2688.3017132077498</v>
      </c>
      <c r="Y31" s="2">
        <v>2967.7493117250001</v>
      </c>
      <c r="Z31" s="2">
        <v>1732.16071117652</v>
      </c>
      <c r="AA31" s="8">
        <f t="shared" si="0"/>
        <v>2758.57275648824</v>
      </c>
      <c r="AB31" s="2">
        <v>4574.0413831633896</v>
      </c>
      <c r="AC31" s="2">
        <v>8253.2496016452005</v>
      </c>
      <c r="AD31" s="2">
        <v>4376.4384871417597</v>
      </c>
      <c r="AE31" s="8">
        <f t="shared" si="1"/>
        <v>5734.5764906501172</v>
      </c>
      <c r="AF31" s="2">
        <v>5169.9015980241602</v>
      </c>
      <c r="AG31" s="2">
        <v>5743.3391080101801</v>
      </c>
      <c r="AH31" s="2">
        <v>3589.8463415543201</v>
      </c>
      <c r="AI31" s="8">
        <f t="shared" si="2"/>
        <v>4834.3623491962198</v>
      </c>
      <c r="AJ31" s="2">
        <v>2327.4585005549402</v>
      </c>
      <c r="AK31" s="2">
        <v>1898.98000494183</v>
      </c>
      <c r="AL31" s="2">
        <v>2545.1178066504799</v>
      </c>
      <c r="AM31" s="8">
        <f t="shared" si="3"/>
        <v>2257.1854373824167</v>
      </c>
    </row>
    <row r="32" spans="1:39">
      <c r="A32" s="26" t="s">
        <v>591</v>
      </c>
      <c r="B32" s="26" t="s">
        <v>623</v>
      </c>
      <c r="C32" t="s">
        <v>11</v>
      </c>
      <c r="D32" s="21" t="s">
        <v>672</v>
      </c>
      <c r="E32" s="10"/>
      <c r="F32" t="s">
        <v>108</v>
      </c>
      <c r="G32" s="12">
        <v>23</v>
      </c>
      <c r="H32" s="7">
        <v>7</v>
      </c>
      <c r="I32" s="7">
        <v>18</v>
      </c>
      <c r="J32" s="7">
        <v>5</v>
      </c>
      <c r="K32" s="7">
        <v>3</v>
      </c>
      <c r="L32" s="7">
        <v>21</v>
      </c>
      <c r="M32" s="7">
        <v>178</v>
      </c>
      <c r="N32" s="7">
        <v>104</v>
      </c>
      <c r="O32" s="7">
        <v>46</v>
      </c>
      <c r="P32" s="7">
        <v>9121</v>
      </c>
      <c r="Q32" s="7">
        <v>10223</v>
      </c>
      <c r="R32" s="7">
        <v>8800</v>
      </c>
      <c r="S32" s="7">
        <v>16830</v>
      </c>
      <c r="T32" s="7">
        <v>18872</v>
      </c>
      <c r="U32" s="7">
        <v>18550</v>
      </c>
      <c r="V32" s="2">
        <v>861.217393283045</v>
      </c>
      <c r="W32" s="2">
        <v>3256.4644329998</v>
      </c>
      <c r="X32" s="2">
        <v>4480.5028553462598</v>
      </c>
      <c r="Y32" s="2">
        <v>2967.7493117250001</v>
      </c>
      <c r="Z32" s="2">
        <v>1914.4934176161501</v>
      </c>
      <c r="AA32" s="8">
        <f t="shared" si="0"/>
        <v>2696.0854821940507</v>
      </c>
      <c r="AB32" s="2">
        <v>408.51950135628903</v>
      </c>
      <c r="AC32" s="2">
        <v>245.801248158964</v>
      </c>
      <c r="AD32" s="2">
        <v>131.06521510971399</v>
      </c>
      <c r="AE32" s="8">
        <f t="shared" si="1"/>
        <v>261.79532154165571</v>
      </c>
      <c r="AF32" s="2">
        <v>4346.8540261410699</v>
      </c>
      <c r="AG32" s="2">
        <v>5882.0031758353098</v>
      </c>
      <c r="AH32" s="2">
        <v>3928.6964066257901</v>
      </c>
      <c r="AI32" s="8">
        <f t="shared" si="2"/>
        <v>4719.1845362007234</v>
      </c>
      <c r="AJ32" s="2">
        <v>7464.0103971683702</v>
      </c>
      <c r="AK32" s="2">
        <v>10198.506161998301</v>
      </c>
      <c r="AL32" s="2">
        <v>8778.7161237200507</v>
      </c>
      <c r="AM32" s="8">
        <f t="shared" si="3"/>
        <v>8813.7442276289075</v>
      </c>
    </row>
    <row r="33" spans="1:39">
      <c r="A33" s="26" t="s">
        <v>486</v>
      </c>
      <c r="B33" s="26" t="s">
        <v>709</v>
      </c>
      <c r="C33" t="s">
        <v>13</v>
      </c>
      <c r="D33" s="21" t="s">
        <v>41</v>
      </c>
      <c r="E33" t="s">
        <v>352</v>
      </c>
      <c r="F33" t="s">
        <v>176</v>
      </c>
      <c r="G33" s="12">
        <v>22</v>
      </c>
      <c r="H33" s="7">
        <v>11</v>
      </c>
      <c r="I33" s="7">
        <v>1</v>
      </c>
      <c r="J33" s="7">
        <v>7</v>
      </c>
      <c r="K33" s="7">
        <v>1</v>
      </c>
      <c r="L33" s="7">
        <v>26</v>
      </c>
      <c r="M33" s="7">
        <v>3026</v>
      </c>
      <c r="N33" s="7">
        <v>2216</v>
      </c>
      <c r="O33" s="7">
        <v>2319</v>
      </c>
      <c r="P33" s="7">
        <v>6048</v>
      </c>
      <c r="Q33" s="7">
        <v>8681</v>
      </c>
      <c r="R33" s="7">
        <v>7933</v>
      </c>
      <c r="S33" s="7">
        <v>8299</v>
      </c>
      <c r="T33" s="7">
        <v>4959</v>
      </c>
      <c r="U33" s="7">
        <v>5848</v>
      </c>
      <c r="V33" s="2">
        <v>1353.3416180162101</v>
      </c>
      <c r="W33" s="2">
        <v>180.91469072221099</v>
      </c>
      <c r="X33" s="2">
        <v>6272.7039974847603</v>
      </c>
      <c r="Y33" s="2">
        <v>989.24977057500098</v>
      </c>
      <c r="Z33" s="2">
        <v>2370.3251837152402</v>
      </c>
      <c r="AA33" s="8">
        <f t="shared" si="0"/>
        <v>2233.3070521026848</v>
      </c>
      <c r="AB33" s="2">
        <v>6944.8315230569096</v>
      </c>
      <c r="AC33" s="2">
        <v>5237.4573646179197</v>
      </c>
      <c r="AD33" s="2">
        <v>6607.3963878136301</v>
      </c>
      <c r="AE33" s="8">
        <f t="shared" si="1"/>
        <v>6263.2284251628198</v>
      </c>
      <c r="AF33" s="2">
        <v>2882.3345192524098</v>
      </c>
      <c r="AG33" s="2">
        <v>4994.7832895848896</v>
      </c>
      <c r="AH33" s="2">
        <v>3541.6305220184599</v>
      </c>
      <c r="AI33" s="8">
        <f t="shared" si="2"/>
        <v>3806.2494436185866</v>
      </c>
      <c r="AJ33" s="2">
        <v>3680.5598506298502</v>
      </c>
      <c r="AK33" s="2">
        <v>2679.8639284310002</v>
      </c>
      <c r="AL33" s="2">
        <v>2767.5434981948702</v>
      </c>
      <c r="AM33" s="8">
        <f t="shared" si="3"/>
        <v>3042.6557590852403</v>
      </c>
    </row>
    <row r="34" spans="1:39">
      <c r="A34" s="27" t="s">
        <v>402</v>
      </c>
      <c r="B34" s="27" t="s">
        <v>18</v>
      </c>
      <c r="C34" t="s">
        <v>12</v>
      </c>
      <c r="E34" s="11" t="s">
        <v>341</v>
      </c>
      <c r="F34" s="3" t="s">
        <v>164</v>
      </c>
      <c r="G34" s="12">
        <v>22</v>
      </c>
      <c r="H34" s="7">
        <v>21</v>
      </c>
      <c r="I34" s="7">
        <v>18</v>
      </c>
      <c r="J34" s="7">
        <v>1</v>
      </c>
      <c r="K34" s="7">
        <v>1</v>
      </c>
      <c r="L34" s="7">
        <v>15</v>
      </c>
      <c r="M34" s="7">
        <v>625</v>
      </c>
      <c r="N34" s="7">
        <v>464</v>
      </c>
      <c r="O34" s="7">
        <v>400</v>
      </c>
      <c r="P34" s="7">
        <v>5700</v>
      </c>
      <c r="Q34" s="7">
        <v>6316</v>
      </c>
      <c r="R34" s="7">
        <v>5601</v>
      </c>
      <c r="S34" s="7">
        <v>7298</v>
      </c>
      <c r="T34" s="7">
        <v>6058</v>
      </c>
      <c r="U34" s="7">
        <v>7070</v>
      </c>
      <c r="V34" s="2">
        <v>2583.6521798491299</v>
      </c>
      <c r="W34" s="2">
        <v>3256.4644329998</v>
      </c>
      <c r="X34" s="2">
        <v>896.10057106925103</v>
      </c>
      <c r="Y34" s="2">
        <v>989.24977057500098</v>
      </c>
      <c r="Z34" s="2">
        <v>1367.49529829725</v>
      </c>
      <c r="AA34" s="8">
        <f t="shared" ref="AA34:AA65" si="4">AVERAGE(V34:Z34)</f>
        <v>1818.5924505580865</v>
      </c>
      <c r="AB34" s="2">
        <v>1434.4083615038201</v>
      </c>
      <c r="AC34" s="2">
        <v>1096.65172255538</v>
      </c>
      <c r="AD34" s="2">
        <v>1139.69752269317</v>
      </c>
      <c r="AE34" s="8">
        <f t="shared" ref="AE34:AE65" si="5">AVERAGE(AB34:AD34)</f>
        <v>1223.5858689174568</v>
      </c>
      <c r="AF34" s="2">
        <v>2716.4859060414501</v>
      </c>
      <c r="AG34" s="2">
        <v>3634.0342422552899</v>
      </c>
      <c r="AH34" s="2">
        <v>2500.5259742626199</v>
      </c>
      <c r="AI34" s="8">
        <f t="shared" ref="AI34:AI65" si="6">AVERAGE(AF34:AH34)</f>
        <v>2950.3487075197868</v>
      </c>
      <c r="AJ34" s="2">
        <v>3236.62197733421</v>
      </c>
      <c r="AK34" s="2">
        <v>3273.7680335622099</v>
      </c>
      <c r="AL34" s="2">
        <v>3345.8502962102798</v>
      </c>
      <c r="AM34" s="8">
        <f t="shared" ref="AM34:AM65" si="7">AVERAGE(AJ34:AL34)</f>
        <v>3285.4134357022335</v>
      </c>
    </row>
    <row r="35" spans="1:39">
      <c r="A35" s="26" t="s">
        <v>496</v>
      </c>
      <c r="B35" s="26" t="s">
        <v>755</v>
      </c>
      <c r="C35" t="s">
        <v>13</v>
      </c>
      <c r="D35" s="21" t="s">
        <v>65</v>
      </c>
      <c r="E35" s="10" t="s">
        <v>372</v>
      </c>
      <c r="F35" t="s">
        <v>221</v>
      </c>
      <c r="G35" s="12">
        <v>22</v>
      </c>
      <c r="H35" s="7">
        <v>28</v>
      </c>
      <c r="I35" s="7">
        <v>19</v>
      </c>
      <c r="J35" s="7">
        <v>2</v>
      </c>
      <c r="K35" s="7">
        <v>1</v>
      </c>
      <c r="L35" s="7">
        <v>35</v>
      </c>
      <c r="M35" s="7">
        <v>739</v>
      </c>
      <c r="N35" s="7">
        <v>503</v>
      </c>
      <c r="O35" s="7">
        <v>495</v>
      </c>
      <c r="P35" s="7">
        <v>3204</v>
      </c>
      <c r="Q35" s="7">
        <v>5289</v>
      </c>
      <c r="R35" s="7">
        <v>5494</v>
      </c>
      <c r="S35" s="7">
        <v>3278</v>
      </c>
      <c r="T35" s="7">
        <v>2959</v>
      </c>
      <c r="U35" s="7">
        <v>3351</v>
      </c>
      <c r="V35" s="2">
        <v>3444.86957313218</v>
      </c>
      <c r="W35" s="2">
        <v>3437.3791237220098</v>
      </c>
      <c r="X35" s="2">
        <v>1792.2011421385</v>
      </c>
      <c r="Y35" s="2">
        <v>989.24977057500098</v>
      </c>
      <c r="Z35" s="2">
        <v>3190.8223626935901</v>
      </c>
      <c r="AA35" s="8">
        <f t="shared" si="4"/>
        <v>2570.9043944522564</v>
      </c>
      <c r="AB35" s="2">
        <v>1696.04444664212</v>
      </c>
      <c r="AC35" s="2">
        <v>1188.8271906149901</v>
      </c>
      <c r="AD35" s="2">
        <v>1410.3756843327899</v>
      </c>
      <c r="AE35" s="8">
        <f t="shared" si="5"/>
        <v>1431.7491071966333</v>
      </c>
      <c r="AF35" s="2">
        <v>1526.95102508014</v>
      </c>
      <c r="AG35" s="2">
        <v>3043.1296876643801</v>
      </c>
      <c r="AH35" s="2">
        <v>2452.7565975002399</v>
      </c>
      <c r="AI35" s="8">
        <f t="shared" si="6"/>
        <v>2340.9457700815869</v>
      </c>
      <c r="AJ35" s="2">
        <v>1453.774574089</v>
      </c>
      <c r="AK35" s="2">
        <v>1599.05572983007</v>
      </c>
      <c r="AL35" s="2">
        <v>1585.8478560962701</v>
      </c>
      <c r="AM35" s="8">
        <f t="shared" si="7"/>
        <v>1546.2260533384467</v>
      </c>
    </row>
    <row r="36" spans="1:39">
      <c r="A36" s="26" t="s">
        <v>594</v>
      </c>
      <c r="B36" s="26" t="s">
        <v>626</v>
      </c>
      <c r="C36" t="s">
        <v>11</v>
      </c>
      <c r="D36" s="22" t="s">
        <v>673</v>
      </c>
      <c r="E36" s="10"/>
      <c r="F36" t="s">
        <v>117</v>
      </c>
      <c r="G36" s="12">
        <v>22</v>
      </c>
      <c r="H36" s="7">
        <v>1</v>
      </c>
      <c r="I36" s="7">
        <v>1</v>
      </c>
      <c r="J36" s="7">
        <v>1</v>
      </c>
      <c r="K36" s="7">
        <v>2</v>
      </c>
      <c r="L36" s="7">
        <v>3</v>
      </c>
      <c r="M36" s="7">
        <v>6</v>
      </c>
      <c r="N36" s="7">
        <v>5</v>
      </c>
      <c r="O36" s="7">
        <v>2</v>
      </c>
      <c r="P36" s="7">
        <v>3382</v>
      </c>
      <c r="Q36" s="7">
        <v>5000</v>
      </c>
      <c r="R36" s="7">
        <v>5439</v>
      </c>
      <c r="S36" s="7">
        <v>4244</v>
      </c>
      <c r="T36" s="7">
        <v>4649</v>
      </c>
      <c r="U36" s="7">
        <v>5072</v>
      </c>
      <c r="V36" s="2">
        <v>123.03105618329199</v>
      </c>
      <c r="W36" s="2">
        <v>180.91469072221099</v>
      </c>
      <c r="X36" s="2">
        <v>896.10057106925103</v>
      </c>
      <c r="Y36" s="2">
        <v>1978.4995411499999</v>
      </c>
      <c r="Z36" s="2">
        <v>273.49905965944998</v>
      </c>
      <c r="AA36" s="8">
        <f t="shared" si="4"/>
        <v>690.40898375684071</v>
      </c>
      <c r="AB36" s="2">
        <v>13.7703202704367</v>
      </c>
      <c r="AC36" s="2">
        <v>11.8173676999502</v>
      </c>
      <c r="AD36" s="2">
        <v>5.6984876134658302</v>
      </c>
      <c r="AE36" s="8">
        <f t="shared" si="5"/>
        <v>10.428725194617577</v>
      </c>
      <c r="AF36" s="2">
        <v>1611.7816375846</v>
      </c>
      <c r="AG36" s="2">
        <v>2876.8478801894298</v>
      </c>
      <c r="AH36" s="2">
        <v>2428.2022449588299</v>
      </c>
      <c r="AI36" s="8">
        <f t="shared" si="6"/>
        <v>2305.6105875776198</v>
      </c>
      <c r="AJ36" s="2">
        <v>1882.19014412255</v>
      </c>
      <c r="AK36" s="2">
        <v>2512.3386576478501</v>
      </c>
      <c r="AL36" s="2">
        <v>2400.3044840705202</v>
      </c>
      <c r="AM36" s="8">
        <f t="shared" si="7"/>
        <v>2264.9444286136404</v>
      </c>
    </row>
    <row r="37" spans="1:39">
      <c r="A37" s="26" t="s">
        <v>487</v>
      </c>
      <c r="B37" s="26" t="s">
        <v>692</v>
      </c>
      <c r="C37" t="s">
        <v>13</v>
      </c>
      <c r="E37" t="s">
        <v>350</v>
      </c>
      <c r="F37" t="s">
        <v>170</v>
      </c>
      <c r="G37" s="12">
        <v>23</v>
      </c>
      <c r="H37" s="7">
        <v>21</v>
      </c>
      <c r="I37" s="7">
        <v>16</v>
      </c>
      <c r="J37" s="7">
        <v>1</v>
      </c>
      <c r="K37" s="7">
        <v>1</v>
      </c>
      <c r="L37" s="7">
        <v>40</v>
      </c>
      <c r="M37" s="7">
        <v>557</v>
      </c>
      <c r="N37" s="7">
        <v>944</v>
      </c>
      <c r="O37" s="7">
        <v>520</v>
      </c>
      <c r="P37" s="7">
        <v>3968</v>
      </c>
      <c r="Q37" s="7">
        <v>5287</v>
      </c>
      <c r="R37" s="7">
        <v>4151</v>
      </c>
      <c r="S37" s="7">
        <v>7034</v>
      </c>
      <c r="T37" s="7">
        <v>5211</v>
      </c>
      <c r="U37" s="7">
        <v>5756</v>
      </c>
      <c r="V37" s="2">
        <v>2583.6521798491299</v>
      </c>
      <c r="W37" s="2">
        <v>2894.63505155538</v>
      </c>
      <c r="X37" s="2">
        <v>896.10057106925103</v>
      </c>
      <c r="Y37" s="2">
        <v>989.24977057500098</v>
      </c>
      <c r="Z37" s="2">
        <v>3646.6541287926698</v>
      </c>
      <c r="AA37" s="8">
        <f t="shared" si="4"/>
        <v>2202.0583403682863</v>
      </c>
      <c r="AB37" s="2">
        <v>1278.34473177221</v>
      </c>
      <c r="AC37" s="2">
        <v>2231.11902175059</v>
      </c>
      <c r="AD37" s="2">
        <v>1481.6067795011199</v>
      </c>
      <c r="AE37" s="8">
        <f t="shared" si="5"/>
        <v>1663.6901776746399</v>
      </c>
      <c r="AF37" s="2">
        <v>1891.0554517846499</v>
      </c>
      <c r="AG37" s="2">
        <v>3041.9789485123101</v>
      </c>
      <c r="AH37" s="2">
        <v>1853.1839527163299</v>
      </c>
      <c r="AI37" s="8">
        <f t="shared" si="6"/>
        <v>2262.0727843377631</v>
      </c>
      <c r="AJ37" s="2">
        <v>3119.5394613001999</v>
      </c>
      <c r="AK37" s="2">
        <v>2816.0457614547099</v>
      </c>
      <c r="AL37" s="2">
        <v>2724.00485219044</v>
      </c>
      <c r="AM37" s="8">
        <f t="shared" si="7"/>
        <v>2886.5300249817833</v>
      </c>
    </row>
    <row r="38" spans="1:39">
      <c r="A38" s="26" t="s">
        <v>506</v>
      </c>
      <c r="B38" s="26" t="s">
        <v>713</v>
      </c>
      <c r="C38" t="s">
        <v>13</v>
      </c>
      <c r="D38" s="21" t="s">
        <v>43</v>
      </c>
      <c r="E38" s="10"/>
      <c r="F38" t="s">
        <v>180</v>
      </c>
      <c r="G38" s="12">
        <v>24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35</v>
      </c>
      <c r="N38" s="7">
        <v>2</v>
      </c>
      <c r="O38" s="7">
        <v>12</v>
      </c>
      <c r="P38" s="7">
        <v>3416</v>
      </c>
      <c r="Q38" s="7">
        <v>4435</v>
      </c>
      <c r="R38" s="7">
        <v>5469</v>
      </c>
      <c r="S38" s="7">
        <v>1545</v>
      </c>
      <c r="T38" s="7">
        <v>1502</v>
      </c>
      <c r="U38" s="7">
        <v>1422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8">
        <f t="shared" si="4"/>
        <v>0</v>
      </c>
      <c r="AB38" s="2">
        <v>80.326868244213998</v>
      </c>
      <c r="AC38" s="2">
        <v>4.7269470799800697</v>
      </c>
      <c r="AD38" s="2">
        <v>34.190925680794997</v>
      </c>
      <c r="AE38" s="8">
        <f t="shared" si="5"/>
        <v>39.748247001663024</v>
      </c>
      <c r="AF38" s="2">
        <v>1627.9852377259001</v>
      </c>
      <c r="AG38" s="2">
        <v>2551.7640697280299</v>
      </c>
      <c r="AH38" s="2">
        <v>2441.59552816323</v>
      </c>
      <c r="AI38" s="8">
        <f t="shared" si="6"/>
        <v>2207.1149452057198</v>
      </c>
      <c r="AJ38" s="2">
        <v>685.19881542633004</v>
      </c>
      <c r="AK38" s="2">
        <v>811.68695714929595</v>
      </c>
      <c r="AL38" s="2">
        <v>672.95602845983399</v>
      </c>
      <c r="AM38" s="8">
        <f t="shared" si="7"/>
        <v>723.28060034515329</v>
      </c>
    </row>
    <row r="39" spans="1:39">
      <c r="A39" s="26" t="s">
        <v>500</v>
      </c>
      <c r="B39" s="26" t="s">
        <v>714</v>
      </c>
      <c r="C39" t="s">
        <v>13</v>
      </c>
      <c r="E39" s="10"/>
      <c r="F39" t="s">
        <v>181</v>
      </c>
      <c r="G39" s="12">
        <v>24</v>
      </c>
      <c r="H39" s="7">
        <v>0</v>
      </c>
      <c r="I39" s="7">
        <v>0</v>
      </c>
      <c r="J39" s="7">
        <v>7</v>
      </c>
      <c r="K39" s="7">
        <v>3</v>
      </c>
      <c r="L39" s="7">
        <v>3</v>
      </c>
      <c r="M39" s="7">
        <v>72</v>
      </c>
      <c r="N39" s="7">
        <v>2</v>
      </c>
      <c r="O39" s="7">
        <v>12</v>
      </c>
      <c r="P39" s="7">
        <v>3552</v>
      </c>
      <c r="Q39" s="7">
        <v>4579</v>
      </c>
      <c r="R39" s="7">
        <v>3907</v>
      </c>
      <c r="S39" s="7">
        <v>2637</v>
      </c>
      <c r="T39" s="7">
        <v>2196</v>
      </c>
      <c r="U39" s="7">
        <v>2391</v>
      </c>
      <c r="V39" s="6">
        <v>0</v>
      </c>
      <c r="W39" s="6">
        <v>0</v>
      </c>
      <c r="X39" s="2">
        <v>6272.7039974847603</v>
      </c>
      <c r="Y39" s="2">
        <v>2967.7493117250001</v>
      </c>
      <c r="Z39" s="2">
        <v>273.49905965944998</v>
      </c>
      <c r="AA39" s="8">
        <f t="shared" si="4"/>
        <v>1902.7904737738422</v>
      </c>
      <c r="AB39" s="2">
        <v>165.24384324523999</v>
      </c>
      <c r="AC39" s="2">
        <v>4.7269470799800697</v>
      </c>
      <c r="AD39" s="2">
        <v>34.190925680794997</v>
      </c>
      <c r="AE39" s="8">
        <f t="shared" si="5"/>
        <v>68.053905335338357</v>
      </c>
      <c r="AF39" s="2">
        <v>1692.7996382911001</v>
      </c>
      <c r="AG39" s="2">
        <v>2634.6172886774798</v>
      </c>
      <c r="AH39" s="2">
        <v>1744.2519159871599</v>
      </c>
      <c r="AI39" s="8">
        <f t="shared" si="6"/>
        <v>2023.88961431858</v>
      </c>
      <c r="AJ39" s="2">
        <v>1169.49467720339</v>
      </c>
      <c r="AK39" s="2">
        <v>1186.7274020638199</v>
      </c>
      <c r="AL39" s="2">
        <v>1131.5315499630501</v>
      </c>
      <c r="AM39" s="8">
        <f t="shared" si="7"/>
        <v>1162.5845430767533</v>
      </c>
    </row>
    <row r="40" spans="1:39">
      <c r="A40" s="26" t="s">
        <v>495</v>
      </c>
      <c r="B40" s="26" t="s">
        <v>694</v>
      </c>
      <c r="C40" t="s">
        <v>13</v>
      </c>
      <c r="E40" s="10" t="s">
        <v>351</v>
      </c>
      <c r="F40" t="s">
        <v>172</v>
      </c>
      <c r="G40" s="12">
        <v>23</v>
      </c>
      <c r="H40" s="7">
        <v>11</v>
      </c>
      <c r="I40" s="7">
        <v>1</v>
      </c>
      <c r="J40" s="7">
        <v>0</v>
      </c>
      <c r="K40" s="7">
        <v>0</v>
      </c>
      <c r="L40" s="7">
        <v>17</v>
      </c>
      <c r="M40" s="7">
        <v>1201</v>
      </c>
      <c r="N40" s="7">
        <v>1205</v>
      </c>
      <c r="O40" s="7">
        <v>850</v>
      </c>
      <c r="P40" s="7">
        <v>3670</v>
      </c>
      <c r="Q40" s="7">
        <v>4229</v>
      </c>
      <c r="R40" s="7">
        <v>4025</v>
      </c>
      <c r="S40" s="7">
        <v>3663</v>
      </c>
      <c r="T40" s="7">
        <v>3352</v>
      </c>
      <c r="U40" s="7">
        <v>3586</v>
      </c>
      <c r="V40" s="2">
        <v>1353.3416180162101</v>
      </c>
      <c r="W40" s="2">
        <v>180.91469072221099</v>
      </c>
      <c r="X40" s="6">
        <v>0</v>
      </c>
      <c r="Y40" s="6">
        <v>0</v>
      </c>
      <c r="Z40" s="2">
        <v>1549.8280047368901</v>
      </c>
      <c r="AA40" s="8">
        <f t="shared" si="4"/>
        <v>616.81686269506224</v>
      </c>
      <c r="AB40" s="2">
        <v>2756.3591074657402</v>
      </c>
      <c r="AC40" s="2">
        <v>2847.98561568799</v>
      </c>
      <c r="AD40" s="2">
        <v>2421.85723572298</v>
      </c>
      <c r="AE40" s="8">
        <f t="shared" si="5"/>
        <v>2675.4006529589037</v>
      </c>
      <c r="AF40" s="2">
        <v>1749.0356623109001</v>
      </c>
      <c r="AG40" s="2">
        <v>2433.2379370642202</v>
      </c>
      <c r="AH40" s="2">
        <v>1796.9321632578201</v>
      </c>
      <c r="AI40" s="8">
        <f t="shared" si="6"/>
        <v>1993.0685875443135</v>
      </c>
      <c r="AJ40" s="2">
        <v>1624.51990997194</v>
      </c>
      <c r="AK40" s="2">
        <v>1811.4345408551501</v>
      </c>
      <c r="AL40" s="2">
        <v>1697.06070186847</v>
      </c>
      <c r="AM40" s="8">
        <f t="shared" si="7"/>
        <v>1711.0050508985198</v>
      </c>
    </row>
    <row r="41" spans="1:39">
      <c r="A41" s="26" t="s">
        <v>502</v>
      </c>
      <c r="B41" s="26" t="s">
        <v>760</v>
      </c>
      <c r="C41" t="s">
        <v>13</v>
      </c>
      <c r="D41" s="22" t="s">
        <v>67</v>
      </c>
      <c r="E41" t="s">
        <v>374</v>
      </c>
      <c r="F41" t="s">
        <v>226</v>
      </c>
      <c r="G41" s="12">
        <v>21</v>
      </c>
      <c r="H41" s="7">
        <v>10</v>
      </c>
      <c r="I41" s="7">
        <v>7</v>
      </c>
      <c r="J41" s="7">
        <v>1</v>
      </c>
      <c r="K41" s="7">
        <v>3</v>
      </c>
      <c r="L41" s="7">
        <v>5</v>
      </c>
      <c r="M41" s="7">
        <v>3886</v>
      </c>
      <c r="N41" s="7">
        <v>2999</v>
      </c>
      <c r="O41" s="7">
        <v>3413</v>
      </c>
      <c r="P41" s="7">
        <v>3376</v>
      </c>
      <c r="Q41" s="7">
        <v>4159</v>
      </c>
      <c r="R41" s="7">
        <v>4279</v>
      </c>
      <c r="S41" s="7">
        <v>1889</v>
      </c>
      <c r="T41" s="7">
        <v>1806</v>
      </c>
      <c r="U41" s="7">
        <v>2110</v>
      </c>
      <c r="V41" s="2">
        <v>1230.31056183292</v>
      </c>
      <c r="W41" s="2">
        <v>1266.40283505548</v>
      </c>
      <c r="X41" s="2">
        <v>896.10057106925103</v>
      </c>
      <c r="Y41" s="2">
        <v>2967.7493117250001</v>
      </c>
      <c r="Z41" s="2">
        <v>455.83176609908401</v>
      </c>
      <c r="AA41" s="8">
        <f t="shared" si="4"/>
        <v>1363.279009156347</v>
      </c>
      <c r="AB41" s="2">
        <v>8918.5774284861709</v>
      </c>
      <c r="AC41" s="2">
        <v>7088.0571464301102</v>
      </c>
      <c r="AD41" s="2">
        <v>9724.46911237944</v>
      </c>
      <c r="AE41" s="8">
        <f t="shared" si="5"/>
        <v>8577.034562431907</v>
      </c>
      <c r="AF41" s="2">
        <v>1608.92217873613</v>
      </c>
      <c r="AG41" s="2">
        <v>2392.9620667415702</v>
      </c>
      <c r="AH41" s="2">
        <v>1910.3286277217901</v>
      </c>
      <c r="AI41" s="8">
        <f t="shared" si="6"/>
        <v>1970.7376243998303</v>
      </c>
      <c r="AJ41" s="2">
        <v>837.76088177368104</v>
      </c>
      <c r="AK41" s="2">
        <v>975.96980333663703</v>
      </c>
      <c r="AL41" s="2">
        <v>998.54938118864197</v>
      </c>
      <c r="AM41" s="8">
        <f t="shared" si="7"/>
        <v>937.42668876632013</v>
      </c>
    </row>
    <row r="42" spans="1:39">
      <c r="A42" s="26" t="s">
        <v>489</v>
      </c>
      <c r="B42" s="26" t="s">
        <v>790</v>
      </c>
      <c r="C42" t="s">
        <v>13</v>
      </c>
      <c r="D42" s="21" t="s">
        <v>688</v>
      </c>
      <c r="E42" s="10"/>
      <c r="F42" t="s">
        <v>256</v>
      </c>
      <c r="G42" s="12">
        <v>22</v>
      </c>
      <c r="H42" s="7">
        <v>2</v>
      </c>
      <c r="I42" s="7">
        <v>14</v>
      </c>
      <c r="J42" s="7">
        <v>1</v>
      </c>
      <c r="K42" s="7">
        <v>3</v>
      </c>
      <c r="L42" s="7">
        <v>6</v>
      </c>
      <c r="M42" s="7">
        <v>42</v>
      </c>
      <c r="N42" s="7">
        <v>24</v>
      </c>
      <c r="O42" s="7">
        <v>17</v>
      </c>
      <c r="P42" s="7">
        <v>4115</v>
      </c>
      <c r="Q42" s="7">
        <v>3186</v>
      </c>
      <c r="R42" s="7">
        <v>3039</v>
      </c>
      <c r="S42" s="7">
        <v>5194</v>
      </c>
      <c r="T42" s="7">
        <v>4796</v>
      </c>
      <c r="U42" s="7">
        <v>5773</v>
      </c>
      <c r="V42" s="2">
        <v>246.06211236658399</v>
      </c>
      <c r="W42" s="2">
        <v>2532.8056701109599</v>
      </c>
      <c r="X42" s="2">
        <v>896.10057106925103</v>
      </c>
      <c r="Y42" s="2">
        <v>2967.7493117250001</v>
      </c>
      <c r="Z42" s="2">
        <v>546.99811931890099</v>
      </c>
      <c r="AA42" s="8">
        <f t="shared" si="4"/>
        <v>1437.9431569181393</v>
      </c>
      <c r="AB42" s="2">
        <v>96.392241893056806</v>
      </c>
      <c r="AC42" s="2">
        <v>56.723364959760801</v>
      </c>
      <c r="AD42" s="2">
        <v>48.4371447144595</v>
      </c>
      <c r="AE42" s="8">
        <f t="shared" si="5"/>
        <v>67.1842505224257</v>
      </c>
      <c r="AF42" s="2">
        <v>1961.11219357203</v>
      </c>
      <c r="AG42" s="2">
        <v>1833.1274692567099</v>
      </c>
      <c r="AH42" s="2">
        <v>1356.73958860634</v>
      </c>
      <c r="AI42" s="8">
        <f t="shared" si="6"/>
        <v>1716.9930838116932</v>
      </c>
      <c r="AJ42" s="2">
        <v>2303.5098040934399</v>
      </c>
      <c r="AK42" s="2">
        <v>2591.7780602450198</v>
      </c>
      <c r="AL42" s="2">
        <v>2732.0500367782101</v>
      </c>
      <c r="AM42" s="8">
        <f t="shared" si="7"/>
        <v>2542.4459670388896</v>
      </c>
    </row>
    <row r="43" spans="1:39">
      <c r="A43" s="26" t="s">
        <v>490</v>
      </c>
      <c r="B43" s="26" t="s">
        <v>784</v>
      </c>
      <c r="C43" t="s">
        <v>13</v>
      </c>
      <c r="D43" s="21" t="s">
        <v>81</v>
      </c>
      <c r="E43" s="10" t="s">
        <v>385</v>
      </c>
      <c r="F43" t="s">
        <v>250</v>
      </c>
      <c r="G43" s="12">
        <v>22</v>
      </c>
      <c r="H43" s="7">
        <v>5</v>
      </c>
      <c r="I43" s="7">
        <v>14</v>
      </c>
      <c r="J43" s="7">
        <v>4</v>
      </c>
      <c r="K43" s="7">
        <v>1</v>
      </c>
      <c r="L43" s="7">
        <v>11</v>
      </c>
      <c r="M43" s="7">
        <v>376</v>
      </c>
      <c r="N43" s="7">
        <v>499</v>
      </c>
      <c r="O43" s="7">
        <v>199</v>
      </c>
      <c r="P43" s="7">
        <v>3560</v>
      </c>
      <c r="Q43" s="7">
        <v>3106</v>
      </c>
      <c r="R43" s="7">
        <v>2853</v>
      </c>
      <c r="S43" s="7">
        <v>4304</v>
      </c>
      <c r="T43" s="7">
        <v>4729</v>
      </c>
      <c r="U43" s="7">
        <v>5226</v>
      </c>
      <c r="V43" s="2">
        <v>615.15528091646104</v>
      </c>
      <c r="W43" s="2">
        <v>2532.8056701109599</v>
      </c>
      <c r="X43" s="2">
        <v>3584.402284277</v>
      </c>
      <c r="Y43" s="2">
        <v>989.24977057500098</v>
      </c>
      <c r="Z43" s="2">
        <v>1002.82988541798</v>
      </c>
      <c r="AA43" s="8">
        <f t="shared" si="4"/>
        <v>1744.8885782594803</v>
      </c>
      <c r="AB43" s="2">
        <v>862.94007028069905</v>
      </c>
      <c r="AC43" s="2">
        <v>1179.37329645503</v>
      </c>
      <c r="AD43" s="2">
        <v>566.99951753984999</v>
      </c>
      <c r="AE43" s="8">
        <f t="shared" si="5"/>
        <v>869.77096142519304</v>
      </c>
      <c r="AF43" s="2">
        <v>1696.6122500890499</v>
      </c>
      <c r="AG43" s="2">
        <v>1787.0979031736799</v>
      </c>
      <c r="AH43" s="2">
        <v>1273.70123273902</v>
      </c>
      <c r="AI43" s="8">
        <f t="shared" si="6"/>
        <v>1585.8037953339165</v>
      </c>
      <c r="AJ43" s="2">
        <v>1908.79980685756</v>
      </c>
      <c r="AK43" s="2">
        <v>2555.5709855918899</v>
      </c>
      <c r="AL43" s="2">
        <v>2473.1843915127201</v>
      </c>
      <c r="AM43" s="8">
        <f t="shared" si="7"/>
        <v>2312.5183946540569</v>
      </c>
    </row>
    <row r="44" spans="1:39">
      <c r="A44" s="26" t="s">
        <v>488</v>
      </c>
      <c r="B44" s="26" t="s">
        <v>721</v>
      </c>
      <c r="C44" t="s">
        <v>13</v>
      </c>
      <c r="D44" s="21" t="s">
        <v>47</v>
      </c>
      <c r="E44" s="10" t="s">
        <v>355</v>
      </c>
      <c r="F44" t="s">
        <v>188</v>
      </c>
      <c r="G44" s="12">
        <v>22</v>
      </c>
      <c r="H44" s="7">
        <v>0</v>
      </c>
      <c r="I44" s="7">
        <v>5</v>
      </c>
      <c r="J44" s="7">
        <v>3</v>
      </c>
      <c r="K44" s="7">
        <v>3</v>
      </c>
      <c r="L44" s="7">
        <v>4</v>
      </c>
      <c r="M44" s="7">
        <v>45</v>
      </c>
      <c r="N44" s="7">
        <v>3</v>
      </c>
      <c r="O44" s="7">
        <v>28</v>
      </c>
      <c r="P44" s="7">
        <v>3527</v>
      </c>
      <c r="Q44" s="7">
        <v>2751</v>
      </c>
      <c r="R44" s="7">
        <v>3227</v>
      </c>
      <c r="S44" s="7">
        <v>6437</v>
      </c>
      <c r="T44" s="7">
        <v>4768</v>
      </c>
      <c r="U44" s="7">
        <v>4782</v>
      </c>
      <c r="V44" s="6">
        <v>0</v>
      </c>
      <c r="W44" s="2">
        <v>904.57345361105604</v>
      </c>
      <c r="X44" s="2">
        <v>2688.3017132077498</v>
      </c>
      <c r="Y44" s="2">
        <v>2967.7493117250001</v>
      </c>
      <c r="Z44" s="2">
        <v>364.66541287926702</v>
      </c>
      <c r="AA44" s="8">
        <f t="shared" si="4"/>
        <v>1385.0579782846148</v>
      </c>
      <c r="AB44" s="2">
        <v>103.27740202827501</v>
      </c>
      <c r="AC44" s="2">
        <v>7.0904206199701099</v>
      </c>
      <c r="AD44" s="2">
        <v>79.778826588521596</v>
      </c>
      <c r="AE44" s="8">
        <f t="shared" si="5"/>
        <v>63.382216412255566</v>
      </c>
      <c r="AF44" s="2">
        <v>1680.8852264224899</v>
      </c>
      <c r="AG44" s="2">
        <v>1582.84170368023</v>
      </c>
      <c r="AH44" s="2">
        <v>1440.6708300206201</v>
      </c>
      <c r="AI44" s="8">
        <f t="shared" si="6"/>
        <v>1568.1325867077801</v>
      </c>
      <c r="AJ44" s="2">
        <v>2854.7733170869201</v>
      </c>
      <c r="AK44" s="2">
        <v>2576.6467454646099</v>
      </c>
      <c r="AL44" s="2">
        <v>2263.0630999261102</v>
      </c>
      <c r="AM44" s="8">
        <f t="shared" si="7"/>
        <v>2564.8277208258801</v>
      </c>
    </row>
    <row r="45" spans="1:39">
      <c r="A45" s="26" t="s">
        <v>493</v>
      </c>
      <c r="B45" s="26" t="s">
        <v>792</v>
      </c>
      <c r="C45" t="s">
        <v>13</v>
      </c>
      <c r="D45" s="21" t="s">
        <v>85</v>
      </c>
      <c r="E45" s="10"/>
      <c r="F45" t="s">
        <v>260</v>
      </c>
      <c r="G45" s="12">
        <v>21</v>
      </c>
      <c r="H45" s="7">
        <v>0</v>
      </c>
      <c r="I45" s="7">
        <v>4</v>
      </c>
      <c r="J45" s="7">
        <v>0</v>
      </c>
      <c r="K45" s="7">
        <v>2</v>
      </c>
      <c r="L45" s="7">
        <v>4</v>
      </c>
      <c r="M45" s="7">
        <v>1007</v>
      </c>
      <c r="N45" s="7">
        <v>478</v>
      </c>
      <c r="O45" s="7">
        <v>798</v>
      </c>
      <c r="P45" s="7">
        <v>2222</v>
      </c>
      <c r="Q45" s="7">
        <v>2312</v>
      </c>
      <c r="R45" s="7">
        <v>2915</v>
      </c>
      <c r="S45" s="7">
        <v>5108</v>
      </c>
      <c r="T45" s="7">
        <v>3417</v>
      </c>
      <c r="U45" s="7">
        <v>3517</v>
      </c>
      <c r="V45" s="6">
        <v>0</v>
      </c>
      <c r="W45" s="2">
        <v>723.65876288884499</v>
      </c>
      <c r="X45" s="6">
        <v>0</v>
      </c>
      <c r="Y45" s="2">
        <v>1978.4995411499999</v>
      </c>
      <c r="Z45" s="2">
        <v>364.66541287926702</v>
      </c>
      <c r="AA45" s="8">
        <f t="shared" si="4"/>
        <v>613.36474338362245</v>
      </c>
      <c r="AB45" s="2">
        <v>2311.1187520549602</v>
      </c>
      <c r="AC45" s="2">
        <v>1129.7403521152401</v>
      </c>
      <c r="AD45" s="2">
        <v>2273.6965577728702</v>
      </c>
      <c r="AE45" s="8">
        <f t="shared" si="5"/>
        <v>1904.8518873143566</v>
      </c>
      <c r="AF45" s="2">
        <v>1058.9529268814199</v>
      </c>
      <c r="AG45" s="2">
        <v>1330.25445979959</v>
      </c>
      <c r="AH45" s="2">
        <v>1301.38068469479</v>
      </c>
      <c r="AI45" s="8">
        <f t="shared" si="6"/>
        <v>1230.1960237919332</v>
      </c>
      <c r="AJ45" s="2">
        <v>2265.3692875065999</v>
      </c>
      <c r="AK45" s="2">
        <v>1846.5608073096801</v>
      </c>
      <c r="AL45" s="2">
        <v>1664.4067173651399</v>
      </c>
      <c r="AM45" s="8">
        <f t="shared" si="7"/>
        <v>1925.4456040604734</v>
      </c>
    </row>
    <row r="46" spans="1:39">
      <c r="A46" s="26" t="s">
        <v>612</v>
      </c>
      <c r="B46" s="26" t="s">
        <v>650</v>
      </c>
      <c r="C46" t="s">
        <v>16</v>
      </c>
      <c r="D46" s="21" t="s">
        <v>667</v>
      </c>
      <c r="E46" s="10"/>
      <c r="F46" t="s">
        <v>159</v>
      </c>
      <c r="G46" s="12">
        <v>23</v>
      </c>
      <c r="H46" s="7">
        <v>9</v>
      </c>
      <c r="I46" s="7">
        <v>11</v>
      </c>
      <c r="J46" s="7">
        <v>4</v>
      </c>
      <c r="K46" s="7">
        <v>0</v>
      </c>
      <c r="L46" s="7">
        <v>7</v>
      </c>
      <c r="M46" s="7">
        <v>28</v>
      </c>
      <c r="N46" s="7">
        <v>24</v>
      </c>
      <c r="O46" s="7">
        <v>9</v>
      </c>
      <c r="P46" s="7">
        <v>3494</v>
      </c>
      <c r="Q46" s="7">
        <v>2094</v>
      </c>
      <c r="R46" s="7">
        <v>1797</v>
      </c>
      <c r="S46" s="7">
        <v>3137</v>
      </c>
      <c r="T46" s="7">
        <v>2761</v>
      </c>
      <c r="U46" s="7">
        <v>3536</v>
      </c>
      <c r="V46" s="2">
        <v>1107.27950564963</v>
      </c>
      <c r="W46" s="2">
        <v>1990.0615979443201</v>
      </c>
      <c r="X46" s="2">
        <v>3584.402284277</v>
      </c>
      <c r="Y46" s="6">
        <v>0</v>
      </c>
      <c r="Z46" s="2">
        <v>638.16447253871797</v>
      </c>
      <c r="AA46" s="8">
        <f t="shared" si="4"/>
        <v>1463.9815720819336</v>
      </c>
      <c r="AB46" s="2">
        <v>64.261494595371204</v>
      </c>
      <c r="AC46" s="2">
        <v>56.723364959760801</v>
      </c>
      <c r="AD46" s="2">
        <v>25.6431942605962</v>
      </c>
      <c r="AE46" s="8">
        <f t="shared" si="5"/>
        <v>48.876017938576069</v>
      </c>
      <c r="AF46" s="2">
        <v>1665.15820275594</v>
      </c>
      <c r="AG46" s="2">
        <v>1204.8238922233299</v>
      </c>
      <c r="AH46" s="2">
        <v>802.25766394392599</v>
      </c>
      <c r="AI46" s="8">
        <f t="shared" si="6"/>
        <v>1224.0799196410653</v>
      </c>
      <c r="AJ46" s="2">
        <v>1391.24186666175</v>
      </c>
      <c r="AK46" s="2">
        <v>1492.0557181685799</v>
      </c>
      <c r="AL46" s="2">
        <v>1673.39839425736</v>
      </c>
      <c r="AM46" s="8">
        <f t="shared" si="7"/>
        <v>1518.8986596958966</v>
      </c>
    </row>
    <row r="47" spans="1:39">
      <c r="A47" s="26" t="s">
        <v>492</v>
      </c>
      <c r="B47" s="26" t="s">
        <v>795</v>
      </c>
      <c r="C47" t="s">
        <v>13</v>
      </c>
      <c r="D47" s="21" t="s">
        <v>86</v>
      </c>
      <c r="E47" s="10" t="s">
        <v>388</v>
      </c>
      <c r="F47" t="s">
        <v>261</v>
      </c>
      <c r="G47" s="12">
        <v>20</v>
      </c>
      <c r="H47" s="7">
        <v>1</v>
      </c>
      <c r="I47" s="7">
        <v>2</v>
      </c>
      <c r="J47" s="7">
        <v>0</v>
      </c>
      <c r="K47" s="7">
        <v>1</v>
      </c>
      <c r="L47" s="7">
        <v>8</v>
      </c>
      <c r="M47" s="7">
        <v>25</v>
      </c>
      <c r="N47" s="7">
        <v>11</v>
      </c>
      <c r="O47" s="7">
        <v>3</v>
      </c>
      <c r="P47" s="7">
        <v>3400</v>
      </c>
      <c r="Q47" s="7">
        <v>1825</v>
      </c>
      <c r="R47" s="7">
        <v>2235</v>
      </c>
      <c r="S47" s="7">
        <v>5050</v>
      </c>
      <c r="T47" s="7">
        <v>4206</v>
      </c>
      <c r="U47" s="7">
        <v>4601</v>
      </c>
      <c r="V47" s="2">
        <v>123.03105618329199</v>
      </c>
      <c r="W47" s="2">
        <v>361.82938144442198</v>
      </c>
      <c r="X47" s="6">
        <v>0</v>
      </c>
      <c r="Y47" s="2">
        <v>989.24977057500098</v>
      </c>
      <c r="Z47" s="2">
        <v>729.33082575853496</v>
      </c>
      <c r="AA47" s="8">
        <f t="shared" si="4"/>
        <v>440.68820679225001</v>
      </c>
      <c r="AB47" s="2">
        <v>57.376334460152897</v>
      </c>
      <c r="AC47" s="2">
        <v>25.9982089398904</v>
      </c>
      <c r="AD47" s="2">
        <v>8.5477314201987404</v>
      </c>
      <c r="AE47" s="8">
        <f t="shared" si="5"/>
        <v>30.640758273414011</v>
      </c>
      <c r="AF47" s="2">
        <v>1620.3600141299901</v>
      </c>
      <c r="AG47" s="2">
        <v>1050.0494762691401</v>
      </c>
      <c r="AH47" s="2">
        <v>997.799598728256</v>
      </c>
      <c r="AI47" s="8">
        <f t="shared" si="6"/>
        <v>1222.736363042462</v>
      </c>
      <c r="AJ47" s="2">
        <v>2239.6466135294299</v>
      </c>
      <c r="AK47" s="2">
        <v>2272.9396416577501</v>
      </c>
      <c r="AL47" s="2">
        <v>2177.4055463739101</v>
      </c>
      <c r="AM47" s="8">
        <f t="shared" si="7"/>
        <v>2229.9972671870296</v>
      </c>
    </row>
    <row r="48" spans="1:39">
      <c r="A48" s="26" t="s">
        <v>499</v>
      </c>
      <c r="B48" s="26" t="s">
        <v>734</v>
      </c>
      <c r="C48" t="s">
        <v>13</v>
      </c>
      <c r="D48" s="21" t="s">
        <v>53</v>
      </c>
      <c r="E48" s="10"/>
      <c r="F48" t="s">
        <v>201</v>
      </c>
      <c r="G48" s="12">
        <v>23</v>
      </c>
      <c r="H48" s="7">
        <v>33</v>
      </c>
      <c r="I48" s="7">
        <v>17</v>
      </c>
      <c r="J48" s="7">
        <v>1</v>
      </c>
      <c r="K48" s="7">
        <v>1</v>
      </c>
      <c r="L48" s="7">
        <v>65</v>
      </c>
      <c r="M48" s="7">
        <v>4</v>
      </c>
      <c r="N48" s="7">
        <v>2</v>
      </c>
      <c r="O48" s="7">
        <v>2</v>
      </c>
      <c r="P48" s="7">
        <v>2923</v>
      </c>
      <c r="Q48" s="7">
        <v>2007</v>
      </c>
      <c r="R48" s="7">
        <v>2424</v>
      </c>
      <c r="S48" s="7">
        <v>3882</v>
      </c>
      <c r="T48" s="7">
        <v>2046</v>
      </c>
      <c r="U48" s="7">
        <v>2735</v>
      </c>
      <c r="V48" s="2">
        <v>4060.02485404864</v>
      </c>
      <c r="W48" s="2">
        <v>3075.5497422775902</v>
      </c>
      <c r="X48" s="2">
        <v>896.10057106925103</v>
      </c>
      <c r="Y48" s="2">
        <v>989.24977057500098</v>
      </c>
      <c r="Z48" s="2">
        <v>5925.8129592880896</v>
      </c>
      <c r="AA48" s="8">
        <f t="shared" si="4"/>
        <v>2989.3475794517144</v>
      </c>
      <c r="AB48" s="2">
        <v>9.1802135136244605</v>
      </c>
      <c r="AC48" s="2">
        <v>4.7269470799800697</v>
      </c>
      <c r="AD48" s="2">
        <v>5.6984876134658302</v>
      </c>
      <c r="AE48" s="8">
        <f t="shared" si="5"/>
        <v>6.5352160690234529</v>
      </c>
      <c r="AF48" s="2">
        <v>1393.0330356770501</v>
      </c>
      <c r="AG48" s="2">
        <v>1154.7667391080399</v>
      </c>
      <c r="AH48" s="2">
        <v>1082.17728291601</v>
      </c>
      <c r="AI48" s="8">
        <f t="shared" si="6"/>
        <v>1209.9923525670333</v>
      </c>
      <c r="AJ48" s="2">
        <v>1721.6451789547</v>
      </c>
      <c r="AK48" s="2">
        <v>1105.66678716875</v>
      </c>
      <c r="AL48" s="2">
        <v>1294.32822632746</v>
      </c>
      <c r="AM48" s="8">
        <f t="shared" si="7"/>
        <v>1373.8800641503033</v>
      </c>
    </row>
    <row r="49" spans="1:39">
      <c r="A49" s="26" t="s">
        <v>498</v>
      </c>
      <c r="B49" s="26" t="s">
        <v>740</v>
      </c>
      <c r="C49" t="s">
        <v>13</v>
      </c>
      <c r="D49" s="21" t="s">
        <v>56</v>
      </c>
      <c r="E49" s="10" t="s">
        <v>362</v>
      </c>
      <c r="F49" t="s">
        <v>206</v>
      </c>
      <c r="G49" s="12">
        <v>21</v>
      </c>
      <c r="H49" s="7">
        <v>1</v>
      </c>
      <c r="I49" s="7">
        <v>4</v>
      </c>
      <c r="J49" s="7">
        <v>0</v>
      </c>
      <c r="K49" s="7">
        <v>0</v>
      </c>
      <c r="L49" s="7">
        <v>2</v>
      </c>
      <c r="M49" s="7">
        <v>1</v>
      </c>
      <c r="N49" s="7">
        <v>2</v>
      </c>
      <c r="O49" s="7">
        <v>0</v>
      </c>
      <c r="P49" s="7">
        <v>2457</v>
      </c>
      <c r="Q49" s="7">
        <v>1974</v>
      </c>
      <c r="R49" s="7">
        <v>2622</v>
      </c>
      <c r="S49" s="7">
        <v>4612</v>
      </c>
      <c r="T49" s="7">
        <v>2207</v>
      </c>
      <c r="U49" s="7">
        <v>2413</v>
      </c>
      <c r="V49" s="2">
        <v>123.03105618329199</v>
      </c>
      <c r="W49" s="2">
        <v>723.65876288884499</v>
      </c>
      <c r="X49" s="6">
        <v>0</v>
      </c>
      <c r="Y49" s="6">
        <v>0</v>
      </c>
      <c r="Z49" s="2">
        <v>182.33270643963399</v>
      </c>
      <c r="AA49" s="8">
        <f t="shared" si="4"/>
        <v>205.8045051023542</v>
      </c>
      <c r="AB49" s="2">
        <v>2.29505337840612</v>
      </c>
      <c r="AC49" s="2">
        <v>4.7269470799800697</v>
      </c>
      <c r="AD49" s="6">
        <v>0</v>
      </c>
      <c r="AE49" s="8">
        <f t="shared" si="5"/>
        <v>2.3406668194620632</v>
      </c>
      <c r="AF49" s="2">
        <v>1170.94839844629</v>
      </c>
      <c r="AG49" s="2">
        <v>1135.7795430987901</v>
      </c>
      <c r="AH49" s="2">
        <v>1170.57295206509</v>
      </c>
      <c r="AI49" s="8">
        <f t="shared" si="6"/>
        <v>1159.1002978700569</v>
      </c>
      <c r="AJ49" s="2">
        <v>2045.39607556391</v>
      </c>
      <c r="AK49" s="2">
        <v>1192.6718471561201</v>
      </c>
      <c r="AL49" s="2">
        <v>1141.94296531194</v>
      </c>
      <c r="AM49" s="8">
        <f t="shared" si="7"/>
        <v>1460.0036293439898</v>
      </c>
    </row>
    <row r="50" spans="1:39" ht="30">
      <c r="A50" s="26" t="s">
        <v>501</v>
      </c>
      <c r="B50" s="26" t="s">
        <v>738</v>
      </c>
      <c r="C50" t="s">
        <v>13</v>
      </c>
      <c r="E50" s="10" t="s">
        <v>343</v>
      </c>
      <c r="F50" t="s">
        <v>205</v>
      </c>
      <c r="G50" s="12">
        <v>22</v>
      </c>
      <c r="H50" s="7">
        <v>2</v>
      </c>
      <c r="I50" s="7">
        <v>1</v>
      </c>
      <c r="J50" s="7">
        <v>0</v>
      </c>
      <c r="K50" s="7">
        <v>0</v>
      </c>
      <c r="L50" s="7">
        <v>26</v>
      </c>
      <c r="M50" s="7">
        <v>1168</v>
      </c>
      <c r="N50" s="7">
        <v>1601</v>
      </c>
      <c r="O50" s="7">
        <v>1046</v>
      </c>
      <c r="P50" s="7">
        <v>2525</v>
      </c>
      <c r="Q50" s="7">
        <v>2508</v>
      </c>
      <c r="R50" s="7">
        <v>1542</v>
      </c>
      <c r="S50" s="7">
        <v>1727</v>
      </c>
      <c r="T50" s="7">
        <v>2463</v>
      </c>
      <c r="U50" s="7">
        <v>2313</v>
      </c>
      <c r="V50" s="2">
        <v>246.06211236658399</v>
      </c>
      <c r="W50" s="2">
        <v>180.91469072221099</v>
      </c>
      <c r="X50" s="6">
        <v>0</v>
      </c>
      <c r="Y50" s="6">
        <v>0</v>
      </c>
      <c r="Z50" s="2">
        <v>2370.3251837152402</v>
      </c>
      <c r="AA50" s="8">
        <f t="shared" si="4"/>
        <v>559.46039736080706</v>
      </c>
      <c r="AB50" s="2">
        <v>2680.62234597834</v>
      </c>
      <c r="AC50" s="2">
        <v>3783.9211375240502</v>
      </c>
      <c r="AD50" s="2">
        <v>2980.30902184263</v>
      </c>
      <c r="AE50" s="8">
        <f t="shared" si="5"/>
        <v>3148.2841684483396</v>
      </c>
      <c r="AF50" s="2">
        <v>1203.3555987288901</v>
      </c>
      <c r="AG50" s="2">
        <v>1443.0268967030199</v>
      </c>
      <c r="AH50" s="2">
        <v>688.41475670647401</v>
      </c>
      <c r="AI50" s="8">
        <f t="shared" si="6"/>
        <v>1111.5990840461279</v>
      </c>
      <c r="AJ50" s="2">
        <v>765.91479238917304</v>
      </c>
      <c r="AK50" s="2">
        <v>1331.0152965770401</v>
      </c>
      <c r="AL50" s="2">
        <v>1094.61835008973</v>
      </c>
      <c r="AM50" s="8">
        <f t="shared" si="7"/>
        <v>1063.8494796853145</v>
      </c>
    </row>
    <row r="51" spans="1:39">
      <c r="A51" s="26" t="s">
        <v>494</v>
      </c>
      <c r="B51" s="26" t="s">
        <v>753</v>
      </c>
      <c r="C51" t="s">
        <v>13</v>
      </c>
      <c r="D51" s="22" t="s">
        <v>64</v>
      </c>
      <c r="E51" t="s">
        <v>371</v>
      </c>
      <c r="F51" t="s">
        <v>219</v>
      </c>
      <c r="G51" s="12">
        <v>22</v>
      </c>
      <c r="H51" s="7">
        <v>7</v>
      </c>
      <c r="I51" s="7">
        <v>13</v>
      </c>
      <c r="J51" s="7">
        <v>0</v>
      </c>
      <c r="K51" s="7">
        <v>0</v>
      </c>
      <c r="L51" s="7">
        <v>10</v>
      </c>
      <c r="M51" s="7">
        <v>84</v>
      </c>
      <c r="N51" s="7">
        <v>38</v>
      </c>
      <c r="O51" s="7">
        <v>61</v>
      </c>
      <c r="P51" s="7">
        <v>2166</v>
      </c>
      <c r="Q51" s="7">
        <v>1720</v>
      </c>
      <c r="R51" s="7">
        <v>2756</v>
      </c>
      <c r="S51" s="7">
        <v>4914</v>
      </c>
      <c r="T51" s="7">
        <v>3535</v>
      </c>
      <c r="U51" s="7">
        <v>3420</v>
      </c>
      <c r="V51" s="2">
        <v>861.217393283045</v>
      </c>
      <c r="W51" s="2">
        <v>2351.8909793887501</v>
      </c>
      <c r="X51" s="6">
        <v>0</v>
      </c>
      <c r="Y51" s="6">
        <v>0</v>
      </c>
      <c r="Z51" s="2">
        <v>911.66353219816801</v>
      </c>
      <c r="AA51" s="8">
        <f t="shared" si="4"/>
        <v>824.95438097399278</v>
      </c>
      <c r="AB51" s="2">
        <v>192.78448378611401</v>
      </c>
      <c r="AC51" s="2">
        <v>89.811994519621294</v>
      </c>
      <c r="AD51" s="2">
        <v>173.80387221070799</v>
      </c>
      <c r="AE51" s="8">
        <f t="shared" si="5"/>
        <v>152.13345017214777</v>
      </c>
      <c r="AF51" s="2">
        <v>1032.26464429575</v>
      </c>
      <c r="AG51" s="2">
        <v>989.63567078516496</v>
      </c>
      <c r="AH51" s="2">
        <v>1230.39628371144</v>
      </c>
      <c r="AI51" s="8">
        <f t="shared" si="6"/>
        <v>1084.0988662641182</v>
      </c>
      <c r="AJ51" s="2">
        <v>2179.3313779967498</v>
      </c>
      <c r="AK51" s="2">
        <v>1910.32849102714</v>
      </c>
      <c r="AL51" s="2">
        <v>1618.5018405996</v>
      </c>
      <c r="AM51" s="8">
        <f t="shared" si="7"/>
        <v>1902.7205698744965</v>
      </c>
    </row>
    <row r="52" spans="1:39">
      <c r="A52" s="26" t="s">
        <v>516</v>
      </c>
      <c r="B52" s="26" t="s">
        <v>711</v>
      </c>
      <c r="C52" t="s">
        <v>13</v>
      </c>
      <c r="D52" s="21" t="s">
        <v>42</v>
      </c>
      <c r="E52" s="10"/>
      <c r="F52" t="s">
        <v>178</v>
      </c>
      <c r="G52" s="12">
        <v>22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37</v>
      </c>
      <c r="N52" s="7">
        <v>1</v>
      </c>
      <c r="O52" s="7">
        <v>3</v>
      </c>
      <c r="P52" s="7">
        <v>2196</v>
      </c>
      <c r="Q52" s="7">
        <v>1816</v>
      </c>
      <c r="R52" s="7">
        <v>2174</v>
      </c>
      <c r="S52" s="7">
        <v>812</v>
      </c>
      <c r="T52" s="7">
        <v>620</v>
      </c>
      <c r="U52" s="7">
        <v>767</v>
      </c>
      <c r="V52" s="6">
        <v>0</v>
      </c>
      <c r="W52" s="6">
        <v>0</v>
      </c>
      <c r="X52" s="2">
        <v>896.10057106925103</v>
      </c>
      <c r="Y52" s="6">
        <v>0</v>
      </c>
      <c r="Z52" s="6">
        <v>0</v>
      </c>
      <c r="AA52" s="8">
        <f t="shared" si="4"/>
        <v>179.2201142138502</v>
      </c>
      <c r="AB52" s="2">
        <v>84.916975001026302</v>
      </c>
      <c r="AC52" s="2">
        <v>2.36347353999003</v>
      </c>
      <c r="AD52" s="2">
        <v>8.5477314201987404</v>
      </c>
      <c r="AE52" s="8">
        <f t="shared" si="5"/>
        <v>31.942726653738358</v>
      </c>
      <c r="AF52" s="2">
        <v>1046.5619385380801</v>
      </c>
      <c r="AG52" s="2">
        <v>1044.8711500848001</v>
      </c>
      <c r="AH52" s="2">
        <v>970.56658954596298</v>
      </c>
      <c r="AI52" s="8">
        <f t="shared" si="6"/>
        <v>1020.6665593896142</v>
      </c>
      <c r="AJ52" s="2">
        <v>360.11743568037502</v>
      </c>
      <c r="AK52" s="2">
        <v>335.050541566287</v>
      </c>
      <c r="AL52" s="2">
        <v>362.97979875435499</v>
      </c>
      <c r="AM52" s="8">
        <f t="shared" si="7"/>
        <v>352.71592533367237</v>
      </c>
    </row>
    <row r="53" spans="1:39">
      <c r="A53" s="26" t="s">
        <v>522</v>
      </c>
      <c r="B53" s="26" t="s">
        <v>786</v>
      </c>
      <c r="C53" t="s">
        <v>13</v>
      </c>
      <c r="D53" s="22" t="s">
        <v>82</v>
      </c>
      <c r="E53" s="10"/>
      <c r="F53" t="s">
        <v>252</v>
      </c>
      <c r="G53" s="12">
        <v>22</v>
      </c>
      <c r="H53" s="7">
        <v>0</v>
      </c>
      <c r="I53" s="7">
        <v>0</v>
      </c>
      <c r="J53" s="7">
        <v>38</v>
      </c>
      <c r="K53" s="7">
        <v>68</v>
      </c>
      <c r="L53" s="7">
        <v>32</v>
      </c>
      <c r="M53" s="7">
        <v>29</v>
      </c>
      <c r="N53" s="7">
        <v>29</v>
      </c>
      <c r="O53" s="7">
        <v>11</v>
      </c>
      <c r="P53" s="7">
        <v>1239</v>
      </c>
      <c r="Q53" s="7">
        <v>2118</v>
      </c>
      <c r="R53" s="7">
        <v>1853</v>
      </c>
      <c r="S53" s="7">
        <v>790</v>
      </c>
      <c r="T53" s="7">
        <v>591</v>
      </c>
      <c r="U53" s="7">
        <v>568</v>
      </c>
      <c r="V53" s="6">
        <v>0</v>
      </c>
      <c r="W53" s="6">
        <v>0</v>
      </c>
      <c r="X53" s="2">
        <v>34051.821700631503</v>
      </c>
      <c r="Y53" s="2">
        <v>67268.984399100096</v>
      </c>
      <c r="Z53" s="2">
        <v>2917.3233030341398</v>
      </c>
      <c r="AA53" s="8">
        <f t="shared" si="4"/>
        <v>20847.625880553147</v>
      </c>
      <c r="AB53" s="2">
        <v>66.556547973777299</v>
      </c>
      <c r="AC53" s="2">
        <v>68.540732659710997</v>
      </c>
      <c r="AD53" s="2">
        <v>31.3416818740621</v>
      </c>
      <c r="AE53" s="8">
        <f t="shared" si="5"/>
        <v>55.479654169183469</v>
      </c>
      <c r="AF53" s="2">
        <v>590.47825220795801</v>
      </c>
      <c r="AG53" s="2">
        <v>1218.63276204824</v>
      </c>
      <c r="AH53" s="2">
        <v>827.25845925881799</v>
      </c>
      <c r="AI53" s="8">
        <f t="shared" si="6"/>
        <v>878.78982450500519</v>
      </c>
      <c r="AJ53" s="2">
        <v>350.36055934420801</v>
      </c>
      <c r="AK53" s="2">
        <v>319.37882268657398</v>
      </c>
      <c r="AL53" s="2">
        <v>268.80381446215603</v>
      </c>
      <c r="AM53" s="8">
        <f t="shared" si="7"/>
        <v>312.84773216431267</v>
      </c>
    </row>
    <row r="54" spans="1:39">
      <c r="A54" s="26" t="s">
        <v>405</v>
      </c>
      <c r="B54" s="26" t="s">
        <v>7</v>
      </c>
      <c r="C54" t="s">
        <v>13</v>
      </c>
      <c r="E54" s="10"/>
      <c r="F54" t="s">
        <v>166</v>
      </c>
      <c r="G54" s="12">
        <v>24</v>
      </c>
      <c r="H54" s="7">
        <v>25</v>
      </c>
      <c r="I54" s="7">
        <v>7</v>
      </c>
      <c r="J54" s="7">
        <v>0</v>
      </c>
      <c r="K54" s="7">
        <v>0</v>
      </c>
      <c r="L54" s="7">
        <v>13</v>
      </c>
      <c r="M54" s="7">
        <v>622</v>
      </c>
      <c r="N54" s="7">
        <v>656</v>
      </c>
      <c r="O54" s="7">
        <v>383</v>
      </c>
      <c r="P54" s="7">
        <v>1874</v>
      </c>
      <c r="Q54" s="7">
        <v>1834</v>
      </c>
      <c r="R54" s="7">
        <v>1444</v>
      </c>
      <c r="S54" s="7">
        <v>2164</v>
      </c>
      <c r="T54" s="7">
        <v>1380</v>
      </c>
      <c r="U54" s="7">
        <v>1528</v>
      </c>
      <c r="V54" s="2">
        <v>3075.7764045823001</v>
      </c>
      <c r="W54" s="2">
        <v>1266.40283505548</v>
      </c>
      <c r="X54" s="6">
        <v>0</v>
      </c>
      <c r="Y54" s="6">
        <v>0</v>
      </c>
      <c r="Z54" s="2">
        <v>1185.1625918576201</v>
      </c>
      <c r="AA54" s="8">
        <f t="shared" si="4"/>
        <v>1105.4683662990801</v>
      </c>
      <c r="AB54" s="2">
        <v>1427.5232013686</v>
      </c>
      <c r="AC54" s="2">
        <v>1550.4386422334601</v>
      </c>
      <c r="AD54" s="2">
        <v>1091.26037797871</v>
      </c>
      <c r="AE54" s="8">
        <f t="shared" si="5"/>
        <v>1356.40740719359</v>
      </c>
      <c r="AF54" s="2">
        <v>893.10431367047102</v>
      </c>
      <c r="AG54" s="2">
        <v>1055.2278024534801</v>
      </c>
      <c r="AH54" s="2">
        <v>644.66336490541403</v>
      </c>
      <c r="AI54" s="8">
        <f t="shared" si="6"/>
        <v>864.3318270097883</v>
      </c>
      <c r="AJ54" s="2">
        <v>959.72183597577896</v>
      </c>
      <c r="AK54" s="2">
        <v>745.75765703463901</v>
      </c>
      <c r="AL54" s="2">
        <v>723.12012059537699</v>
      </c>
      <c r="AM54" s="8">
        <f t="shared" si="7"/>
        <v>809.5332045352651</v>
      </c>
    </row>
    <row r="55" spans="1:39">
      <c r="A55" s="26" t="s">
        <v>503</v>
      </c>
      <c r="B55" s="26" t="s">
        <v>733</v>
      </c>
      <c r="C55" t="s">
        <v>13</v>
      </c>
      <c r="E55" s="10"/>
      <c r="F55" t="s">
        <v>200</v>
      </c>
      <c r="G55" s="12">
        <v>22</v>
      </c>
      <c r="H55" s="7">
        <v>12</v>
      </c>
      <c r="I55" s="7">
        <v>6</v>
      </c>
      <c r="J55" s="7">
        <v>0</v>
      </c>
      <c r="K55" s="7">
        <v>3</v>
      </c>
      <c r="L55" s="7">
        <v>20</v>
      </c>
      <c r="M55" s="7">
        <v>2</v>
      </c>
      <c r="N55" s="7">
        <v>1</v>
      </c>
      <c r="O55" s="7">
        <v>0</v>
      </c>
      <c r="P55" s="7">
        <v>1782</v>
      </c>
      <c r="Q55" s="7">
        <v>1626</v>
      </c>
      <c r="R55" s="7">
        <v>1613</v>
      </c>
      <c r="S55" s="7">
        <v>2031</v>
      </c>
      <c r="T55" s="7">
        <v>1740</v>
      </c>
      <c r="U55" s="7">
        <v>1816</v>
      </c>
      <c r="V55" s="2">
        <v>1476.3726741995099</v>
      </c>
      <c r="W55" s="2">
        <v>1085.4881443332699</v>
      </c>
      <c r="X55" s="6">
        <v>0</v>
      </c>
      <c r="Y55" s="2">
        <v>2967.7493117250001</v>
      </c>
      <c r="Z55" s="2">
        <v>1823.3270643963399</v>
      </c>
      <c r="AA55" s="8">
        <f t="shared" si="4"/>
        <v>1470.587438930824</v>
      </c>
      <c r="AB55" s="2">
        <v>4.5901067568122302</v>
      </c>
      <c r="AC55" s="2">
        <v>2.36347353999003</v>
      </c>
      <c r="AD55" s="6">
        <v>0</v>
      </c>
      <c r="AE55" s="8">
        <f t="shared" si="5"/>
        <v>2.3178600989340867</v>
      </c>
      <c r="AF55" s="2">
        <v>849.25927799401302</v>
      </c>
      <c r="AG55" s="2">
        <v>935.55093063760296</v>
      </c>
      <c r="AH55" s="2">
        <v>720.11219362356906</v>
      </c>
      <c r="AI55" s="8">
        <f t="shared" si="6"/>
        <v>834.97413408506179</v>
      </c>
      <c r="AJ55" s="2">
        <v>900.73708357985504</v>
      </c>
      <c r="AK55" s="2">
        <v>940.30313278280596</v>
      </c>
      <c r="AL55" s="2">
        <v>859.41501243534299</v>
      </c>
      <c r="AM55" s="8">
        <f t="shared" si="7"/>
        <v>900.15174293266807</v>
      </c>
    </row>
    <row r="56" spans="1:39">
      <c r="A56" s="26" t="s">
        <v>602</v>
      </c>
      <c r="B56" s="26" t="s">
        <v>634</v>
      </c>
      <c r="C56" t="s">
        <v>11</v>
      </c>
      <c r="D56" s="21" t="s">
        <v>684</v>
      </c>
      <c r="E56" s="10"/>
      <c r="F56" t="s">
        <v>130</v>
      </c>
      <c r="G56" s="12">
        <v>21</v>
      </c>
      <c r="H56" s="7">
        <v>2</v>
      </c>
      <c r="I56" s="7">
        <v>4</v>
      </c>
      <c r="J56" s="7">
        <v>0</v>
      </c>
      <c r="K56" s="7">
        <v>0</v>
      </c>
      <c r="L56" s="7">
        <v>4</v>
      </c>
      <c r="M56" s="7">
        <v>61</v>
      </c>
      <c r="N56" s="7">
        <v>23</v>
      </c>
      <c r="O56" s="7">
        <v>43</v>
      </c>
      <c r="P56" s="7">
        <v>1364</v>
      </c>
      <c r="Q56" s="7">
        <v>1494</v>
      </c>
      <c r="R56" s="7">
        <v>1718</v>
      </c>
      <c r="S56" s="7">
        <v>1658</v>
      </c>
      <c r="T56" s="7">
        <v>1038</v>
      </c>
      <c r="U56" s="7">
        <v>1195</v>
      </c>
      <c r="V56" s="2">
        <v>246.06211236658399</v>
      </c>
      <c r="W56" s="2">
        <v>723.65876288884499</v>
      </c>
      <c r="X56" s="6">
        <v>0</v>
      </c>
      <c r="Y56" s="6">
        <v>0</v>
      </c>
      <c r="Z56" s="2">
        <v>364.66541287926702</v>
      </c>
      <c r="AA56" s="8">
        <f t="shared" si="4"/>
        <v>266.87725762693918</v>
      </c>
      <c r="AB56" s="2">
        <v>139.998256082773</v>
      </c>
      <c r="AC56" s="2">
        <v>54.359891419770797</v>
      </c>
      <c r="AD56" s="2">
        <v>122.517483689515</v>
      </c>
      <c r="AE56" s="8">
        <f t="shared" si="5"/>
        <v>105.62521039735293</v>
      </c>
      <c r="AF56" s="2">
        <v>650.05031155097299</v>
      </c>
      <c r="AG56" s="2">
        <v>859.60214660060205</v>
      </c>
      <c r="AH56" s="2">
        <v>766.98868483899003</v>
      </c>
      <c r="AI56" s="8">
        <f t="shared" si="6"/>
        <v>758.88038099685502</v>
      </c>
      <c r="AJ56" s="2">
        <v>735.31368024391895</v>
      </c>
      <c r="AK56" s="2">
        <v>560.93945507388105</v>
      </c>
      <c r="AL56" s="2">
        <v>565.52915190541603</v>
      </c>
      <c r="AM56" s="8">
        <f t="shared" si="7"/>
        <v>620.59409574107201</v>
      </c>
    </row>
    <row r="57" spans="1:39">
      <c r="A57" s="26" t="s">
        <v>406</v>
      </c>
      <c r="B57" s="26" t="s">
        <v>32</v>
      </c>
      <c r="C57" t="s">
        <v>11</v>
      </c>
      <c r="E57" s="10"/>
      <c r="F57" t="s">
        <v>132</v>
      </c>
      <c r="G57" s="12">
        <v>22</v>
      </c>
      <c r="H57" s="7">
        <v>12</v>
      </c>
      <c r="I57" s="7">
        <v>10</v>
      </c>
      <c r="J57" s="7">
        <v>0</v>
      </c>
      <c r="K57" s="7">
        <v>2</v>
      </c>
      <c r="L57" s="7">
        <v>9</v>
      </c>
      <c r="M57" s="7">
        <v>745</v>
      </c>
      <c r="N57" s="7">
        <v>499</v>
      </c>
      <c r="O57" s="7">
        <v>634</v>
      </c>
      <c r="P57" s="7">
        <v>1579</v>
      </c>
      <c r="Q57" s="7">
        <v>1480</v>
      </c>
      <c r="R57" s="7">
        <v>1500</v>
      </c>
      <c r="S57" s="7">
        <v>2146</v>
      </c>
      <c r="T57" s="7">
        <v>1371</v>
      </c>
      <c r="U57" s="7">
        <v>1474</v>
      </c>
      <c r="V57" s="2">
        <v>1476.3726741995099</v>
      </c>
      <c r="W57" s="2">
        <v>1809.14690722211</v>
      </c>
      <c r="X57" s="6">
        <v>0</v>
      </c>
      <c r="Y57" s="2">
        <v>1978.4995411499999</v>
      </c>
      <c r="Z57" s="2">
        <v>820.49717897835103</v>
      </c>
      <c r="AA57" s="8">
        <f t="shared" si="4"/>
        <v>1216.9032603099943</v>
      </c>
      <c r="AB57" s="2">
        <v>1709.8147669125599</v>
      </c>
      <c r="AC57" s="2">
        <v>1179.37329645503</v>
      </c>
      <c r="AD57" s="2">
        <v>1806.42057346867</v>
      </c>
      <c r="AE57" s="8">
        <f t="shared" si="5"/>
        <v>1565.20287894542</v>
      </c>
      <c r="AF57" s="2">
        <v>752.51425362095699</v>
      </c>
      <c r="AG57" s="2">
        <v>851.54697253607196</v>
      </c>
      <c r="AH57" s="2">
        <v>669.66416022030603</v>
      </c>
      <c r="AI57" s="8">
        <f t="shared" si="6"/>
        <v>757.90846212577833</v>
      </c>
      <c r="AJ57" s="2">
        <v>951.73893715527799</v>
      </c>
      <c r="AK57" s="2">
        <v>740.89402014093503</v>
      </c>
      <c r="AL57" s="2">
        <v>697.56482837538294</v>
      </c>
      <c r="AM57" s="8">
        <f t="shared" si="7"/>
        <v>796.73259522386536</v>
      </c>
    </row>
    <row r="58" spans="1:39">
      <c r="A58" s="26" t="s">
        <v>505</v>
      </c>
      <c r="B58" s="26" t="s">
        <v>736</v>
      </c>
      <c r="C58" t="s">
        <v>13</v>
      </c>
      <c r="D58" s="21" t="s">
        <v>54</v>
      </c>
      <c r="E58" t="s">
        <v>360</v>
      </c>
      <c r="F58" t="s">
        <v>203</v>
      </c>
      <c r="G58" s="12">
        <v>24</v>
      </c>
      <c r="H58" s="7">
        <v>2</v>
      </c>
      <c r="I58" s="7">
        <v>8</v>
      </c>
      <c r="J58" s="7">
        <v>0</v>
      </c>
      <c r="K58" s="7">
        <v>0</v>
      </c>
      <c r="L58" s="7">
        <v>1</v>
      </c>
      <c r="M58" s="7">
        <v>39</v>
      </c>
      <c r="N58" s="7">
        <v>17</v>
      </c>
      <c r="O58" s="7">
        <v>13</v>
      </c>
      <c r="P58" s="7">
        <v>1569</v>
      </c>
      <c r="Q58" s="7">
        <v>966</v>
      </c>
      <c r="R58" s="7">
        <v>1803</v>
      </c>
      <c r="S58" s="7">
        <v>1729</v>
      </c>
      <c r="T58" s="7">
        <v>1528</v>
      </c>
      <c r="U58" s="7">
        <v>1702</v>
      </c>
      <c r="V58" s="2">
        <v>246.06211236658399</v>
      </c>
      <c r="W58" s="2">
        <v>1447.31752577769</v>
      </c>
      <c r="X58" s="6">
        <v>0</v>
      </c>
      <c r="Y58" s="6">
        <v>0</v>
      </c>
      <c r="Z58" s="2">
        <v>91.166353219816799</v>
      </c>
      <c r="AA58" s="8">
        <f t="shared" si="4"/>
        <v>356.90919827281812</v>
      </c>
      <c r="AB58" s="2">
        <v>89.507081757838506</v>
      </c>
      <c r="AC58" s="2">
        <v>40.179050179830597</v>
      </c>
      <c r="AD58" s="2">
        <v>37.040169487527898</v>
      </c>
      <c r="AE58" s="8">
        <f t="shared" si="5"/>
        <v>55.575433808398998</v>
      </c>
      <c r="AF58" s="2">
        <v>747.74848887351595</v>
      </c>
      <c r="AG58" s="2">
        <v>555.80701045259798</v>
      </c>
      <c r="AH58" s="2">
        <v>804.93632058480796</v>
      </c>
      <c r="AI58" s="8">
        <f t="shared" si="6"/>
        <v>702.83060663697404</v>
      </c>
      <c r="AJ58" s="2">
        <v>766.80178114700595</v>
      </c>
      <c r="AK58" s="2">
        <v>825.73746373110805</v>
      </c>
      <c r="AL58" s="2">
        <v>805.46495108202305</v>
      </c>
      <c r="AM58" s="8">
        <f t="shared" si="7"/>
        <v>799.33473198671243</v>
      </c>
    </row>
    <row r="59" spans="1:39">
      <c r="A59" s="26" t="s">
        <v>510</v>
      </c>
      <c r="B59" s="26" t="s">
        <v>716</v>
      </c>
      <c r="C59" t="s">
        <v>13</v>
      </c>
      <c r="D59" s="21" t="s">
        <v>44</v>
      </c>
      <c r="E59" s="10"/>
      <c r="F59" t="s">
        <v>183</v>
      </c>
      <c r="G59" s="12">
        <v>23</v>
      </c>
      <c r="H59" s="7">
        <v>7</v>
      </c>
      <c r="I59" s="7">
        <v>0</v>
      </c>
      <c r="J59" s="7">
        <v>1</v>
      </c>
      <c r="K59" s="7">
        <v>2</v>
      </c>
      <c r="L59" s="7">
        <v>1</v>
      </c>
      <c r="M59" s="7">
        <v>2406</v>
      </c>
      <c r="N59" s="7">
        <v>1509</v>
      </c>
      <c r="O59" s="7">
        <v>2270</v>
      </c>
      <c r="P59" s="7">
        <v>1509</v>
      </c>
      <c r="Q59" s="7">
        <v>960</v>
      </c>
      <c r="R59" s="7">
        <v>1419</v>
      </c>
      <c r="S59" s="7">
        <v>1077</v>
      </c>
      <c r="T59" s="7">
        <v>642</v>
      </c>
      <c r="U59" s="7">
        <v>836</v>
      </c>
      <c r="V59" s="2">
        <v>861.217393283045</v>
      </c>
      <c r="W59" s="6">
        <v>0</v>
      </c>
      <c r="X59" s="2">
        <v>896.10057106925103</v>
      </c>
      <c r="Y59" s="2">
        <v>1978.4995411499999</v>
      </c>
      <c r="Z59" s="2">
        <v>91.166353219816799</v>
      </c>
      <c r="AA59" s="8">
        <f t="shared" si="4"/>
        <v>765.39677174442249</v>
      </c>
      <c r="AB59" s="2">
        <v>5521.8984284451099</v>
      </c>
      <c r="AC59" s="2">
        <v>3566.4815718449599</v>
      </c>
      <c r="AD59" s="2">
        <v>6467.7834412837101</v>
      </c>
      <c r="AE59" s="8">
        <f t="shared" si="5"/>
        <v>5185.3878138579266</v>
      </c>
      <c r="AF59" s="2">
        <v>719.15390038886903</v>
      </c>
      <c r="AG59" s="2">
        <v>552.35479299637097</v>
      </c>
      <c r="AH59" s="2">
        <v>633.50229556840895</v>
      </c>
      <c r="AI59" s="8">
        <f t="shared" si="6"/>
        <v>635.00366298454958</v>
      </c>
      <c r="AJ59" s="2">
        <v>477.64344609330601</v>
      </c>
      <c r="AK59" s="2">
        <v>346.93943175089697</v>
      </c>
      <c r="AL59" s="2">
        <v>395.63378325768002</v>
      </c>
      <c r="AM59" s="8">
        <f t="shared" si="7"/>
        <v>406.73888703396102</v>
      </c>
    </row>
    <row r="60" spans="1:39">
      <c r="A60" s="26" t="s">
        <v>485</v>
      </c>
      <c r="B60" s="26" t="s">
        <v>772</v>
      </c>
      <c r="C60" t="s">
        <v>13</v>
      </c>
      <c r="E60" s="10" t="s">
        <v>381</v>
      </c>
      <c r="F60" t="s">
        <v>238</v>
      </c>
      <c r="G60" s="12">
        <v>23</v>
      </c>
      <c r="H60" s="7">
        <v>3</v>
      </c>
      <c r="I60" s="7">
        <v>4</v>
      </c>
      <c r="J60" s="7">
        <v>0</v>
      </c>
      <c r="K60" s="7">
        <v>2</v>
      </c>
      <c r="L60" s="7">
        <v>13</v>
      </c>
      <c r="M60" s="7">
        <v>1752</v>
      </c>
      <c r="N60" s="7">
        <v>1848</v>
      </c>
      <c r="O60" s="7">
        <v>1621</v>
      </c>
      <c r="P60" s="7">
        <v>923</v>
      </c>
      <c r="Q60" s="7">
        <v>1294</v>
      </c>
      <c r="R60" s="7">
        <v>1502</v>
      </c>
      <c r="S60" s="7">
        <v>9458</v>
      </c>
      <c r="T60" s="7">
        <v>8590</v>
      </c>
      <c r="U60" s="7">
        <v>9687</v>
      </c>
      <c r="V60" s="2">
        <v>369.093168549876</v>
      </c>
      <c r="W60" s="2">
        <v>723.65876288884499</v>
      </c>
      <c r="X60" s="6">
        <v>0</v>
      </c>
      <c r="Y60" s="2">
        <v>1978.4995411499999</v>
      </c>
      <c r="Z60" s="2">
        <v>1185.1625918576201</v>
      </c>
      <c r="AA60" s="8">
        <f t="shared" si="4"/>
        <v>851.28281288926814</v>
      </c>
      <c r="AB60" s="2">
        <v>4020.9335189675098</v>
      </c>
      <c r="AC60" s="2">
        <v>4367.6991019015804</v>
      </c>
      <c r="AD60" s="2">
        <v>4618.6242107140497</v>
      </c>
      <c r="AE60" s="8">
        <f t="shared" si="5"/>
        <v>4335.7522771943795</v>
      </c>
      <c r="AF60" s="2">
        <v>439.88008618881798</v>
      </c>
      <c r="AG60" s="2">
        <v>744.52823139302495</v>
      </c>
      <c r="AH60" s="2">
        <v>670.557045767266</v>
      </c>
      <c r="AI60" s="8">
        <f t="shared" si="6"/>
        <v>618.32178778303626</v>
      </c>
      <c r="AJ60" s="2">
        <v>4194.5698357943202</v>
      </c>
      <c r="AK60" s="2">
        <v>4642.0712129909798</v>
      </c>
      <c r="AL60" s="2">
        <v>4584.3354765755303</v>
      </c>
      <c r="AM60" s="8">
        <f t="shared" si="7"/>
        <v>4473.6588417869434</v>
      </c>
    </row>
    <row r="61" spans="1:39">
      <c r="A61" s="26" t="s">
        <v>531</v>
      </c>
      <c r="B61" s="26" t="s">
        <v>788</v>
      </c>
      <c r="C61" t="s">
        <v>13</v>
      </c>
      <c r="D61" s="21" t="s">
        <v>83</v>
      </c>
      <c r="E61" s="10"/>
      <c r="F61" t="s">
        <v>254</v>
      </c>
      <c r="G61" s="12">
        <v>22</v>
      </c>
      <c r="H61" s="7">
        <v>0</v>
      </c>
      <c r="I61" s="7">
        <v>0</v>
      </c>
      <c r="J61" s="7">
        <v>2</v>
      </c>
      <c r="K61" s="7">
        <v>0</v>
      </c>
      <c r="L61" s="7">
        <v>6</v>
      </c>
      <c r="M61" s="7">
        <v>12</v>
      </c>
      <c r="N61" s="7">
        <v>2</v>
      </c>
      <c r="O61" s="7">
        <v>6</v>
      </c>
      <c r="P61" s="7">
        <v>855</v>
      </c>
      <c r="Q61" s="7">
        <v>1357</v>
      </c>
      <c r="R61" s="7">
        <v>1324</v>
      </c>
      <c r="S61" s="7">
        <v>397</v>
      </c>
      <c r="T61" s="7">
        <v>367</v>
      </c>
      <c r="U61" s="7">
        <v>367</v>
      </c>
      <c r="V61" s="6">
        <v>0</v>
      </c>
      <c r="W61" s="6">
        <v>0</v>
      </c>
      <c r="X61" s="2">
        <v>1792.2011421385</v>
      </c>
      <c r="Y61" s="6">
        <v>0</v>
      </c>
      <c r="Z61" s="2">
        <v>546.99811931890099</v>
      </c>
      <c r="AA61" s="8">
        <f t="shared" si="4"/>
        <v>467.83985229148021</v>
      </c>
      <c r="AB61" s="2">
        <v>27.540640540873401</v>
      </c>
      <c r="AC61" s="2">
        <v>4.7269470799800697</v>
      </c>
      <c r="AD61" s="2">
        <v>17.095462840397499</v>
      </c>
      <c r="AE61" s="8">
        <f t="shared" si="5"/>
        <v>16.454350153750323</v>
      </c>
      <c r="AF61" s="2">
        <v>407.47288590621798</v>
      </c>
      <c r="AG61" s="2">
        <v>780.77651468341196</v>
      </c>
      <c r="AH61" s="2">
        <v>591.09023208779001</v>
      </c>
      <c r="AI61" s="8">
        <f t="shared" si="6"/>
        <v>593.11321089247338</v>
      </c>
      <c r="AJ61" s="2">
        <v>176.067268429937</v>
      </c>
      <c r="AK61" s="2">
        <v>198.32830444327001</v>
      </c>
      <c r="AL61" s="2">
        <v>173.681337865513</v>
      </c>
      <c r="AM61" s="8">
        <f t="shared" si="7"/>
        <v>182.69230357957335</v>
      </c>
    </row>
    <row r="62" spans="1:39">
      <c r="A62" s="26" t="s">
        <v>515</v>
      </c>
      <c r="B62" s="26" t="s">
        <v>715</v>
      </c>
      <c r="C62" t="s">
        <v>13</v>
      </c>
      <c r="E62" s="10"/>
      <c r="F62" t="s">
        <v>182</v>
      </c>
      <c r="G62" s="12">
        <v>22</v>
      </c>
      <c r="H62" s="7">
        <v>8</v>
      </c>
      <c r="I62" s="7">
        <v>1</v>
      </c>
      <c r="J62" s="7">
        <v>1</v>
      </c>
      <c r="K62" s="7">
        <v>1</v>
      </c>
      <c r="L62" s="7">
        <v>7</v>
      </c>
      <c r="M62" s="7">
        <v>2142</v>
      </c>
      <c r="N62" s="7">
        <v>2426</v>
      </c>
      <c r="O62" s="7">
        <v>1943</v>
      </c>
      <c r="P62" s="7">
        <v>1358</v>
      </c>
      <c r="Q62" s="7">
        <v>1033</v>
      </c>
      <c r="R62" s="7">
        <v>1111</v>
      </c>
      <c r="S62" s="7">
        <v>724</v>
      </c>
      <c r="T62" s="7">
        <v>695</v>
      </c>
      <c r="U62" s="7">
        <v>807</v>
      </c>
      <c r="V62" s="2">
        <v>984.24844946633698</v>
      </c>
      <c r="W62" s="2">
        <v>180.91469072221099</v>
      </c>
      <c r="X62" s="2">
        <v>896.10057106925103</v>
      </c>
      <c r="Y62" s="2">
        <v>989.24977057500098</v>
      </c>
      <c r="Z62" s="2">
        <v>638.16447253871797</v>
      </c>
      <c r="AA62" s="8">
        <f t="shared" si="4"/>
        <v>737.73559087430363</v>
      </c>
      <c r="AB62" s="2">
        <v>4916.0043365458996</v>
      </c>
      <c r="AC62" s="2">
        <v>5733.7868080158296</v>
      </c>
      <c r="AD62" s="2">
        <v>5536.0807164820499</v>
      </c>
      <c r="AE62" s="8">
        <f t="shared" si="5"/>
        <v>5395.2906203479261</v>
      </c>
      <c r="AF62" s="2">
        <v>647.19085270250798</v>
      </c>
      <c r="AG62" s="2">
        <v>594.35677204713704</v>
      </c>
      <c r="AH62" s="2">
        <v>495.99792133650601</v>
      </c>
      <c r="AI62" s="8">
        <f t="shared" si="6"/>
        <v>579.18184869538356</v>
      </c>
      <c r="AJ62" s="2">
        <v>321.08993033570403</v>
      </c>
      <c r="AK62" s="2">
        <v>375.58084901382199</v>
      </c>
      <c r="AL62" s="2">
        <v>381.90964484323899</v>
      </c>
      <c r="AM62" s="8">
        <f t="shared" si="7"/>
        <v>359.52680806425496</v>
      </c>
    </row>
    <row r="63" spans="1:39">
      <c r="A63" s="27" t="s">
        <v>409</v>
      </c>
      <c r="B63" s="27" t="s">
        <v>19</v>
      </c>
      <c r="C63" t="s">
        <v>12</v>
      </c>
      <c r="E63" s="11" t="s">
        <v>341</v>
      </c>
      <c r="F63" s="3" t="s">
        <v>163</v>
      </c>
      <c r="G63" s="12">
        <v>22</v>
      </c>
      <c r="H63" s="7">
        <v>0</v>
      </c>
      <c r="I63" s="7">
        <v>0</v>
      </c>
      <c r="J63" s="7">
        <v>0</v>
      </c>
      <c r="K63" s="7">
        <v>2</v>
      </c>
      <c r="L63" s="7">
        <v>0</v>
      </c>
      <c r="M63" s="7">
        <v>186</v>
      </c>
      <c r="N63" s="7">
        <v>114</v>
      </c>
      <c r="O63" s="7">
        <v>110</v>
      </c>
      <c r="P63" s="7">
        <v>987</v>
      </c>
      <c r="Q63" s="7">
        <v>1090</v>
      </c>
      <c r="R63" s="7">
        <v>1423</v>
      </c>
      <c r="S63" s="7">
        <v>1269</v>
      </c>
      <c r="T63" s="7">
        <v>928</v>
      </c>
      <c r="U63" s="7">
        <v>1262</v>
      </c>
      <c r="V63" s="6">
        <v>0</v>
      </c>
      <c r="W63" s="6">
        <v>0</v>
      </c>
      <c r="X63" s="6">
        <v>0</v>
      </c>
      <c r="Y63" s="2">
        <v>1978.4995411499999</v>
      </c>
      <c r="Z63" s="6">
        <v>0</v>
      </c>
      <c r="AA63" s="8">
        <f t="shared" si="4"/>
        <v>395.69990823000001</v>
      </c>
      <c r="AB63" s="2">
        <v>426.87992838353699</v>
      </c>
      <c r="AC63" s="2">
        <v>269.435983558864</v>
      </c>
      <c r="AD63" s="2">
        <v>313.41681874062101</v>
      </c>
      <c r="AE63" s="8">
        <f t="shared" si="5"/>
        <v>336.57757689434067</v>
      </c>
      <c r="AF63" s="2">
        <v>470.38098057244099</v>
      </c>
      <c r="AG63" s="2">
        <v>627.15283788129602</v>
      </c>
      <c r="AH63" s="2">
        <v>635.28806666233004</v>
      </c>
      <c r="AI63" s="8">
        <f t="shared" si="6"/>
        <v>577.60729503868902</v>
      </c>
      <c r="AJ63" s="2">
        <v>562.79436684531595</v>
      </c>
      <c r="AK63" s="2">
        <v>501.49500415083003</v>
      </c>
      <c r="AL63" s="2">
        <v>597.23664410429706</v>
      </c>
      <c r="AM63" s="8">
        <f t="shared" si="7"/>
        <v>553.84200503348097</v>
      </c>
    </row>
    <row r="64" spans="1:39">
      <c r="A64" s="26" t="s">
        <v>590</v>
      </c>
      <c r="B64" s="26" t="s">
        <v>622</v>
      </c>
      <c r="C64" t="s">
        <v>11</v>
      </c>
      <c r="D64" s="21" t="s">
        <v>687</v>
      </c>
      <c r="E64" s="10" t="s">
        <v>344</v>
      </c>
      <c r="F64" t="s">
        <v>107</v>
      </c>
      <c r="G64" s="12">
        <v>23</v>
      </c>
      <c r="H64" s="7">
        <v>0</v>
      </c>
      <c r="I64" s="7">
        <v>4</v>
      </c>
      <c r="J64" s="7">
        <v>0</v>
      </c>
      <c r="K64" s="7">
        <v>0</v>
      </c>
      <c r="L64" s="7">
        <v>0</v>
      </c>
      <c r="M64" s="7">
        <v>6</v>
      </c>
      <c r="N64" s="7">
        <v>1</v>
      </c>
      <c r="O64" s="7">
        <v>1</v>
      </c>
      <c r="P64" s="7">
        <v>1409</v>
      </c>
      <c r="Q64" s="7">
        <v>742</v>
      </c>
      <c r="R64" s="7">
        <v>1231</v>
      </c>
      <c r="S64" s="7">
        <v>2064</v>
      </c>
      <c r="T64" s="7">
        <v>1128</v>
      </c>
      <c r="U64" s="7">
        <v>1191</v>
      </c>
      <c r="V64" s="6">
        <v>0</v>
      </c>
      <c r="W64" s="2">
        <v>723.65876288884499</v>
      </c>
      <c r="X64" s="6">
        <v>0</v>
      </c>
      <c r="Y64" s="6">
        <v>0</v>
      </c>
      <c r="Z64" s="6">
        <v>0</v>
      </c>
      <c r="AA64" s="8">
        <f t="shared" si="4"/>
        <v>144.73175257776899</v>
      </c>
      <c r="AB64" s="2">
        <v>13.7703202704367</v>
      </c>
      <c r="AC64" s="2">
        <v>2.36347353999003</v>
      </c>
      <c r="AD64" s="2">
        <v>2.8492438067329098</v>
      </c>
      <c r="AE64" s="8">
        <f t="shared" si="5"/>
        <v>6.327679205719881</v>
      </c>
      <c r="AF64" s="2">
        <v>671.49625291445795</v>
      </c>
      <c r="AG64" s="2">
        <v>426.92422542011201</v>
      </c>
      <c r="AH64" s="2">
        <v>549.57105415413105</v>
      </c>
      <c r="AI64" s="8">
        <f t="shared" si="6"/>
        <v>549.33051082956706</v>
      </c>
      <c r="AJ64" s="2">
        <v>915.37239808410698</v>
      </c>
      <c r="AK64" s="2">
        <v>609.57582401092304</v>
      </c>
      <c r="AL64" s="2">
        <v>563.63616729652699</v>
      </c>
      <c r="AM64" s="8">
        <f t="shared" si="7"/>
        <v>696.19479646385241</v>
      </c>
    </row>
    <row r="65" spans="1:39">
      <c r="A65" s="26" t="s">
        <v>514</v>
      </c>
      <c r="B65" s="26" t="s">
        <v>739</v>
      </c>
      <c r="C65" t="s">
        <v>13</v>
      </c>
      <c r="D65" s="21" t="s">
        <v>55</v>
      </c>
      <c r="E65" s="10" t="s">
        <v>361</v>
      </c>
      <c r="F65" t="s">
        <v>204</v>
      </c>
      <c r="G65" s="12">
        <v>23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7">
        <v>286</v>
      </c>
      <c r="N65" s="7">
        <v>63</v>
      </c>
      <c r="O65" s="7">
        <v>211</v>
      </c>
      <c r="P65" s="7">
        <v>1090</v>
      </c>
      <c r="Q65" s="7">
        <v>802</v>
      </c>
      <c r="R65" s="7">
        <v>1356</v>
      </c>
      <c r="S65" s="7">
        <v>893</v>
      </c>
      <c r="T65" s="7">
        <v>675</v>
      </c>
      <c r="U65" s="7">
        <v>702</v>
      </c>
      <c r="V65" s="2">
        <v>123.03105618329199</v>
      </c>
      <c r="W65" s="6">
        <v>0</v>
      </c>
      <c r="X65" s="6">
        <v>0</v>
      </c>
      <c r="Y65" s="6">
        <v>0</v>
      </c>
      <c r="Z65" s="2">
        <v>91.166353219816799</v>
      </c>
      <c r="AA65" s="8">
        <f t="shared" si="4"/>
        <v>42.839481880621761</v>
      </c>
      <c r="AB65" s="2">
        <v>656.38526622414895</v>
      </c>
      <c r="AC65" s="2">
        <v>148.89883301937201</v>
      </c>
      <c r="AD65" s="2">
        <v>601.19044322064497</v>
      </c>
      <c r="AE65" s="8">
        <f t="shared" si="5"/>
        <v>468.82484748805535</v>
      </c>
      <c r="AF65" s="2">
        <v>519.46835747108503</v>
      </c>
      <c r="AG65" s="2">
        <v>461.446399982385</v>
      </c>
      <c r="AH65" s="2">
        <v>605.37640083915596</v>
      </c>
      <c r="AI65" s="8">
        <f t="shared" si="6"/>
        <v>528.76371943087531</v>
      </c>
      <c r="AJ65" s="2">
        <v>396.04048037262902</v>
      </c>
      <c r="AK65" s="2">
        <v>364.77276702781302</v>
      </c>
      <c r="AL65" s="2">
        <v>332.21879885991802</v>
      </c>
      <c r="AM65" s="8">
        <f t="shared" si="7"/>
        <v>364.34401542012</v>
      </c>
    </row>
    <row r="66" spans="1:39">
      <c r="A66" s="26" t="s">
        <v>504</v>
      </c>
      <c r="B66" s="26" t="s">
        <v>774</v>
      </c>
      <c r="C66" t="s">
        <v>13</v>
      </c>
      <c r="D66" s="21" t="s">
        <v>76</v>
      </c>
      <c r="E66" s="10"/>
      <c r="F66" t="s">
        <v>240</v>
      </c>
      <c r="G66" s="12">
        <v>22</v>
      </c>
      <c r="H66" s="7">
        <v>1</v>
      </c>
      <c r="I66" s="7">
        <v>0</v>
      </c>
      <c r="J66" s="7">
        <v>6</v>
      </c>
      <c r="K66" s="7">
        <v>5</v>
      </c>
      <c r="L66" s="7">
        <v>4</v>
      </c>
      <c r="M66" s="7">
        <v>22005</v>
      </c>
      <c r="N66" s="7">
        <v>24852</v>
      </c>
      <c r="O66" s="7">
        <v>19137</v>
      </c>
      <c r="P66" s="7">
        <v>1155</v>
      </c>
      <c r="Q66" s="7">
        <v>888</v>
      </c>
      <c r="R66" s="7">
        <v>1058</v>
      </c>
      <c r="S66" s="7">
        <v>2063</v>
      </c>
      <c r="T66" s="7">
        <v>1298</v>
      </c>
      <c r="U66" s="7">
        <v>1746</v>
      </c>
      <c r="V66" s="2">
        <v>123.03105618329199</v>
      </c>
      <c r="W66" s="6">
        <v>0</v>
      </c>
      <c r="X66" s="2">
        <v>5376.6034264155096</v>
      </c>
      <c r="Y66" s="2">
        <v>4946.248852875</v>
      </c>
      <c r="Z66" s="2">
        <v>364.66541287926702</v>
      </c>
      <c r="AA66" s="8">
        <f t="shared" ref="AA66:AA97" si="8">AVERAGE(V66:Z66)</f>
        <v>2162.1097496706138</v>
      </c>
      <c r="AB66" s="2">
        <v>50502.649591826601</v>
      </c>
      <c r="AC66" s="2">
        <v>58737.044415832403</v>
      </c>
      <c r="AD66" s="2">
        <v>54525.978729447801</v>
      </c>
      <c r="AE66" s="8">
        <f t="shared" ref="AE66:AE97" si="9">AVERAGE(AB66:AD66)</f>
        <v>54588.557579035602</v>
      </c>
      <c r="AF66" s="2">
        <v>550.44582832945298</v>
      </c>
      <c r="AG66" s="2">
        <v>510.92818352164301</v>
      </c>
      <c r="AH66" s="2">
        <v>472.33645434205602</v>
      </c>
      <c r="AI66" s="8">
        <f t="shared" ref="AI66:AI97" si="10">AVERAGE(AF66:AH66)</f>
        <v>511.23682206438394</v>
      </c>
      <c r="AJ66" s="2">
        <v>914.92890370519001</v>
      </c>
      <c r="AK66" s="2">
        <v>701.44452089200104</v>
      </c>
      <c r="AL66" s="2">
        <v>826.28778177979598</v>
      </c>
      <c r="AM66" s="8">
        <f t="shared" ref="AM66:AM97" si="11">AVERAGE(AJ66:AL66)</f>
        <v>814.22040212566242</v>
      </c>
    </row>
    <row r="67" spans="1:39">
      <c r="A67" s="26" t="s">
        <v>508</v>
      </c>
      <c r="B67" s="26" t="s">
        <v>769</v>
      </c>
      <c r="C67" t="s">
        <v>13</v>
      </c>
      <c r="D67" s="21" t="s">
        <v>73</v>
      </c>
      <c r="E67" s="10" t="s">
        <v>379</v>
      </c>
      <c r="F67" t="s">
        <v>235</v>
      </c>
      <c r="G67" s="12">
        <v>22</v>
      </c>
      <c r="H67" s="7">
        <v>1</v>
      </c>
      <c r="I67" s="7">
        <v>3</v>
      </c>
      <c r="J67" s="7">
        <v>0</v>
      </c>
      <c r="K67" s="7">
        <v>0</v>
      </c>
      <c r="L67" s="7">
        <v>55</v>
      </c>
      <c r="M67" s="7">
        <v>1</v>
      </c>
      <c r="N67" s="7">
        <v>2</v>
      </c>
      <c r="O67" s="7">
        <v>0</v>
      </c>
      <c r="P67" s="7">
        <v>1744</v>
      </c>
      <c r="Q67" s="7">
        <v>534</v>
      </c>
      <c r="R67" s="7">
        <v>770</v>
      </c>
      <c r="S67" s="7">
        <v>1281</v>
      </c>
      <c r="T67" s="7">
        <v>969</v>
      </c>
      <c r="U67" s="7">
        <v>1231</v>
      </c>
      <c r="V67" s="2">
        <v>123.03105618329199</v>
      </c>
      <c r="W67" s="2">
        <v>542.74407216663406</v>
      </c>
      <c r="X67" s="6">
        <v>0</v>
      </c>
      <c r="Y67" s="6">
        <v>0</v>
      </c>
      <c r="Z67" s="2">
        <v>5014.1494270899202</v>
      </c>
      <c r="AA67" s="8">
        <f t="shared" si="8"/>
        <v>1135.9849110879691</v>
      </c>
      <c r="AB67" s="2">
        <v>2.29505337840612</v>
      </c>
      <c r="AC67" s="2">
        <v>4.7269470799800697</v>
      </c>
      <c r="AD67" s="6">
        <v>0</v>
      </c>
      <c r="AE67" s="8">
        <f t="shared" si="9"/>
        <v>2.3406668194620632</v>
      </c>
      <c r="AF67" s="2">
        <v>831.14937195373602</v>
      </c>
      <c r="AG67" s="2">
        <v>307.24735360423102</v>
      </c>
      <c r="AH67" s="2">
        <v>343.76093557975702</v>
      </c>
      <c r="AI67" s="8">
        <f t="shared" si="10"/>
        <v>494.05255371257471</v>
      </c>
      <c r="AJ67" s="2">
        <v>568.11629939231602</v>
      </c>
      <c r="AK67" s="2">
        <v>523.65157222214896</v>
      </c>
      <c r="AL67" s="2">
        <v>582.56601338541202</v>
      </c>
      <c r="AM67" s="8">
        <f t="shared" si="11"/>
        <v>558.11129499995911</v>
      </c>
    </row>
    <row r="68" spans="1:39">
      <c r="A68" s="26" t="s">
        <v>525</v>
      </c>
      <c r="B68" s="26" t="s">
        <v>841</v>
      </c>
      <c r="C68" t="s">
        <v>15</v>
      </c>
      <c r="E68" s="10"/>
      <c r="F68" t="s">
        <v>307</v>
      </c>
      <c r="G68" s="12">
        <v>23</v>
      </c>
      <c r="H68" s="7">
        <v>20</v>
      </c>
      <c r="I68" s="7">
        <v>5</v>
      </c>
      <c r="J68" s="7">
        <v>68</v>
      </c>
      <c r="K68" s="7">
        <v>54</v>
      </c>
      <c r="L68" s="7">
        <v>1928</v>
      </c>
      <c r="M68" s="7">
        <v>678</v>
      </c>
      <c r="N68" s="7">
        <v>300</v>
      </c>
      <c r="O68" s="7">
        <v>651</v>
      </c>
      <c r="P68" s="7">
        <v>687</v>
      </c>
      <c r="Q68" s="7">
        <v>962</v>
      </c>
      <c r="R68" s="7">
        <v>1313</v>
      </c>
      <c r="S68" s="7">
        <v>601</v>
      </c>
      <c r="T68" s="7">
        <v>480</v>
      </c>
      <c r="U68" s="7">
        <v>472</v>
      </c>
      <c r="V68" s="2">
        <v>2460.6211236658401</v>
      </c>
      <c r="W68" s="2">
        <v>904.57345361105604</v>
      </c>
      <c r="X68" s="2">
        <v>60934.838832709102</v>
      </c>
      <c r="Y68" s="2">
        <v>53419.487611049997</v>
      </c>
      <c r="Z68" s="2">
        <v>175768.72900780701</v>
      </c>
      <c r="AA68" s="8">
        <f t="shared" si="8"/>
        <v>58697.650005768599</v>
      </c>
      <c r="AB68" s="2">
        <v>1556.04619055935</v>
      </c>
      <c r="AC68" s="2">
        <v>709.04206199701002</v>
      </c>
      <c r="AD68" s="2">
        <v>1854.8577181831299</v>
      </c>
      <c r="AE68" s="8">
        <f t="shared" si="9"/>
        <v>1373.31532357983</v>
      </c>
      <c r="AF68" s="2">
        <v>327.40803814920702</v>
      </c>
      <c r="AG68" s="2">
        <v>553.50553214844695</v>
      </c>
      <c r="AH68" s="2">
        <v>586.17936157950805</v>
      </c>
      <c r="AI68" s="8">
        <f t="shared" si="10"/>
        <v>489.03097729238726</v>
      </c>
      <c r="AJ68" s="2">
        <v>266.54012172894801</v>
      </c>
      <c r="AK68" s="2">
        <v>259.39396766422198</v>
      </c>
      <c r="AL68" s="2">
        <v>223.372183848834</v>
      </c>
      <c r="AM68" s="8">
        <f t="shared" si="11"/>
        <v>249.76875774733466</v>
      </c>
    </row>
    <row r="69" spans="1:39">
      <c r="A69" s="26" t="s">
        <v>404</v>
      </c>
      <c r="B69" s="26" t="s">
        <v>33</v>
      </c>
      <c r="C69" t="s">
        <v>11</v>
      </c>
      <c r="E69" s="10"/>
      <c r="F69" t="s">
        <v>133</v>
      </c>
      <c r="G69" s="12">
        <v>24</v>
      </c>
      <c r="H69" s="7">
        <v>11</v>
      </c>
      <c r="I69" s="7">
        <v>2</v>
      </c>
      <c r="J69" s="7">
        <v>3</v>
      </c>
      <c r="K69" s="7">
        <v>2</v>
      </c>
      <c r="L69" s="7">
        <v>27</v>
      </c>
      <c r="M69" s="7">
        <v>235</v>
      </c>
      <c r="N69" s="7">
        <v>573</v>
      </c>
      <c r="O69" s="7">
        <v>213</v>
      </c>
      <c r="P69" s="7">
        <v>1041</v>
      </c>
      <c r="Q69" s="7">
        <v>980</v>
      </c>
      <c r="R69" s="7">
        <v>855</v>
      </c>
      <c r="S69" s="7">
        <v>1077</v>
      </c>
      <c r="T69" s="7">
        <v>1041</v>
      </c>
      <c r="U69" s="7">
        <v>1292</v>
      </c>
      <c r="V69" s="2">
        <v>1353.3416180162101</v>
      </c>
      <c r="W69" s="2">
        <v>361.82938144442198</v>
      </c>
      <c r="X69" s="2">
        <v>2688.3017132077498</v>
      </c>
      <c r="Y69" s="2">
        <v>1978.4995411499999</v>
      </c>
      <c r="Z69" s="2">
        <v>2461.4915369350501</v>
      </c>
      <c r="AA69" s="8">
        <f t="shared" si="8"/>
        <v>1768.6927581506861</v>
      </c>
      <c r="AB69" s="2">
        <v>539.33754392543699</v>
      </c>
      <c r="AC69" s="2">
        <v>1354.2703384142901</v>
      </c>
      <c r="AD69" s="2">
        <v>606.88893083411097</v>
      </c>
      <c r="AE69" s="8">
        <f t="shared" si="9"/>
        <v>833.49893772461257</v>
      </c>
      <c r="AF69" s="2">
        <v>496.11611020862398</v>
      </c>
      <c r="AG69" s="2">
        <v>563.86218451712898</v>
      </c>
      <c r="AH69" s="2">
        <v>381.70857132557398</v>
      </c>
      <c r="AI69" s="8">
        <f t="shared" si="10"/>
        <v>480.56228868377565</v>
      </c>
      <c r="AJ69" s="2">
        <v>477.64344609330601</v>
      </c>
      <c r="AK69" s="2">
        <v>562.56066737178196</v>
      </c>
      <c r="AL69" s="2">
        <v>611.43402867095995</v>
      </c>
      <c r="AM69" s="8">
        <f t="shared" si="11"/>
        <v>550.5460473786826</v>
      </c>
    </row>
    <row r="70" spans="1:39">
      <c r="A70" s="26" t="s">
        <v>517</v>
      </c>
      <c r="B70" s="26" t="s">
        <v>723</v>
      </c>
      <c r="C70" t="s">
        <v>13</v>
      </c>
      <c r="D70" s="21" t="s">
        <v>49</v>
      </c>
      <c r="E70" t="s">
        <v>357</v>
      </c>
      <c r="F70" t="s">
        <v>190</v>
      </c>
      <c r="G70" s="12">
        <v>22</v>
      </c>
      <c r="H70" s="7">
        <v>2</v>
      </c>
      <c r="I70" s="7">
        <v>1</v>
      </c>
      <c r="J70" s="7">
        <v>0</v>
      </c>
      <c r="K70" s="7">
        <v>0</v>
      </c>
      <c r="L70" s="7">
        <v>2</v>
      </c>
      <c r="M70" s="7">
        <v>137</v>
      </c>
      <c r="N70" s="7">
        <v>84</v>
      </c>
      <c r="O70" s="7">
        <v>112</v>
      </c>
      <c r="P70" s="7">
        <v>1212</v>
      </c>
      <c r="Q70" s="7">
        <v>651</v>
      </c>
      <c r="R70" s="7">
        <v>871</v>
      </c>
      <c r="S70" s="7">
        <v>1055</v>
      </c>
      <c r="T70" s="7">
        <v>555</v>
      </c>
      <c r="U70" s="7">
        <v>588</v>
      </c>
      <c r="V70" s="2">
        <v>246.06211236658399</v>
      </c>
      <c r="W70" s="2">
        <v>180.91469072221099</v>
      </c>
      <c r="X70" s="6">
        <v>0</v>
      </c>
      <c r="Y70" s="6">
        <v>0</v>
      </c>
      <c r="Z70" s="2">
        <v>182.33270643963399</v>
      </c>
      <c r="AA70" s="8">
        <f t="shared" si="8"/>
        <v>121.8619019056858</v>
      </c>
      <c r="AB70" s="2">
        <v>314.42231284163802</v>
      </c>
      <c r="AC70" s="2">
        <v>198.53177735916299</v>
      </c>
      <c r="AD70" s="2">
        <v>319.11530635408599</v>
      </c>
      <c r="AE70" s="8">
        <f t="shared" si="9"/>
        <v>277.35646551829569</v>
      </c>
      <c r="AF70" s="2">
        <v>577.61068738986705</v>
      </c>
      <c r="AG70" s="2">
        <v>374.56559400066402</v>
      </c>
      <c r="AH70" s="2">
        <v>388.85165570125798</v>
      </c>
      <c r="AI70" s="8">
        <f t="shared" si="10"/>
        <v>447.00931236392972</v>
      </c>
      <c r="AJ70" s="2">
        <v>467.88656975713798</v>
      </c>
      <c r="AK70" s="2">
        <v>299.92427511175703</v>
      </c>
      <c r="AL70" s="2">
        <v>278.26873750659797</v>
      </c>
      <c r="AM70" s="8">
        <f t="shared" si="11"/>
        <v>348.69319412516433</v>
      </c>
    </row>
    <row r="71" spans="1:39">
      <c r="A71" s="26" t="s">
        <v>507</v>
      </c>
      <c r="B71" s="26" t="s">
        <v>762</v>
      </c>
      <c r="C71" t="s">
        <v>13</v>
      </c>
      <c r="E71" t="s">
        <v>376</v>
      </c>
      <c r="F71" t="s">
        <v>228</v>
      </c>
      <c r="G71" s="12">
        <v>23</v>
      </c>
      <c r="H71" s="7">
        <v>0</v>
      </c>
      <c r="I71" s="7">
        <v>0</v>
      </c>
      <c r="J71" s="7">
        <v>0</v>
      </c>
      <c r="K71" s="7">
        <v>0</v>
      </c>
      <c r="L71" s="7">
        <v>6</v>
      </c>
      <c r="M71" s="7">
        <v>162</v>
      </c>
      <c r="N71" s="7">
        <v>98</v>
      </c>
      <c r="O71" s="7">
        <v>170</v>
      </c>
      <c r="P71" s="7">
        <v>1139</v>
      </c>
      <c r="Q71" s="7">
        <v>808</v>
      </c>
      <c r="R71" s="7">
        <v>644</v>
      </c>
      <c r="S71" s="7">
        <v>1864</v>
      </c>
      <c r="T71" s="7">
        <v>1136</v>
      </c>
      <c r="U71" s="7">
        <v>1227</v>
      </c>
      <c r="V71" s="6">
        <v>0</v>
      </c>
      <c r="W71" s="6">
        <v>0</v>
      </c>
      <c r="X71" s="6">
        <v>0</v>
      </c>
      <c r="Y71" s="6">
        <v>0</v>
      </c>
      <c r="Z71" s="2">
        <v>546.99811931890099</v>
      </c>
      <c r="AA71" s="8">
        <f t="shared" si="8"/>
        <v>109.39962386378019</v>
      </c>
      <c r="AB71" s="2">
        <v>371.79864730179099</v>
      </c>
      <c r="AC71" s="2">
        <v>231.620406919023</v>
      </c>
      <c r="AD71" s="2">
        <v>484.37144714459498</v>
      </c>
      <c r="AE71" s="8">
        <f t="shared" si="9"/>
        <v>362.59683378846967</v>
      </c>
      <c r="AF71" s="2">
        <v>542.82060473354704</v>
      </c>
      <c r="AG71" s="2">
        <v>464.89861743861201</v>
      </c>
      <c r="AH71" s="2">
        <v>287.50914612125098</v>
      </c>
      <c r="AI71" s="8">
        <f t="shared" si="10"/>
        <v>431.74278943113671</v>
      </c>
      <c r="AJ71" s="2">
        <v>826.67352230076301</v>
      </c>
      <c r="AK71" s="2">
        <v>613.89905680532604</v>
      </c>
      <c r="AL71" s="2">
        <v>580.67302877652298</v>
      </c>
      <c r="AM71" s="8">
        <f t="shared" si="11"/>
        <v>673.74853596087075</v>
      </c>
    </row>
    <row r="72" spans="1:39">
      <c r="A72" s="26" t="s">
        <v>512</v>
      </c>
      <c r="B72" s="26" t="s">
        <v>782</v>
      </c>
      <c r="C72" t="s">
        <v>13</v>
      </c>
      <c r="D72" s="21" t="s">
        <v>80</v>
      </c>
      <c r="E72" s="10"/>
      <c r="F72" t="s">
        <v>248</v>
      </c>
      <c r="G72" s="12">
        <v>21</v>
      </c>
      <c r="H72" s="7">
        <v>1</v>
      </c>
      <c r="I72" s="7">
        <v>0</v>
      </c>
      <c r="J72" s="7">
        <v>0</v>
      </c>
      <c r="K72" s="7">
        <v>0</v>
      </c>
      <c r="L72" s="7">
        <v>3</v>
      </c>
      <c r="M72" s="7">
        <v>76</v>
      </c>
      <c r="N72" s="7">
        <v>39</v>
      </c>
      <c r="O72" s="7">
        <v>61</v>
      </c>
      <c r="P72" s="7">
        <v>936</v>
      </c>
      <c r="Q72" s="7">
        <v>674</v>
      </c>
      <c r="R72" s="7">
        <v>780</v>
      </c>
      <c r="S72" s="7">
        <v>1129</v>
      </c>
      <c r="T72" s="7">
        <v>675</v>
      </c>
      <c r="U72" s="7">
        <v>744</v>
      </c>
      <c r="V72" s="2">
        <v>123.03105618329199</v>
      </c>
      <c r="W72" s="6">
        <v>0</v>
      </c>
      <c r="X72" s="6">
        <v>0</v>
      </c>
      <c r="Y72" s="6">
        <v>0</v>
      </c>
      <c r="Z72" s="2">
        <v>273.49905965944998</v>
      </c>
      <c r="AA72" s="8">
        <f t="shared" si="8"/>
        <v>79.306023168548393</v>
      </c>
      <c r="AB72" s="2">
        <v>174.42405675886499</v>
      </c>
      <c r="AC72" s="2">
        <v>92.175468059611404</v>
      </c>
      <c r="AD72" s="2">
        <v>173.80387221070799</v>
      </c>
      <c r="AE72" s="8">
        <f t="shared" si="9"/>
        <v>146.80113234306148</v>
      </c>
      <c r="AF72" s="2">
        <v>446.07558036049102</v>
      </c>
      <c r="AG72" s="2">
        <v>387.79909424953502</v>
      </c>
      <c r="AH72" s="2">
        <v>348.22536331455899</v>
      </c>
      <c r="AI72" s="8">
        <f t="shared" si="10"/>
        <v>394.03334597486167</v>
      </c>
      <c r="AJ72" s="2">
        <v>500.70515379697503</v>
      </c>
      <c r="AK72" s="2">
        <v>364.77276702781302</v>
      </c>
      <c r="AL72" s="2">
        <v>352.09513725324598</v>
      </c>
      <c r="AM72" s="8">
        <f t="shared" si="11"/>
        <v>405.85768602601138</v>
      </c>
    </row>
    <row r="73" spans="1:39">
      <c r="A73" s="26" t="s">
        <v>509</v>
      </c>
      <c r="B73" s="26" t="s">
        <v>722</v>
      </c>
      <c r="C73" t="s">
        <v>13</v>
      </c>
      <c r="D73" s="21" t="s">
        <v>48</v>
      </c>
      <c r="E73" t="s">
        <v>356</v>
      </c>
      <c r="F73" t="s">
        <v>189</v>
      </c>
      <c r="G73" s="12">
        <v>22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46</v>
      </c>
      <c r="N73" s="7">
        <v>24</v>
      </c>
      <c r="O73" s="7">
        <v>9</v>
      </c>
      <c r="P73" s="7">
        <v>758</v>
      </c>
      <c r="Q73" s="7">
        <v>649</v>
      </c>
      <c r="R73" s="7">
        <v>878</v>
      </c>
      <c r="S73" s="7">
        <v>865</v>
      </c>
      <c r="T73" s="7">
        <v>837</v>
      </c>
      <c r="U73" s="7">
        <v>960</v>
      </c>
      <c r="V73" s="6">
        <v>0</v>
      </c>
      <c r="W73" s="2">
        <v>361.82938144442198</v>
      </c>
      <c r="X73" s="6">
        <v>0</v>
      </c>
      <c r="Y73" s="6">
        <v>0</v>
      </c>
      <c r="Z73" s="6">
        <v>0</v>
      </c>
      <c r="AA73" s="8">
        <f t="shared" si="8"/>
        <v>72.365876288884394</v>
      </c>
      <c r="AB73" s="2">
        <v>105.572455406681</v>
      </c>
      <c r="AC73" s="2">
        <v>56.723364959760801</v>
      </c>
      <c r="AD73" s="2">
        <v>25.6431942605962</v>
      </c>
      <c r="AE73" s="8">
        <f t="shared" si="9"/>
        <v>62.646338209012669</v>
      </c>
      <c r="AF73" s="2">
        <v>361.24496785603901</v>
      </c>
      <c r="AG73" s="2">
        <v>373.41485484858799</v>
      </c>
      <c r="AH73" s="2">
        <v>391.97675511561903</v>
      </c>
      <c r="AI73" s="8">
        <f t="shared" si="10"/>
        <v>375.54552594008197</v>
      </c>
      <c r="AJ73" s="2">
        <v>383.62263776296101</v>
      </c>
      <c r="AK73" s="2">
        <v>452.31823111448801</v>
      </c>
      <c r="AL73" s="2">
        <v>454.31630613322102</v>
      </c>
      <c r="AM73" s="8">
        <f t="shared" si="11"/>
        <v>430.08572500355666</v>
      </c>
    </row>
    <row r="74" spans="1:39">
      <c r="A74" s="26" t="s">
        <v>519</v>
      </c>
      <c r="B74" s="26" t="s">
        <v>710</v>
      </c>
      <c r="C74" t="s">
        <v>13</v>
      </c>
      <c r="E74" t="s">
        <v>352</v>
      </c>
      <c r="F74" t="s">
        <v>177</v>
      </c>
      <c r="G74" s="12">
        <v>25</v>
      </c>
      <c r="H74" s="7">
        <v>8</v>
      </c>
      <c r="I74" s="7">
        <v>1</v>
      </c>
      <c r="J74" s="7">
        <v>2</v>
      </c>
      <c r="K74" s="7">
        <v>0</v>
      </c>
      <c r="L74" s="7">
        <v>39</v>
      </c>
      <c r="M74" s="7">
        <v>145</v>
      </c>
      <c r="N74" s="7">
        <v>195</v>
      </c>
      <c r="O74" s="7">
        <v>132</v>
      </c>
      <c r="P74" s="7">
        <v>978</v>
      </c>
      <c r="Q74" s="7">
        <v>609</v>
      </c>
      <c r="R74" s="7">
        <v>650</v>
      </c>
      <c r="S74" s="7">
        <v>677</v>
      </c>
      <c r="T74" s="7">
        <v>593</v>
      </c>
      <c r="U74" s="7">
        <v>751</v>
      </c>
      <c r="V74" s="2">
        <v>984.24844946633698</v>
      </c>
      <c r="W74" s="2">
        <v>180.91469072221099</v>
      </c>
      <c r="X74" s="2">
        <v>1792.2011421385</v>
      </c>
      <c r="Y74" s="6">
        <v>0</v>
      </c>
      <c r="Z74" s="2">
        <v>3555.4877755728598</v>
      </c>
      <c r="AA74" s="8">
        <f t="shared" si="8"/>
        <v>1302.5704115799815</v>
      </c>
      <c r="AB74" s="2">
        <v>332.78273986888701</v>
      </c>
      <c r="AC74" s="2">
        <v>460.87734029805699</v>
      </c>
      <c r="AD74" s="2">
        <v>376.10018248874502</v>
      </c>
      <c r="AE74" s="8">
        <f t="shared" si="9"/>
        <v>389.92008755189636</v>
      </c>
      <c r="AF74" s="2">
        <v>466.09179229974399</v>
      </c>
      <c r="AG74" s="2">
        <v>350.400071807073</v>
      </c>
      <c r="AH74" s="2">
        <v>290.18780276213198</v>
      </c>
      <c r="AI74" s="8">
        <f t="shared" si="10"/>
        <v>368.89322228964966</v>
      </c>
      <c r="AJ74" s="2">
        <v>300.24569452661802</v>
      </c>
      <c r="AK74" s="2">
        <v>320.45963088517499</v>
      </c>
      <c r="AL74" s="2">
        <v>355.407860318801</v>
      </c>
      <c r="AM74" s="8">
        <f t="shared" si="11"/>
        <v>325.37106191019797</v>
      </c>
    </row>
    <row r="75" spans="1:39">
      <c r="A75" s="26" t="s">
        <v>513</v>
      </c>
      <c r="B75" s="26" t="s">
        <v>741</v>
      </c>
      <c r="C75" t="s">
        <v>13</v>
      </c>
      <c r="E75" s="10" t="s">
        <v>362</v>
      </c>
      <c r="F75" t="s">
        <v>207</v>
      </c>
      <c r="G75" s="12">
        <v>23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2</v>
      </c>
      <c r="O75" s="7">
        <v>2</v>
      </c>
      <c r="P75" s="7">
        <v>512</v>
      </c>
      <c r="Q75" s="7">
        <v>783</v>
      </c>
      <c r="R75" s="7">
        <v>914</v>
      </c>
      <c r="S75" s="7">
        <v>747</v>
      </c>
      <c r="T75" s="7">
        <v>840</v>
      </c>
      <c r="U75" s="7">
        <v>780</v>
      </c>
      <c r="V75" s="6">
        <v>0</v>
      </c>
      <c r="W75" s="6">
        <v>0</v>
      </c>
      <c r="X75" s="6">
        <v>0</v>
      </c>
      <c r="Y75" s="2">
        <v>989.24977057500098</v>
      </c>
      <c r="Z75" s="6">
        <v>0</v>
      </c>
      <c r="AA75" s="8">
        <f t="shared" si="8"/>
        <v>197.8499541150002</v>
      </c>
      <c r="AB75" s="6">
        <v>0</v>
      </c>
      <c r="AC75" s="2">
        <v>4.7269470799800697</v>
      </c>
      <c r="AD75" s="2">
        <v>5.6984876134658302</v>
      </c>
      <c r="AE75" s="8">
        <f t="shared" si="9"/>
        <v>3.4751448978153001</v>
      </c>
      <c r="AF75" s="2">
        <v>244.007155068987</v>
      </c>
      <c r="AG75" s="2">
        <v>450.51437803766498</v>
      </c>
      <c r="AH75" s="2">
        <v>408.048694960906</v>
      </c>
      <c r="AI75" s="8">
        <f t="shared" si="10"/>
        <v>367.52340935585266</v>
      </c>
      <c r="AJ75" s="2">
        <v>331.29030105078903</v>
      </c>
      <c r="AK75" s="2">
        <v>453.93944341238898</v>
      </c>
      <c r="AL75" s="2">
        <v>369.13199873324203</v>
      </c>
      <c r="AM75" s="8">
        <f t="shared" si="11"/>
        <v>384.78724773214003</v>
      </c>
    </row>
    <row r="76" spans="1:39">
      <c r="A76" s="26" t="s">
        <v>605</v>
      </c>
      <c r="B76" s="26" t="s">
        <v>637</v>
      </c>
      <c r="C76" t="s">
        <v>14</v>
      </c>
      <c r="D76" s="21" t="s">
        <v>662</v>
      </c>
      <c r="E76" s="10"/>
      <c r="F76" t="s">
        <v>146</v>
      </c>
      <c r="G76" s="12">
        <v>21</v>
      </c>
      <c r="H76" s="7">
        <v>3</v>
      </c>
      <c r="I76" s="7">
        <v>1</v>
      </c>
      <c r="J76" s="7">
        <v>0</v>
      </c>
      <c r="K76" s="7">
        <v>0</v>
      </c>
      <c r="L76" s="7">
        <v>0</v>
      </c>
      <c r="M76" s="7">
        <v>24</v>
      </c>
      <c r="N76" s="7">
        <v>17</v>
      </c>
      <c r="O76" s="7">
        <v>16</v>
      </c>
      <c r="P76" s="7">
        <v>506</v>
      </c>
      <c r="Q76" s="7">
        <v>656</v>
      </c>
      <c r="R76" s="7">
        <v>913</v>
      </c>
      <c r="S76" s="7">
        <v>623</v>
      </c>
      <c r="T76" s="7">
        <v>548</v>
      </c>
      <c r="U76" s="7">
        <v>641</v>
      </c>
      <c r="V76" s="2">
        <v>369.093168549876</v>
      </c>
      <c r="W76" s="2">
        <v>180.91469072221099</v>
      </c>
      <c r="X76" s="6">
        <v>0</v>
      </c>
      <c r="Y76" s="6">
        <v>0</v>
      </c>
      <c r="Z76" s="6">
        <v>0</v>
      </c>
      <c r="AA76" s="8">
        <f t="shared" si="8"/>
        <v>110.00157185441739</v>
      </c>
      <c r="AB76" s="2">
        <v>55.081281081746802</v>
      </c>
      <c r="AC76" s="2">
        <v>40.179050179830597</v>
      </c>
      <c r="AD76" s="2">
        <v>45.587900907726599</v>
      </c>
      <c r="AE76" s="8">
        <f t="shared" si="9"/>
        <v>46.94941072310133</v>
      </c>
      <c r="AF76" s="2">
        <v>241.14769622052199</v>
      </c>
      <c r="AG76" s="2">
        <v>377.44244188085298</v>
      </c>
      <c r="AH76" s="2">
        <v>407.60225218742602</v>
      </c>
      <c r="AI76" s="8">
        <f t="shared" si="10"/>
        <v>342.06413009626704</v>
      </c>
      <c r="AJ76" s="2">
        <v>276.29699806511599</v>
      </c>
      <c r="AK76" s="2">
        <v>296.14144641665399</v>
      </c>
      <c r="AL76" s="2">
        <v>303.35078357436902</v>
      </c>
      <c r="AM76" s="8">
        <f t="shared" si="11"/>
        <v>291.92974268537961</v>
      </c>
    </row>
    <row r="77" spans="1:39">
      <c r="A77" s="26" t="s">
        <v>518</v>
      </c>
      <c r="B77" s="26" t="s">
        <v>731</v>
      </c>
      <c r="C77" t="s">
        <v>13</v>
      </c>
      <c r="D77" s="21" t="s">
        <v>52</v>
      </c>
      <c r="E77" s="10"/>
      <c r="F77" t="s">
        <v>198</v>
      </c>
      <c r="G77" s="12">
        <v>20</v>
      </c>
      <c r="H77" s="7">
        <v>12</v>
      </c>
      <c r="I77" s="7">
        <v>5</v>
      </c>
      <c r="J77" s="7">
        <v>0</v>
      </c>
      <c r="K77" s="7">
        <v>0</v>
      </c>
      <c r="L77" s="7">
        <v>0</v>
      </c>
      <c r="M77" s="7">
        <v>33</v>
      </c>
      <c r="N77" s="7">
        <v>21</v>
      </c>
      <c r="O77" s="7">
        <v>35</v>
      </c>
      <c r="P77" s="7">
        <v>655</v>
      </c>
      <c r="Q77" s="7">
        <v>489</v>
      </c>
      <c r="R77" s="7">
        <v>889</v>
      </c>
      <c r="S77" s="7">
        <v>668</v>
      </c>
      <c r="T77" s="7">
        <v>617</v>
      </c>
      <c r="U77" s="7">
        <v>751</v>
      </c>
      <c r="V77" s="2">
        <v>1476.3726741995099</v>
      </c>
      <c r="W77" s="2">
        <v>904.57345361105604</v>
      </c>
      <c r="X77" s="6">
        <v>0</v>
      </c>
      <c r="Y77" s="6">
        <v>0</v>
      </c>
      <c r="Z77" s="6">
        <v>0</v>
      </c>
      <c r="AA77" s="8">
        <f t="shared" si="8"/>
        <v>476.18922556211317</v>
      </c>
      <c r="AB77" s="2">
        <v>75.736761487401793</v>
      </c>
      <c r="AC77" s="2">
        <v>49.632944339790697</v>
      </c>
      <c r="AD77" s="2">
        <v>99.723533235651999</v>
      </c>
      <c r="AE77" s="8">
        <f t="shared" si="9"/>
        <v>75.03107968761482</v>
      </c>
      <c r="AF77" s="2">
        <v>312.15759095739497</v>
      </c>
      <c r="AG77" s="2">
        <v>281.35572268252599</v>
      </c>
      <c r="AH77" s="2">
        <v>396.88762562390099</v>
      </c>
      <c r="AI77" s="8">
        <f t="shared" si="10"/>
        <v>330.13364642127402</v>
      </c>
      <c r="AJ77" s="2">
        <v>296.254245116368</v>
      </c>
      <c r="AK77" s="2">
        <v>333.42932926838603</v>
      </c>
      <c r="AL77" s="2">
        <v>355.407860318801</v>
      </c>
      <c r="AM77" s="8">
        <f t="shared" si="11"/>
        <v>328.36381156785166</v>
      </c>
    </row>
    <row r="78" spans="1:39">
      <c r="A78" s="26" t="s">
        <v>511</v>
      </c>
      <c r="B78" s="26" t="s">
        <v>771</v>
      </c>
      <c r="C78" t="s">
        <v>13</v>
      </c>
      <c r="E78" s="10" t="s">
        <v>380</v>
      </c>
      <c r="F78" t="s">
        <v>237</v>
      </c>
      <c r="G78" s="12">
        <v>22</v>
      </c>
      <c r="H78" s="7">
        <v>6</v>
      </c>
      <c r="I78" s="7">
        <v>3</v>
      </c>
      <c r="J78" s="7">
        <v>1</v>
      </c>
      <c r="K78" s="7">
        <v>3</v>
      </c>
      <c r="L78" s="7">
        <v>127</v>
      </c>
      <c r="M78" s="7">
        <v>331</v>
      </c>
      <c r="N78" s="7">
        <v>150</v>
      </c>
      <c r="O78" s="7">
        <v>310</v>
      </c>
      <c r="P78" s="7">
        <v>823</v>
      </c>
      <c r="Q78" s="7">
        <v>504</v>
      </c>
      <c r="R78" s="7">
        <v>688</v>
      </c>
      <c r="S78" s="7">
        <v>869</v>
      </c>
      <c r="T78" s="7">
        <v>849</v>
      </c>
      <c r="U78" s="7">
        <v>792</v>
      </c>
      <c r="V78" s="2">
        <v>738.18633709975302</v>
      </c>
      <c r="W78" s="2">
        <v>542.74407216663406</v>
      </c>
      <c r="X78" s="2">
        <v>896.10057106925103</v>
      </c>
      <c r="Y78" s="2">
        <v>2967.7493117250001</v>
      </c>
      <c r="Z78" s="2">
        <v>11578.126858916699</v>
      </c>
      <c r="AA78" s="8">
        <f t="shared" si="8"/>
        <v>3344.5814301954679</v>
      </c>
      <c r="AB78" s="2">
        <v>759.66266825242406</v>
      </c>
      <c r="AC78" s="2">
        <v>354.52103099850501</v>
      </c>
      <c r="AD78" s="2">
        <v>883.26558008720303</v>
      </c>
      <c r="AE78" s="8">
        <f t="shared" si="9"/>
        <v>665.81642644604403</v>
      </c>
      <c r="AF78" s="2">
        <v>392.22243871440702</v>
      </c>
      <c r="AG78" s="2">
        <v>289.98626632309498</v>
      </c>
      <c r="AH78" s="2">
        <v>307.15262815438001</v>
      </c>
      <c r="AI78" s="8">
        <f t="shared" si="10"/>
        <v>329.78711106396071</v>
      </c>
      <c r="AJ78" s="2">
        <v>385.39661527862802</v>
      </c>
      <c r="AK78" s="2">
        <v>458.80308030609302</v>
      </c>
      <c r="AL78" s="2">
        <v>374.81095255990698</v>
      </c>
      <c r="AM78" s="8">
        <f t="shared" si="11"/>
        <v>406.33688271487603</v>
      </c>
    </row>
    <row r="79" spans="1:39">
      <c r="A79" s="26" t="s">
        <v>539</v>
      </c>
      <c r="B79" s="26" t="s">
        <v>794</v>
      </c>
      <c r="C79" t="s">
        <v>14</v>
      </c>
      <c r="E79" s="10"/>
      <c r="F79" t="s">
        <v>156</v>
      </c>
      <c r="G79" s="12">
        <v>24</v>
      </c>
      <c r="H79" s="7">
        <v>16</v>
      </c>
      <c r="I79" s="7">
        <v>1</v>
      </c>
      <c r="J79" s="7">
        <v>0</v>
      </c>
      <c r="K79" s="7">
        <v>0</v>
      </c>
      <c r="L79" s="7">
        <v>7</v>
      </c>
      <c r="M79" s="7">
        <v>94</v>
      </c>
      <c r="N79" s="7">
        <v>204</v>
      </c>
      <c r="O79" s="7">
        <v>105</v>
      </c>
      <c r="P79" s="7">
        <v>851</v>
      </c>
      <c r="Q79" s="7">
        <v>589</v>
      </c>
      <c r="R79" s="7">
        <v>349</v>
      </c>
      <c r="S79" s="7">
        <v>184</v>
      </c>
      <c r="T79" s="7">
        <v>293</v>
      </c>
      <c r="U79" s="7">
        <v>203</v>
      </c>
      <c r="V79" s="2">
        <v>1968.4968989326701</v>
      </c>
      <c r="W79" s="2">
        <v>180.91469072221099</v>
      </c>
      <c r="X79" s="6">
        <v>0</v>
      </c>
      <c r="Y79" s="6">
        <v>0</v>
      </c>
      <c r="Z79" s="2">
        <v>638.16447253871797</v>
      </c>
      <c r="AA79" s="8">
        <f t="shared" si="8"/>
        <v>557.5152124387198</v>
      </c>
      <c r="AB79" s="2">
        <v>215.73501757017499</v>
      </c>
      <c r="AC79" s="2">
        <v>482.14860215796699</v>
      </c>
      <c r="AD79" s="2">
        <v>299.17059970695601</v>
      </c>
      <c r="AE79" s="8">
        <f t="shared" si="9"/>
        <v>332.35140647836602</v>
      </c>
      <c r="AF79" s="2">
        <v>405.56658000724201</v>
      </c>
      <c r="AG79" s="2">
        <v>338.892680286315</v>
      </c>
      <c r="AH79" s="2">
        <v>155.80852794459099</v>
      </c>
      <c r="AI79" s="8">
        <f t="shared" si="10"/>
        <v>300.08926274604931</v>
      </c>
      <c r="AJ79" s="2">
        <v>81.602965720676195</v>
      </c>
      <c r="AK79" s="2">
        <v>158.33840109503601</v>
      </c>
      <c r="AL79" s="2">
        <v>96.068968901087402</v>
      </c>
      <c r="AM79" s="8">
        <f t="shared" si="11"/>
        <v>112.0034452389332</v>
      </c>
    </row>
    <row r="80" spans="1:39">
      <c r="A80" s="26" t="s">
        <v>542</v>
      </c>
      <c r="B80" s="26" t="s">
        <v>808</v>
      </c>
      <c r="C80" t="s">
        <v>13</v>
      </c>
      <c r="E80" s="10"/>
      <c r="F80" t="s">
        <v>274</v>
      </c>
      <c r="G80" s="12">
        <v>22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85</v>
      </c>
      <c r="N80" s="7">
        <v>109</v>
      </c>
      <c r="O80" s="7">
        <v>97</v>
      </c>
      <c r="P80" s="7">
        <v>456</v>
      </c>
      <c r="Q80" s="7">
        <v>719</v>
      </c>
      <c r="R80" s="7">
        <v>576</v>
      </c>
      <c r="S80" s="7">
        <v>207</v>
      </c>
      <c r="T80" s="7">
        <v>176</v>
      </c>
      <c r="U80" s="7">
        <v>212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8">
        <f t="shared" si="8"/>
        <v>0</v>
      </c>
      <c r="AB80" s="2">
        <v>195.07953716451999</v>
      </c>
      <c r="AC80" s="2">
        <v>257.61861585891398</v>
      </c>
      <c r="AD80" s="2">
        <v>276.37664925309298</v>
      </c>
      <c r="AE80" s="8">
        <f t="shared" si="9"/>
        <v>243.02493409217564</v>
      </c>
      <c r="AF80" s="2">
        <v>217.318872483316</v>
      </c>
      <c r="AG80" s="2">
        <v>413.69072517123999</v>
      </c>
      <c r="AH80" s="2">
        <v>257.15103752459697</v>
      </c>
      <c r="AI80" s="8">
        <f t="shared" si="10"/>
        <v>296.05354505971769</v>
      </c>
      <c r="AJ80" s="2">
        <v>91.803336435760698</v>
      </c>
      <c r="AK80" s="2">
        <v>95.111121476881607</v>
      </c>
      <c r="AL80" s="2">
        <v>100.328184271086</v>
      </c>
      <c r="AM80" s="8">
        <f t="shared" si="11"/>
        <v>95.747547394576102</v>
      </c>
    </row>
    <row r="81" spans="1:39">
      <c r="A81" s="26" t="s">
        <v>527</v>
      </c>
      <c r="B81" s="26" t="s">
        <v>843</v>
      </c>
      <c r="C81" t="s">
        <v>13</v>
      </c>
      <c r="E81" t="s">
        <v>387</v>
      </c>
      <c r="F81" t="s">
        <v>259</v>
      </c>
      <c r="G81" s="12">
        <v>23</v>
      </c>
      <c r="H81" s="7">
        <v>3</v>
      </c>
      <c r="I81" s="7">
        <v>1</v>
      </c>
      <c r="J81" s="7">
        <v>0</v>
      </c>
      <c r="K81" s="7">
        <v>1</v>
      </c>
      <c r="L81" s="7">
        <v>3</v>
      </c>
      <c r="M81" s="7">
        <v>97</v>
      </c>
      <c r="N81" s="7">
        <v>117</v>
      </c>
      <c r="O81" s="7">
        <v>73</v>
      </c>
      <c r="P81" s="7">
        <v>680</v>
      </c>
      <c r="Q81" s="7">
        <v>632</v>
      </c>
      <c r="R81" s="7">
        <v>448</v>
      </c>
      <c r="S81" s="7">
        <v>466</v>
      </c>
      <c r="T81" s="7">
        <v>445</v>
      </c>
      <c r="U81" s="7">
        <v>471</v>
      </c>
      <c r="V81" s="2">
        <v>369.093168549876</v>
      </c>
      <c r="W81" s="2">
        <v>180.91469072221099</v>
      </c>
      <c r="X81" s="6">
        <v>0</v>
      </c>
      <c r="Y81" s="2">
        <v>989.24977057500098</v>
      </c>
      <c r="Z81" s="2">
        <v>273.49905965944998</v>
      </c>
      <c r="AA81" s="8">
        <f t="shared" si="8"/>
        <v>362.55133790130765</v>
      </c>
      <c r="AB81" s="2">
        <v>222.62017770539299</v>
      </c>
      <c r="AC81" s="2">
        <v>276.52640417883401</v>
      </c>
      <c r="AD81" s="2">
        <v>207.994797891503</v>
      </c>
      <c r="AE81" s="8">
        <f t="shared" si="9"/>
        <v>235.71379325857666</v>
      </c>
      <c r="AF81" s="2">
        <v>324.07200282599803</v>
      </c>
      <c r="AG81" s="2">
        <v>363.633572055944</v>
      </c>
      <c r="AH81" s="2">
        <v>200.00636251913099</v>
      </c>
      <c r="AI81" s="8">
        <f t="shared" si="10"/>
        <v>295.90397913369105</v>
      </c>
      <c r="AJ81" s="2">
        <v>206.66838057519101</v>
      </c>
      <c r="AK81" s="2">
        <v>240.479824188706</v>
      </c>
      <c r="AL81" s="2">
        <v>222.89893769661199</v>
      </c>
      <c r="AM81" s="8">
        <f t="shared" si="11"/>
        <v>223.34904748683633</v>
      </c>
    </row>
    <row r="82" spans="1:39">
      <c r="A82" s="26" t="s">
        <v>588</v>
      </c>
      <c r="B82" s="26" t="s">
        <v>620</v>
      </c>
      <c r="C82" t="s">
        <v>11</v>
      </c>
      <c r="D82" s="21" t="s">
        <v>689</v>
      </c>
      <c r="E82" s="10"/>
      <c r="F82" t="s">
        <v>105</v>
      </c>
      <c r="G82" s="12">
        <v>21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275</v>
      </c>
      <c r="N82" s="7">
        <v>126</v>
      </c>
      <c r="O82" s="7">
        <v>256</v>
      </c>
      <c r="P82" s="7">
        <v>335</v>
      </c>
      <c r="Q82" s="7">
        <v>706</v>
      </c>
      <c r="R82" s="7">
        <v>626</v>
      </c>
      <c r="S82" s="7">
        <v>248</v>
      </c>
      <c r="T82" s="7">
        <v>243</v>
      </c>
      <c r="U82" s="7">
        <v>279</v>
      </c>
      <c r="V82" s="6">
        <v>0</v>
      </c>
      <c r="W82" s="2">
        <v>180.91469072221099</v>
      </c>
      <c r="X82" s="6">
        <v>0</v>
      </c>
      <c r="Y82" s="2">
        <v>989.24977057500098</v>
      </c>
      <c r="Z82" s="6">
        <v>0</v>
      </c>
      <c r="AA82" s="8">
        <f t="shared" si="8"/>
        <v>234.03289225944241</v>
      </c>
      <c r="AB82" s="2">
        <v>631.13967906168205</v>
      </c>
      <c r="AC82" s="2">
        <v>297.79766603874401</v>
      </c>
      <c r="AD82" s="2">
        <v>729.40641452362604</v>
      </c>
      <c r="AE82" s="8">
        <f t="shared" si="9"/>
        <v>552.78125320801735</v>
      </c>
      <c r="AF82" s="2">
        <v>159.65311903927801</v>
      </c>
      <c r="AG82" s="2">
        <v>406.210920682748</v>
      </c>
      <c r="AH82" s="2">
        <v>279.47317619860797</v>
      </c>
      <c r="AI82" s="8">
        <f t="shared" si="10"/>
        <v>281.77907197354466</v>
      </c>
      <c r="AJ82" s="2">
        <v>109.98660597134599</v>
      </c>
      <c r="AK82" s="2">
        <v>131.31819613001301</v>
      </c>
      <c r="AL82" s="2">
        <v>132.035676469967</v>
      </c>
      <c r="AM82" s="8">
        <f t="shared" si="11"/>
        <v>124.446826190442</v>
      </c>
    </row>
    <row r="83" spans="1:39">
      <c r="A83" s="26" t="s">
        <v>537</v>
      </c>
      <c r="B83" s="26" t="s">
        <v>827</v>
      </c>
      <c r="C83" t="s">
        <v>15</v>
      </c>
      <c r="E83" s="10"/>
      <c r="F83" t="s">
        <v>293</v>
      </c>
      <c r="G83" s="12">
        <v>23</v>
      </c>
      <c r="H83" s="7">
        <v>47</v>
      </c>
      <c r="I83" s="7">
        <v>9</v>
      </c>
      <c r="J83" s="7">
        <v>19</v>
      </c>
      <c r="K83" s="7">
        <v>12</v>
      </c>
      <c r="L83" s="7">
        <v>396</v>
      </c>
      <c r="M83" s="7">
        <v>538</v>
      </c>
      <c r="N83" s="7">
        <v>212</v>
      </c>
      <c r="O83" s="7">
        <v>412</v>
      </c>
      <c r="P83" s="7">
        <v>485</v>
      </c>
      <c r="Q83" s="7">
        <v>464</v>
      </c>
      <c r="R83" s="7">
        <v>677</v>
      </c>
      <c r="S83" s="7">
        <v>199</v>
      </c>
      <c r="T83" s="7">
        <v>309</v>
      </c>
      <c r="U83" s="7">
        <v>249</v>
      </c>
      <c r="V83" s="2">
        <v>5782.4596406147302</v>
      </c>
      <c r="W83" s="2">
        <v>1628.2322164999</v>
      </c>
      <c r="X83" s="2">
        <v>17025.910850315799</v>
      </c>
      <c r="Y83" s="2">
        <v>11870.9972469</v>
      </c>
      <c r="Z83" s="2">
        <v>36101.875875047503</v>
      </c>
      <c r="AA83" s="8">
        <f t="shared" si="8"/>
        <v>14481.895165875587</v>
      </c>
      <c r="AB83" s="2">
        <v>1234.7387175824899</v>
      </c>
      <c r="AC83" s="2">
        <v>501.05639047788702</v>
      </c>
      <c r="AD83" s="2">
        <v>1173.88844837396</v>
      </c>
      <c r="AE83" s="8">
        <f t="shared" si="9"/>
        <v>969.89451881144578</v>
      </c>
      <c r="AF83" s="2">
        <v>231.13959025089599</v>
      </c>
      <c r="AG83" s="2">
        <v>266.97148328157903</v>
      </c>
      <c r="AH83" s="2">
        <v>302.24175764609799</v>
      </c>
      <c r="AI83" s="8">
        <f t="shared" si="10"/>
        <v>266.78427705952436</v>
      </c>
      <c r="AJ83" s="2">
        <v>88.255381404426998</v>
      </c>
      <c r="AK83" s="2">
        <v>166.98486668384299</v>
      </c>
      <c r="AL83" s="2">
        <v>117.838291903304</v>
      </c>
      <c r="AM83" s="8">
        <f t="shared" si="11"/>
        <v>124.35951333052465</v>
      </c>
    </row>
    <row r="84" spans="1:39">
      <c r="A84" s="26" t="s">
        <v>593</v>
      </c>
      <c r="B84" s="26" t="s">
        <v>625</v>
      </c>
      <c r="C84" t="s">
        <v>11</v>
      </c>
      <c r="D84" s="22" t="s">
        <v>658</v>
      </c>
      <c r="E84" s="10"/>
      <c r="F84" t="s">
        <v>115</v>
      </c>
      <c r="G84" s="12">
        <v>23</v>
      </c>
      <c r="H84" s="7">
        <v>14</v>
      </c>
      <c r="I84" s="7">
        <v>4</v>
      </c>
      <c r="J84" s="7">
        <v>8</v>
      </c>
      <c r="K84" s="7">
        <v>0</v>
      </c>
      <c r="L84" s="7">
        <v>34</v>
      </c>
      <c r="M84" s="7">
        <v>66</v>
      </c>
      <c r="N84" s="7">
        <v>76</v>
      </c>
      <c r="O84" s="7">
        <v>31</v>
      </c>
      <c r="P84" s="7">
        <v>725</v>
      </c>
      <c r="Q84" s="7">
        <v>340</v>
      </c>
      <c r="R84" s="7">
        <v>432</v>
      </c>
      <c r="S84" s="7">
        <v>921</v>
      </c>
      <c r="T84" s="7">
        <v>517</v>
      </c>
      <c r="U84" s="7">
        <v>620</v>
      </c>
      <c r="V84" s="2">
        <v>1722.43478656609</v>
      </c>
      <c r="W84" s="2">
        <v>723.65876288884499</v>
      </c>
      <c r="X84" s="2">
        <v>7168.8045685540101</v>
      </c>
      <c r="Y84" s="6">
        <v>0</v>
      </c>
      <c r="Z84" s="2">
        <v>3099.6560094737702</v>
      </c>
      <c r="AA84" s="8">
        <f t="shared" si="8"/>
        <v>2542.9108254965431</v>
      </c>
      <c r="AB84" s="2">
        <v>151.47352297480401</v>
      </c>
      <c r="AC84" s="2">
        <v>179.62398903924301</v>
      </c>
      <c r="AD84" s="2">
        <v>88.326558008720298</v>
      </c>
      <c r="AE84" s="8">
        <f t="shared" si="9"/>
        <v>139.80802334092243</v>
      </c>
      <c r="AF84" s="2">
        <v>345.51794418948299</v>
      </c>
      <c r="AG84" s="2">
        <v>195.62565585288101</v>
      </c>
      <c r="AH84" s="2">
        <v>192.86327814344801</v>
      </c>
      <c r="AI84" s="8">
        <f t="shared" si="10"/>
        <v>244.66895939527069</v>
      </c>
      <c r="AJ84" s="2">
        <v>408.458322982298</v>
      </c>
      <c r="AK84" s="2">
        <v>279.38891933833997</v>
      </c>
      <c r="AL84" s="2">
        <v>293.41261437770498</v>
      </c>
      <c r="AM84" s="8">
        <f t="shared" si="11"/>
        <v>327.08661889944761</v>
      </c>
    </row>
    <row r="85" spans="1:39">
      <c r="A85" s="26" t="s">
        <v>532</v>
      </c>
      <c r="B85" s="26" t="s">
        <v>803</v>
      </c>
      <c r="C85" t="s">
        <v>13</v>
      </c>
      <c r="D85" s="21" t="s">
        <v>90</v>
      </c>
      <c r="E85" t="s">
        <v>389</v>
      </c>
      <c r="F85" t="s">
        <v>269</v>
      </c>
      <c r="G85" s="12">
        <v>22</v>
      </c>
      <c r="H85" s="7">
        <v>4</v>
      </c>
      <c r="I85" s="7">
        <v>3</v>
      </c>
      <c r="J85" s="7">
        <v>0</v>
      </c>
      <c r="K85" s="7">
        <v>0</v>
      </c>
      <c r="L85" s="7">
        <v>3</v>
      </c>
      <c r="M85" s="7">
        <v>66</v>
      </c>
      <c r="N85" s="7">
        <v>82</v>
      </c>
      <c r="O85" s="7">
        <v>57</v>
      </c>
      <c r="P85" s="7">
        <v>355</v>
      </c>
      <c r="Q85" s="7">
        <v>534</v>
      </c>
      <c r="R85" s="7">
        <v>522</v>
      </c>
      <c r="S85" s="7">
        <v>349</v>
      </c>
      <c r="T85" s="7">
        <v>300</v>
      </c>
      <c r="U85" s="7">
        <v>336</v>
      </c>
      <c r="V85" s="2">
        <v>492.12422473316798</v>
      </c>
      <c r="W85" s="2">
        <v>542.74407216663406</v>
      </c>
      <c r="X85" s="6">
        <v>0</v>
      </c>
      <c r="Y85" s="6">
        <v>0</v>
      </c>
      <c r="Z85" s="2">
        <v>273.49905965944998</v>
      </c>
      <c r="AA85" s="8">
        <f t="shared" si="8"/>
        <v>261.67347131185045</v>
      </c>
      <c r="AB85" s="2">
        <v>151.47352297480401</v>
      </c>
      <c r="AC85" s="2">
        <v>193.80483027918299</v>
      </c>
      <c r="AD85" s="2">
        <v>162.40689698377599</v>
      </c>
      <c r="AE85" s="8">
        <f t="shared" si="9"/>
        <v>169.22841674592101</v>
      </c>
      <c r="AF85" s="2">
        <v>169.184648534161</v>
      </c>
      <c r="AG85" s="2">
        <v>307.24735360423102</v>
      </c>
      <c r="AH85" s="2">
        <v>233.043127756666</v>
      </c>
      <c r="AI85" s="8">
        <f t="shared" si="10"/>
        <v>236.49170996501934</v>
      </c>
      <c r="AJ85" s="2">
        <v>154.779538241935</v>
      </c>
      <c r="AK85" s="2">
        <v>162.12122979013901</v>
      </c>
      <c r="AL85" s="2">
        <v>159.010707146627</v>
      </c>
      <c r="AM85" s="8">
        <f t="shared" si="11"/>
        <v>158.63715839290032</v>
      </c>
    </row>
    <row r="86" spans="1:39">
      <c r="A86" s="26" t="s">
        <v>523</v>
      </c>
      <c r="B86" s="26" t="s">
        <v>783</v>
      </c>
      <c r="C86" t="s">
        <v>13</v>
      </c>
      <c r="E86" s="10" t="s">
        <v>385</v>
      </c>
      <c r="F86" t="s">
        <v>249</v>
      </c>
      <c r="G86" s="12">
        <v>21</v>
      </c>
      <c r="H86" s="7">
        <v>0</v>
      </c>
      <c r="I86" s="7">
        <v>2</v>
      </c>
      <c r="J86" s="7">
        <v>0</v>
      </c>
      <c r="K86" s="7">
        <v>0</v>
      </c>
      <c r="L86" s="7">
        <v>1</v>
      </c>
      <c r="M86" s="7">
        <v>21</v>
      </c>
      <c r="N86" s="7">
        <v>32</v>
      </c>
      <c r="O86" s="7">
        <v>13</v>
      </c>
      <c r="P86" s="7">
        <v>539</v>
      </c>
      <c r="Q86" s="7">
        <v>376</v>
      </c>
      <c r="R86" s="7">
        <v>470</v>
      </c>
      <c r="S86" s="7">
        <v>558</v>
      </c>
      <c r="T86" s="7">
        <v>600</v>
      </c>
      <c r="U86" s="7">
        <v>723</v>
      </c>
      <c r="V86" s="6">
        <v>0</v>
      </c>
      <c r="W86" s="2">
        <v>361.82938144442198</v>
      </c>
      <c r="X86" s="6">
        <v>0</v>
      </c>
      <c r="Y86" s="6">
        <v>0</v>
      </c>
      <c r="Z86" s="2">
        <v>91.166353219816799</v>
      </c>
      <c r="AA86" s="8">
        <f t="shared" si="8"/>
        <v>90.599146932847759</v>
      </c>
      <c r="AB86" s="2">
        <v>48.196120946528403</v>
      </c>
      <c r="AC86" s="2">
        <v>75.631153279681101</v>
      </c>
      <c r="AD86" s="2">
        <v>37.040169487527898</v>
      </c>
      <c r="AE86" s="8">
        <f t="shared" si="9"/>
        <v>53.622481237912467</v>
      </c>
      <c r="AF86" s="2">
        <v>256.87471988707802</v>
      </c>
      <c r="AG86" s="2">
        <v>216.33896059024499</v>
      </c>
      <c r="AH86" s="2">
        <v>209.82810353569599</v>
      </c>
      <c r="AI86" s="8">
        <f t="shared" si="10"/>
        <v>227.68059467100633</v>
      </c>
      <c r="AJ86" s="2">
        <v>247.46986343552899</v>
      </c>
      <c r="AK86" s="2">
        <v>324.24245958027802</v>
      </c>
      <c r="AL86" s="2">
        <v>342.156968056582</v>
      </c>
      <c r="AM86" s="8">
        <f t="shared" si="11"/>
        <v>304.62309702412966</v>
      </c>
    </row>
    <row r="87" spans="1:39">
      <c r="A87" s="26" t="s">
        <v>521</v>
      </c>
      <c r="B87" s="26" t="s">
        <v>752</v>
      </c>
      <c r="C87" t="s">
        <v>13</v>
      </c>
      <c r="E87" s="10" t="s">
        <v>370</v>
      </c>
      <c r="F87" t="s">
        <v>218</v>
      </c>
      <c r="G87" s="12">
        <v>21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4</v>
      </c>
      <c r="N87" s="7">
        <v>3</v>
      </c>
      <c r="O87" s="7">
        <v>3</v>
      </c>
      <c r="P87" s="7">
        <v>236</v>
      </c>
      <c r="Q87" s="7">
        <v>255</v>
      </c>
      <c r="R87" s="7">
        <v>491</v>
      </c>
      <c r="S87" s="7">
        <v>768</v>
      </c>
      <c r="T87" s="7">
        <v>518</v>
      </c>
      <c r="U87" s="7">
        <v>685</v>
      </c>
      <c r="V87" s="2">
        <v>246.06211236658399</v>
      </c>
      <c r="W87" s="6">
        <v>0</v>
      </c>
      <c r="X87" s="6">
        <v>0</v>
      </c>
      <c r="Y87" s="6">
        <v>0</v>
      </c>
      <c r="Z87" s="6">
        <v>0</v>
      </c>
      <c r="AA87" s="8">
        <f t="shared" si="8"/>
        <v>49.212422473316799</v>
      </c>
      <c r="AB87" s="2">
        <v>9.1802135136244605</v>
      </c>
      <c r="AC87" s="2">
        <v>7.0904206199701099</v>
      </c>
      <c r="AD87" s="2">
        <v>8.5477314201987404</v>
      </c>
      <c r="AE87" s="8">
        <f t="shared" si="9"/>
        <v>8.2727885179311027</v>
      </c>
      <c r="AF87" s="2">
        <v>112.472048039611</v>
      </c>
      <c r="AG87" s="2">
        <v>146.71924188966099</v>
      </c>
      <c r="AH87" s="2">
        <v>219.20340177878001</v>
      </c>
      <c r="AI87" s="8">
        <f t="shared" si="10"/>
        <v>159.46489723601732</v>
      </c>
      <c r="AJ87" s="2">
        <v>340.60368300803998</v>
      </c>
      <c r="AK87" s="2">
        <v>279.92932343763999</v>
      </c>
      <c r="AL87" s="2">
        <v>324.173614272142</v>
      </c>
      <c r="AM87" s="8">
        <f t="shared" si="11"/>
        <v>314.90220690594066</v>
      </c>
    </row>
    <row r="88" spans="1:39">
      <c r="A88" s="26" t="s">
        <v>528</v>
      </c>
      <c r="B88" s="26" t="s">
        <v>717</v>
      </c>
      <c r="C88" t="s">
        <v>13</v>
      </c>
      <c r="D88" s="22" t="s">
        <v>45</v>
      </c>
      <c r="E88" t="s">
        <v>353</v>
      </c>
      <c r="F88" t="s">
        <v>184</v>
      </c>
      <c r="G88" s="12">
        <v>23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4</v>
      </c>
      <c r="N88" s="7">
        <v>0</v>
      </c>
      <c r="O88" s="7">
        <v>0</v>
      </c>
      <c r="P88" s="7">
        <v>311</v>
      </c>
      <c r="Q88" s="7">
        <v>224</v>
      </c>
      <c r="R88" s="7">
        <v>387</v>
      </c>
      <c r="S88" s="7">
        <v>416</v>
      </c>
      <c r="T88" s="7">
        <v>478</v>
      </c>
      <c r="U88" s="7">
        <v>445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8">
        <f t="shared" si="8"/>
        <v>0</v>
      </c>
      <c r="AB88" s="2">
        <v>9.1802135136244605</v>
      </c>
      <c r="AC88" s="6">
        <v>0</v>
      </c>
      <c r="AD88" s="6">
        <v>0</v>
      </c>
      <c r="AE88" s="8">
        <f t="shared" si="9"/>
        <v>3.0600711712081536</v>
      </c>
      <c r="AF88" s="2">
        <v>148.21528364541999</v>
      </c>
      <c r="AG88" s="2">
        <v>128.88278503248699</v>
      </c>
      <c r="AH88" s="2">
        <v>172.77335333683899</v>
      </c>
      <c r="AI88" s="8">
        <f t="shared" si="10"/>
        <v>149.95714067158201</v>
      </c>
      <c r="AJ88" s="2">
        <v>184.49366162935499</v>
      </c>
      <c r="AK88" s="2">
        <v>258.31315946562103</v>
      </c>
      <c r="AL88" s="2">
        <v>210.594537738837</v>
      </c>
      <c r="AM88" s="8">
        <f t="shared" si="11"/>
        <v>217.80045294460433</v>
      </c>
    </row>
    <row r="89" spans="1:39">
      <c r="A89" s="26" t="s">
        <v>604</v>
      </c>
      <c r="B89" s="26" t="s">
        <v>636</v>
      </c>
      <c r="C89" t="s">
        <v>14</v>
      </c>
      <c r="D89" s="21" t="s">
        <v>661</v>
      </c>
      <c r="E89" s="10"/>
      <c r="F89" t="s">
        <v>145</v>
      </c>
      <c r="G89" s="12">
        <v>21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53</v>
      </c>
      <c r="N89" s="7">
        <v>26</v>
      </c>
      <c r="O89" s="7">
        <v>29</v>
      </c>
      <c r="P89" s="7">
        <v>261</v>
      </c>
      <c r="Q89" s="7">
        <v>238</v>
      </c>
      <c r="R89" s="7">
        <v>355</v>
      </c>
      <c r="S89" s="7">
        <v>278</v>
      </c>
      <c r="T89" s="7">
        <v>249</v>
      </c>
      <c r="U89" s="7">
        <v>240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8">
        <f t="shared" si="8"/>
        <v>0</v>
      </c>
      <c r="AB89" s="2">
        <v>121.63782905552399</v>
      </c>
      <c r="AC89" s="2">
        <v>61.450312039740901</v>
      </c>
      <c r="AD89" s="2">
        <v>82.628070395254497</v>
      </c>
      <c r="AE89" s="8">
        <f t="shared" si="9"/>
        <v>88.5720704968398</v>
      </c>
      <c r="AF89" s="2">
        <v>124.38645990821399</v>
      </c>
      <c r="AG89" s="2">
        <v>136.937959097017</v>
      </c>
      <c r="AH89" s="2">
        <v>158.48718458547199</v>
      </c>
      <c r="AI89" s="8">
        <f t="shared" si="10"/>
        <v>139.93720119690099</v>
      </c>
      <c r="AJ89" s="2">
        <v>123.291437338848</v>
      </c>
      <c r="AK89" s="2">
        <v>134.560620725815</v>
      </c>
      <c r="AL89" s="2">
        <v>113.579076533305</v>
      </c>
      <c r="AM89" s="8">
        <f t="shared" si="11"/>
        <v>123.81037819932266</v>
      </c>
    </row>
    <row r="90" spans="1:39" ht="30">
      <c r="A90" s="26" t="s">
        <v>533</v>
      </c>
      <c r="B90" s="26" t="s">
        <v>750</v>
      </c>
      <c r="C90" t="s">
        <v>13</v>
      </c>
      <c r="D90" s="21" t="s">
        <v>62</v>
      </c>
      <c r="E90" s="10" t="s">
        <v>368</v>
      </c>
      <c r="F90" t="s">
        <v>216</v>
      </c>
      <c r="G90" s="12">
        <v>20</v>
      </c>
      <c r="H90" s="7">
        <v>0</v>
      </c>
      <c r="I90" s="7">
        <v>3</v>
      </c>
      <c r="J90" s="7">
        <v>0</v>
      </c>
      <c r="K90" s="7">
        <v>0</v>
      </c>
      <c r="L90" s="7">
        <v>1</v>
      </c>
      <c r="M90" s="7">
        <v>11</v>
      </c>
      <c r="N90" s="7">
        <v>1</v>
      </c>
      <c r="O90" s="7">
        <v>10</v>
      </c>
      <c r="P90" s="7">
        <v>210</v>
      </c>
      <c r="Q90" s="7">
        <v>301</v>
      </c>
      <c r="R90" s="7">
        <v>307</v>
      </c>
      <c r="S90" s="7">
        <v>352</v>
      </c>
      <c r="T90" s="7">
        <v>287</v>
      </c>
      <c r="U90" s="7">
        <v>316</v>
      </c>
      <c r="V90" s="6">
        <v>0</v>
      </c>
      <c r="W90" s="2">
        <v>542.74407216663406</v>
      </c>
      <c r="X90" s="6">
        <v>0</v>
      </c>
      <c r="Y90" s="6">
        <v>0</v>
      </c>
      <c r="Z90" s="2">
        <v>91.166353219816799</v>
      </c>
      <c r="AA90" s="8">
        <f t="shared" si="8"/>
        <v>126.78208507729016</v>
      </c>
      <c r="AB90" s="2">
        <v>25.245587162467299</v>
      </c>
      <c r="AC90" s="2">
        <v>2.36347353999003</v>
      </c>
      <c r="AD90" s="2">
        <v>28.4924380673291</v>
      </c>
      <c r="AE90" s="8">
        <f t="shared" si="9"/>
        <v>18.70049958992881</v>
      </c>
      <c r="AF90" s="2">
        <v>100.08105969626401</v>
      </c>
      <c r="AG90" s="2">
        <v>173.18624238740401</v>
      </c>
      <c r="AH90" s="2">
        <v>137.05793145842301</v>
      </c>
      <c r="AI90" s="8">
        <f t="shared" si="10"/>
        <v>136.77507784736369</v>
      </c>
      <c r="AJ90" s="2">
        <v>156.11002137868499</v>
      </c>
      <c r="AK90" s="2">
        <v>155.09597649923299</v>
      </c>
      <c r="AL90" s="2">
        <v>149.545784102185</v>
      </c>
      <c r="AM90" s="8">
        <f t="shared" si="11"/>
        <v>153.583927326701</v>
      </c>
    </row>
    <row r="91" spans="1:39">
      <c r="A91" s="26" t="s">
        <v>541</v>
      </c>
      <c r="B91" s="26" t="s">
        <v>789</v>
      </c>
      <c r="C91" t="s">
        <v>13</v>
      </c>
      <c r="E91" s="10"/>
      <c r="F91" t="s">
        <v>255</v>
      </c>
      <c r="G91" s="12">
        <v>24</v>
      </c>
      <c r="H91" s="7">
        <v>1</v>
      </c>
      <c r="I91" s="7">
        <v>0</v>
      </c>
      <c r="J91" s="7">
        <v>0</v>
      </c>
      <c r="K91" s="7">
        <v>0</v>
      </c>
      <c r="L91" s="7">
        <v>6</v>
      </c>
      <c r="M91" s="7">
        <v>7</v>
      </c>
      <c r="N91" s="7">
        <v>4</v>
      </c>
      <c r="O91" s="7">
        <v>4</v>
      </c>
      <c r="P91" s="7">
        <v>288</v>
      </c>
      <c r="Q91" s="7">
        <v>262</v>
      </c>
      <c r="R91" s="7">
        <v>216</v>
      </c>
      <c r="S91" s="7">
        <v>168</v>
      </c>
      <c r="T91" s="7">
        <v>196</v>
      </c>
      <c r="U91" s="7">
        <v>241</v>
      </c>
      <c r="V91" s="2">
        <v>123.03105618329199</v>
      </c>
      <c r="W91" s="6">
        <v>0</v>
      </c>
      <c r="X91" s="6">
        <v>0</v>
      </c>
      <c r="Y91" s="6">
        <v>0</v>
      </c>
      <c r="Z91" s="2">
        <v>546.99811931890099</v>
      </c>
      <c r="AA91" s="8">
        <f t="shared" si="8"/>
        <v>134.00583510043859</v>
      </c>
      <c r="AB91" s="2">
        <v>16.065373648842801</v>
      </c>
      <c r="AC91" s="2">
        <v>9.4538941599601394</v>
      </c>
      <c r="AD91" s="2">
        <v>11.3969752269317</v>
      </c>
      <c r="AE91" s="8">
        <f t="shared" si="9"/>
        <v>12.305414345244879</v>
      </c>
      <c r="AF91" s="2">
        <v>137.254024726305</v>
      </c>
      <c r="AG91" s="2">
        <v>150.74682892192601</v>
      </c>
      <c r="AH91" s="2">
        <v>96.431639071724007</v>
      </c>
      <c r="AI91" s="8">
        <f t="shared" si="10"/>
        <v>128.144164239985</v>
      </c>
      <c r="AJ91" s="2">
        <v>74.507055658008696</v>
      </c>
      <c r="AK91" s="2">
        <v>105.91920346289101</v>
      </c>
      <c r="AL91" s="2">
        <v>114.052322685527</v>
      </c>
      <c r="AM91" s="8">
        <f t="shared" si="11"/>
        <v>98.159527268808915</v>
      </c>
    </row>
    <row r="92" spans="1:39">
      <c r="A92" s="26" t="s">
        <v>535</v>
      </c>
      <c r="B92" s="26" t="s">
        <v>737</v>
      </c>
      <c r="C92" t="s">
        <v>13</v>
      </c>
      <c r="D92" s="21" t="s">
        <v>55</v>
      </c>
      <c r="E92" s="10" t="s">
        <v>361</v>
      </c>
      <c r="F92" t="s">
        <v>204</v>
      </c>
      <c r="G92" s="12">
        <v>23</v>
      </c>
      <c r="H92" s="7">
        <v>2</v>
      </c>
      <c r="I92" s="7">
        <v>1</v>
      </c>
      <c r="J92" s="7">
        <v>0</v>
      </c>
      <c r="K92" s="7">
        <v>0</v>
      </c>
      <c r="L92" s="7">
        <v>0</v>
      </c>
      <c r="M92" s="7">
        <v>38</v>
      </c>
      <c r="N92" s="7">
        <v>13</v>
      </c>
      <c r="O92" s="7">
        <v>31</v>
      </c>
      <c r="P92" s="7">
        <v>295</v>
      </c>
      <c r="Q92" s="7">
        <v>215</v>
      </c>
      <c r="R92" s="7">
        <v>268</v>
      </c>
      <c r="S92" s="7">
        <v>368</v>
      </c>
      <c r="T92" s="7">
        <v>243</v>
      </c>
      <c r="U92" s="7">
        <v>221</v>
      </c>
      <c r="V92" s="2">
        <v>246.06211236658399</v>
      </c>
      <c r="W92" s="2">
        <v>180.91469072221099</v>
      </c>
      <c r="X92" s="6">
        <v>0</v>
      </c>
      <c r="Y92" s="6">
        <v>0</v>
      </c>
      <c r="Z92" s="6">
        <v>0</v>
      </c>
      <c r="AA92" s="8">
        <f t="shared" si="8"/>
        <v>85.395360617758996</v>
      </c>
      <c r="AB92" s="2">
        <v>87.212028379432397</v>
      </c>
      <c r="AC92" s="2">
        <v>30.7251560198705</v>
      </c>
      <c r="AD92" s="2">
        <v>88.326558008720298</v>
      </c>
      <c r="AE92" s="8">
        <f t="shared" si="9"/>
        <v>68.754580802674397</v>
      </c>
      <c r="AF92" s="2">
        <v>140.59006004951399</v>
      </c>
      <c r="AG92" s="2">
        <v>123.704458848146</v>
      </c>
      <c r="AH92" s="2">
        <v>119.646663292695</v>
      </c>
      <c r="AI92" s="8">
        <f t="shared" si="10"/>
        <v>127.98039406345167</v>
      </c>
      <c r="AJ92" s="2">
        <v>163.20593144135199</v>
      </c>
      <c r="AK92" s="2">
        <v>131.31819613001301</v>
      </c>
      <c r="AL92" s="2">
        <v>104.587399641085</v>
      </c>
      <c r="AM92" s="8">
        <f t="shared" si="11"/>
        <v>133.03717573748335</v>
      </c>
    </row>
    <row r="93" spans="1:39">
      <c r="A93" s="26" t="s">
        <v>526</v>
      </c>
      <c r="B93" s="26" t="s">
        <v>718</v>
      </c>
      <c r="C93" t="s">
        <v>13</v>
      </c>
      <c r="E93" t="s">
        <v>353</v>
      </c>
      <c r="F93" t="s">
        <v>185</v>
      </c>
      <c r="G93" s="12">
        <v>23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1</v>
      </c>
      <c r="O93" s="7">
        <v>0</v>
      </c>
      <c r="P93" s="7">
        <v>331</v>
      </c>
      <c r="Q93" s="7">
        <v>215</v>
      </c>
      <c r="R93" s="7">
        <v>195</v>
      </c>
      <c r="S93" s="7">
        <v>475</v>
      </c>
      <c r="T93" s="7">
        <v>492</v>
      </c>
      <c r="U93" s="7">
        <v>489</v>
      </c>
      <c r="V93" s="6">
        <v>0</v>
      </c>
      <c r="W93" s="6">
        <v>0</v>
      </c>
      <c r="X93" s="6">
        <v>0</v>
      </c>
      <c r="Y93" s="6">
        <v>0</v>
      </c>
      <c r="Z93" s="2">
        <v>91.166353219816799</v>
      </c>
      <c r="AA93" s="8">
        <f t="shared" si="8"/>
        <v>18.233270643963358</v>
      </c>
      <c r="AB93" s="2">
        <v>2.29505337840612</v>
      </c>
      <c r="AC93" s="2">
        <v>2.36347353999003</v>
      </c>
      <c r="AD93" s="6">
        <v>0</v>
      </c>
      <c r="AE93" s="8">
        <f t="shared" si="9"/>
        <v>1.5528423061320502</v>
      </c>
      <c r="AF93" s="2">
        <v>157.74681314030201</v>
      </c>
      <c r="AG93" s="2">
        <v>123.704458848146</v>
      </c>
      <c r="AH93" s="2">
        <v>87.056340828639705</v>
      </c>
      <c r="AI93" s="8">
        <f t="shared" si="10"/>
        <v>122.83587093902923</v>
      </c>
      <c r="AJ93" s="2">
        <v>210.65982998544101</v>
      </c>
      <c r="AK93" s="2">
        <v>265.87881685582801</v>
      </c>
      <c r="AL93" s="2">
        <v>231.417368436609</v>
      </c>
      <c r="AM93" s="8">
        <f t="shared" si="11"/>
        <v>235.98533842595933</v>
      </c>
    </row>
    <row r="94" spans="1:39">
      <c r="A94" s="26" t="s">
        <v>544</v>
      </c>
      <c r="B94" s="26" t="s">
        <v>730</v>
      </c>
      <c r="C94" t="s">
        <v>13</v>
      </c>
      <c r="E94" s="10"/>
      <c r="F94" t="s">
        <v>197</v>
      </c>
      <c r="G94" s="12">
        <v>24</v>
      </c>
      <c r="H94" s="7">
        <v>6</v>
      </c>
      <c r="I94" s="7">
        <v>2</v>
      </c>
      <c r="J94" s="7">
        <v>0</v>
      </c>
      <c r="K94" s="7">
        <v>0</v>
      </c>
      <c r="L94" s="7">
        <v>1</v>
      </c>
      <c r="M94" s="7">
        <v>571</v>
      </c>
      <c r="N94" s="7">
        <v>437</v>
      </c>
      <c r="O94" s="7">
        <v>553</v>
      </c>
      <c r="P94" s="7">
        <v>287</v>
      </c>
      <c r="Q94" s="7">
        <v>156</v>
      </c>
      <c r="R94" s="7">
        <v>303</v>
      </c>
      <c r="S94" s="7">
        <v>217</v>
      </c>
      <c r="T94" s="7">
        <v>160</v>
      </c>
      <c r="U94" s="7">
        <v>129</v>
      </c>
      <c r="V94" s="2">
        <v>738.18633709975302</v>
      </c>
      <c r="W94" s="2">
        <v>361.82938144442198</v>
      </c>
      <c r="X94" s="6">
        <v>0</v>
      </c>
      <c r="Y94" s="6">
        <v>0</v>
      </c>
      <c r="Z94" s="2">
        <v>91.166353219816799</v>
      </c>
      <c r="AA94" s="8">
        <f t="shared" si="8"/>
        <v>238.23641435279833</v>
      </c>
      <c r="AB94" s="2">
        <v>1310.4754790698901</v>
      </c>
      <c r="AC94" s="2">
        <v>1032.8379369756501</v>
      </c>
      <c r="AD94" s="2">
        <v>1575.6318251232999</v>
      </c>
      <c r="AE94" s="8">
        <f t="shared" si="9"/>
        <v>1306.3150803896133</v>
      </c>
      <c r="AF94" s="2">
        <v>136.777448251561</v>
      </c>
      <c r="AG94" s="2">
        <v>89.757653861910299</v>
      </c>
      <c r="AH94" s="2">
        <v>135.27216036450201</v>
      </c>
      <c r="AI94" s="8">
        <f t="shared" si="10"/>
        <v>120.60242082599109</v>
      </c>
      <c r="AJ94" s="2">
        <v>96.238280224927905</v>
      </c>
      <c r="AK94" s="2">
        <v>86.464655888074105</v>
      </c>
      <c r="AL94" s="2">
        <v>61.048753636651597</v>
      </c>
      <c r="AM94" s="8">
        <f t="shared" si="11"/>
        <v>81.250563249884536</v>
      </c>
    </row>
    <row r="95" spans="1:39">
      <c r="A95" s="26" t="s">
        <v>538</v>
      </c>
      <c r="B95" s="26" t="s">
        <v>797</v>
      </c>
      <c r="C95" t="s">
        <v>13</v>
      </c>
      <c r="D95" s="21" t="s">
        <v>87</v>
      </c>
      <c r="E95" s="10"/>
      <c r="F95" t="s">
        <v>263</v>
      </c>
      <c r="G95" s="12">
        <v>22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314</v>
      </c>
      <c r="N95" s="7">
        <v>192</v>
      </c>
      <c r="O95" s="7">
        <v>244</v>
      </c>
      <c r="P95" s="7">
        <v>151</v>
      </c>
      <c r="Q95" s="7">
        <v>248</v>
      </c>
      <c r="R95" s="7">
        <v>241</v>
      </c>
      <c r="S95" s="7">
        <v>217</v>
      </c>
      <c r="T95" s="7">
        <v>277</v>
      </c>
      <c r="U95" s="7">
        <v>264</v>
      </c>
      <c r="V95" s="6">
        <v>0</v>
      </c>
      <c r="W95" s="6">
        <v>0</v>
      </c>
      <c r="X95" s="6">
        <v>0</v>
      </c>
      <c r="Y95" s="6">
        <v>0</v>
      </c>
      <c r="Z95" s="2">
        <v>182.33270643963399</v>
      </c>
      <c r="AA95" s="8">
        <f t="shared" si="8"/>
        <v>36.466541287926802</v>
      </c>
      <c r="AB95" s="2">
        <v>720.64676081951995</v>
      </c>
      <c r="AC95" s="2">
        <v>453.78691967808697</v>
      </c>
      <c r="AD95" s="2">
        <v>695.21548884283095</v>
      </c>
      <c r="AE95" s="8">
        <f t="shared" si="9"/>
        <v>623.21638978014596</v>
      </c>
      <c r="AF95" s="2">
        <v>71.963047686361307</v>
      </c>
      <c r="AG95" s="2">
        <v>142.691654857396</v>
      </c>
      <c r="AH95" s="2">
        <v>107.592708408729</v>
      </c>
      <c r="AI95" s="8">
        <f t="shared" si="10"/>
        <v>107.41580365082876</v>
      </c>
      <c r="AJ95" s="2">
        <v>96.238280224927905</v>
      </c>
      <c r="AK95" s="2">
        <v>149.69193550622799</v>
      </c>
      <c r="AL95" s="2">
        <v>124.936984186636</v>
      </c>
      <c r="AM95" s="8">
        <f t="shared" si="11"/>
        <v>123.62239997259729</v>
      </c>
    </row>
    <row r="96" spans="1:39">
      <c r="A96" s="26" t="s">
        <v>530</v>
      </c>
      <c r="B96" s="26" t="s">
        <v>840</v>
      </c>
      <c r="C96" t="s">
        <v>15</v>
      </c>
      <c r="E96" s="10"/>
      <c r="F96" t="s">
        <v>306</v>
      </c>
      <c r="G96" s="12">
        <v>22</v>
      </c>
      <c r="H96" s="7">
        <v>1</v>
      </c>
      <c r="I96" s="7">
        <v>0</v>
      </c>
      <c r="J96" s="7">
        <v>4</v>
      </c>
      <c r="K96" s="7">
        <v>0</v>
      </c>
      <c r="L96" s="7">
        <v>1</v>
      </c>
      <c r="M96" s="7">
        <v>351</v>
      </c>
      <c r="N96" s="7">
        <v>265</v>
      </c>
      <c r="O96" s="7">
        <v>297</v>
      </c>
      <c r="P96" s="7">
        <v>222</v>
      </c>
      <c r="Q96" s="7">
        <v>215</v>
      </c>
      <c r="R96" s="7">
        <v>180</v>
      </c>
      <c r="S96" s="7">
        <v>317</v>
      </c>
      <c r="T96" s="7">
        <v>443</v>
      </c>
      <c r="U96" s="7">
        <v>465</v>
      </c>
      <c r="V96" s="2">
        <v>123.03105618329199</v>
      </c>
      <c r="W96" s="6">
        <v>0</v>
      </c>
      <c r="X96" s="2">
        <v>3584.402284277</v>
      </c>
      <c r="Y96" s="6">
        <v>0</v>
      </c>
      <c r="Z96" s="2">
        <v>91.166353219816799</v>
      </c>
      <c r="AA96" s="8">
        <f t="shared" si="8"/>
        <v>759.71993873602173</v>
      </c>
      <c r="AB96" s="2">
        <v>805.56373582054698</v>
      </c>
      <c r="AC96" s="2">
        <v>626.32048809735898</v>
      </c>
      <c r="AD96" s="2">
        <v>846.225410599675</v>
      </c>
      <c r="AE96" s="8">
        <f t="shared" si="9"/>
        <v>759.36987817252702</v>
      </c>
      <c r="AF96" s="2">
        <v>105.799977393193</v>
      </c>
      <c r="AG96" s="2">
        <v>123.704458848146</v>
      </c>
      <c r="AH96" s="2">
        <v>80.359699226436703</v>
      </c>
      <c r="AI96" s="8">
        <f t="shared" si="10"/>
        <v>103.28804515592525</v>
      </c>
      <c r="AJ96" s="2">
        <v>140.5877181166</v>
      </c>
      <c r="AK96" s="2">
        <v>239.399015990105</v>
      </c>
      <c r="AL96" s="2">
        <v>220.05946078327901</v>
      </c>
      <c r="AM96" s="8">
        <f t="shared" si="11"/>
        <v>200.01539829666135</v>
      </c>
    </row>
    <row r="97" spans="1:39">
      <c r="A97" s="26" t="s">
        <v>551</v>
      </c>
      <c r="B97" s="26" t="s">
        <v>810</v>
      </c>
      <c r="C97" t="s">
        <v>13</v>
      </c>
      <c r="D97" s="21" t="s">
        <v>94</v>
      </c>
      <c r="E97" t="s">
        <v>391</v>
      </c>
      <c r="F97" t="s">
        <v>276</v>
      </c>
      <c r="G97" s="12">
        <v>22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219</v>
      </c>
      <c r="Q97" s="7">
        <v>124</v>
      </c>
      <c r="R97" s="7">
        <v>263</v>
      </c>
      <c r="S97" s="7">
        <v>115</v>
      </c>
      <c r="T97" s="7">
        <v>88</v>
      </c>
      <c r="U97" s="7">
        <v>114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8">
        <f t="shared" si="8"/>
        <v>0</v>
      </c>
      <c r="AB97" s="6">
        <v>0</v>
      </c>
      <c r="AC97" s="6">
        <v>0</v>
      </c>
      <c r="AD97" s="6">
        <v>0</v>
      </c>
      <c r="AE97" s="8">
        <f t="shared" si="9"/>
        <v>0</v>
      </c>
      <c r="AF97" s="2">
        <v>104.370247968961</v>
      </c>
      <c r="AG97" s="2">
        <v>71.345827428697902</v>
      </c>
      <c r="AH97" s="2">
        <v>117.41444942529399</v>
      </c>
      <c r="AI97" s="8">
        <f t="shared" si="10"/>
        <v>97.710174940984302</v>
      </c>
      <c r="AJ97" s="2">
        <v>51.001853575422601</v>
      </c>
      <c r="AK97" s="2">
        <v>47.555560738440803</v>
      </c>
      <c r="AL97" s="2">
        <v>53.950061353320002</v>
      </c>
      <c r="AM97" s="8">
        <f t="shared" si="11"/>
        <v>50.835825222394469</v>
      </c>
    </row>
    <row r="98" spans="1:39">
      <c r="A98" s="26" t="s">
        <v>536</v>
      </c>
      <c r="B98" s="26" t="s">
        <v>754</v>
      </c>
      <c r="C98" t="s">
        <v>13</v>
      </c>
      <c r="E98" t="s">
        <v>371</v>
      </c>
      <c r="F98" t="s">
        <v>220</v>
      </c>
      <c r="G98" s="12">
        <v>23</v>
      </c>
      <c r="H98" s="7">
        <v>1</v>
      </c>
      <c r="I98" s="7">
        <v>1</v>
      </c>
      <c r="J98" s="7">
        <v>0</v>
      </c>
      <c r="K98" s="7">
        <v>0</v>
      </c>
      <c r="L98" s="7">
        <v>1</v>
      </c>
      <c r="M98" s="7">
        <v>2</v>
      </c>
      <c r="N98" s="7">
        <v>4</v>
      </c>
      <c r="O98" s="7">
        <v>1</v>
      </c>
      <c r="P98" s="7">
        <v>324</v>
      </c>
      <c r="Q98" s="7">
        <v>121</v>
      </c>
      <c r="R98" s="7">
        <v>113</v>
      </c>
      <c r="S98" s="7">
        <v>284</v>
      </c>
      <c r="T98" s="7">
        <v>228</v>
      </c>
      <c r="U98" s="7">
        <v>269</v>
      </c>
      <c r="V98" s="2">
        <v>123.03105618329199</v>
      </c>
      <c r="W98" s="2">
        <v>180.91469072221099</v>
      </c>
      <c r="X98" s="6">
        <v>0</v>
      </c>
      <c r="Y98" s="6">
        <v>0</v>
      </c>
      <c r="Z98" s="2">
        <v>91.166353219816799</v>
      </c>
      <c r="AA98" s="8">
        <f t="shared" ref="AA98:AA129" si="12">AVERAGE(V98:Z98)</f>
        <v>79.022420025063951</v>
      </c>
      <c r="AB98" s="2">
        <v>4.5901067568122302</v>
      </c>
      <c r="AC98" s="2">
        <v>9.4538941599601394</v>
      </c>
      <c r="AD98" s="2">
        <v>2.8492438067329098</v>
      </c>
      <c r="AE98" s="8">
        <f t="shared" ref="AE98:AE129" si="13">AVERAGE(AB98:AD98)</f>
        <v>5.6310815745017599</v>
      </c>
      <c r="AF98" s="2">
        <v>154.41077781709299</v>
      </c>
      <c r="AG98" s="2">
        <v>69.619718700584301</v>
      </c>
      <c r="AH98" s="2">
        <v>50.448033403262997</v>
      </c>
      <c r="AI98" s="8">
        <f t="shared" ref="AI98:AI129" si="14">AVERAGE(AF98:AH98)</f>
        <v>91.492843306980106</v>
      </c>
      <c r="AJ98" s="2">
        <v>125.95240361234799</v>
      </c>
      <c r="AK98" s="2">
        <v>123.21213464050599</v>
      </c>
      <c r="AL98" s="2">
        <v>127.303214947746</v>
      </c>
      <c r="AM98" s="8">
        <f t="shared" ref="AM98:AM129" si="15">AVERAGE(AJ98:AL98)</f>
        <v>125.48925106686666</v>
      </c>
    </row>
    <row r="99" spans="1:39">
      <c r="A99" s="26" t="s">
        <v>433</v>
      </c>
      <c r="B99" s="26" t="s">
        <v>645</v>
      </c>
      <c r="C99" t="s">
        <v>14</v>
      </c>
      <c r="D99" s="21" t="s">
        <v>682</v>
      </c>
      <c r="E99" s="10"/>
      <c r="F99" t="s">
        <v>154</v>
      </c>
      <c r="G99" s="12">
        <v>21</v>
      </c>
      <c r="H99" s="7">
        <v>1</v>
      </c>
      <c r="I99" s="7">
        <v>0</v>
      </c>
      <c r="J99" s="7">
        <v>0</v>
      </c>
      <c r="K99" s="7">
        <v>1</v>
      </c>
      <c r="L99" s="7">
        <v>1</v>
      </c>
      <c r="M99" s="7">
        <v>65</v>
      </c>
      <c r="N99" s="7">
        <v>57</v>
      </c>
      <c r="O99" s="7">
        <v>47</v>
      </c>
      <c r="P99" s="7">
        <v>264</v>
      </c>
      <c r="Q99" s="7">
        <v>157</v>
      </c>
      <c r="R99" s="7">
        <v>114</v>
      </c>
      <c r="S99" s="7">
        <v>124</v>
      </c>
      <c r="T99" s="7">
        <v>144</v>
      </c>
      <c r="U99" s="7">
        <v>140</v>
      </c>
      <c r="V99" s="2">
        <v>123.03105618329199</v>
      </c>
      <c r="W99" s="6">
        <v>0</v>
      </c>
      <c r="X99" s="6">
        <v>0</v>
      </c>
      <c r="Y99" s="2">
        <v>989.24977057500098</v>
      </c>
      <c r="Z99" s="2">
        <v>91.166353219816799</v>
      </c>
      <c r="AA99" s="8">
        <f t="shared" si="12"/>
        <v>240.68943599562195</v>
      </c>
      <c r="AB99" s="2">
        <v>149.17846959639701</v>
      </c>
      <c r="AC99" s="2">
        <v>134.717991779432</v>
      </c>
      <c r="AD99" s="2">
        <v>133.91445891644699</v>
      </c>
      <c r="AE99" s="8">
        <f t="shared" si="13"/>
        <v>139.270306764092</v>
      </c>
      <c r="AF99" s="2">
        <v>125.816189332446</v>
      </c>
      <c r="AG99" s="2">
        <v>90.333023437948199</v>
      </c>
      <c r="AH99" s="2">
        <v>50.894476176743197</v>
      </c>
      <c r="AI99" s="8">
        <f t="shared" si="14"/>
        <v>89.014562982379132</v>
      </c>
      <c r="AJ99" s="2">
        <v>54.993302985673097</v>
      </c>
      <c r="AK99" s="2">
        <v>77.818190299266703</v>
      </c>
      <c r="AL99" s="2">
        <v>66.254461311094701</v>
      </c>
      <c r="AM99" s="8">
        <f t="shared" si="15"/>
        <v>66.355318198678162</v>
      </c>
    </row>
    <row r="100" spans="1:39">
      <c r="A100" s="26" t="s">
        <v>439</v>
      </c>
      <c r="B100" s="26" t="s">
        <v>800</v>
      </c>
      <c r="C100" t="s">
        <v>13</v>
      </c>
      <c r="E100" s="10"/>
      <c r="F100" t="s">
        <v>266</v>
      </c>
      <c r="G100" s="12">
        <v>23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7">
        <v>117</v>
      </c>
      <c r="Q100" s="7">
        <v>244</v>
      </c>
      <c r="R100" s="7">
        <v>156</v>
      </c>
      <c r="S100" s="7">
        <v>0</v>
      </c>
      <c r="T100" s="7">
        <v>1</v>
      </c>
      <c r="U100" s="7">
        <v>3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8">
        <f t="shared" si="12"/>
        <v>0</v>
      </c>
      <c r="AB100" s="6">
        <v>0</v>
      </c>
      <c r="AC100" s="6">
        <v>0</v>
      </c>
      <c r="AD100" s="2">
        <v>5.6984876134658302</v>
      </c>
      <c r="AE100" s="8">
        <f t="shared" si="13"/>
        <v>1.8994958711552767</v>
      </c>
      <c r="AF100" s="2">
        <v>55.759447545061398</v>
      </c>
      <c r="AG100" s="2">
        <v>140.390176553244</v>
      </c>
      <c r="AH100" s="2">
        <v>69.645072662911801</v>
      </c>
      <c r="AI100" s="8">
        <f t="shared" si="14"/>
        <v>88.59823225373907</v>
      </c>
      <c r="AJ100" s="6">
        <v>0</v>
      </c>
      <c r="AK100" s="2">
        <v>0.54040409930046296</v>
      </c>
      <c r="AL100" s="2">
        <v>1.41973845666632</v>
      </c>
      <c r="AM100" s="8">
        <f t="shared" si="15"/>
        <v>0.6533808519889277</v>
      </c>
    </row>
    <row r="101" spans="1:39">
      <c r="A101" s="26" t="s">
        <v>543</v>
      </c>
      <c r="B101" s="26" t="s">
        <v>719</v>
      </c>
      <c r="C101" t="s">
        <v>13</v>
      </c>
      <c r="E101" t="s">
        <v>354</v>
      </c>
      <c r="F101" t="s">
        <v>186</v>
      </c>
      <c r="G101" s="12">
        <v>21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63</v>
      </c>
      <c r="N101" s="7">
        <v>62</v>
      </c>
      <c r="O101" s="7">
        <v>65</v>
      </c>
      <c r="P101" s="7">
        <v>214</v>
      </c>
      <c r="Q101" s="7">
        <v>142</v>
      </c>
      <c r="R101" s="7">
        <v>172</v>
      </c>
      <c r="S101" s="7">
        <v>218</v>
      </c>
      <c r="T101" s="7">
        <v>176</v>
      </c>
      <c r="U101" s="7">
        <v>170</v>
      </c>
      <c r="V101" s="2">
        <v>123.03105618329199</v>
      </c>
      <c r="W101" s="6">
        <v>0</v>
      </c>
      <c r="X101" s="6">
        <v>0</v>
      </c>
      <c r="Y101" s="6">
        <v>0</v>
      </c>
      <c r="Z101" s="6">
        <v>0</v>
      </c>
      <c r="AA101" s="8">
        <f t="shared" si="12"/>
        <v>24.6062112366584</v>
      </c>
      <c r="AB101" s="2">
        <v>144.58836283958499</v>
      </c>
      <c r="AC101" s="2">
        <v>146.53535947938201</v>
      </c>
      <c r="AD101" s="2">
        <v>185.200847437639</v>
      </c>
      <c r="AE101" s="8">
        <f t="shared" si="13"/>
        <v>158.77485658553533</v>
      </c>
      <c r="AF101" s="2">
        <v>101.987365595241</v>
      </c>
      <c r="AG101" s="2">
        <v>81.702479797379894</v>
      </c>
      <c r="AH101" s="2">
        <v>76.788157038595102</v>
      </c>
      <c r="AI101" s="8">
        <f t="shared" si="14"/>
        <v>86.826000810405333</v>
      </c>
      <c r="AJ101" s="2">
        <v>96.681774603844602</v>
      </c>
      <c r="AK101" s="2">
        <v>95.111121476881607</v>
      </c>
      <c r="AL101" s="2">
        <v>80.451845877757904</v>
      </c>
      <c r="AM101" s="8">
        <f t="shared" si="15"/>
        <v>90.748247319494723</v>
      </c>
    </row>
    <row r="102" spans="1:39">
      <c r="A102" s="26" t="s">
        <v>597</v>
      </c>
      <c r="B102" s="26" t="s">
        <v>629</v>
      </c>
      <c r="C102" t="s">
        <v>11</v>
      </c>
      <c r="D102" s="22" t="s">
        <v>678</v>
      </c>
      <c r="E102" s="10" t="s">
        <v>347</v>
      </c>
      <c r="F102" t="s">
        <v>124</v>
      </c>
      <c r="G102" s="12">
        <v>27</v>
      </c>
      <c r="H102" s="7">
        <v>1</v>
      </c>
      <c r="I102" s="7">
        <v>1</v>
      </c>
      <c r="J102" s="7">
        <v>0</v>
      </c>
      <c r="K102" s="7">
        <v>0</v>
      </c>
      <c r="L102" s="7">
        <v>0</v>
      </c>
      <c r="M102" s="7">
        <v>182</v>
      </c>
      <c r="N102" s="7">
        <v>175</v>
      </c>
      <c r="O102" s="7">
        <v>123</v>
      </c>
      <c r="P102" s="7">
        <v>191</v>
      </c>
      <c r="Q102" s="7">
        <v>149</v>
      </c>
      <c r="R102" s="7">
        <v>167</v>
      </c>
      <c r="S102" s="7">
        <v>229</v>
      </c>
      <c r="T102" s="7">
        <v>277</v>
      </c>
      <c r="U102" s="7">
        <v>311</v>
      </c>
      <c r="V102" s="2">
        <v>123.03105618329199</v>
      </c>
      <c r="W102" s="2">
        <v>180.91469072221099</v>
      </c>
      <c r="X102" s="6">
        <v>0</v>
      </c>
      <c r="Y102" s="6">
        <v>0</v>
      </c>
      <c r="Z102" s="6">
        <v>0</v>
      </c>
      <c r="AA102" s="8">
        <f t="shared" si="12"/>
        <v>60.789149381100593</v>
      </c>
      <c r="AB102" s="2">
        <v>417.69971486991301</v>
      </c>
      <c r="AC102" s="2">
        <v>413.60786949825598</v>
      </c>
      <c r="AD102" s="2">
        <v>350.45698822814802</v>
      </c>
      <c r="AE102" s="8">
        <f t="shared" si="13"/>
        <v>393.92152419877237</v>
      </c>
      <c r="AF102" s="2">
        <v>91.026106676125906</v>
      </c>
      <c r="AG102" s="2">
        <v>85.730066829645097</v>
      </c>
      <c r="AH102" s="2">
        <v>74.555943171194002</v>
      </c>
      <c r="AI102" s="8">
        <f t="shared" si="14"/>
        <v>83.77070555898834</v>
      </c>
      <c r="AJ102" s="2">
        <v>101.560212771929</v>
      </c>
      <c r="AK102" s="2">
        <v>149.69193550622799</v>
      </c>
      <c r="AL102" s="2">
        <v>147.17955334107501</v>
      </c>
      <c r="AM102" s="8">
        <f t="shared" si="15"/>
        <v>132.81056720641067</v>
      </c>
    </row>
    <row r="103" spans="1:39">
      <c r="A103" s="26" t="s">
        <v>548</v>
      </c>
      <c r="B103" s="26" t="s">
        <v>842</v>
      </c>
      <c r="C103" t="s">
        <v>15</v>
      </c>
      <c r="E103" s="10"/>
      <c r="F103" t="s">
        <v>308</v>
      </c>
      <c r="G103" s="12">
        <v>20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18</v>
      </c>
      <c r="N103" s="7">
        <v>11</v>
      </c>
      <c r="O103" s="7">
        <v>11</v>
      </c>
      <c r="P103" s="7">
        <v>140</v>
      </c>
      <c r="Q103" s="7">
        <v>126</v>
      </c>
      <c r="R103" s="7">
        <v>178</v>
      </c>
      <c r="S103" s="7">
        <v>138</v>
      </c>
      <c r="T103" s="7">
        <v>116</v>
      </c>
      <c r="U103" s="7">
        <v>127</v>
      </c>
      <c r="V103" s="2">
        <v>246.06211236658399</v>
      </c>
      <c r="W103" s="6">
        <v>0</v>
      </c>
      <c r="X103" s="6">
        <v>0</v>
      </c>
      <c r="Y103" s="6">
        <v>0</v>
      </c>
      <c r="Z103" s="6">
        <v>0</v>
      </c>
      <c r="AA103" s="8">
        <f t="shared" si="12"/>
        <v>49.212422473316799</v>
      </c>
      <c r="AB103" s="2">
        <v>41.310960811310103</v>
      </c>
      <c r="AC103" s="2">
        <v>25.9982089398904</v>
      </c>
      <c r="AD103" s="2">
        <v>31.3416818740621</v>
      </c>
      <c r="AE103" s="8">
        <f t="shared" si="13"/>
        <v>32.883617208420866</v>
      </c>
      <c r="AF103" s="2">
        <v>66.720706464176104</v>
      </c>
      <c r="AG103" s="2">
        <v>72.496566580773703</v>
      </c>
      <c r="AH103" s="2">
        <v>79.466813679476303</v>
      </c>
      <c r="AI103" s="8">
        <f t="shared" si="14"/>
        <v>72.894695574808708</v>
      </c>
      <c r="AJ103" s="2">
        <v>61.202224290507097</v>
      </c>
      <c r="AK103" s="2">
        <v>62.686875518853697</v>
      </c>
      <c r="AL103" s="2">
        <v>60.102261332207398</v>
      </c>
      <c r="AM103" s="8">
        <f t="shared" si="15"/>
        <v>61.330453713856066</v>
      </c>
    </row>
    <row r="104" spans="1:39">
      <c r="A104" s="27" t="s">
        <v>408</v>
      </c>
      <c r="B104" s="27" t="s">
        <v>17</v>
      </c>
      <c r="C104" t="s">
        <v>12</v>
      </c>
      <c r="E104" s="10"/>
      <c r="F104" s="3" t="s">
        <v>162</v>
      </c>
      <c r="G104" s="12">
        <v>22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10</v>
      </c>
      <c r="N104" s="7">
        <v>18</v>
      </c>
      <c r="O104" s="7">
        <v>11</v>
      </c>
      <c r="P104" s="7">
        <v>135</v>
      </c>
      <c r="Q104" s="7">
        <v>107</v>
      </c>
      <c r="R104" s="7">
        <v>166</v>
      </c>
      <c r="S104" s="7">
        <v>142</v>
      </c>
      <c r="T104" s="7">
        <v>129</v>
      </c>
      <c r="U104" s="7">
        <v>134</v>
      </c>
      <c r="V104" s="6">
        <v>0</v>
      </c>
      <c r="W104" s="2">
        <v>180.91469072221099</v>
      </c>
      <c r="X104" s="6">
        <v>0</v>
      </c>
      <c r="Y104" s="6">
        <v>0</v>
      </c>
      <c r="Z104" s="6">
        <v>0</v>
      </c>
      <c r="AA104" s="8">
        <f t="shared" si="12"/>
        <v>36.182938144442197</v>
      </c>
      <c r="AB104" s="2">
        <v>22.9505337840612</v>
      </c>
      <c r="AC104" s="2">
        <v>42.542523719820601</v>
      </c>
      <c r="AD104" s="2">
        <v>31.3416818740621</v>
      </c>
      <c r="AE104" s="8">
        <f t="shared" si="13"/>
        <v>32.278246459314637</v>
      </c>
      <c r="AF104" s="2">
        <v>64.337824090455499</v>
      </c>
      <c r="AG104" s="2">
        <v>61.564544636053803</v>
      </c>
      <c r="AH104" s="2">
        <v>74.109500397713802</v>
      </c>
      <c r="AI104" s="8">
        <f t="shared" si="14"/>
        <v>66.670623041407694</v>
      </c>
      <c r="AJ104" s="2">
        <v>62.976201806173997</v>
      </c>
      <c r="AK104" s="2">
        <v>69.712128809759804</v>
      </c>
      <c r="AL104" s="2">
        <v>63.414984397762098</v>
      </c>
      <c r="AM104" s="8">
        <f t="shared" si="15"/>
        <v>65.367771671231978</v>
      </c>
    </row>
    <row r="105" spans="1:39">
      <c r="A105" s="26" t="s">
        <v>534</v>
      </c>
      <c r="B105" s="26" t="s">
        <v>748</v>
      </c>
      <c r="C105" t="s">
        <v>13</v>
      </c>
      <c r="E105" s="10" t="s">
        <v>366</v>
      </c>
      <c r="F105" t="s">
        <v>214</v>
      </c>
      <c r="G105" s="12">
        <v>23</v>
      </c>
      <c r="H105" s="7">
        <v>2</v>
      </c>
      <c r="I105" s="7">
        <v>1</v>
      </c>
      <c r="J105" s="7">
        <v>0</v>
      </c>
      <c r="K105" s="7">
        <v>4</v>
      </c>
      <c r="L105" s="7">
        <v>26</v>
      </c>
      <c r="M105" s="7">
        <v>86</v>
      </c>
      <c r="N105" s="7">
        <v>120</v>
      </c>
      <c r="O105" s="7">
        <v>122</v>
      </c>
      <c r="P105" s="7">
        <v>123</v>
      </c>
      <c r="Q105" s="7">
        <v>174</v>
      </c>
      <c r="R105" s="7">
        <v>86</v>
      </c>
      <c r="S105" s="7">
        <v>358</v>
      </c>
      <c r="T105" s="7">
        <v>284</v>
      </c>
      <c r="U105" s="7">
        <v>251</v>
      </c>
      <c r="V105" s="2">
        <v>246.06211236658399</v>
      </c>
      <c r="W105" s="2">
        <v>180.91469072221099</v>
      </c>
      <c r="X105" s="6">
        <v>0</v>
      </c>
      <c r="Y105" s="2">
        <v>3956.9990822999998</v>
      </c>
      <c r="Z105" s="2">
        <v>2370.3251837152402</v>
      </c>
      <c r="AA105" s="8">
        <f t="shared" si="12"/>
        <v>1350.8602138208071</v>
      </c>
      <c r="AB105" s="2">
        <v>197.374590542926</v>
      </c>
      <c r="AC105" s="2">
        <v>283.61682479880398</v>
      </c>
      <c r="AD105" s="2">
        <v>347.60774442141599</v>
      </c>
      <c r="AE105" s="8">
        <f t="shared" si="13"/>
        <v>276.19971992104865</v>
      </c>
      <c r="AF105" s="2">
        <v>58.618906393526103</v>
      </c>
      <c r="AG105" s="2">
        <v>100.11430623059201</v>
      </c>
      <c r="AH105" s="2">
        <v>38.394078519297501</v>
      </c>
      <c r="AI105" s="8">
        <f t="shared" si="14"/>
        <v>65.709097047805201</v>
      </c>
      <c r="AJ105" s="2">
        <v>158.770987652185</v>
      </c>
      <c r="AK105" s="2">
        <v>153.47476420133199</v>
      </c>
      <c r="AL105" s="2">
        <v>118.784784207748</v>
      </c>
      <c r="AM105" s="8">
        <f t="shared" si="15"/>
        <v>143.676845353755</v>
      </c>
    </row>
    <row r="106" spans="1:39">
      <c r="A106" s="26" t="s">
        <v>540</v>
      </c>
      <c r="B106" s="26" t="s">
        <v>742</v>
      </c>
      <c r="C106" t="s">
        <v>13</v>
      </c>
      <c r="E106" t="s">
        <v>363</v>
      </c>
      <c r="F106" t="s">
        <v>208</v>
      </c>
      <c r="G106" s="12">
        <v>23</v>
      </c>
      <c r="H106" s="7">
        <v>1</v>
      </c>
      <c r="I106" s="7">
        <v>1</v>
      </c>
      <c r="J106" s="7">
        <v>0</v>
      </c>
      <c r="K106" s="7">
        <v>0</v>
      </c>
      <c r="L106" s="7">
        <v>4</v>
      </c>
      <c r="M106" s="7">
        <v>0</v>
      </c>
      <c r="N106" s="7">
        <v>0</v>
      </c>
      <c r="O106" s="7">
        <v>0</v>
      </c>
      <c r="P106" s="7">
        <v>238</v>
      </c>
      <c r="Q106" s="7">
        <v>76</v>
      </c>
      <c r="R106" s="7">
        <v>82</v>
      </c>
      <c r="S106" s="7">
        <v>213</v>
      </c>
      <c r="T106" s="7">
        <v>224</v>
      </c>
      <c r="U106" s="7">
        <v>253</v>
      </c>
      <c r="V106" s="2">
        <v>123.03105618329199</v>
      </c>
      <c r="W106" s="2">
        <v>180.91469072221099</v>
      </c>
      <c r="X106" s="6">
        <v>0</v>
      </c>
      <c r="Y106" s="6">
        <v>0</v>
      </c>
      <c r="Z106" s="2">
        <v>364.66541287926702</v>
      </c>
      <c r="AA106" s="8">
        <f t="shared" si="12"/>
        <v>133.722231956954</v>
      </c>
      <c r="AB106" s="6">
        <v>0</v>
      </c>
      <c r="AC106" s="6">
        <v>0</v>
      </c>
      <c r="AD106" s="6">
        <v>0</v>
      </c>
      <c r="AE106" s="8">
        <f t="shared" si="13"/>
        <v>0</v>
      </c>
      <c r="AF106" s="2">
        <v>113.425200989099</v>
      </c>
      <c r="AG106" s="2">
        <v>43.728087778879399</v>
      </c>
      <c r="AH106" s="2">
        <v>36.608307425376701</v>
      </c>
      <c r="AI106" s="8">
        <f t="shared" si="14"/>
        <v>64.587198731118363</v>
      </c>
      <c r="AJ106" s="2">
        <v>94.464302709261005</v>
      </c>
      <c r="AK106" s="2">
        <v>121.050518243304</v>
      </c>
      <c r="AL106" s="2">
        <v>119.73127651219301</v>
      </c>
      <c r="AM106" s="8">
        <f t="shared" si="15"/>
        <v>111.74869915491934</v>
      </c>
    </row>
    <row r="107" spans="1:39">
      <c r="A107" s="26" t="s">
        <v>416</v>
      </c>
      <c r="B107" s="26" t="s">
        <v>26</v>
      </c>
      <c r="C107" t="s">
        <v>11</v>
      </c>
      <c r="E107" s="10"/>
      <c r="F107" t="s">
        <v>111</v>
      </c>
      <c r="G107" s="12">
        <v>23</v>
      </c>
      <c r="H107" s="7">
        <v>0</v>
      </c>
      <c r="I107" s="7">
        <v>2</v>
      </c>
      <c r="J107" s="7">
        <v>0</v>
      </c>
      <c r="K107" s="7">
        <v>0</v>
      </c>
      <c r="L107" s="7">
        <v>0</v>
      </c>
      <c r="M107" s="7">
        <v>1</v>
      </c>
      <c r="N107" s="7">
        <v>0</v>
      </c>
      <c r="O107" s="7">
        <v>0</v>
      </c>
      <c r="P107" s="7">
        <v>164</v>
      </c>
      <c r="Q107" s="7">
        <v>82</v>
      </c>
      <c r="R107" s="7">
        <v>119</v>
      </c>
      <c r="S107" s="7">
        <v>125</v>
      </c>
      <c r="T107" s="7">
        <v>105</v>
      </c>
      <c r="U107" s="7">
        <v>143</v>
      </c>
      <c r="V107" s="6">
        <v>0</v>
      </c>
      <c r="W107" s="2">
        <v>361.82938144442198</v>
      </c>
      <c r="X107" s="6">
        <v>0</v>
      </c>
      <c r="Y107" s="6">
        <v>0</v>
      </c>
      <c r="Z107" s="6">
        <v>0</v>
      </c>
      <c r="AA107" s="8">
        <f t="shared" si="12"/>
        <v>72.365876288884394</v>
      </c>
      <c r="AB107" s="2">
        <v>2.29505337840612</v>
      </c>
      <c r="AC107" s="6">
        <v>0</v>
      </c>
      <c r="AD107" s="6">
        <v>0</v>
      </c>
      <c r="AE107" s="8">
        <f t="shared" si="13"/>
        <v>0.76501779280203996</v>
      </c>
      <c r="AF107" s="2">
        <v>78.158541858034795</v>
      </c>
      <c r="AG107" s="2">
        <v>47.180305235106701</v>
      </c>
      <c r="AH107" s="2">
        <v>53.126690044144297</v>
      </c>
      <c r="AI107" s="8">
        <f t="shared" si="14"/>
        <v>59.488512379095262</v>
      </c>
      <c r="AJ107" s="2">
        <v>55.4367973645898</v>
      </c>
      <c r="AK107" s="2">
        <v>56.742430426548701</v>
      </c>
      <c r="AL107" s="2">
        <v>67.674199767761095</v>
      </c>
      <c r="AM107" s="8">
        <f t="shared" si="15"/>
        <v>59.951142519633201</v>
      </c>
    </row>
    <row r="108" spans="1:39">
      <c r="A108" s="26" t="s">
        <v>549</v>
      </c>
      <c r="B108" s="26" t="s">
        <v>697</v>
      </c>
      <c r="C108" t="s">
        <v>13</v>
      </c>
      <c r="D108" s="21" t="s">
        <v>40</v>
      </c>
      <c r="E108" s="10"/>
      <c r="F108" t="s">
        <v>175</v>
      </c>
      <c r="G108" s="12">
        <v>21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145</v>
      </c>
      <c r="Q108" s="7">
        <v>67</v>
      </c>
      <c r="R108" s="7">
        <v>128</v>
      </c>
      <c r="S108" s="7">
        <v>174</v>
      </c>
      <c r="T108" s="7">
        <v>104</v>
      </c>
      <c r="U108" s="7">
        <v>98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8">
        <f t="shared" si="12"/>
        <v>0</v>
      </c>
      <c r="AB108" s="6">
        <v>0</v>
      </c>
      <c r="AC108" s="6">
        <v>0</v>
      </c>
      <c r="AD108" s="6">
        <v>0</v>
      </c>
      <c r="AE108" s="8">
        <f t="shared" si="13"/>
        <v>0</v>
      </c>
      <c r="AF108" s="2">
        <v>69.103588837896694</v>
      </c>
      <c r="AG108" s="2">
        <v>38.549761594538403</v>
      </c>
      <c r="AH108" s="2">
        <v>57.144675005466098</v>
      </c>
      <c r="AI108" s="8">
        <f t="shared" si="14"/>
        <v>54.932675145967067</v>
      </c>
      <c r="AJ108" s="2">
        <v>77.168021931509003</v>
      </c>
      <c r="AK108" s="2">
        <v>56.202026327248198</v>
      </c>
      <c r="AL108" s="2">
        <v>46.378122917766298</v>
      </c>
      <c r="AM108" s="8">
        <f t="shared" si="15"/>
        <v>59.916057058841169</v>
      </c>
    </row>
    <row r="109" spans="1:39">
      <c r="A109" s="26" t="s">
        <v>559</v>
      </c>
      <c r="B109" s="26" t="s">
        <v>712</v>
      </c>
      <c r="C109" t="s">
        <v>13</v>
      </c>
      <c r="E109" s="10"/>
      <c r="F109" t="s">
        <v>179</v>
      </c>
      <c r="G109" s="12">
        <v>23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1</v>
      </c>
      <c r="N109" s="7">
        <v>0</v>
      </c>
      <c r="O109" s="7">
        <v>1</v>
      </c>
      <c r="P109" s="7">
        <v>113</v>
      </c>
      <c r="Q109" s="7">
        <v>107</v>
      </c>
      <c r="R109" s="7">
        <v>106</v>
      </c>
      <c r="S109" s="7">
        <v>39</v>
      </c>
      <c r="T109" s="7">
        <v>45</v>
      </c>
      <c r="U109" s="7">
        <v>65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8">
        <f t="shared" si="12"/>
        <v>0</v>
      </c>
      <c r="AB109" s="2">
        <v>2.29505337840612</v>
      </c>
      <c r="AC109" s="6">
        <v>0</v>
      </c>
      <c r="AD109" s="2">
        <v>2.8492438067329098</v>
      </c>
      <c r="AE109" s="8">
        <f t="shared" si="13"/>
        <v>1.7147657283796764</v>
      </c>
      <c r="AF109" s="2">
        <v>53.853141646085</v>
      </c>
      <c r="AG109" s="2">
        <v>61.564544636053803</v>
      </c>
      <c r="AH109" s="2">
        <v>47.322933988901603</v>
      </c>
      <c r="AI109" s="8">
        <f t="shared" si="14"/>
        <v>54.246873423680135</v>
      </c>
      <c r="AJ109" s="2">
        <v>17.296280777751999</v>
      </c>
      <c r="AK109" s="2">
        <v>24.318184468520901</v>
      </c>
      <c r="AL109" s="2">
        <v>30.7609998944368</v>
      </c>
      <c r="AM109" s="8">
        <f t="shared" si="15"/>
        <v>24.125155046903235</v>
      </c>
    </row>
    <row r="110" spans="1:39">
      <c r="A110" s="26" t="s">
        <v>553</v>
      </c>
      <c r="B110" s="26" t="s">
        <v>756</v>
      </c>
      <c r="C110" t="s">
        <v>13</v>
      </c>
      <c r="E110" s="10" t="s">
        <v>372</v>
      </c>
      <c r="F110" t="s">
        <v>222</v>
      </c>
      <c r="G110" s="12">
        <v>24</v>
      </c>
      <c r="H110" s="7">
        <v>2</v>
      </c>
      <c r="I110" s="7">
        <v>0</v>
      </c>
      <c r="J110" s="7">
        <v>0</v>
      </c>
      <c r="K110" s="7">
        <v>0</v>
      </c>
      <c r="L110" s="7">
        <v>0</v>
      </c>
      <c r="M110" s="7">
        <v>6</v>
      </c>
      <c r="N110" s="7">
        <v>8</v>
      </c>
      <c r="O110" s="7">
        <v>4</v>
      </c>
      <c r="P110" s="7">
        <v>80</v>
      </c>
      <c r="Q110" s="7">
        <v>94</v>
      </c>
      <c r="R110" s="7">
        <v>150</v>
      </c>
      <c r="S110" s="7">
        <v>75</v>
      </c>
      <c r="T110" s="7">
        <v>63</v>
      </c>
      <c r="U110" s="7">
        <v>69</v>
      </c>
      <c r="V110" s="2">
        <v>246.06211236658399</v>
      </c>
      <c r="W110" s="6">
        <v>0</v>
      </c>
      <c r="X110" s="6">
        <v>0</v>
      </c>
      <c r="Y110" s="6">
        <v>0</v>
      </c>
      <c r="Z110" s="6">
        <v>0</v>
      </c>
      <c r="AA110" s="8">
        <f t="shared" si="12"/>
        <v>49.212422473316799</v>
      </c>
      <c r="AB110" s="2">
        <v>13.7703202704367</v>
      </c>
      <c r="AC110" s="2">
        <v>18.9077883199203</v>
      </c>
      <c r="AD110" s="2">
        <v>11.3969752269317</v>
      </c>
      <c r="AE110" s="8">
        <f t="shared" si="13"/>
        <v>14.691694605762899</v>
      </c>
      <c r="AF110" s="2">
        <v>38.126117979529198</v>
      </c>
      <c r="AG110" s="2">
        <v>54.084740147561298</v>
      </c>
      <c r="AH110" s="2">
        <v>66.9664160220306</v>
      </c>
      <c r="AI110" s="8">
        <f t="shared" si="14"/>
        <v>53.059091383040368</v>
      </c>
      <c r="AJ110" s="2">
        <v>33.262078418753902</v>
      </c>
      <c r="AK110" s="2">
        <v>34.045458255929198</v>
      </c>
      <c r="AL110" s="2">
        <v>32.653984503325297</v>
      </c>
      <c r="AM110" s="8">
        <f t="shared" si="15"/>
        <v>33.32050705933613</v>
      </c>
    </row>
    <row r="111" spans="1:39">
      <c r="A111" s="26" t="s">
        <v>420</v>
      </c>
      <c r="B111" s="26" t="s">
        <v>30</v>
      </c>
      <c r="C111" t="s">
        <v>11</v>
      </c>
      <c r="E111" s="10"/>
      <c r="F111" t="s">
        <v>120</v>
      </c>
      <c r="G111" s="12">
        <v>22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  <c r="P111" s="7">
        <v>78</v>
      </c>
      <c r="Q111" s="7">
        <v>147</v>
      </c>
      <c r="R111" s="7">
        <v>70</v>
      </c>
      <c r="S111" s="7">
        <v>5</v>
      </c>
      <c r="T111" s="7">
        <v>3</v>
      </c>
      <c r="U111" s="7">
        <v>2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8">
        <f t="shared" si="12"/>
        <v>0</v>
      </c>
      <c r="AB111" s="6">
        <v>0</v>
      </c>
      <c r="AC111" s="6">
        <v>0</v>
      </c>
      <c r="AD111" s="2">
        <v>2.8492438067329098</v>
      </c>
      <c r="AE111" s="8">
        <f t="shared" si="13"/>
        <v>0.94974793557763659</v>
      </c>
      <c r="AF111" s="2">
        <v>37.172965030040999</v>
      </c>
      <c r="AG111" s="2">
        <v>84.579327677569296</v>
      </c>
      <c r="AH111" s="2">
        <v>31.2509941436143</v>
      </c>
      <c r="AI111" s="8">
        <f t="shared" si="14"/>
        <v>51.001095617074867</v>
      </c>
      <c r="AJ111" s="2">
        <v>2.2174718945835901</v>
      </c>
      <c r="AK111" s="2">
        <v>1.6212122979013901</v>
      </c>
      <c r="AL111" s="2">
        <v>0.94649230444421095</v>
      </c>
      <c r="AM111" s="8">
        <f t="shared" si="15"/>
        <v>1.5950588323097303</v>
      </c>
    </row>
    <row r="112" spans="1:39">
      <c r="A112" s="26" t="s">
        <v>589</v>
      </c>
      <c r="B112" s="26" t="s">
        <v>621</v>
      </c>
      <c r="C112" t="s">
        <v>11</v>
      </c>
      <c r="D112" s="21" t="s">
        <v>686</v>
      </c>
      <c r="E112" s="10" t="s">
        <v>344</v>
      </c>
      <c r="F112" t="s">
        <v>106</v>
      </c>
      <c r="G112" s="12">
        <v>22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136</v>
      </c>
      <c r="Q112" s="7">
        <v>96</v>
      </c>
      <c r="R112" s="7">
        <v>71</v>
      </c>
      <c r="S112" s="7">
        <v>95</v>
      </c>
      <c r="T112" s="7">
        <v>120</v>
      </c>
      <c r="U112" s="7">
        <v>172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8">
        <f t="shared" si="12"/>
        <v>0</v>
      </c>
      <c r="AB112" s="6">
        <v>0</v>
      </c>
      <c r="AC112" s="6">
        <v>0</v>
      </c>
      <c r="AD112" s="6">
        <v>0</v>
      </c>
      <c r="AE112" s="8">
        <f t="shared" si="13"/>
        <v>0</v>
      </c>
      <c r="AF112" s="2">
        <v>64.814400565199605</v>
      </c>
      <c r="AG112" s="2">
        <v>55.235479299637099</v>
      </c>
      <c r="AH112" s="2">
        <v>31.6974369170945</v>
      </c>
      <c r="AI112" s="8">
        <f t="shared" si="14"/>
        <v>50.582438927310399</v>
      </c>
      <c r="AJ112" s="2">
        <v>42.131965997088201</v>
      </c>
      <c r="AK112" s="2">
        <v>64.848491916055593</v>
      </c>
      <c r="AL112" s="2">
        <v>81.398338182202096</v>
      </c>
      <c r="AM112" s="8">
        <f t="shared" si="15"/>
        <v>62.792932031781959</v>
      </c>
    </row>
    <row r="113" spans="1:39">
      <c r="A113" s="26" t="s">
        <v>545</v>
      </c>
      <c r="B113" s="26" t="s">
        <v>802</v>
      </c>
      <c r="C113" t="s">
        <v>13</v>
      </c>
      <c r="E113" s="10"/>
      <c r="F113" t="s">
        <v>268</v>
      </c>
      <c r="G113" s="12">
        <v>22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4</v>
      </c>
      <c r="N113" s="7">
        <v>0</v>
      </c>
      <c r="O113" s="7">
        <v>1</v>
      </c>
      <c r="P113" s="7">
        <v>132</v>
      </c>
      <c r="Q113" s="7">
        <v>62</v>
      </c>
      <c r="R113" s="7">
        <v>118</v>
      </c>
      <c r="S113" s="7">
        <v>179</v>
      </c>
      <c r="T113" s="7">
        <v>148</v>
      </c>
      <c r="U113" s="7">
        <v>130</v>
      </c>
      <c r="V113" s="6">
        <v>0</v>
      </c>
      <c r="W113" s="2">
        <v>180.91469072221099</v>
      </c>
      <c r="X113" s="6">
        <v>0</v>
      </c>
      <c r="Y113" s="6">
        <v>0</v>
      </c>
      <c r="Z113" s="6">
        <v>0</v>
      </c>
      <c r="AA113" s="8">
        <f t="shared" si="12"/>
        <v>36.182938144442197</v>
      </c>
      <c r="AB113" s="2">
        <v>9.1802135136244605</v>
      </c>
      <c r="AC113" s="6">
        <v>0</v>
      </c>
      <c r="AD113" s="2">
        <v>2.8492438067329098</v>
      </c>
      <c r="AE113" s="8">
        <f t="shared" si="13"/>
        <v>4.0098191067857902</v>
      </c>
      <c r="AF113" s="2">
        <v>62.908094666223199</v>
      </c>
      <c r="AG113" s="2">
        <v>35.672913714349001</v>
      </c>
      <c r="AH113" s="2">
        <v>52.680247270664097</v>
      </c>
      <c r="AI113" s="8">
        <f t="shared" si="14"/>
        <v>50.420418550412101</v>
      </c>
      <c r="AJ113" s="2">
        <v>79.385493826092599</v>
      </c>
      <c r="AK113" s="2">
        <v>79.9798066964686</v>
      </c>
      <c r="AL113" s="2">
        <v>61.5219997888737</v>
      </c>
      <c r="AM113" s="8">
        <f t="shared" si="15"/>
        <v>73.629100103811638</v>
      </c>
    </row>
    <row r="114" spans="1:39">
      <c r="A114" s="26" t="s">
        <v>440</v>
      </c>
      <c r="B114" s="26" t="s">
        <v>702</v>
      </c>
      <c r="C114" t="s">
        <v>14</v>
      </c>
      <c r="E114" s="10"/>
      <c r="F114" t="s">
        <v>138</v>
      </c>
      <c r="G114" s="12">
        <v>25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83</v>
      </c>
      <c r="Q114" s="7">
        <v>132</v>
      </c>
      <c r="R114" s="7">
        <v>80</v>
      </c>
      <c r="S114" s="7">
        <v>0</v>
      </c>
      <c r="T114" s="7">
        <v>1</v>
      </c>
      <c r="U114" s="7">
        <v>1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8">
        <f t="shared" si="12"/>
        <v>0</v>
      </c>
      <c r="AB114" s="6">
        <v>0</v>
      </c>
      <c r="AC114" s="6">
        <v>0</v>
      </c>
      <c r="AD114" s="6">
        <v>0</v>
      </c>
      <c r="AE114" s="8">
        <f t="shared" si="13"/>
        <v>0</v>
      </c>
      <c r="AF114" s="2">
        <v>39.555847403761497</v>
      </c>
      <c r="AG114" s="2">
        <v>75.948784037001005</v>
      </c>
      <c r="AH114" s="2">
        <v>35.715421878416301</v>
      </c>
      <c r="AI114" s="8">
        <f t="shared" si="14"/>
        <v>50.406684439726263</v>
      </c>
      <c r="AJ114" s="6">
        <v>0</v>
      </c>
      <c r="AK114" s="2">
        <v>0.54040409930046296</v>
      </c>
      <c r="AL114" s="2">
        <v>0.47324615222210498</v>
      </c>
      <c r="AM114" s="8">
        <f t="shared" si="15"/>
        <v>0.33788341717418929</v>
      </c>
    </row>
    <row r="115" spans="1:39">
      <c r="A115" s="26" t="s">
        <v>441</v>
      </c>
      <c r="B115" s="26" t="s">
        <v>826</v>
      </c>
      <c r="C115" t="s">
        <v>15</v>
      </c>
      <c r="E115" s="10"/>
      <c r="F115" t="s">
        <v>292</v>
      </c>
      <c r="G115" s="12">
        <v>22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54</v>
      </c>
      <c r="Q115" s="7">
        <v>159</v>
      </c>
      <c r="R115" s="7">
        <v>73</v>
      </c>
      <c r="S115" s="7">
        <v>1</v>
      </c>
      <c r="T115" s="7">
        <v>1</v>
      </c>
      <c r="U115" s="7">
        <v>5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8">
        <f t="shared" si="12"/>
        <v>0</v>
      </c>
      <c r="AB115" s="6">
        <v>0</v>
      </c>
      <c r="AC115" s="6">
        <v>0</v>
      </c>
      <c r="AD115" s="6">
        <v>0</v>
      </c>
      <c r="AE115" s="8">
        <f t="shared" si="13"/>
        <v>0</v>
      </c>
      <c r="AF115" s="2">
        <v>25.735129636182201</v>
      </c>
      <c r="AG115" s="2">
        <v>91.4837625900239</v>
      </c>
      <c r="AH115" s="2">
        <v>32.5903224640549</v>
      </c>
      <c r="AI115" s="8">
        <f t="shared" si="14"/>
        <v>49.936404896753665</v>
      </c>
      <c r="AJ115" s="2">
        <v>0.443494378916718</v>
      </c>
      <c r="AK115" s="2">
        <v>0.54040409930046296</v>
      </c>
      <c r="AL115" s="2">
        <v>2.36623076111053</v>
      </c>
      <c r="AM115" s="8">
        <f t="shared" si="15"/>
        <v>1.1167097464425704</v>
      </c>
    </row>
    <row r="116" spans="1:39">
      <c r="A116" s="26" t="s">
        <v>417</v>
      </c>
      <c r="B116" s="26" t="s">
        <v>27</v>
      </c>
      <c r="C116" t="s">
        <v>11</v>
      </c>
      <c r="E116" s="10" t="s">
        <v>346</v>
      </c>
      <c r="F116" t="s">
        <v>112</v>
      </c>
      <c r="G116" s="12">
        <v>21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28</v>
      </c>
      <c r="N116" s="7">
        <v>7</v>
      </c>
      <c r="O116" s="7">
        <v>19</v>
      </c>
      <c r="P116" s="7">
        <v>64</v>
      </c>
      <c r="Q116" s="7">
        <v>111</v>
      </c>
      <c r="R116" s="7">
        <v>119</v>
      </c>
      <c r="S116" s="7">
        <v>125</v>
      </c>
      <c r="T116" s="7">
        <v>129</v>
      </c>
      <c r="U116" s="7">
        <v>167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8">
        <f t="shared" si="12"/>
        <v>0</v>
      </c>
      <c r="AB116" s="2">
        <v>64.261494595371204</v>
      </c>
      <c r="AC116" s="2">
        <v>16.5443147799302</v>
      </c>
      <c r="AD116" s="2">
        <v>54.1356323279254</v>
      </c>
      <c r="AE116" s="8">
        <f t="shared" si="13"/>
        <v>44.980480567742269</v>
      </c>
      <c r="AF116" s="2">
        <v>30.500894383623301</v>
      </c>
      <c r="AG116" s="2">
        <v>63.866022940205397</v>
      </c>
      <c r="AH116" s="2">
        <v>53.126690044144297</v>
      </c>
      <c r="AI116" s="8">
        <f t="shared" si="14"/>
        <v>49.164535789324333</v>
      </c>
      <c r="AJ116" s="2">
        <v>55.4367973645898</v>
      </c>
      <c r="AK116" s="2">
        <v>69.712128809759804</v>
      </c>
      <c r="AL116" s="2">
        <v>79.032107421091595</v>
      </c>
      <c r="AM116" s="8">
        <f t="shared" si="15"/>
        <v>68.060344531813726</v>
      </c>
    </row>
    <row r="117" spans="1:39">
      <c r="A117" s="26" t="s">
        <v>520</v>
      </c>
      <c r="B117" s="26" t="s">
        <v>644</v>
      </c>
      <c r="C117" t="s">
        <v>14</v>
      </c>
      <c r="D117" s="21" t="s">
        <v>681</v>
      </c>
      <c r="E117" s="10"/>
      <c r="F117" t="s">
        <v>153</v>
      </c>
      <c r="G117" s="12">
        <v>22</v>
      </c>
      <c r="H117" s="7">
        <v>2</v>
      </c>
      <c r="I117" s="7">
        <v>0</v>
      </c>
      <c r="J117" s="7">
        <v>1</v>
      </c>
      <c r="K117" s="7">
        <v>0</v>
      </c>
      <c r="L117" s="7">
        <v>0</v>
      </c>
      <c r="M117" s="7">
        <v>13</v>
      </c>
      <c r="N117" s="7">
        <v>10</v>
      </c>
      <c r="O117" s="7">
        <v>22</v>
      </c>
      <c r="P117" s="7">
        <v>89</v>
      </c>
      <c r="Q117" s="7">
        <v>87</v>
      </c>
      <c r="R117" s="7">
        <v>105</v>
      </c>
      <c r="S117" s="7">
        <v>66</v>
      </c>
      <c r="T117" s="7">
        <v>66</v>
      </c>
      <c r="U117" s="7">
        <v>62</v>
      </c>
      <c r="V117" s="2">
        <v>246.06211236658399</v>
      </c>
      <c r="W117" s="6">
        <v>0</v>
      </c>
      <c r="X117" s="2">
        <v>896.10057106925103</v>
      </c>
      <c r="Y117" s="6">
        <v>0</v>
      </c>
      <c r="Z117" s="6">
        <v>0</v>
      </c>
      <c r="AA117" s="8">
        <f t="shared" si="12"/>
        <v>228.43253668716702</v>
      </c>
      <c r="AB117" s="2">
        <v>29.8356939192795</v>
      </c>
      <c r="AC117" s="2">
        <v>23.6347353999004</v>
      </c>
      <c r="AD117" s="2">
        <v>62.683363748124101</v>
      </c>
      <c r="AE117" s="8">
        <f t="shared" si="13"/>
        <v>38.717931022434669</v>
      </c>
      <c r="AF117" s="2">
        <v>42.415306252226202</v>
      </c>
      <c r="AG117" s="2">
        <v>50.057153115296103</v>
      </c>
      <c r="AH117" s="2">
        <v>46.876491215421403</v>
      </c>
      <c r="AI117" s="8">
        <f t="shared" si="14"/>
        <v>46.449650194314565</v>
      </c>
      <c r="AJ117" s="2">
        <v>29.270629008503398</v>
      </c>
      <c r="AK117" s="2">
        <v>35.666670553830599</v>
      </c>
      <c r="AL117" s="2">
        <v>29.341261437770498</v>
      </c>
      <c r="AM117" s="8">
        <f t="shared" si="15"/>
        <v>31.426187000034833</v>
      </c>
    </row>
    <row r="118" spans="1:39">
      <c r="A118" s="26" t="s">
        <v>419</v>
      </c>
      <c r="B118" s="26" t="s">
        <v>1</v>
      </c>
      <c r="C118" t="s">
        <v>11</v>
      </c>
      <c r="E118" s="10"/>
      <c r="F118" t="s">
        <v>119</v>
      </c>
      <c r="G118" s="12">
        <v>25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84</v>
      </c>
      <c r="Q118" s="7">
        <v>118</v>
      </c>
      <c r="R118" s="7">
        <v>66</v>
      </c>
      <c r="S118" s="7">
        <v>4</v>
      </c>
      <c r="T118" s="7">
        <v>4</v>
      </c>
      <c r="U118" s="7">
        <v>5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8">
        <f t="shared" si="12"/>
        <v>0</v>
      </c>
      <c r="AB118" s="6">
        <v>0</v>
      </c>
      <c r="AC118" s="6">
        <v>0</v>
      </c>
      <c r="AD118" s="6">
        <v>0</v>
      </c>
      <c r="AE118" s="8">
        <f t="shared" si="13"/>
        <v>0</v>
      </c>
      <c r="AF118" s="2">
        <v>40.032423878505597</v>
      </c>
      <c r="AG118" s="2">
        <v>67.8936099724706</v>
      </c>
      <c r="AH118" s="2">
        <v>29.465223049693499</v>
      </c>
      <c r="AI118" s="8">
        <f t="shared" si="14"/>
        <v>45.79708563355657</v>
      </c>
      <c r="AJ118" s="2">
        <v>1.77397751566687</v>
      </c>
      <c r="AK118" s="2">
        <v>2.1616163972018501</v>
      </c>
      <c r="AL118" s="2">
        <v>2.36623076111053</v>
      </c>
      <c r="AM118" s="8">
        <f t="shared" si="15"/>
        <v>2.1006082246597502</v>
      </c>
    </row>
    <row r="119" spans="1:39">
      <c r="A119" s="26" t="s">
        <v>442</v>
      </c>
      <c r="B119" s="26" t="s">
        <v>822</v>
      </c>
      <c r="C119" t="s">
        <v>15</v>
      </c>
      <c r="E119" s="10"/>
      <c r="F119" t="s">
        <v>288</v>
      </c>
      <c r="G119" s="12">
        <v>20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62</v>
      </c>
      <c r="Q119" s="7">
        <v>122</v>
      </c>
      <c r="R119" s="7">
        <v>84</v>
      </c>
      <c r="S119" s="7">
        <v>2</v>
      </c>
      <c r="T119" s="7">
        <v>1</v>
      </c>
      <c r="U119" s="7">
        <v>2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8">
        <f t="shared" si="12"/>
        <v>0</v>
      </c>
      <c r="AB119" s="6">
        <v>0</v>
      </c>
      <c r="AC119" s="6">
        <v>0</v>
      </c>
      <c r="AD119" s="6">
        <v>0</v>
      </c>
      <c r="AE119" s="8">
        <f t="shared" si="13"/>
        <v>0</v>
      </c>
      <c r="AF119" s="2">
        <v>29.547741434135101</v>
      </c>
      <c r="AG119" s="2">
        <v>70.195088276622101</v>
      </c>
      <c r="AH119" s="2">
        <v>37.501192972337101</v>
      </c>
      <c r="AI119" s="8">
        <f t="shared" si="14"/>
        <v>45.748007561031436</v>
      </c>
      <c r="AJ119" s="2">
        <v>0.886988757833437</v>
      </c>
      <c r="AK119" s="2">
        <v>0.54040409930046296</v>
      </c>
      <c r="AL119" s="2">
        <v>0.94649230444421095</v>
      </c>
      <c r="AM119" s="8">
        <f t="shared" si="15"/>
        <v>0.79129505385937027</v>
      </c>
    </row>
    <row r="120" spans="1:39">
      <c r="A120" s="26" t="s">
        <v>546</v>
      </c>
      <c r="B120" s="26" t="s">
        <v>768</v>
      </c>
      <c r="C120" t="s">
        <v>13</v>
      </c>
      <c r="E120" s="10" t="s">
        <v>379</v>
      </c>
      <c r="F120" t="s">
        <v>234</v>
      </c>
      <c r="G120" s="12">
        <v>22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0</v>
      </c>
      <c r="N120" s="7">
        <v>0</v>
      </c>
      <c r="O120" s="7">
        <v>0</v>
      </c>
      <c r="P120" s="7">
        <v>121</v>
      </c>
      <c r="Q120" s="7">
        <v>85</v>
      </c>
      <c r="R120" s="7">
        <v>65</v>
      </c>
      <c r="S120" s="7">
        <v>123</v>
      </c>
      <c r="T120" s="7">
        <v>126</v>
      </c>
      <c r="U120" s="7">
        <v>169</v>
      </c>
      <c r="V120" s="6">
        <v>0</v>
      </c>
      <c r="W120" s="6">
        <v>0</v>
      </c>
      <c r="X120" s="6">
        <v>0</v>
      </c>
      <c r="Y120" s="6">
        <v>0</v>
      </c>
      <c r="Z120" s="2">
        <v>91.166353219816799</v>
      </c>
      <c r="AA120" s="8">
        <f t="shared" si="12"/>
        <v>18.233270643963358</v>
      </c>
      <c r="AB120" s="6">
        <v>0</v>
      </c>
      <c r="AC120" s="6">
        <v>0</v>
      </c>
      <c r="AD120" s="6">
        <v>0</v>
      </c>
      <c r="AE120" s="8">
        <f t="shared" si="13"/>
        <v>0</v>
      </c>
      <c r="AF120" s="2">
        <v>57.665753444037897</v>
      </c>
      <c r="AG120" s="2">
        <v>48.906413963220302</v>
      </c>
      <c r="AH120" s="2">
        <v>29.018780276213199</v>
      </c>
      <c r="AI120" s="8">
        <f t="shared" si="14"/>
        <v>45.196982561157135</v>
      </c>
      <c r="AJ120" s="2">
        <v>54.5498086067564</v>
      </c>
      <c r="AK120" s="2">
        <v>68.090916511858396</v>
      </c>
      <c r="AL120" s="2">
        <v>79.978599725535801</v>
      </c>
      <c r="AM120" s="8">
        <f t="shared" si="15"/>
        <v>67.539774948050194</v>
      </c>
    </row>
    <row r="121" spans="1:39">
      <c r="A121" s="26" t="s">
        <v>555</v>
      </c>
      <c r="B121" s="26" t="s">
        <v>729</v>
      </c>
      <c r="C121" t="s">
        <v>13</v>
      </c>
      <c r="D121" s="21" t="s">
        <v>51</v>
      </c>
      <c r="E121" s="10"/>
      <c r="F121" t="s">
        <v>196</v>
      </c>
      <c r="G121" s="12">
        <v>21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251</v>
      </c>
      <c r="N121" s="7">
        <v>155</v>
      </c>
      <c r="O121" s="7">
        <v>219</v>
      </c>
      <c r="P121" s="7">
        <v>79</v>
      </c>
      <c r="Q121" s="7">
        <v>82</v>
      </c>
      <c r="R121" s="7">
        <v>101</v>
      </c>
      <c r="S121" s="7">
        <v>50</v>
      </c>
      <c r="T121" s="7">
        <v>54</v>
      </c>
      <c r="U121" s="7">
        <v>59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8">
        <f t="shared" si="12"/>
        <v>0</v>
      </c>
      <c r="AB121" s="2">
        <v>576.05839797993497</v>
      </c>
      <c r="AC121" s="2">
        <v>366.33839869845502</v>
      </c>
      <c r="AD121" s="2">
        <v>623.98439367450806</v>
      </c>
      <c r="AE121" s="8">
        <f t="shared" si="13"/>
        <v>522.12706345096603</v>
      </c>
      <c r="AF121" s="2">
        <v>37.649541504785098</v>
      </c>
      <c r="AG121" s="2">
        <v>47.180305235106701</v>
      </c>
      <c r="AH121" s="2">
        <v>45.090720121500603</v>
      </c>
      <c r="AI121" s="8">
        <f t="shared" si="14"/>
        <v>43.306855620464127</v>
      </c>
      <c r="AJ121" s="2">
        <v>22.174718945835899</v>
      </c>
      <c r="AK121" s="2">
        <v>29.181821362225001</v>
      </c>
      <c r="AL121" s="2">
        <v>27.9215229811042</v>
      </c>
      <c r="AM121" s="8">
        <f t="shared" si="15"/>
        <v>26.426021096388368</v>
      </c>
    </row>
    <row r="122" spans="1:39">
      <c r="A122" s="26" t="s">
        <v>565</v>
      </c>
      <c r="B122" s="26" t="s">
        <v>724</v>
      </c>
      <c r="C122" t="s">
        <v>13</v>
      </c>
      <c r="E122" t="s">
        <v>357</v>
      </c>
      <c r="F122" t="s">
        <v>191</v>
      </c>
      <c r="G122" s="12">
        <v>22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8</v>
      </c>
      <c r="N122" s="7">
        <v>2</v>
      </c>
      <c r="O122" s="7">
        <v>7</v>
      </c>
      <c r="P122" s="7">
        <v>73</v>
      </c>
      <c r="Q122" s="7">
        <v>77</v>
      </c>
      <c r="R122" s="7">
        <v>63</v>
      </c>
      <c r="S122" s="7">
        <v>35</v>
      </c>
      <c r="T122" s="7">
        <v>28</v>
      </c>
      <c r="U122" s="7">
        <v>30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8">
        <f t="shared" si="12"/>
        <v>0</v>
      </c>
      <c r="AB122" s="2">
        <v>18.3604270272489</v>
      </c>
      <c r="AC122" s="2">
        <v>4.7269470799800697</v>
      </c>
      <c r="AD122" s="2">
        <v>19.944706647130399</v>
      </c>
      <c r="AE122" s="8">
        <f t="shared" si="13"/>
        <v>14.344026918119789</v>
      </c>
      <c r="AF122" s="2">
        <v>34.790082656320401</v>
      </c>
      <c r="AG122" s="2">
        <v>44.303457354917299</v>
      </c>
      <c r="AH122" s="2">
        <v>28.125894729252799</v>
      </c>
      <c r="AI122" s="8">
        <f t="shared" si="14"/>
        <v>35.739811580163497</v>
      </c>
      <c r="AJ122" s="2">
        <v>15.522303262085099</v>
      </c>
      <c r="AK122" s="2">
        <v>15.131314780413</v>
      </c>
      <c r="AL122" s="2">
        <v>14.197384566663199</v>
      </c>
      <c r="AM122" s="8">
        <f t="shared" si="15"/>
        <v>14.950334203053766</v>
      </c>
    </row>
    <row r="123" spans="1:39">
      <c r="A123" s="26" t="s">
        <v>552</v>
      </c>
      <c r="B123" s="26" t="s">
        <v>801</v>
      </c>
      <c r="C123" t="s">
        <v>13</v>
      </c>
      <c r="D123" s="21" t="s">
        <v>89</v>
      </c>
      <c r="E123" s="10"/>
      <c r="F123" t="s">
        <v>267</v>
      </c>
      <c r="G123" s="12">
        <v>25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2</v>
      </c>
      <c r="P123" s="7">
        <v>64</v>
      </c>
      <c r="Q123" s="7">
        <v>67</v>
      </c>
      <c r="R123" s="7">
        <v>85</v>
      </c>
      <c r="S123" s="7">
        <v>105</v>
      </c>
      <c r="T123" s="7">
        <v>88</v>
      </c>
      <c r="U123" s="7">
        <v>102</v>
      </c>
      <c r="V123" s="6">
        <v>0</v>
      </c>
      <c r="W123" s="2">
        <v>180.91469072221099</v>
      </c>
      <c r="X123" s="6">
        <v>0</v>
      </c>
      <c r="Y123" s="6">
        <v>0</v>
      </c>
      <c r="Z123" s="6">
        <v>0</v>
      </c>
      <c r="AA123" s="8">
        <f t="shared" si="12"/>
        <v>36.182938144442197</v>
      </c>
      <c r="AB123" s="6">
        <v>0</v>
      </c>
      <c r="AC123" s="6">
        <v>0</v>
      </c>
      <c r="AD123" s="2">
        <v>5.6984876134658302</v>
      </c>
      <c r="AE123" s="8">
        <f t="shared" si="13"/>
        <v>1.8994958711552767</v>
      </c>
      <c r="AF123" s="2">
        <v>30.500894383623301</v>
      </c>
      <c r="AG123" s="2">
        <v>38.549761594538403</v>
      </c>
      <c r="AH123" s="2">
        <v>37.947635745817301</v>
      </c>
      <c r="AI123" s="8">
        <f t="shared" si="14"/>
        <v>35.666097241326334</v>
      </c>
      <c r="AJ123" s="2">
        <v>46.566909786255401</v>
      </c>
      <c r="AK123" s="2">
        <v>47.555560738440803</v>
      </c>
      <c r="AL123" s="2">
        <v>48.271107526654703</v>
      </c>
      <c r="AM123" s="8">
        <f t="shared" si="15"/>
        <v>47.464526017116974</v>
      </c>
    </row>
    <row r="124" spans="1:39">
      <c r="A124" s="26" t="s">
        <v>556</v>
      </c>
      <c r="B124" s="26" t="s">
        <v>766</v>
      </c>
      <c r="C124" t="s">
        <v>13</v>
      </c>
      <c r="D124" s="21" t="s">
        <v>71</v>
      </c>
      <c r="E124" s="10" t="s">
        <v>377</v>
      </c>
      <c r="F124" t="s">
        <v>232</v>
      </c>
      <c r="G124" s="12">
        <v>20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8</v>
      </c>
      <c r="N124" s="7">
        <v>3</v>
      </c>
      <c r="O124" s="7">
        <v>4</v>
      </c>
      <c r="P124" s="7">
        <v>90</v>
      </c>
      <c r="Q124" s="7">
        <v>50</v>
      </c>
      <c r="R124" s="7">
        <v>71</v>
      </c>
      <c r="S124" s="7">
        <v>58</v>
      </c>
      <c r="T124" s="7">
        <v>47</v>
      </c>
      <c r="U124" s="7">
        <v>56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8">
        <f t="shared" si="12"/>
        <v>0</v>
      </c>
      <c r="AB124" s="2">
        <v>18.3604270272489</v>
      </c>
      <c r="AC124" s="2">
        <v>7.0904206199701099</v>
      </c>
      <c r="AD124" s="2">
        <v>11.3969752269317</v>
      </c>
      <c r="AE124" s="8">
        <f t="shared" si="13"/>
        <v>12.282607624716903</v>
      </c>
      <c r="AF124" s="2">
        <v>42.891882726970302</v>
      </c>
      <c r="AG124" s="2">
        <v>28.7684788018943</v>
      </c>
      <c r="AH124" s="2">
        <v>31.6974369170945</v>
      </c>
      <c r="AI124" s="8">
        <f t="shared" si="14"/>
        <v>34.452599481986368</v>
      </c>
      <c r="AJ124" s="2">
        <v>25.722673977169698</v>
      </c>
      <c r="AK124" s="2">
        <v>25.398992667121799</v>
      </c>
      <c r="AL124" s="2">
        <v>26.501784524437898</v>
      </c>
      <c r="AM124" s="8">
        <f t="shared" si="15"/>
        <v>25.874483722909797</v>
      </c>
    </row>
    <row r="125" spans="1:39">
      <c r="A125" s="26" t="s">
        <v>414</v>
      </c>
      <c r="B125" s="26" t="s">
        <v>8</v>
      </c>
      <c r="C125" t="s">
        <v>11</v>
      </c>
      <c r="E125" s="10"/>
      <c r="F125" t="s">
        <v>102</v>
      </c>
      <c r="G125" s="12">
        <v>25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33</v>
      </c>
      <c r="Q125" s="7">
        <v>104</v>
      </c>
      <c r="R125" s="7">
        <v>60</v>
      </c>
      <c r="S125" s="7">
        <v>3</v>
      </c>
      <c r="T125" s="7">
        <v>1</v>
      </c>
      <c r="U125" s="7">
        <v>1</v>
      </c>
      <c r="V125" s="2">
        <v>123.03105618329199</v>
      </c>
      <c r="W125" s="6">
        <v>0</v>
      </c>
      <c r="X125" s="6">
        <v>0</v>
      </c>
      <c r="Y125" s="6">
        <v>0</v>
      </c>
      <c r="Z125" s="6">
        <v>0</v>
      </c>
      <c r="AA125" s="8">
        <f t="shared" si="12"/>
        <v>24.6062112366584</v>
      </c>
      <c r="AB125" s="2">
        <v>2.29505337840612</v>
      </c>
      <c r="AC125" s="6">
        <v>0</v>
      </c>
      <c r="AD125" s="6">
        <v>0</v>
      </c>
      <c r="AE125" s="8">
        <f t="shared" si="13"/>
        <v>0.76501779280203996</v>
      </c>
      <c r="AF125" s="2">
        <v>15.7270236665558</v>
      </c>
      <c r="AG125" s="2">
        <v>59.838435907940202</v>
      </c>
      <c r="AH125" s="2">
        <v>26.786566408812199</v>
      </c>
      <c r="AI125" s="8">
        <f t="shared" si="14"/>
        <v>34.117341994436067</v>
      </c>
      <c r="AJ125" s="2">
        <v>1.3304831367501599</v>
      </c>
      <c r="AK125" s="2">
        <v>0.54040409930046296</v>
      </c>
      <c r="AL125" s="2">
        <v>0.47324615222210498</v>
      </c>
      <c r="AM125" s="8">
        <f t="shared" si="15"/>
        <v>0.78137779609090929</v>
      </c>
    </row>
    <row r="126" spans="1:39">
      <c r="A126" s="26" t="s">
        <v>443</v>
      </c>
      <c r="B126" s="26" t="s">
        <v>700</v>
      </c>
      <c r="C126" t="s">
        <v>14</v>
      </c>
      <c r="E126" s="10"/>
      <c r="F126" t="s">
        <v>136</v>
      </c>
      <c r="G126" s="12">
        <v>25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36</v>
      </c>
      <c r="Q126" s="7">
        <v>83</v>
      </c>
      <c r="R126" s="7">
        <v>52</v>
      </c>
      <c r="S126" s="7">
        <v>0</v>
      </c>
      <c r="T126" s="7">
        <v>1</v>
      </c>
      <c r="U126" s="7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8">
        <f t="shared" si="12"/>
        <v>0</v>
      </c>
      <c r="AB126" s="6">
        <v>0</v>
      </c>
      <c r="AC126" s="6">
        <v>0</v>
      </c>
      <c r="AD126" s="6">
        <v>0</v>
      </c>
      <c r="AE126" s="8">
        <f t="shared" si="13"/>
        <v>0</v>
      </c>
      <c r="AF126" s="2">
        <v>17.156753090788101</v>
      </c>
      <c r="AG126" s="2">
        <v>47.755674811144601</v>
      </c>
      <c r="AH126" s="2">
        <v>23.215024220970601</v>
      </c>
      <c r="AI126" s="8">
        <f t="shared" si="14"/>
        <v>29.375817374301104</v>
      </c>
      <c r="AJ126" s="6">
        <v>0</v>
      </c>
      <c r="AK126" s="2">
        <v>0.54040409930046296</v>
      </c>
      <c r="AL126" s="6">
        <v>0</v>
      </c>
      <c r="AM126" s="8">
        <f t="shared" si="15"/>
        <v>0.18013469976682098</v>
      </c>
    </row>
    <row r="127" spans="1:39">
      <c r="A127" s="26" t="s">
        <v>444</v>
      </c>
      <c r="B127" s="26" t="s">
        <v>823</v>
      </c>
      <c r="C127" t="s">
        <v>15</v>
      </c>
      <c r="E127" s="10"/>
      <c r="F127" t="s">
        <v>289</v>
      </c>
      <c r="G127" s="12">
        <v>22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  <c r="P127" s="7">
        <v>45</v>
      </c>
      <c r="Q127" s="7">
        <v>79</v>
      </c>
      <c r="R127" s="7">
        <v>47</v>
      </c>
      <c r="S127" s="7">
        <v>0</v>
      </c>
      <c r="T127" s="7">
        <v>1</v>
      </c>
      <c r="U127" s="7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8">
        <f t="shared" si="12"/>
        <v>0</v>
      </c>
      <c r="AB127" s="6">
        <v>0</v>
      </c>
      <c r="AC127" s="2">
        <v>2.36347353999003</v>
      </c>
      <c r="AD127" s="6">
        <v>0</v>
      </c>
      <c r="AE127" s="8">
        <f t="shared" si="13"/>
        <v>0.78782451333001002</v>
      </c>
      <c r="AF127" s="2">
        <v>21.445941363485201</v>
      </c>
      <c r="AG127" s="2">
        <v>45.454196506993</v>
      </c>
      <c r="AH127" s="2">
        <v>20.982810353569601</v>
      </c>
      <c r="AI127" s="8">
        <f t="shared" si="14"/>
        <v>29.294316074682602</v>
      </c>
      <c r="AJ127" s="6">
        <v>0</v>
      </c>
      <c r="AK127" s="2">
        <v>0.54040409930046296</v>
      </c>
      <c r="AL127" s="6">
        <v>0</v>
      </c>
      <c r="AM127" s="8">
        <f t="shared" si="15"/>
        <v>0.18013469976682098</v>
      </c>
    </row>
    <row r="128" spans="1:39">
      <c r="A128" s="26" t="s">
        <v>557</v>
      </c>
      <c r="B128" s="26" t="s">
        <v>804</v>
      </c>
      <c r="C128" t="s">
        <v>13</v>
      </c>
      <c r="E128" t="s">
        <v>390</v>
      </c>
      <c r="F128" t="s">
        <v>270</v>
      </c>
      <c r="G128" s="12">
        <v>22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2</v>
      </c>
      <c r="N128" s="7">
        <v>2</v>
      </c>
      <c r="O128" s="7">
        <v>3</v>
      </c>
      <c r="P128" s="7">
        <v>43</v>
      </c>
      <c r="Q128" s="7">
        <v>46</v>
      </c>
      <c r="R128" s="7">
        <v>86</v>
      </c>
      <c r="S128" s="7">
        <v>74</v>
      </c>
      <c r="T128" s="7">
        <v>39</v>
      </c>
      <c r="U128" s="7">
        <v>50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8">
        <f t="shared" si="12"/>
        <v>0</v>
      </c>
      <c r="AB128" s="2">
        <v>4.5901067568122302</v>
      </c>
      <c r="AC128" s="2">
        <v>4.7269470799800697</v>
      </c>
      <c r="AD128" s="2">
        <v>8.5477314201987404</v>
      </c>
      <c r="AE128" s="8">
        <f t="shared" si="13"/>
        <v>5.9549284189970138</v>
      </c>
      <c r="AF128" s="2">
        <v>20.492788413996902</v>
      </c>
      <c r="AG128" s="2">
        <v>26.467000497742799</v>
      </c>
      <c r="AH128" s="2">
        <v>38.394078519297501</v>
      </c>
      <c r="AI128" s="8">
        <f t="shared" si="14"/>
        <v>28.451289143679066</v>
      </c>
      <c r="AJ128" s="2">
        <v>32.818584039837198</v>
      </c>
      <c r="AK128" s="2">
        <v>21.075759872718098</v>
      </c>
      <c r="AL128" s="2">
        <v>23.662307611105302</v>
      </c>
      <c r="AM128" s="8">
        <f t="shared" si="15"/>
        <v>25.852217174553534</v>
      </c>
    </row>
    <row r="129" spans="1:39">
      <c r="A129" s="26" t="s">
        <v>550</v>
      </c>
      <c r="B129" s="26" t="s">
        <v>791</v>
      </c>
      <c r="C129" t="s">
        <v>13</v>
      </c>
      <c r="E129" s="10"/>
      <c r="F129" t="s">
        <v>257</v>
      </c>
      <c r="G129" s="12">
        <v>23</v>
      </c>
      <c r="H129" s="7">
        <v>0</v>
      </c>
      <c r="I129" s="7">
        <v>0</v>
      </c>
      <c r="J129" s="7">
        <v>0</v>
      </c>
      <c r="K129" s="7">
        <v>0</v>
      </c>
      <c r="L129" s="7">
        <v>2</v>
      </c>
      <c r="M129" s="7">
        <v>3</v>
      </c>
      <c r="N129" s="7">
        <v>1</v>
      </c>
      <c r="O129" s="7">
        <v>2</v>
      </c>
      <c r="P129" s="7">
        <v>57</v>
      </c>
      <c r="Q129" s="7">
        <v>59</v>
      </c>
      <c r="R129" s="7">
        <v>52</v>
      </c>
      <c r="S129" s="7">
        <v>104</v>
      </c>
      <c r="T129" s="7">
        <v>115</v>
      </c>
      <c r="U129" s="7">
        <v>121</v>
      </c>
      <c r="V129" s="6">
        <v>0</v>
      </c>
      <c r="W129" s="6">
        <v>0</v>
      </c>
      <c r="X129" s="6">
        <v>0</v>
      </c>
      <c r="Y129" s="6">
        <v>0</v>
      </c>
      <c r="Z129" s="2">
        <v>182.33270643963399</v>
      </c>
      <c r="AA129" s="8">
        <f t="shared" si="12"/>
        <v>36.466541287926802</v>
      </c>
      <c r="AB129" s="2">
        <v>6.8851601352183502</v>
      </c>
      <c r="AC129" s="2">
        <v>2.36347353999003</v>
      </c>
      <c r="AD129" s="2">
        <v>5.6984876134658302</v>
      </c>
      <c r="AE129" s="8">
        <f t="shared" si="13"/>
        <v>4.9823737628914033</v>
      </c>
      <c r="AF129" s="2">
        <v>27.1648590604145</v>
      </c>
      <c r="AG129" s="2">
        <v>33.9468049862353</v>
      </c>
      <c r="AH129" s="2">
        <v>23.215024220970601</v>
      </c>
      <c r="AI129" s="8">
        <f t="shared" si="14"/>
        <v>28.108896089206798</v>
      </c>
      <c r="AJ129" s="2">
        <v>46.123415407338697</v>
      </c>
      <c r="AK129" s="2">
        <v>62.146471419553301</v>
      </c>
      <c r="AL129" s="2">
        <v>57.262784418874702</v>
      </c>
      <c r="AM129" s="8">
        <f t="shared" si="15"/>
        <v>55.177557081922231</v>
      </c>
    </row>
    <row r="130" spans="1:39">
      <c r="A130" s="26" t="s">
        <v>445</v>
      </c>
      <c r="B130" s="26" t="s">
        <v>701</v>
      </c>
      <c r="C130" t="s">
        <v>14</v>
      </c>
      <c r="E130" s="10"/>
      <c r="F130" t="s">
        <v>137</v>
      </c>
      <c r="G130" s="12">
        <v>25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30</v>
      </c>
      <c r="Q130" s="7">
        <v>86</v>
      </c>
      <c r="R130" s="7">
        <v>45</v>
      </c>
      <c r="S130" s="7">
        <v>0</v>
      </c>
      <c r="T130" s="7">
        <v>2</v>
      </c>
      <c r="U130" s="7">
        <v>2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8">
        <f t="shared" ref="AA130:AA161" si="16">AVERAGE(V130:Z130)</f>
        <v>0</v>
      </c>
      <c r="AB130" s="6">
        <v>0</v>
      </c>
      <c r="AC130" s="6">
        <v>0</v>
      </c>
      <c r="AD130" s="6">
        <v>0</v>
      </c>
      <c r="AE130" s="8">
        <f t="shared" ref="AE130:AE161" si="17">AVERAGE(AB130:AD130)</f>
        <v>0</v>
      </c>
      <c r="AF130" s="2">
        <v>14.2972942423234</v>
      </c>
      <c r="AG130" s="2">
        <v>49.481783539258203</v>
      </c>
      <c r="AH130" s="2">
        <v>20.089924806609201</v>
      </c>
      <c r="AI130" s="8">
        <f t="shared" ref="AI130:AI161" si="18">AVERAGE(AF130:AH130)</f>
        <v>27.956334196063604</v>
      </c>
      <c r="AJ130" s="6">
        <v>0</v>
      </c>
      <c r="AK130" s="2">
        <v>1.0808081986009299</v>
      </c>
      <c r="AL130" s="2">
        <v>0.94649230444421095</v>
      </c>
      <c r="AM130" s="8">
        <f t="shared" ref="AM130:AM161" si="19">AVERAGE(AJ130:AL130)</f>
        <v>0.67576683434838036</v>
      </c>
    </row>
    <row r="131" spans="1:39">
      <c r="A131" s="26" t="s">
        <v>561</v>
      </c>
      <c r="B131" s="26" t="s">
        <v>787</v>
      </c>
      <c r="C131" t="s">
        <v>13</v>
      </c>
      <c r="E131" s="10"/>
      <c r="F131" t="s">
        <v>253</v>
      </c>
      <c r="G131" s="12">
        <v>22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3</v>
      </c>
      <c r="N131" s="7">
        <v>2</v>
      </c>
      <c r="O131" s="7">
        <v>1</v>
      </c>
      <c r="P131" s="7">
        <v>56</v>
      </c>
      <c r="Q131" s="7">
        <v>68</v>
      </c>
      <c r="R131" s="7">
        <v>39</v>
      </c>
      <c r="S131" s="7">
        <v>39</v>
      </c>
      <c r="T131" s="7">
        <v>27</v>
      </c>
      <c r="U131" s="7">
        <v>37</v>
      </c>
      <c r="V131" s="2">
        <v>123.03105618329199</v>
      </c>
      <c r="W131" s="6">
        <v>0</v>
      </c>
      <c r="X131" s="6">
        <v>0</v>
      </c>
      <c r="Y131" s="6">
        <v>0</v>
      </c>
      <c r="Z131" s="6">
        <v>0</v>
      </c>
      <c r="AA131" s="8">
        <f t="shared" si="16"/>
        <v>24.6062112366584</v>
      </c>
      <c r="AB131" s="2">
        <v>6.8851601352183502</v>
      </c>
      <c r="AC131" s="2">
        <v>4.7269470799800697</v>
      </c>
      <c r="AD131" s="2">
        <v>2.8492438067329098</v>
      </c>
      <c r="AE131" s="8">
        <f t="shared" si="17"/>
        <v>4.8204503406437764</v>
      </c>
      <c r="AF131" s="2">
        <v>26.6882825856704</v>
      </c>
      <c r="AG131" s="2">
        <v>39.125131170576303</v>
      </c>
      <c r="AH131" s="2">
        <v>17.411268165728</v>
      </c>
      <c r="AI131" s="8">
        <f t="shared" si="18"/>
        <v>27.741560640658236</v>
      </c>
      <c r="AJ131" s="2">
        <v>17.296280777751999</v>
      </c>
      <c r="AK131" s="2">
        <v>14.590910681112501</v>
      </c>
      <c r="AL131" s="2">
        <v>17.510107632217899</v>
      </c>
      <c r="AM131" s="8">
        <f t="shared" si="19"/>
        <v>16.465766363694133</v>
      </c>
    </row>
    <row r="132" spans="1:39">
      <c r="A132" s="26" t="s">
        <v>554</v>
      </c>
      <c r="B132" s="26" t="s">
        <v>728</v>
      </c>
      <c r="C132" t="s">
        <v>13</v>
      </c>
      <c r="E132" s="10" t="s">
        <v>359</v>
      </c>
      <c r="F132" t="s">
        <v>195</v>
      </c>
      <c r="G132" s="12">
        <v>22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12</v>
      </c>
      <c r="N132" s="7">
        <v>5</v>
      </c>
      <c r="O132" s="7">
        <v>8</v>
      </c>
      <c r="P132" s="7">
        <v>35</v>
      </c>
      <c r="Q132" s="7">
        <v>69</v>
      </c>
      <c r="R132" s="7">
        <v>51</v>
      </c>
      <c r="S132" s="7">
        <v>57</v>
      </c>
      <c r="T132" s="7">
        <v>69</v>
      </c>
      <c r="U132" s="7">
        <v>64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8">
        <f t="shared" si="16"/>
        <v>0</v>
      </c>
      <c r="AB132" s="2">
        <v>27.540640540873401</v>
      </c>
      <c r="AC132" s="2">
        <v>11.8173676999502</v>
      </c>
      <c r="AD132" s="2">
        <v>22.7939504538633</v>
      </c>
      <c r="AE132" s="8">
        <f t="shared" si="17"/>
        <v>20.717319564895632</v>
      </c>
      <c r="AF132" s="2">
        <v>16.680176616044001</v>
      </c>
      <c r="AG132" s="2">
        <v>39.700500746614203</v>
      </c>
      <c r="AH132" s="2">
        <v>22.768581447490401</v>
      </c>
      <c r="AI132" s="8">
        <f t="shared" si="18"/>
        <v>26.383086270049535</v>
      </c>
      <c r="AJ132" s="2">
        <v>25.279179598252899</v>
      </c>
      <c r="AK132" s="2">
        <v>37.287882851732</v>
      </c>
      <c r="AL132" s="2">
        <v>30.287753742214701</v>
      </c>
      <c r="AM132" s="8">
        <f t="shared" si="19"/>
        <v>30.95160539739987</v>
      </c>
    </row>
    <row r="133" spans="1:39">
      <c r="A133" s="26" t="s">
        <v>564</v>
      </c>
      <c r="B133" s="26" t="s">
        <v>776</v>
      </c>
      <c r="C133" t="s">
        <v>13</v>
      </c>
      <c r="E133" s="10" t="s">
        <v>382</v>
      </c>
      <c r="F133" t="s">
        <v>242</v>
      </c>
      <c r="G133" s="12">
        <v>22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6</v>
      </c>
      <c r="N133" s="7">
        <v>2</v>
      </c>
      <c r="O133" s="7">
        <v>0</v>
      </c>
      <c r="P133" s="7">
        <v>43</v>
      </c>
      <c r="Q133" s="7">
        <v>51</v>
      </c>
      <c r="R133" s="7">
        <v>65</v>
      </c>
      <c r="S133" s="7">
        <v>26</v>
      </c>
      <c r="T133" s="7">
        <v>27</v>
      </c>
      <c r="U133" s="7">
        <v>41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8">
        <f t="shared" si="16"/>
        <v>0</v>
      </c>
      <c r="AB133" s="2">
        <v>13.7703202704367</v>
      </c>
      <c r="AC133" s="2">
        <v>4.7269470799800697</v>
      </c>
      <c r="AD133" s="6">
        <v>0</v>
      </c>
      <c r="AE133" s="8">
        <f t="shared" si="17"/>
        <v>6.1657557834722567</v>
      </c>
      <c r="AF133" s="2">
        <v>20.492788413996902</v>
      </c>
      <c r="AG133" s="2">
        <v>29.343848377932201</v>
      </c>
      <c r="AH133" s="2">
        <v>29.018780276213199</v>
      </c>
      <c r="AI133" s="8">
        <f t="shared" si="18"/>
        <v>26.285139022714102</v>
      </c>
      <c r="AJ133" s="2">
        <v>11.530853851834699</v>
      </c>
      <c r="AK133" s="2">
        <v>14.590910681112501</v>
      </c>
      <c r="AL133" s="2">
        <v>19.4030922411063</v>
      </c>
      <c r="AM133" s="8">
        <f t="shared" si="19"/>
        <v>15.174952258017834</v>
      </c>
    </row>
    <row r="134" spans="1:39">
      <c r="A134" s="26" t="s">
        <v>603</v>
      </c>
      <c r="B134" s="26" t="s">
        <v>635</v>
      </c>
      <c r="C134" t="s">
        <v>11</v>
      </c>
      <c r="D134" s="21" t="s">
        <v>685</v>
      </c>
      <c r="E134" t="s">
        <v>348</v>
      </c>
      <c r="F134" t="s">
        <v>131</v>
      </c>
      <c r="G134" s="12">
        <v>22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21</v>
      </c>
      <c r="N134" s="7">
        <v>9</v>
      </c>
      <c r="O134" s="7">
        <v>13</v>
      </c>
      <c r="P134" s="7">
        <v>45</v>
      </c>
      <c r="Q134" s="7">
        <v>51</v>
      </c>
      <c r="R134" s="7">
        <v>62</v>
      </c>
      <c r="S134" s="7">
        <v>33</v>
      </c>
      <c r="T134" s="7">
        <v>39</v>
      </c>
      <c r="U134" s="7">
        <v>27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8">
        <f t="shared" si="16"/>
        <v>0</v>
      </c>
      <c r="AB134" s="2">
        <v>48.196120946528403</v>
      </c>
      <c r="AC134" s="2">
        <v>21.2712618599103</v>
      </c>
      <c r="AD134" s="2">
        <v>37.040169487527898</v>
      </c>
      <c r="AE134" s="8">
        <f t="shared" si="17"/>
        <v>35.502517431322197</v>
      </c>
      <c r="AF134" s="2">
        <v>21.445941363485201</v>
      </c>
      <c r="AG134" s="2">
        <v>29.343848377932201</v>
      </c>
      <c r="AH134" s="2">
        <v>27.679451955772599</v>
      </c>
      <c r="AI134" s="8">
        <f t="shared" si="18"/>
        <v>26.156413899063335</v>
      </c>
      <c r="AJ134" s="2">
        <v>14.635314504251699</v>
      </c>
      <c r="AK134" s="2">
        <v>21.075759872718098</v>
      </c>
      <c r="AL134" s="2">
        <v>12.7776461099968</v>
      </c>
      <c r="AM134" s="8">
        <f t="shared" si="19"/>
        <v>16.162906828988866</v>
      </c>
    </row>
    <row r="135" spans="1:39">
      <c r="A135" s="26" t="s">
        <v>415</v>
      </c>
      <c r="B135" s="26" t="s">
        <v>25</v>
      </c>
      <c r="C135" t="s">
        <v>11</v>
      </c>
      <c r="E135" t="s">
        <v>345</v>
      </c>
      <c r="F135" t="s">
        <v>110</v>
      </c>
      <c r="G135" s="12">
        <v>23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18</v>
      </c>
      <c r="N135" s="7">
        <v>14</v>
      </c>
      <c r="O135" s="7">
        <v>14</v>
      </c>
      <c r="P135" s="7">
        <v>46</v>
      </c>
      <c r="Q135" s="7">
        <v>53</v>
      </c>
      <c r="R135" s="7">
        <v>48</v>
      </c>
      <c r="S135" s="7">
        <v>67</v>
      </c>
      <c r="T135" s="7">
        <v>51</v>
      </c>
      <c r="U135" s="7">
        <v>47</v>
      </c>
      <c r="V135" s="6">
        <v>0</v>
      </c>
      <c r="W135" s="6">
        <v>0</v>
      </c>
      <c r="X135" s="6">
        <v>0</v>
      </c>
      <c r="Y135" s="6">
        <v>0</v>
      </c>
      <c r="Z135" s="2">
        <v>91.166353219816799</v>
      </c>
      <c r="AA135" s="8">
        <f t="shared" si="16"/>
        <v>18.233270643963358</v>
      </c>
      <c r="AB135" s="2">
        <v>41.310960811310103</v>
      </c>
      <c r="AC135" s="2">
        <v>33.0886295598605</v>
      </c>
      <c r="AD135" s="2">
        <v>39.889413294260798</v>
      </c>
      <c r="AE135" s="8">
        <f t="shared" si="17"/>
        <v>38.096334555143805</v>
      </c>
      <c r="AF135" s="2">
        <v>21.9225178382293</v>
      </c>
      <c r="AG135" s="2">
        <v>30.494587530008001</v>
      </c>
      <c r="AH135" s="2">
        <v>21.429253127049801</v>
      </c>
      <c r="AI135" s="8">
        <f t="shared" si="18"/>
        <v>24.615452831762369</v>
      </c>
      <c r="AJ135" s="2">
        <v>29.714123387420099</v>
      </c>
      <c r="AK135" s="2">
        <v>27.5606090643236</v>
      </c>
      <c r="AL135" s="2">
        <v>22.242569154439</v>
      </c>
      <c r="AM135" s="8">
        <f t="shared" si="19"/>
        <v>26.505767202060898</v>
      </c>
    </row>
    <row r="136" spans="1:39">
      <c r="A136" s="26" t="s">
        <v>446</v>
      </c>
      <c r="B136" s="26" t="s">
        <v>828</v>
      </c>
      <c r="C136" t="s">
        <v>15</v>
      </c>
      <c r="E136" s="10"/>
      <c r="F136" t="s">
        <v>294</v>
      </c>
      <c r="G136" s="12">
        <v>20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51</v>
      </c>
      <c r="Q136" s="7">
        <v>57</v>
      </c>
      <c r="R136" s="7">
        <v>28</v>
      </c>
      <c r="S136" s="7">
        <v>1</v>
      </c>
      <c r="T136" s="7">
        <v>1</v>
      </c>
      <c r="U136" s="7">
        <v>2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8">
        <f t="shared" si="16"/>
        <v>0</v>
      </c>
      <c r="AB136" s="6">
        <v>0</v>
      </c>
      <c r="AC136" s="6">
        <v>0</v>
      </c>
      <c r="AD136" s="6">
        <v>0</v>
      </c>
      <c r="AE136" s="8">
        <f t="shared" si="17"/>
        <v>0</v>
      </c>
      <c r="AF136" s="2">
        <v>24.305400211949902</v>
      </c>
      <c r="AG136" s="2">
        <v>32.796065834159499</v>
      </c>
      <c r="AH136" s="2">
        <v>12.500397657445699</v>
      </c>
      <c r="AI136" s="8">
        <f t="shared" si="18"/>
        <v>23.200621234518366</v>
      </c>
      <c r="AJ136" s="2">
        <v>0.443494378916718</v>
      </c>
      <c r="AK136" s="2">
        <v>0.54040409930046296</v>
      </c>
      <c r="AL136" s="2">
        <v>0.94649230444421095</v>
      </c>
      <c r="AM136" s="8">
        <f t="shared" si="19"/>
        <v>0.64346359422046395</v>
      </c>
    </row>
    <row r="137" spans="1:39">
      <c r="A137" s="26" t="s">
        <v>569</v>
      </c>
      <c r="B137" s="26" t="s">
        <v>798</v>
      </c>
      <c r="C137" t="s">
        <v>13</v>
      </c>
      <c r="E137" s="10"/>
      <c r="F137" t="s">
        <v>264</v>
      </c>
      <c r="G137" s="12">
        <v>22</v>
      </c>
      <c r="H137" s="7">
        <v>0</v>
      </c>
      <c r="I137" s="7">
        <v>2</v>
      </c>
      <c r="J137" s="7">
        <v>0</v>
      </c>
      <c r="K137" s="7">
        <v>0</v>
      </c>
      <c r="L137" s="7">
        <v>0</v>
      </c>
      <c r="M137" s="7">
        <v>12</v>
      </c>
      <c r="N137" s="7">
        <v>0</v>
      </c>
      <c r="O137" s="7">
        <v>5</v>
      </c>
      <c r="P137" s="7">
        <v>36</v>
      </c>
      <c r="Q137" s="7">
        <v>25</v>
      </c>
      <c r="R137" s="7">
        <v>43</v>
      </c>
      <c r="S137" s="7">
        <v>27</v>
      </c>
      <c r="T137" s="7">
        <v>19</v>
      </c>
      <c r="U137" s="7">
        <v>16</v>
      </c>
      <c r="V137" s="6">
        <v>0</v>
      </c>
      <c r="W137" s="2">
        <v>361.82938144442198</v>
      </c>
      <c r="X137" s="6">
        <v>0</v>
      </c>
      <c r="Y137" s="6">
        <v>0</v>
      </c>
      <c r="Z137" s="6">
        <v>0</v>
      </c>
      <c r="AA137" s="8">
        <f t="shared" si="16"/>
        <v>72.365876288884394</v>
      </c>
      <c r="AB137" s="2">
        <v>27.540640540873401</v>
      </c>
      <c r="AC137" s="6">
        <v>0</v>
      </c>
      <c r="AD137" s="2">
        <v>14.2462190336646</v>
      </c>
      <c r="AE137" s="8">
        <f t="shared" si="17"/>
        <v>13.928953191512667</v>
      </c>
      <c r="AF137" s="2">
        <v>17.156753090788101</v>
      </c>
      <c r="AG137" s="2">
        <v>14.3842394009472</v>
      </c>
      <c r="AH137" s="2">
        <v>19.1970392596488</v>
      </c>
      <c r="AI137" s="8">
        <f t="shared" si="18"/>
        <v>16.912677250461368</v>
      </c>
      <c r="AJ137" s="2">
        <v>11.974348230751399</v>
      </c>
      <c r="AK137" s="2">
        <v>10.2676778867088</v>
      </c>
      <c r="AL137" s="2">
        <v>7.5719384355536796</v>
      </c>
      <c r="AM137" s="8">
        <f t="shared" si="19"/>
        <v>9.9379881843379589</v>
      </c>
    </row>
    <row r="138" spans="1:39">
      <c r="A138" s="26" t="s">
        <v>447</v>
      </c>
      <c r="B138" s="26" t="s">
        <v>698</v>
      </c>
      <c r="C138" t="s">
        <v>14</v>
      </c>
      <c r="E138" s="10"/>
      <c r="F138" t="s">
        <v>134</v>
      </c>
      <c r="G138" s="12">
        <v>25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21</v>
      </c>
      <c r="Q138" s="7">
        <v>49</v>
      </c>
      <c r="R138" s="7">
        <v>26</v>
      </c>
      <c r="S138" s="7">
        <v>0</v>
      </c>
      <c r="T138" s="7">
        <v>0</v>
      </c>
      <c r="U138" s="7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8">
        <f t="shared" si="16"/>
        <v>0</v>
      </c>
      <c r="AB138" s="6">
        <v>0</v>
      </c>
      <c r="AC138" s="6">
        <v>0</v>
      </c>
      <c r="AD138" s="6">
        <v>0</v>
      </c>
      <c r="AE138" s="8">
        <f t="shared" si="17"/>
        <v>0</v>
      </c>
      <c r="AF138" s="2">
        <v>10.008105969626399</v>
      </c>
      <c r="AG138" s="2">
        <v>28.1931092258564</v>
      </c>
      <c r="AH138" s="2">
        <v>11.607512110485301</v>
      </c>
      <c r="AI138" s="8">
        <f t="shared" si="18"/>
        <v>16.602909101989368</v>
      </c>
      <c r="AJ138" s="6">
        <v>0</v>
      </c>
      <c r="AK138" s="6">
        <v>0</v>
      </c>
      <c r="AL138" s="6">
        <v>0</v>
      </c>
      <c r="AM138" s="8">
        <f t="shared" si="19"/>
        <v>0</v>
      </c>
    </row>
    <row r="139" spans="1:39">
      <c r="A139" s="26" t="s">
        <v>562</v>
      </c>
      <c r="B139" s="26" t="s">
        <v>812</v>
      </c>
      <c r="C139" t="s">
        <v>15</v>
      </c>
      <c r="E139" s="10"/>
      <c r="F139" t="s">
        <v>278</v>
      </c>
      <c r="G139" s="12">
        <v>23</v>
      </c>
      <c r="H139" s="7">
        <v>2</v>
      </c>
      <c r="I139" s="7">
        <v>0</v>
      </c>
      <c r="J139" s="7">
        <v>2</v>
      </c>
      <c r="K139" s="7">
        <v>1</v>
      </c>
      <c r="L139" s="7">
        <v>17</v>
      </c>
      <c r="M139" s="7">
        <v>43</v>
      </c>
      <c r="N139" s="7">
        <v>10</v>
      </c>
      <c r="O139" s="7">
        <v>23</v>
      </c>
      <c r="P139" s="7">
        <v>32</v>
      </c>
      <c r="Q139" s="7">
        <v>29</v>
      </c>
      <c r="R139" s="7">
        <v>40</v>
      </c>
      <c r="S139" s="7">
        <v>41</v>
      </c>
      <c r="T139" s="7">
        <v>28</v>
      </c>
      <c r="U139" s="7">
        <v>29</v>
      </c>
      <c r="V139" s="2">
        <v>246.06211236658399</v>
      </c>
      <c r="W139" s="6">
        <v>0</v>
      </c>
      <c r="X139" s="2">
        <v>1792.2011421385</v>
      </c>
      <c r="Y139" s="2">
        <v>989.24977057500098</v>
      </c>
      <c r="Z139" s="2">
        <v>1549.8280047368901</v>
      </c>
      <c r="AA139" s="8">
        <f t="shared" si="16"/>
        <v>915.46820596339489</v>
      </c>
      <c r="AB139" s="2">
        <v>98.687295271463</v>
      </c>
      <c r="AC139" s="2">
        <v>23.6347353999004</v>
      </c>
      <c r="AD139" s="2">
        <v>65.532607554856995</v>
      </c>
      <c r="AE139" s="8">
        <f t="shared" si="17"/>
        <v>62.618212742073467</v>
      </c>
      <c r="AF139" s="2">
        <v>15.2504471918117</v>
      </c>
      <c r="AG139" s="2">
        <v>16.6857177050987</v>
      </c>
      <c r="AH139" s="2">
        <v>17.8577109392082</v>
      </c>
      <c r="AI139" s="8">
        <f t="shared" si="18"/>
        <v>16.597958612039534</v>
      </c>
      <c r="AJ139" s="2">
        <v>18.183269535585499</v>
      </c>
      <c r="AK139" s="2">
        <v>15.131314780413</v>
      </c>
      <c r="AL139" s="2">
        <v>13.7241384144411</v>
      </c>
      <c r="AM139" s="8">
        <f t="shared" si="19"/>
        <v>15.679574243479868</v>
      </c>
    </row>
    <row r="140" spans="1:39">
      <c r="A140" s="26" t="s">
        <v>448</v>
      </c>
      <c r="B140" s="26" t="s">
        <v>814</v>
      </c>
      <c r="C140" t="s">
        <v>15</v>
      </c>
      <c r="E140" s="10"/>
      <c r="F140" t="s">
        <v>280</v>
      </c>
      <c r="G140" s="12">
        <v>23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22</v>
      </c>
      <c r="Q140" s="7">
        <v>35</v>
      </c>
      <c r="R140" s="7">
        <v>37</v>
      </c>
      <c r="S140" s="7">
        <v>6</v>
      </c>
      <c r="T140" s="7">
        <v>4</v>
      </c>
      <c r="U140" s="7">
        <v>1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8">
        <f t="shared" si="16"/>
        <v>0</v>
      </c>
      <c r="AB140" s="6">
        <v>0</v>
      </c>
      <c r="AC140" s="6">
        <v>0</v>
      </c>
      <c r="AD140" s="6">
        <v>0</v>
      </c>
      <c r="AE140" s="8">
        <f t="shared" si="17"/>
        <v>0</v>
      </c>
      <c r="AF140" s="2">
        <v>10.484682444370501</v>
      </c>
      <c r="AG140" s="2">
        <v>20.137935161325998</v>
      </c>
      <c r="AH140" s="2">
        <v>16.5183826187675</v>
      </c>
      <c r="AI140" s="8">
        <f t="shared" si="18"/>
        <v>15.713666741487998</v>
      </c>
      <c r="AJ140" s="2">
        <v>2.6609662735003101</v>
      </c>
      <c r="AK140" s="2">
        <v>2.1616163972018501</v>
      </c>
      <c r="AL140" s="2">
        <v>0.47324615222210498</v>
      </c>
      <c r="AM140" s="8">
        <f t="shared" si="19"/>
        <v>1.7652762743080883</v>
      </c>
    </row>
    <row r="141" spans="1:39">
      <c r="A141" s="26" t="s">
        <v>566</v>
      </c>
      <c r="B141" s="26" t="s">
        <v>726</v>
      </c>
      <c r="C141" t="s">
        <v>13</v>
      </c>
      <c r="E141" t="s">
        <v>358</v>
      </c>
      <c r="F141" t="s">
        <v>193</v>
      </c>
      <c r="G141" s="12">
        <v>22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  <c r="M141" s="7">
        <v>6</v>
      </c>
      <c r="N141" s="7">
        <v>2</v>
      </c>
      <c r="O141" s="7">
        <v>6</v>
      </c>
      <c r="P141" s="7">
        <v>27</v>
      </c>
      <c r="Q141" s="7">
        <v>30</v>
      </c>
      <c r="R141" s="7">
        <v>37</v>
      </c>
      <c r="S141" s="7">
        <v>41</v>
      </c>
      <c r="T141" s="7">
        <v>27</v>
      </c>
      <c r="U141" s="7">
        <v>24</v>
      </c>
      <c r="V141" s="2">
        <v>123.03105618329199</v>
      </c>
      <c r="W141" s="6">
        <v>0</v>
      </c>
      <c r="X141" s="6">
        <v>0</v>
      </c>
      <c r="Y141" s="6">
        <v>0</v>
      </c>
      <c r="Z141" s="6">
        <v>0</v>
      </c>
      <c r="AA141" s="8">
        <f t="shared" si="16"/>
        <v>24.6062112366584</v>
      </c>
      <c r="AB141" s="2">
        <v>13.7703202704367</v>
      </c>
      <c r="AC141" s="2">
        <v>4.7269470799800697</v>
      </c>
      <c r="AD141" s="2">
        <v>17.095462840397499</v>
      </c>
      <c r="AE141" s="8">
        <f t="shared" si="17"/>
        <v>11.864243396938088</v>
      </c>
      <c r="AF141" s="2">
        <v>12.8675648180911</v>
      </c>
      <c r="AG141" s="2">
        <v>17.2610872811366</v>
      </c>
      <c r="AH141" s="2">
        <v>16.5183826187675</v>
      </c>
      <c r="AI141" s="8">
        <f t="shared" si="18"/>
        <v>15.549011572665066</v>
      </c>
      <c r="AJ141" s="2">
        <v>18.183269535585499</v>
      </c>
      <c r="AK141" s="2">
        <v>14.590910681112501</v>
      </c>
      <c r="AL141" s="2">
        <v>11.3579076533305</v>
      </c>
      <c r="AM141" s="8">
        <f t="shared" si="19"/>
        <v>14.710695956676167</v>
      </c>
    </row>
    <row r="142" spans="1:39">
      <c r="A142" s="26" t="s">
        <v>615</v>
      </c>
      <c r="B142" s="26" t="s">
        <v>616</v>
      </c>
      <c r="C142" t="s">
        <v>11</v>
      </c>
      <c r="D142" s="21" t="s">
        <v>656</v>
      </c>
      <c r="E142" s="10"/>
      <c r="F142" t="s">
        <v>98</v>
      </c>
      <c r="G142" s="12">
        <v>25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18</v>
      </c>
      <c r="Q142" s="7">
        <v>40</v>
      </c>
      <c r="R142" s="7">
        <v>22</v>
      </c>
      <c r="S142" s="7">
        <v>2</v>
      </c>
      <c r="T142" s="7">
        <v>2</v>
      </c>
      <c r="U142" s="7">
        <v>1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8">
        <f t="shared" si="16"/>
        <v>0</v>
      </c>
      <c r="AB142" s="6">
        <v>0</v>
      </c>
      <c r="AC142" s="6">
        <v>0</v>
      </c>
      <c r="AD142" s="6">
        <v>0</v>
      </c>
      <c r="AE142" s="8">
        <f t="shared" si="17"/>
        <v>0</v>
      </c>
      <c r="AF142" s="2">
        <v>8.5783765453940699</v>
      </c>
      <c r="AG142" s="2">
        <v>23.0147830415155</v>
      </c>
      <c r="AH142" s="2">
        <v>9.8217410165644807</v>
      </c>
      <c r="AI142" s="8">
        <f t="shared" si="18"/>
        <v>13.804966867824684</v>
      </c>
      <c r="AJ142" s="2">
        <v>0.886988757833437</v>
      </c>
      <c r="AK142" s="2">
        <v>1.0808081986009299</v>
      </c>
      <c r="AL142" s="2">
        <v>0.47324615222210498</v>
      </c>
      <c r="AM142" s="8">
        <f t="shared" si="19"/>
        <v>0.81368103621882393</v>
      </c>
    </row>
    <row r="143" spans="1:39">
      <c r="A143" s="26" t="s">
        <v>598</v>
      </c>
      <c r="B143" s="26" t="s">
        <v>630</v>
      </c>
      <c r="C143" t="s">
        <v>11</v>
      </c>
      <c r="D143" s="21" t="s">
        <v>676</v>
      </c>
      <c r="E143" s="10"/>
      <c r="F143" t="s">
        <v>125</v>
      </c>
      <c r="G143" s="12">
        <v>22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6</v>
      </c>
      <c r="N143" s="7">
        <v>13</v>
      </c>
      <c r="O143" s="7">
        <v>2</v>
      </c>
      <c r="P143" s="7">
        <v>20</v>
      </c>
      <c r="Q143" s="7">
        <v>32</v>
      </c>
      <c r="R143" s="7">
        <v>27</v>
      </c>
      <c r="S143" s="7">
        <v>36</v>
      </c>
      <c r="T143" s="7">
        <v>24</v>
      </c>
      <c r="U143" s="7">
        <v>26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8">
        <f t="shared" si="16"/>
        <v>0</v>
      </c>
      <c r="AB143" s="2">
        <v>13.7703202704367</v>
      </c>
      <c r="AC143" s="2">
        <v>30.7251560198705</v>
      </c>
      <c r="AD143" s="2">
        <v>5.6984876134658302</v>
      </c>
      <c r="AE143" s="8">
        <f t="shared" si="17"/>
        <v>16.731321301257676</v>
      </c>
      <c r="AF143" s="2">
        <v>9.5315294948822995</v>
      </c>
      <c r="AG143" s="2">
        <v>18.411826433212401</v>
      </c>
      <c r="AH143" s="2">
        <v>12.053954883965501</v>
      </c>
      <c r="AI143" s="8">
        <f t="shared" si="18"/>
        <v>13.3324369373534</v>
      </c>
      <c r="AJ143" s="2">
        <v>15.965797641001901</v>
      </c>
      <c r="AK143" s="2">
        <v>12.969698383211099</v>
      </c>
      <c r="AL143" s="2">
        <v>12.304399957774701</v>
      </c>
      <c r="AM143" s="8">
        <f t="shared" si="19"/>
        <v>13.7466319939959</v>
      </c>
    </row>
    <row r="144" spans="1:39">
      <c r="A144" s="26" t="s">
        <v>449</v>
      </c>
      <c r="B144" s="26" t="s">
        <v>817</v>
      </c>
      <c r="C144" t="s">
        <v>15</v>
      </c>
      <c r="E144" s="10"/>
      <c r="F144" t="s">
        <v>283</v>
      </c>
      <c r="G144" s="12">
        <v>22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17</v>
      </c>
      <c r="Q144" s="7">
        <v>43</v>
      </c>
      <c r="R144" s="7">
        <v>16</v>
      </c>
      <c r="S144" s="7">
        <v>5</v>
      </c>
      <c r="T144" s="7">
        <v>1</v>
      </c>
      <c r="U144" s="7">
        <v>2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8">
        <f t="shared" si="16"/>
        <v>0</v>
      </c>
      <c r="AB144" s="6">
        <v>0</v>
      </c>
      <c r="AC144" s="6">
        <v>0</v>
      </c>
      <c r="AD144" s="6">
        <v>0</v>
      </c>
      <c r="AE144" s="8">
        <f t="shared" si="17"/>
        <v>0</v>
      </c>
      <c r="AF144" s="2">
        <v>8.1018000706499507</v>
      </c>
      <c r="AG144" s="2">
        <v>24.740891769629101</v>
      </c>
      <c r="AH144" s="2">
        <v>7.1430843756832596</v>
      </c>
      <c r="AI144" s="8">
        <f t="shared" si="18"/>
        <v>13.328592071987437</v>
      </c>
      <c r="AJ144" s="2">
        <v>2.2174718945835901</v>
      </c>
      <c r="AK144" s="2">
        <v>0.54040409930046296</v>
      </c>
      <c r="AL144" s="2">
        <v>0.94649230444421095</v>
      </c>
      <c r="AM144" s="8">
        <f t="shared" si="19"/>
        <v>1.234789432776088</v>
      </c>
    </row>
    <row r="145" spans="1:39">
      <c r="A145" s="26" t="s">
        <v>570</v>
      </c>
      <c r="B145" s="26" t="s">
        <v>779</v>
      </c>
      <c r="C145" t="s">
        <v>13</v>
      </c>
      <c r="E145" t="s">
        <v>383</v>
      </c>
      <c r="F145" t="s">
        <v>245</v>
      </c>
      <c r="G145" s="12">
        <v>23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6</v>
      </c>
      <c r="N145" s="7">
        <v>1</v>
      </c>
      <c r="O145" s="7">
        <v>6</v>
      </c>
      <c r="P145" s="7">
        <v>20</v>
      </c>
      <c r="Q145" s="7">
        <v>19</v>
      </c>
      <c r="R145" s="7">
        <v>42</v>
      </c>
      <c r="S145" s="7">
        <v>18</v>
      </c>
      <c r="T145" s="7">
        <v>22</v>
      </c>
      <c r="U145" s="7">
        <v>18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8">
        <f t="shared" si="16"/>
        <v>0</v>
      </c>
      <c r="AB145" s="2">
        <v>13.7703202704367</v>
      </c>
      <c r="AC145" s="2">
        <v>2.36347353999003</v>
      </c>
      <c r="AD145" s="2">
        <v>17.095462840397499</v>
      </c>
      <c r="AE145" s="8">
        <f t="shared" si="17"/>
        <v>11.076418883608076</v>
      </c>
      <c r="AF145" s="2">
        <v>9.5315294948822995</v>
      </c>
      <c r="AG145" s="2">
        <v>10.9320219447198</v>
      </c>
      <c r="AH145" s="2">
        <v>18.7505964861686</v>
      </c>
      <c r="AI145" s="8">
        <f t="shared" si="18"/>
        <v>13.071382641923568</v>
      </c>
      <c r="AJ145" s="2">
        <v>7.9828988205009299</v>
      </c>
      <c r="AK145" s="2">
        <v>11.888890184610201</v>
      </c>
      <c r="AL145" s="2">
        <v>8.5184307399978891</v>
      </c>
      <c r="AM145" s="8">
        <f t="shared" si="19"/>
        <v>9.4634065817030066</v>
      </c>
    </row>
    <row r="146" spans="1:39">
      <c r="A146" s="26" t="s">
        <v>421</v>
      </c>
      <c r="B146" s="26" t="s">
        <v>5</v>
      </c>
      <c r="C146" t="s">
        <v>11</v>
      </c>
      <c r="E146" s="10"/>
      <c r="F146" t="s">
        <v>121</v>
      </c>
      <c r="G146" s="12">
        <v>25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12</v>
      </c>
      <c r="Q146" s="7">
        <v>41</v>
      </c>
      <c r="R146" s="7">
        <v>17</v>
      </c>
      <c r="S146" s="7">
        <v>0</v>
      </c>
      <c r="T146" s="7">
        <v>0</v>
      </c>
      <c r="U146" s="7">
        <v>1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8">
        <f t="shared" si="16"/>
        <v>0</v>
      </c>
      <c r="AB146" s="6">
        <v>0</v>
      </c>
      <c r="AC146" s="6">
        <v>0</v>
      </c>
      <c r="AD146" s="6">
        <v>0</v>
      </c>
      <c r="AE146" s="8">
        <f t="shared" si="17"/>
        <v>0</v>
      </c>
      <c r="AF146" s="2">
        <v>5.7189176969293802</v>
      </c>
      <c r="AG146" s="2">
        <v>23.590152617553301</v>
      </c>
      <c r="AH146" s="2">
        <v>7.5895271491634704</v>
      </c>
      <c r="AI146" s="8">
        <f t="shared" si="18"/>
        <v>12.299532487882052</v>
      </c>
      <c r="AJ146" s="6">
        <v>0</v>
      </c>
      <c r="AK146" s="6">
        <v>0</v>
      </c>
      <c r="AL146" s="2">
        <v>0.47324615222210498</v>
      </c>
      <c r="AM146" s="8">
        <f t="shared" si="19"/>
        <v>0.15774871740736832</v>
      </c>
    </row>
    <row r="147" spans="1:39">
      <c r="A147" s="27" t="s">
        <v>608</v>
      </c>
      <c r="B147" s="27" t="s">
        <v>640</v>
      </c>
      <c r="C147" t="s">
        <v>14</v>
      </c>
      <c r="D147" s="21" t="s">
        <v>659</v>
      </c>
      <c r="E147" s="10"/>
      <c r="F147" t="s">
        <v>149</v>
      </c>
      <c r="G147" s="12">
        <v>22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2</v>
      </c>
      <c r="N147" s="7">
        <v>6</v>
      </c>
      <c r="O147" s="7">
        <v>1</v>
      </c>
      <c r="P147" s="7">
        <v>26</v>
      </c>
      <c r="Q147" s="7">
        <v>27</v>
      </c>
      <c r="R147" s="7">
        <v>20</v>
      </c>
      <c r="S147" s="7">
        <v>37</v>
      </c>
      <c r="T147" s="7">
        <v>45</v>
      </c>
      <c r="U147" s="7">
        <v>71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8">
        <f t="shared" si="16"/>
        <v>0</v>
      </c>
      <c r="AB147" s="2">
        <v>4.5901067568122302</v>
      </c>
      <c r="AC147" s="2">
        <v>14.1808412399402</v>
      </c>
      <c r="AD147" s="2">
        <v>2.8492438067329098</v>
      </c>
      <c r="AE147" s="8">
        <f t="shared" si="17"/>
        <v>7.2067306011617802</v>
      </c>
      <c r="AF147" s="2">
        <v>12.390988343347001</v>
      </c>
      <c r="AG147" s="2">
        <v>15.534978553022899</v>
      </c>
      <c r="AH147" s="2">
        <v>8.9288554696040805</v>
      </c>
      <c r="AI147" s="8">
        <f t="shared" si="18"/>
        <v>12.284940788657993</v>
      </c>
      <c r="AJ147" s="2">
        <v>16.409292019918599</v>
      </c>
      <c r="AK147" s="2">
        <v>24.318184468520901</v>
      </c>
      <c r="AL147" s="2">
        <v>33.600476807769503</v>
      </c>
      <c r="AM147" s="8">
        <f t="shared" si="19"/>
        <v>24.775984432069666</v>
      </c>
    </row>
    <row r="148" spans="1:39">
      <c r="A148" s="26" t="s">
        <v>425</v>
      </c>
      <c r="B148" s="26" t="s">
        <v>9</v>
      </c>
      <c r="C148" t="s">
        <v>13</v>
      </c>
      <c r="E148" s="10"/>
      <c r="F148" t="s">
        <v>167</v>
      </c>
      <c r="G148" s="12">
        <v>22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6</v>
      </c>
      <c r="N148" s="7">
        <v>9</v>
      </c>
      <c r="O148" s="7">
        <v>9</v>
      </c>
      <c r="P148" s="7">
        <v>32</v>
      </c>
      <c r="Q148" s="7">
        <v>18</v>
      </c>
      <c r="R148" s="7">
        <v>24</v>
      </c>
      <c r="S148" s="7">
        <v>25</v>
      </c>
      <c r="T148" s="7">
        <v>27</v>
      </c>
      <c r="U148" s="7">
        <v>22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8">
        <f t="shared" si="16"/>
        <v>0</v>
      </c>
      <c r="AB148" s="2">
        <v>13.7703202704367</v>
      </c>
      <c r="AC148" s="2">
        <v>21.2712618599103</v>
      </c>
      <c r="AD148" s="2">
        <v>25.6431942605962</v>
      </c>
      <c r="AE148" s="8">
        <f t="shared" si="17"/>
        <v>20.228258796981066</v>
      </c>
      <c r="AF148" s="2">
        <v>15.2504471918117</v>
      </c>
      <c r="AG148" s="2">
        <v>10.356652368681999</v>
      </c>
      <c r="AH148" s="2">
        <v>10.714626563524901</v>
      </c>
      <c r="AI148" s="8">
        <f t="shared" si="18"/>
        <v>12.107242041339534</v>
      </c>
      <c r="AJ148" s="2">
        <v>11.087359472917999</v>
      </c>
      <c r="AK148" s="2">
        <v>14.590910681112501</v>
      </c>
      <c r="AL148" s="2">
        <v>10.411415348886299</v>
      </c>
      <c r="AM148" s="8">
        <f t="shared" si="19"/>
        <v>12.029895167638934</v>
      </c>
    </row>
    <row r="149" spans="1:39">
      <c r="A149" s="26" t="s">
        <v>585</v>
      </c>
      <c r="B149" s="26" t="s">
        <v>617</v>
      </c>
      <c r="C149" t="s">
        <v>11</v>
      </c>
      <c r="D149" s="21" t="s">
        <v>675</v>
      </c>
      <c r="E149" s="10" t="s">
        <v>342</v>
      </c>
      <c r="F149" t="s">
        <v>99</v>
      </c>
      <c r="G149" s="12">
        <v>23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1</v>
      </c>
      <c r="N149" s="7">
        <v>2</v>
      </c>
      <c r="O149" s="7">
        <v>4</v>
      </c>
      <c r="P149" s="7">
        <v>29</v>
      </c>
      <c r="Q149" s="7">
        <v>25</v>
      </c>
      <c r="R149" s="7">
        <v>18</v>
      </c>
      <c r="S149" s="7">
        <v>14</v>
      </c>
      <c r="T149" s="7">
        <v>16</v>
      </c>
      <c r="U149" s="7">
        <v>17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8">
        <f t="shared" si="16"/>
        <v>0</v>
      </c>
      <c r="AB149" s="2">
        <v>2.29505337840612</v>
      </c>
      <c r="AC149" s="2">
        <v>4.7269470799800697</v>
      </c>
      <c r="AD149" s="2">
        <v>11.3969752269317</v>
      </c>
      <c r="AE149" s="8">
        <f t="shared" si="17"/>
        <v>6.13965856177263</v>
      </c>
      <c r="AF149" s="2">
        <v>13.8207177675793</v>
      </c>
      <c r="AG149" s="2">
        <v>14.3842394009472</v>
      </c>
      <c r="AH149" s="2">
        <v>8.0359699226436696</v>
      </c>
      <c r="AI149" s="8">
        <f t="shared" si="18"/>
        <v>12.080309030390055</v>
      </c>
      <c r="AJ149" s="2">
        <v>6.2089213048340604</v>
      </c>
      <c r="AK149" s="2">
        <v>8.6464655888074091</v>
      </c>
      <c r="AL149" s="2">
        <v>8.0451845877757897</v>
      </c>
      <c r="AM149" s="8">
        <f t="shared" si="19"/>
        <v>7.6335238271390864</v>
      </c>
    </row>
    <row r="150" spans="1:39">
      <c r="A150" s="26" t="s">
        <v>422</v>
      </c>
      <c r="B150" s="26" t="s">
        <v>6</v>
      </c>
      <c r="C150" t="s">
        <v>11</v>
      </c>
      <c r="E150" s="10"/>
      <c r="F150" t="s">
        <v>122</v>
      </c>
      <c r="G150" s="12">
        <v>21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32</v>
      </c>
      <c r="N150" s="7">
        <v>62</v>
      </c>
      <c r="O150" s="7">
        <v>38</v>
      </c>
      <c r="P150" s="7">
        <v>23</v>
      </c>
      <c r="Q150" s="7">
        <v>23</v>
      </c>
      <c r="R150" s="7">
        <v>25</v>
      </c>
      <c r="S150" s="7">
        <v>47</v>
      </c>
      <c r="T150" s="7">
        <v>30</v>
      </c>
      <c r="U150" s="7">
        <v>36</v>
      </c>
      <c r="V150" s="2">
        <v>123.03105618329199</v>
      </c>
      <c r="W150" s="6">
        <v>0</v>
      </c>
      <c r="X150" s="6">
        <v>0</v>
      </c>
      <c r="Y150" s="6">
        <v>0</v>
      </c>
      <c r="Z150" s="6">
        <v>0</v>
      </c>
      <c r="AA150" s="8">
        <f t="shared" si="16"/>
        <v>24.6062112366584</v>
      </c>
      <c r="AB150" s="2">
        <v>73.441708108995698</v>
      </c>
      <c r="AC150" s="2">
        <v>146.53535947938201</v>
      </c>
      <c r="AD150" s="2">
        <v>108.271264655851</v>
      </c>
      <c r="AE150" s="8">
        <f t="shared" si="17"/>
        <v>109.41611074807624</v>
      </c>
      <c r="AF150" s="2">
        <v>10.9612589191146</v>
      </c>
      <c r="AG150" s="2">
        <v>13.233500248871399</v>
      </c>
      <c r="AH150" s="2">
        <v>11.161069337005101</v>
      </c>
      <c r="AI150" s="8">
        <f t="shared" si="18"/>
        <v>11.785276168330368</v>
      </c>
      <c r="AJ150" s="2">
        <v>20.844235809085799</v>
      </c>
      <c r="AK150" s="2">
        <v>16.212122979013898</v>
      </c>
      <c r="AL150" s="2">
        <v>17.0368614799958</v>
      </c>
      <c r="AM150" s="8">
        <f t="shared" si="19"/>
        <v>18.031073422698501</v>
      </c>
    </row>
    <row r="151" spans="1:39">
      <c r="A151" s="26" t="s">
        <v>606</v>
      </c>
      <c r="B151" s="26" t="s">
        <v>638</v>
      </c>
      <c r="C151" t="s">
        <v>14</v>
      </c>
      <c r="D151" s="21" t="s">
        <v>665</v>
      </c>
      <c r="E151" s="10"/>
      <c r="F151" t="s">
        <v>147</v>
      </c>
      <c r="G151" s="12">
        <v>23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11</v>
      </c>
      <c r="N151" s="7">
        <v>15</v>
      </c>
      <c r="O151" s="7">
        <v>4</v>
      </c>
      <c r="P151" s="7">
        <v>21</v>
      </c>
      <c r="Q151" s="7">
        <v>25</v>
      </c>
      <c r="R151" s="7">
        <v>22</v>
      </c>
      <c r="S151" s="7">
        <v>22</v>
      </c>
      <c r="T151" s="7">
        <v>24</v>
      </c>
      <c r="U151" s="7">
        <v>25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8">
        <f t="shared" si="16"/>
        <v>0</v>
      </c>
      <c r="AB151" s="2">
        <v>25.245587162467299</v>
      </c>
      <c r="AC151" s="2">
        <v>35.452103099850497</v>
      </c>
      <c r="AD151" s="2">
        <v>11.3969752269317</v>
      </c>
      <c r="AE151" s="8">
        <f t="shared" si="17"/>
        <v>24.031555163083166</v>
      </c>
      <c r="AF151" s="2">
        <v>10.008105969626399</v>
      </c>
      <c r="AG151" s="2">
        <v>14.3842394009472</v>
      </c>
      <c r="AH151" s="2">
        <v>9.8217410165644807</v>
      </c>
      <c r="AI151" s="8">
        <f t="shared" si="18"/>
        <v>11.40469546237936</v>
      </c>
      <c r="AJ151" s="2">
        <v>9.7568763361677995</v>
      </c>
      <c r="AK151" s="2">
        <v>12.969698383211099</v>
      </c>
      <c r="AL151" s="2">
        <v>11.831153805552599</v>
      </c>
      <c r="AM151" s="8">
        <f t="shared" si="19"/>
        <v>11.519242841643832</v>
      </c>
    </row>
    <row r="152" spans="1:39">
      <c r="A152" s="26" t="s">
        <v>577</v>
      </c>
      <c r="B152" s="26" t="s">
        <v>824</v>
      </c>
      <c r="C152" t="s">
        <v>15</v>
      </c>
      <c r="E152" s="10"/>
      <c r="F152" t="s">
        <v>290</v>
      </c>
      <c r="G152" s="12">
        <v>21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2</v>
      </c>
      <c r="N152" s="7">
        <v>3</v>
      </c>
      <c r="O152" s="7">
        <v>2</v>
      </c>
      <c r="P152" s="7">
        <v>16</v>
      </c>
      <c r="Q152" s="7">
        <v>21</v>
      </c>
      <c r="R152" s="7">
        <v>30</v>
      </c>
      <c r="S152" s="7">
        <v>10</v>
      </c>
      <c r="T152" s="7">
        <v>8</v>
      </c>
      <c r="U152" s="7">
        <v>9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8">
        <f t="shared" si="16"/>
        <v>0</v>
      </c>
      <c r="AB152" s="2">
        <v>4.5901067568122302</v>
      </c>
      <c r="AC152" s="2">
        <v>7.0904206199701099</v>
      </c>
      <c r="AD152" s="2">
        <v>5.6984876134658302</v>
      </c>
      <c r="AE152" s="8">
        <f t="shared" si="17"/>
        <v>5.7930049967493895</v>
      </c>
      <c r="AF152" s="2">
        <v>7.6252235959058403</v>
      </c>
      <c r="AG152" s="2">
        <v>12.082761096795601</v>
      </c>
      <c r="AH152" s="2">
        <v>13.393283204406099</v>
      </c>
      <c r="AI152" s="8">
        <f t="shared" si="18"/>
        <v>11.033755965702513</v>
      </c>
      <c r="AJ152" s="2">
        <v>4.4349437891671801</v>
      </c>
      <c r="AK152" s="2">
        <v>4.3232327944037099</v>
      </c>
      <c r="AL152" s="2">
        <v>4.2592153699989499</v>
      </c>
      <c r="AM152" s="8">
        <f t="shared" si="19"/>
        <v>4.3391306511899463</v>
      </c>
    </row>
    <row r="153" spans="1:39">
      <c r="A153" s="26" t="s">
        <v>450</v>
      </c>
      <c r="B153" s="26" t="s">
        <v>816</v>
      </c>
      <c r="C153" t="s">
        <v>15</v>
      </c>
      <c r="E153" s="10"/>
      <c r="F153" t="s">
        <v>282</v>
      </c>
      <c r="G153" s="12">
        <v>23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1</v>
      </c>
      <c r="N153" s="7">
        <v>0</v>
      </c>
      <c r="O153" s="7">
        <v>0</v>
      </c>
      <c r="P153" s="7">
        <v>9</v>
      </c>
      <c r="Q153" s="7">
        <v>32</v>
      </c>
      <c r="R153" s="7">
        <v>23</v>
      </c>
      <c r="S153" s="7">
        <v>0</v>
      </c>
      <c r="T153" s="7">
        <v>1</v>
      </c>
      <c r="U153" s="7">
        <v>2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8">
        <f t="shared" si="16"/>
        <v>0</v>
      </c>
      <c r="AB153" s="2">
        <v>2.29505337840612</v>
      </c>
      <c r="AC153" s="6">
        <v>0</v>
      </c>
      <c r="AD153" s="6">
        <v>0</v>
      </c>
      <c r="AE153" s="8">
        <f t="shared" si="17"/>
        <v>0.76501779280203996</v>
      </c>
      <c r="AF153" s="2">
        <v>4.2891882726970296</v>
      </c>
      <c r="AG153" s="2">
        <v>18.411826433212401</v>
      </c>
      <c r="AH153" s="2">
        <v>10.2681837900447</v>
      </c>
      <c r="AI153" s="8">
        <f t="shared" si="18"/>
        <v>10.989732831984711</v>
      </c>
      <c r="AJ153" s="2">
        <v>0</v>
      </c>
      <c r="AK153" s="2">
        <v>0.54040409930046296</v>
      </c>
      <c r="AL153" s="2">
        <v>0.94649230444421095</v>
      </c>
      <c r="AM153" s="8">
        <f t="shared" si="19"/>
        <v>0.49563213458155797</v>
      </c>
    </row>
    <row r="154" spans="1:39">
      <c r="A154" s="26" t="s">
        <v>580</v>
      </c>
      <c r="B154" s="26" t="s">
        <v>831</v>
      </c>
      <c r="C154" t="s">
        <v>15</v>
      </c>
      <c r="E154" s="10"/>
      <c r="F154" t="s">
        <v>297</v>
      </c>
      <c r="G154" s="12">
        <v>22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45</v>
      </c>
      <c r="N154" s="7">
        <v>47</v>
      </c>
      <c r="O154" s="7">
        <v>45</v>
      </c>
      <c r="P154" s="7">
        <v>23</v>
      </c>
      <c r="Q154" s="7">
        <v>23</v>
      </c>
      <c r="R154" s="7">
        <v>18</v>
      </c>
      <c r="S154" s="7">
        <v>6</v>
      </c>
      <c r="T154" s="7">
        <v>8</v>
      </c>
      <c r="U154" s="7">
        <v>8</v>
      </c>
      <c r="V154" s="2">
        <v>123.03105618329199</v>
      </c>
      <c r="W154" s="6">
        <v>0</v>
      </c>
      <c r="X154" s="6">
        <v>0</v>
      </c>
      <c r="Y154" s="6">
        <v>0</v>
      </c>
      <c r="Z154" s="6">
        <v>0</v>
      </c>
      <c r="AA154" s="8">
        <f t="shared" si="16"/>
        <v>24.6062112366584</v>
      </c>
      <c r="AB154" s="2">
        <v>103.27740202827501</v>
      </c>
      <c r="AC154" s="2">
        <v>111.083256379532</v>
      </c>
      <c r="AD154" s="2">
        <v>128.21597130298099</v>
      </c>
      <c r="AE154" s="8">
        <f t="shared" si="17"/>
        <v>114.19220990359599</v>
      </c>
      <c r="AF154" s="2">
        <v>10.9612589191146</v>
      </c>
      <c r="AG154" s="2">
        <v>13.233500248871399</v>
      </c>
      <c r="AH154" s="2">
        <v>8.0359699226436696</v>
      </c>
      <c r="AI154" s="8">
        <f t="shared" si="18"/>
        <v>10.743576363543221</v>
      </c>
      <c r="AJ154" s="2">
        <v>2.6609662735003101</v>
      </c>
      <c r="AK154" s="2">
        <v>4.3232327944037099</v>
      </c>
      <c r="AL154" s="2">
        <v>3.7859692177768398</v>
      </c>
      <c r="AM154" s="8">
        <f t="shared" si="19"/>
        <v>3.5900560952269536</v>
      </c>
    </row>
    <row r="155" spans="1:39">
      <c r="A155" s="26" t="s">
        <v>610</v>
      </c>
      <c r="B155" s="26" t="s">
        <v>648</v>
      </c>
      <c r="C155" t="s">
        <v>16</v>
      </c>
      <c r="D155" s="21" t="s">
        <v>669</v>
      </c>
      <c r="E155" s="10"/>
      <c r="F155" t="s">
        <v>157</v>
      </c>
      <c r="G155" s="12">
        <v>22</v>
      </c>
      <c r="H155" s="7">
        <v>1</v>
      </c>
      <c r="I155" s="7">
        <v>0</v>
      </c>
      <c r="J155" s="7">
        <v>2</v>
      </c>
      <c r="K155" s="7">
        <v>0</v>
      </c>
      <c r="L155" s="7">
        <v>0</v>
      </c>
      <c r="M155" s="7">
        <v>10</v>
      </c>
      <c r="N155" s="7">
        <v>24</v>
      </c>
      <c r="O155" s="7">
        <v>7</v>
      </c>
      <c r="P155" s="7">
        <v>31</v>
      </c>
      <c r="Q155" s="7">
        <v>20</v>
      </c>
      <c r="R155" s="7">
        <v>11</v>
      </c>
      <c r="S155" s="7">
        <v>45</v>
      </c>
      <c r="T155" s="7">
        <v>28</v>
      </c>
      <c r="U155" s="7">
        <v>37</v>
      </c>
      <c r="V155" s="2">
        <v>123.03105618329199</v>
      </c>
      <c r="W155" s="6">
        <v>0</v>
      </c>
      <c r="X155" s="2">
        <v>1792.2011421385</v>
      </c>
      <c r="Y155" s="6">
        <v>0</v>
      </c>
      <c r="Z155" s="6">
        <v>0</v>
      </c>
      <c r="AA155" s="8">
        <f t="shared" si="16"/>
        <v>383.04643966435845</v>
      </c>
      <c r="AB155" s="2">
        <v>22.9505337840612</v>
      </c>
      <c r="AC155" s="2">
        <v>56.723364959760801</v>
      </c>
      <c r="AD155" s="2">
        <v>19.944706647130399</v>
      </c>
      <c r="AE155" s="8">
        <f t="shared" si="17"/>
        <v>33.206201796984139</v>
      </c>
      <c r="AF155" s="2">
        <v>14.7738707170676</v>
      </c>
      <c r="AG155" s="2">
        <v>11.5073915207577</v>
      </c>
      <c r="AH155" s="2">
        <v>4.9108705082822404</v>
      </c>
      <c r="AI155" s="8">
        <f t="shared" si="18"/>
        <v>10.397377582035848</v>
      </c>
      <c r="AJ155" s="2">
        <v>19.957247051252299</v>
      </c>
      <c r="AK155" s="2">
        <v>15.131314780413</v>
      </c>
      <c r="AL155" s="2">
        <v>17.510107632217899</v>
      </c>
      <c r="AM155" s="8">
        <f t="shared" si="19"/>
        <v>17.5328898212944</v>
      </c>
    </row>
    <row r="156" spans="1:39">
      <c r="A156" s="26" t="s">
        <v>558</v>
      </c>
      <c r="B156" s="26" t="s">
        <v>641</v>
      </c>
      <c r="C156" t="s">
        <v>14</v>
      </c>
      <c r="D156" s="21" t="s">
        <v>663</v>
      </c>
      <c r="E156" s="10"/>
      <c r="F156" t="s">
        <v>150</v>
      </c>
      <c r="G156" s="12">
        <v>22</v>
      </c>
      <c r="H156" s="7">
        <v>0</v>
      </c>
      <c r="I156" s="7">
        <v>0</v>
      </c>
      <c r="J156" s="7">
        <v>0</v>
      </c>
      <c r="K156" s="7">
        <v>0</v>
      </c>
      <c r="L156" s="7">
        <v>2</v>
      </c>
      <c r="M156" s="7">
        <v>2</v>
      </c>
      <c r="N156" s="7">
        <v>3</v>
      </c>
      <c r="O156" s="7">
        <v>1</v>
      </c>
      <c r="P156" s="7">
        <v>25</v>
      </c>
      <c r="Q156" s="7">
        <v>13</v>
      </c>
      <c r="R156" s="7">
        <v>23</v>
      </c>
      <c r="S156" s="7">
        <v>653</v>
      </c>
      <c r="T156" s="7">
        <v>557</v>
      </c>
      <c r="U156" s="7">
        <v>798</v>
      </c>
      <c r="V156" s="6">
        <v>0</v>
      </c>
      <c r="W156" s="6">
        <v>0</v>
      </c>
      <c r="X156" s="6">
        <v>0</v>
      </c>
      <c r="Y156" s="6">
        <v>0</v>
      </c>
      <c r="Z156" s="2">
        <v>182.33270643963399</v>
      </c>
      <c r="AA156" s="8">
        <f t="shared" si="16"/>
        <v>36.466541287926802</v>
      </c>
      <c r="AB156" s="2">
        <v>4.5901067568122302</v>
      </c>
      <c r="AC156" s="2">
        <v>7.0904206199701099</v>
      </c>
      <c r="AD156" s="2">
        <v>2.8492438067329098</v>
      </c>
      <c r="AE156" s="8">
        <f t="shared" si="17"/>
        <v>4.8432570611717498</v>
      </c>
      <c r="AF156" s="2">
        <v>11.914411868602899</v>
      </c>
      <c r="AG156" s="2">
        <v>7.4798044884925199</v>
      </c>
      <c r="AH156" s="2">
        <v>10.2681837900447</v>
      </c>
      <c r="AI156" s="8">
        <f t="shared" si="18"/>
        <v>9.8874667157133729</v>
      </c>
      <c r="AJ156" s="2">
        <v>289.60182943261702</v>
      </c>
      <c r="AK156" s="2">
        <v>301.00508331035797</v>
      </c>
      <c r="AL156" s="2">
        <v>377.65042947324002</v>
      </c>
      <c r="AM156" s="8">
        <f t="shared" si="19"/>
        <v>322.75244740540501</v>
      </c>
    </row>
    <row r="157" spans="1:39">
      <c r="A157" s="26" t="s">
        <v>451</v>
      </c>
      <c r="B157" s="26" t="s">
        <v>833</v>
      </c>
      <c r="C157" t="s">
        <v>15</v>
      </c>
      <c r="E157" s="10"/>
      <c r="F157" t="s">
        <v>299</v>
      </c>
      <c r="G157" s="12">
        <v>22</v>
      </c>
      <c r="H157" s="7">
        <v>0</v>
      </c>
      <c r="I157" s="7">
        <v>0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21</v>
      </c>
      <c r="Q157" s="7">
        <v>20</v>
      </c>
      <c r="R157" s="7">
        <v>14</v>
      </c>
      <c r="S157" s="7">
        <v>0</v>
      </c>
      <c r="T157" s="7">
        <v>0</v>
      </c>
      <c r="U157" s="7">
        <v>0</v>
      </c>
      <c r="V157" s="6">
        <v>0</v>
      </c>
      <c r="W157" s="6">
        <v>0</v>
      </c>
      <c r="X157" s="6">
        <v>0</v>
      </c>
      <c r="Y157" s="2">
        <v>989.24977057500098</v>
      </c>
      <c r="Z157" s="6">
        <v>0</v>
      </c>
      <c r="AA157" s="8">
        <f t="shared" si="16"/>
        <v>197.8499541150002</v>
      </c>
      <c r="AB157" s="6">
        <v>0</v>
      </c>
      <c r="AC157" s="6">
        <v>0</v>
      </c>
      <c r="AD157" s="6">
        <v>0</v>
      </c>
      <c r="AE157" s="8">
        <f t="shared" si="17"/>
        <v>0</v>
      </c>
      <c r="AF157" s="2">
        <v>10.008105969626399</v>
      </c>
      <c r="AG157" s="2">
        <v>11.5073915207577</v>
      </c>
      <c r="AH157" s="2">
        <v>6.2501988287228496</v>
      </c>
      <c r="AI157" s="8">
        <f t="shared" si="18"/>
        <v>9.2552321063689842</v>
      </c>
      <c r="AJ157" s="6">
        <v>0</v>
      </c>
      <c r="AK157" s="6">
        <v>0</v>
      </c>
      <c r="AL157" s="6">
        <v>0</v>
      </c>
      <c r="AM157" s="8">
        <f t="shared" si="19"/>
        <v>0</v>
      </c>
    </row>
    <row r="158" spans="1:39">
      <c r="A158" s="26" t="s">
        <v>452</v>
      </c>
      <c r="B158" s="26" t="s">
        <v>699</v>
      </c>
      <c r="C158" t="s">
        <v>14</v>
      </c>
      <c r="E158" s="10"/>
      <c r="F158" t="s">
        <v>135</v>
      </c>
      <c r="G158" s="12">
        <v>25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15</v>
      </c>
      <c r="Q158" s="7">
        <v>23</v>
      </c>
      <c r="R158" s="7">
        <v>15</v>
      </c>
      <c r="S158" s="7">
        <v>2</v>
      </c>
      <c r="T158" s="7">
        <v>0</v>
      </c>
      <c r="U158" s="7">
        <v>2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8">
        <f t="shared" si="16"/>
        <v>0</v>
      </c>
      <c r="AB158" s="6">
        <v>0</v>
      </c>
      <c r="AC158" s="6">
        <v>0</v>
      </c>
      <c r="AD158" s="6">
        <v>0</v>
      </c>
      <c r="AE158" s="8">
        <f t="shared" si="17"/>
        <v>0</v>
      </c>
      <c r="AF158" s="2">
        <v>7.1486471211617202</v>
      </c>
      <c r="AG158" s="2">
        <v>13.233500248871399</v>
      </c>
      <c r="AH158" s="2">
        <v>6.6966416022030604</v>
      </c>
      <c r="AI158" s="8">
        <f t="shared" si="18"/>
        <v>9.0262629907453942</v>
      </c>
      <c r="AJ158" s="2">
        <v>0.886988757833437</v>
      </c>
      <c r="AK158" s="6">
        <v>0</v>
      </c>
      <c r="AL158" s="2">
        <v>0.94649230444421095</v>
      </c>
      <c r="AM158" s="8">
        <f t="shared" si="19"/>
        <v>0.61116035409254932</v>
      </c>
    </row>
    <row r="159" spans="1:39">
      <c r="A159" s="26" t="s">
        <v>453</v>
      </c>
      <c r="B159" s="26" t="s">
        <v>819</v>
      </c>
      <c r="C159" t="s">
        <v>15</v>
      </c>
      <c r="E159" s="10"/>
      <c r="F159" t="s">
        <v>285</v>
      </c>
      <c r="G159" s="12">
        <v>23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10</v>
      </c>
      <c r="Q159" s="7">
        <v>31</v>
      </c>
      <c r="R159" s="7">
        <v>8</v>
      </c>
      <c r="S159" s="7">
        <v>0</v>
      </c>
      <c r="T159" s="7">
        <v>0</v>
      </c>
      <c r="U159" s="7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8">
        <f t="shared" si="16"/>
        <v>0</v>
      </c>
      <c r="AB159" s="6">
        <v>0</v>
      </c>
      <c r="AC159" s="6">
        <v>0</v>
      </c>
      <c r="AD159" s="6">
        <v>0</v>
      </c>
      <c r="AE159" s="8">
        <f t="shared" si="17"/>
        <v>0</v>
      </c>
      <c r="AF159" s="2">
        <v>4.7657647474411498</v>
      </c>
      <c r="AG159" s="2">
        <v>17.8364568571745</v>
      </c>
      <c r="AH159" s="2">
        <v>3.5715421878416298</v>
      </c>
      <c r="AI159" s="8">
        <f t="shared" si="18"/>
        <v>8.7245879308190926</v>
      </c>
      <c r="AJ159" s="6">
        <v>0</v>
      </c>
      <c r="AK159" s="6">
        <v>0</v>
      </c>
      <c r="AL159" s="6">
        <v>0</v>
      </c>
      <c r="AM159" s="8">
        <f t="shared" si="19"/>
        <v>0</v>
      </c>
    </row>
    <row r="160" spans="1:39">
      <c r="A160" s="26" t="s">
        <v>601</v>
      </c>
      <c r="B160" s="26" t="s">
        <v>633</v>
      </c>
      <c r="C160" t="s">
        <v>11</v>
      </c>
      <c r="D160" s="21" t="s">
        <v>683</v>
      </c>
      <c r="E160" s="10"/>
      <c r="F160" t="s">
        <v>129</v>
      </c>
      <c r="G160" s="12">
        <v>22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15</v>
      </c>
      <c r="Q160" s="7">
        <v>14</v>
      </c>
      <c r="R160" s="7">
        <v>24</v>
      </c>
      <c r="S160" s="7">
        <v>19</v>
      </c>
      <c r="T160" s="7">
        <v>11</v>
      </c>
      <c r="U160" s="7">
        <v>15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8">
        <f t="shared" si="16"/>
        <v>0</v>
      </c>
      <c r="AB160" s="6">
        <v>0</v>
      </c>
      <c r="AC160" s="6">
        <v>0</v>
      </c>
      <c r="AD160" s="6">
        <v>0</v>
      </c>
      <c r="AE160" s="8">
        <f t="shared" si="17"/>
        <v>0</v>
      </c>
      <c r="AF160" s="2">
        <v>7.1486471211617202</v>
      </c>
      <c r="AG160" s="2">
        <v>8.0551740645304104</v>
      </c>
      <c r="AH160" s="2">
        <v>10.714626563524901</v>
      </c>
      <c r="AI160" s="8">
        <f t="shared" si="18"/>
        <v>8.6394825830723434</v>
      </c>
      <c r="AJ160" s="2">
        <v>8.4263931994176495</v>
      </c>
      <c r="AK160" s="2">
        <v>5.9444450923051004</v>
      </c>
      <c r="AL160" s="2">
        <v>7.0986922833315802</v>
      </c>
      <c r="AM160" s="8">
        <f t="shared" si="19"/>
        <v>7.1565101916847764</v>
      </c>
    </row>
    <row r="161" spans="1:39">
      <c r="A161" s="26" t="s">
        <v>579</v>
      </c>
      <c r="B161" s="26" t="s">
        <v>778</v>
      </c>
      <c r="C161" t="s">
        <v>13</v>
      </c>
      <c r="D161" s="22" t="s">
        <v>78</v>
      </c>
      <c r="E161" t="s">
        <v>383</v>
      </c>
      <c r="F161" t="s">
        <v>244</v>
      </c>
      <c r="G161" s="12">
        <v>22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4</v>
      </c>
      <c r="N161" s="7">
        <v>1</v>
      </c>
      <c r="O161" s="7">
        <v>3</v>
      </c>
      <c r="P161" s="7">
        <v>14</v>
      </c>
      <c r="Q161" s="7">
        <v>11</v>
      </c>
      <c r="R161" s="7">
        <v>27</v>
      </c>
      <c r="S161" s="7">
        <v>10</v>
      </c>
      <c r="T161" s="7">
        <v>4</v>
      </c>
      <c r="U161" s="7">
        <v>11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8">
        <f t="shared" si="16"/>
        <v>0</v>
      </c>
      <c r="AB161" s="2">
        <v>9.1802135136244605</v>
      </c>
      <c r="AC161" s="2">
        <v>2.36347353999003</v>
      </c>
      <c r="AD161" s="2">
        <v>8.5477314201987404</v>
      </c>
      <c r="AE161" s="8">
        <f t="shared" si="17"/>
        <v>6.6971394912710771</v>
      </c>
      <c r="AF161" s="2">
        <v>6.6720706464176098</v>
      </c>
      <c r="AG161" s="2">
        <v>6.3290653364167504</v>
      </c>
      <c r="AH161" s="2">
        <v>12.053954883965501</v>
      </c>
      <c r="AI161" s="8">
        <f t="shared" si="18"/>
        <v>8.3516969555999534</v>
      </c>
      <c r="AJ161" s="2">
        <v>4.4349437891671801</v>
      </c>
      <c r="AK161" s="2">
        <v>2.1616163972018501</v>
      </c>
      <c r="AL161" s="2">
        <v>5.2057076744431603</v>
      </c>
      <c r="AM161" s="8">
        <f t="shared" si="19"/>
        <v>3.9340892869373967</v>
      </c>
    </row>
    <row r="162" spans="1:39">
      <c r="A162" s="26" t="s">
        <v>411</v>
      </c>
      <c r="B162" s="26" t="s">
        <v>22</v>
      </c>
      <c r="C162" t="s">
        <v>11</v>
      </c>
      <c r="E162" s="10"/>
      <c r="F162" t="s">
        <v>97</v>
      </c>
      <c r="G162" s="12">
        <v>25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13</v>
      </c>
      <c r="Q162" s="7">
        <v>24</v>
      </c>
      <c r="R162" s="7">
        <v>11</v>
      </c>
      <c r="S162" s="7">
        <v>5</v>
      </c>
      <c r="T162" s="7">
        <v>4</v>
      </c>
      <c r="U162" s="7">
        <v>5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8">
        <f t="shared" ref="AA162:AA193" si="20">AVERAGE(V162:Z162)</f>
        <v>0</v>
      </c>
      <c r="AB162" s="6">
        <v>0</v>
      </c>
      <c r="AC162" s="6">
        <v>0</v>
      </c>
      <c r="AD162" s="6">
        <v>0</v>
      </c>
      <c r="AE162" s="8">
        <f t="shared" ref="AE162:AE193" si="21">AVERAGE(AB162:AD162)</f>
        <v>0</v>
      </c>
      <c r="AF162" s="2">
        <v>6.1954941716734897</v>
      </c>
      <c r="AG162" s="2">
        <v>13.8088698249093</v>
      </c>
      <c r="AH162" s="2">
        <v>4.9108705082822404</v>
      </c>
      <c r="AI162" s="8">
        <f t="shared" ref="AI162:AI193" si="22">AVERAGE(AF162:AH162)</f>
        <v>8.3050781682883432</v>
      </c>
      <c r="AJ162" s="2">
        <v>2.2174718945835901</v>
      </c>
      <c r="AK162" s="2">
        <v>2.1616163972018501</v>
      </c>
      <c r="AL162" s="2">
        <v>2.36623076111053</v>
      </c>
      <c r="AM162" s="8">
        <f t="shared" ref="AM162:AM193" si="23">AVERAGE(AJ162:AL162)</f>
        <v>2.2484396842986567</v>
      </c>
    </row>
    <row r="163" spans="1:39">
      <c r="A163" s="26" t="s">
        <v>572</v>
      </c>
      <c r="B163" s="26" t="s">
        <v>830</v>
      </c>
      <c r="C163" t="s">
        <v>15</v>
      </c>
      <c r="E163" s="10"/>
      <c r="F163" t="s">
        <v>296</v>
      </c>
      <c r="G163" s="12">
        <v>23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1</v>
      </c>
      <c r="P163" s="7">
        <v>5</v>
      </c>
      <c r="Q163" s="7">
        <v>26</v>
      </c>
      <c r="R163" s="7">
        <v>15</v>
      </c>
      <c r="S163" s="7">
        <v>18</v>
      </c>
      <c r="T163" s="7">
        <v>13</v>
      </c>
      <c r="U163" s="7">
        <v>19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8">
        <f t="shared" si="20"/>
        <v>0</v>
      </c>
      <c r="AB163" s="6">
        <v>0</v>
      </c>
      <c r="AC163" s="6">
        <v>0</v>
      </c>
      <c r="AD163" s="2">
        <v>2.8492438067329098</v>
      </c>
      <c r="AE163" s="8">
        <f t="shared" si="21"/>
        <v>0.94974793557763659</v>
      </c>
      <c r="AF163" s="2">
        <v>2.38288237372057</v>
      </c>
      <c r="AG163" s="2">
        <v>14.959608976985001</v>
      </c>
      <c r="AH163" s="2">
        <v>6.6966416022030604</v>
      </c>
      <c r="AI163" s="8">
        <f t="shared" si="22"/>
        <v>8.0130443176362096</v>
      </c>
      <c r="AJ163" s="2">
        <v>7.9828988205009299</v>
      </c>
      <c r="AK163" s="2">
        <v>7.0252532909060204</v>
      </c>
      <c r="AL163" s="2">
        <v>8.9916768922199992</v>
      </c>
      <c r="AM163" s="8">
        <f t="shared" si="23"/>
        <v>7.9999430012089832</v>
      </c>
    </row>
    <row r="164" spans="1:39">
      <c r="A164" s="26" t="s">
        <v>563</v>
      </c>
      <c r="B164" s="26" t="s">
        <v>835</v>
      </c>
      <c r="C164" t="s">
        <v>15</v>
      </c>
      <c r="E164" s="10"/>
      <c r="F164" t="s">
        <v>301</v>
      </c>
      <c r="G164" s="12">
        <v>22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12</v>
      </c>
      <c r="N164" s="7">
        <v>14</v>
      </c>
      <c r="O164" s="7">
        <v>12</v>
      </c>
      <c r="P164" s="7">
        <v>6</v>
      </c>
      <c r="Q164" s="7">
        <v>20</v>
      </c>
      <c r="R164" s="7">
        <v>19</v>
      </c>
      <c r="S164" s="7">
        <v>19</v>
      </c>
      <c r="T164" s="7">
        <v>37</v>
      </c>
      <c r="U164" s="7">
        <v>39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8">
        <f t="shared" si="20"/>
        <v>0</v>
      </c>
      <c r="AB164" s="2">
        <v>27.540640540873401</v>
      </c>
      <c r="AC164" s="2">
        <v>33.0886295598605</v>
      </c>
      <c r="AD164" s="2">
        <v>34.190925680794997</v>
      </c>
      <c r="AE164" s="8">
        <f t="shared" si="21"/>
        <v>31.606731927176298</v>
      </c>
      <c r="AF164" s="2">
        <v>2.8594588484646901</v>
      </c>
      <c r="AG164" s="2">
        <v>11.5073915207577</v>
      </c>
      <c r="AH164" s="2">
        <v>8.4824126961238697</v>
      </c>
      <c r="AI164" s="8">
        <f t="shared" si="22"/>
        <v>7.6164210217820871</v>
      </c>
      <c r="AJ164" s="2">
        <v>8.4263931994176495</v>
      </c>
      <c r="AK164" s="2">
        <v>19.9949516741171</v>
      </c>
      <c r="AL164" s="2">
        <v>18.456599936662101</v>
      </c>
      <c r="AM164" s="8">
        <f t="shared" si="23"/>
        <v>15.62598160339895</v>
      </c>
    </row>
    <row r="165" spans="1:39">
      <c r="A165" s="26" t="s">
        <v>412</v>
      </c>
      <c r="B165" s="26" t="s">
        <v>23</v>
      </c>
      <c r="C165" t="s">
        <v>11</v>
      </c>
      <c r="E165" s="10"/>
      <c r="F165" t="s">
        <v>100</v>
      </c>
      <c r="G165" s="12">
        <v>25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5</v>
      </c>
      <c r="Q165" s="7">
        <v>25</v>
      </c>
      <c r="R165" s="7">
        <v>13</v>
      </c>
      <c r="S165" s="7">
        <v>3</v>
      </c>
      <c r="T165" s="7">
        <v>1</v>
      </c>
      <c r="U165" s="7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8">
        <f t="shared" si="20"/>
        <v>0</v>
      </c>
      <c r="AB165" s="6">
        <v>0</v>
      </c>
      <c r="AC165" s="6">
        <v>0</v>
      </c>
      <c r="AD165" s="6">
        <v>0</v>
      </c>
      <c r="AE165" s="8">
        <f t="shared" si="21"/>
        <v>0</v>
      </c>
      <c r="AF165" s="2">
        <v>2.38288237372057</v>
      </c>
      <c r="AG165" s="2">
        <v>14.3842394009472</v>
      </c>
      <c r="AH165" s="2">
        <v>5.8037560552426504</v>
      </c>
      <c r="AI165" s="8">
        <f t="shared" si="22"/>
        <v>7.5236259433034745</v>
      </c>
      <c r="AJ165" s="2">
        <v>1.3304831367501599</v>
      </c>
      <c r="AK165" s="2">
        <v>0.54040409930046296</v>
      </c>
      <c r="AL165" s="6">
        <v>0</v>
      </c>
      <c r="AM165" s="8">
        <f t="shared" si="23"/>
        <v>0.62362907868354089</v>
      </c>
    </row>
    <row r="166" spans="1:39">
      <c r="A166" s="26" t="s">
        <v>574</v>
      </c>
      <c r="B166" s="26" t="s">
        <v>844</v>
      </c>
      <c r="C166" t="s">
        <v>13</v>
      </c>
      <c r="D166" s="22" t="s">
        <v>84</v>
      </c>
      <c r="E166" t="s">
        <v>387</v>
      </c>
      <c r="F166" t="s">
        <v>258</v>
      </c>
      <c r="G166" s="12">
        <v>22</v>
      </c>
      <c r="H166" s="7">
        <v>0</v>
      </c>
      <c r="I166" s="7">
        <v>0</v>
      </c>
      <c r="J166" s="7">
        <v>1</v>
      </c>
      <c r="K166" s="7">
        <v>0</v>
      </c>
      <c r="L166" s="7">
        <v>0</v>
      </c>
      <c r="M166" s="7">
        <v>6</v>
      </c>
      <c r="N166" s="7">
        <v>0</v>
      </c>
      <c r="O166" s="7">
        <v>7</v>
      </c>
      <c r="P166" s="7">
        <v>16</v>
      </c>
      <c r="Q166" s="7">
        <v>10</v>
      </c>
      <c r="R166" s="7">
        <v>20</v>
      </c>
      <c r="S166" s="7">
        <v>21</v>
      </c>
      <c r="T166" s="7">
        <v>12</v>
      </c>
      <c r="U166" s="7">
        <v>7</v>
      </c>
      <c r="V166" s="6">
        <v>0</v>
      </c>
      <c r="W166" s="6">
        <v>0</v>
      </c>
      <c r="X166" s="2">
        <v>896.10057106925103</v>
      </c>
      <c r="Y166" s="6">
        <v>0</v>
      </c>
      <c r="Z166" s="6">
        <v>0</v>
      </c>
      <c r="AA166" s="8">
        <f t="shared" si="20"/>
        <v>179.2201142138502</v>
      </c>
      <c r="AB166" s="2">
        <v>13.7703202704367</v>
      </c>
      <c r="AC166" s="6">
        <v>0</v>
      </c>
      <c r="AD166" s="2">
        <v>19.944706647130399</v>
      </c>
      <c r="AE166" s="8">
        <f t="shared" si="21"/>
        <v>11.238342305855701</v>
      </c>
      <c r="AF166" s="2">
        <v>7.6252235959058403</v>
      </c>
      <c r="AG166" s="2">
        <v>5.7536957603788599</v>
      </c>
      <c r="AH166" s="2">
        <v>8.9288554696040805</v>
      </c>
      <c r="AI166" s="8">
        <f t="shared" si="22"/>
        <v>7.4359249419629272</v>
      </c>
      <c r="AJ166" s="2">
        <v>9.3133819572510905</v>
      </c>
      <c r="AK166" s="2">
        <v>6.4848491916055604</v>
      </c>
      <c r="AL166" s="2">
        <v>3.3127230655547399</v>
      </c>
      <c r="AM166" s="8">
        <f t="shared" si="23"/>
        <v>6.3703180714704635</v>
      </c>
    </row>
    <row r="167" spans="1:39">
      <c r="A167" s="26" t="s">
        <v>454</v>
      </c>
      <c r="B167" s="26" t="s">
        <v>815</v>
      </c>
      <c r="C167" t="s">
        <v>15</v>
      </c>
      <c r="E167" s="10"/>
      <c r="F167" t="s">
        <v>281</v>
      </c>
      <c r="G167" s="12">
        <v>22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10</v>
      </c>
      <c r="Q167" s="7">
        <v>26</v>
      </c>
      <c r="R167" s="7">
        <v>4</v>
      </c>
      <c r="S167" s="7">
        <v>0</v>
      </c>
      <c r="T167" s="7">
        <v>0</v>
      </c>
      <c r="U167" s="7">
        <v>1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8">
        <f t="shared" si="20"/>
        <v>0</v>
      </c>
      <c r="AB167" s="6">
        <v>0</v>
      </c>
      <c r="AC167" s="6">
        <v>0</v>
      </c>
      <c r="AD167" s="6">
        <v>0</v>
      </c>
      <c r="AE167" s="8">
        <f t="shared" si="21"/>
        <v>0</v>
      </c>
      <c r="AF167" s="2">
        <v>4.7657647474411498</v>
      </c>
      <c r="AG167" s="2">
        <v>14.959608976985001</v>
      </c>
      <c r="AH167" s="2">
        <v>1.78577109392082</v>
      </c>
      <c r="AI167" s="8">
        <f t="shared" si="22"/>
        <v>7.1703816061156571</v>
      </c>
      <c r="AJ167" s="6">
        <v>0</v>
      </c>
      <c r="AK167" s="6">
        <v>0</v>
      </c>
      <c r="AL167" s="2">
        <v>0.47324615222210498</v>
      </c>
      <c r="AM167" s="8">
        <f t="shared" si="23"/>
        <v>0.15774871740736832</v>
      </c>
    </row>
    <row r="168" spans="1:39">
      <c r="A168" s="26" t="s">
        <v>592</v>
      </c>
      <c r="B168" s="26" t="s">
        <v>624</v>
      </c>
      <c r="C168" t="s">
        <v>11</v>
      </c>
      <c r="D168" s="21" t="s">
        <v>657</v>
      </c>
      <c r="E168" s="10"/>
      <c r="F168" t="s">
        <v>114</v>
      </c>
      <c r="G168" s="12">
        <v>22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1</v>
      </c>
      <c r="O168" s="7">
        <v>0</v>
      </c>
      <c r="P168" s="7">
        <v>16</v>
      </c>
      <c r="Q168" s="7">
        <v>10</v>
      </c>
      <c r="R168" s="7">
        <v>18</v>
      </c>
      <c r="S168" s="7">
        <v>8</v>
      </c>
      <c r="T168" s="7">
        <v>14</v>
      </c>
      <c r="U168" s="7">
        <v>15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8">
        <f t="shared" si="20"/>
        <v>0</v>
      </c>
      <c r="AB168" s="6">
        <v>0</v>
      </c>
      <c r="AC168" s="2">
        <v>2.36347353999003</v>
      </c>
      <c r="AD168" s="6">
        <v>0</v>
      </c>
      <c r="AE168" s="8">
        <f t="shared" si="21"/>
        <v>0.78782451333001002</v>
      </c>
      <c r="AF168" s="2">
        <v>7.6252235959058403</v>
      </c>
      <c r="AG168" s="2">
        <v>5.7536957603788599</v>
      </c>
      <c r="AH168" s="2">
        <v>8.0359699226436696</v>
      </c>
      <c r="AI168" s="8">
        <f t="shared" si="22"/>
        <v>7.1382964263094566</v>
      </c>
      <c r="AJ168" s="2">
        <v>3.5479550313337498</v>
      </c>
      <c r="AK168" s="2">
        <v>7.5656573902064901</v>
      </c>
      <c r="AL168" s="2">
        <v>7.0986922833315802</v>
      </c>
      <c r="AM168" s="8">
        <f t="shared" si="23"/>
        <v>6.0707682349572734</v>
      </c>
    </row>
    <row r="169" spans="1:39">
      <c r="A169" s="26" t="s">
        <v>568</v>
      </c>
      <c r="B169" s="26" t="s">
        <v>820</v>
      </c>
      <c r="C169" t="s">
        <v>15</v>
      </c>
      <c r="E169" s="10"/>
      <c r="F169" t="s">
        <v>286</v>
      </c>
      <c r="G169" s="12">
        <v>22</v>
      </c>
      <c r="H169" s="7">
        <v>1</v>
      </c>
      <c r="I169" s="7">
        <v>0</v>
      </c>
      <c r="J169" s="7">
        <v>0</v>
      </c>
      <c r="K169" s="7">
        <v>0</v>
      </c>
      <c r="L169" s="7">
        <v>1</v>
      </c>
      <c r="M169" s="7">
        <v>87</v>
      </c>
      <c r="N169" s="7">
        <v>157</v>
      </c>
      <c r="O169" s="7">
        <v>80</v>
      </c>
      <c r="P169" s="7">
        <v>13</v>
      </c>
      <c r="Q169" s="7">
        <v>18</v>
      </c>
      <c r="R169" s="7">
        <v>10</v>
      </c>
      <c r="S169" s="7">
        <v>23</v>
      </c>
      <c r="T169" s="7">
        <v>22</v>
      </c>
      <c r="U169" s="7">
        <v>22</v>
      </c>
      <c r="V169" s="2">
        <v>123.03105618329199</v>
      </c>
      <c r="W169" s="6">
        <v>0</v>
      </c>
      <c r="X169" s="6">
        <v>0</v>
      </c>
      <c r="Y169" s="6">
        <v>0</v>
      </c>
      <c r="Z169" s="2">
        <v>91.166353219816799</v>
      </c>
      <c r="AA169" s="8">
        <f t="shared" si="20"/>
        <v>42.839481880621761</v>
      </c>
      <c r="AB169" s="2">
        <v>199.66964392133201</v>
      </c>
      <c r="AC169" s="2">
        <v>371.06534577843502</v>
      </c>
      <c r="AD169" s="2">
        <v>227.939504538633</v>
      </c>
      <c r="AE169" s="8">
        <f t="shared" si="21"/>
        <v>266.22483141280003</v>
      </c>
      <c r="AF169" s="2">
        <v>6.1954941716734897</v>
      </c>
      <c r="AG169" s="2">
        <v>10.356652368681999</v>
      </c>
      <c r="AH169" s="2">
        <v>4.4644277348020402</v>
      </c>
      <c r="AI169" s="8">
        <f t="shared" si="22"/>
        <v>7.0055247583858424</v>
      </c>
      <c r="AJ169" s="2">
        <v>10.2003707150845</v>
      </c>
      <c r="AK169" s="2">
        <v>11.888890184610201</v>
      </c>
      <c r="AL169" s="2">
        <v>10.411415348886299</v>
      </c>
      <c r="AM169" s="8">
        <f t="shared" si="23"/>
        <v>10.833558749527</v>
      </c>
    </row>
    <row r="170" spans="1:39">
      <c r="A170" s="26" t="s">
        <v>575</v>
      </c>
      <c r="B170" s="26" t="s">
        <v>732</v>
      </c>
      <c r="C170" t="s">
        <v>13</v>
      </c>
      <c r="E170" s="10"/>
      <c r="F170" t="s">
        <v>199</v>
      </c>
      <c r="G170" s="12">
        <v>23</v>
      </c>
      <c r="H170" s="7">
        <v>0</v>
      </c>
      <c r="I170" s="7">
        <v>2</v>
      </c>
      <c r="J170" s="7">
        <v>0</v>
      </c>
      <c r="K170" s="7">
        <v>0</v>
      </c>
      <c r="L170" s="7">
        <v>0</v>
      </c>
      <c r="M170" s="7">
        <v>2</v>
      </c>
      <c r="N170" s="7">
        <v>1</v>
      </c>
      <c r="O170" s="7">
        <v>0</v>
      </c>
      <c r="P170" s="7">
        <v>6</v>
      </c>
      <c r="Q170" s="7">
        <v>12</v>
      </c>
      <c r="R170" s="7">
        <v>25</v>
      </c>
      <c r="S170" s="7">
        <v>7</v>
      </c>
      <c r="T170" s="7">
        <v>16</v>
      </c>
      <c r="U170" s="7">
        <v>10</v>
      </c>
      <c r="V170" s="6">
        <v>0</v>
      </c>
      <c r="W170" s="2">
        <v>361.82938144442198</v>
      </c>
      <c r="X170" s="6">
        <v>0</v>
      </c>
      <c r="Y170" s="6">
        <v>0</v>
      </c>
      <c r="Z170" s="6">
        <v>0</v>
      </c>
      <c r="AA170" s="8">
        <f t="shared" si="20"/>
        <v>72.365876288884394</v>
      </c>
      <c r="AB170" s="2">
        <v>4.5901067568122302</v>
      </c>
      <c r="AC170" s="2">
        <v>2.36347353999003</v>
      </c>
      <c r="AD170" s="6">
        <v>0</v>
      </c>
      <c r="AE170" s="8">
        <f t="shared" si="21"/>
        <v>2.3178600989340867</v>
      </c>
      <c r="AF170" s="2">
        <v>2.8594588484646901</v>
      </c>
      <c r="AG170" s="2">
        <v>6.90443491245464</v>
      </c>
      <c r="AH170" s="2">
        <v>11.161069337005101</v>
      </c>
      <c r="AI170" s="8">
        <f t="shared" si="22"/>
        <v>6.9749876993081443</v>
      </c>
      <c r="AJ170" s="2">
        <v>3.1044606524170302</v>
      </c>
      <c r="AK170" s="2">
        <v>8.6464655888074091</v>
      </c>
      <c r="AL170" s="2">
        <v>4.7324615222210502</v>
      </c>
      <c r="AM170" s="8">
        <f t="shared" si="23"/>
        <v>5.4944625878151632</v>
      </c>
    </row>
    <row r="171" spans="1:39">
      <c r="A171" s="26" t="s">
        <v>455</v>
      </c>
      <c r="B171" s="26" t="s">
        <v>839</v>
      </c>
      <c r="C171" t="s">
        <v>15</v>
      </c>
      <c r="E171" s="10"/>
      <c r="F171" t="s">
        <v>305</v>
      </c>
      <c r="G171" s="12">
        <v>21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8</v>
      </c>
      <c r="Q171" s="7">
        <v>18</v>
      </c>
      <c r="R171" s="7">
        <v>15</v>
      </c>
      <c r="S171" s="7">
        <v>0</v>
      </c>
      <c r="T171" s="7">
        <v>1</v>
      </c>
      <c r="U171" s="7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8">
        <f t="shared" si="20"/>
        <v>0</v>
      </c>
      <c r="AB171" s="6">
        <v>0</v>
      </c>
      <c r="AC171" s="6">
        <v>0</v>
      </c>
      <c r="AD171" s="6">
        <v>0</v>
      </c>
      <c r="AE171" s="8">
        <f t="shared" si="21"/>
        <v>0</v>
      </c>
      <c r="AF171" s="2">
        <v>3.8126117979529202</v>
      </c>
      <c r="AG171" s="2">
        <v>10.356652368681999</v>
      </c>
      <c r="AH171" s="2">
        <v>6.6966416022030604</v>
      </c>
      <c r="AI171" s="8">
        <f t="shared" si="22"/>
        <v>6.9553019229459929</v>
      </c>
      <c r="AJ171" s="6">
        <v>0</v>
      </c>
      <c r="AK171" s="2">
        <v>0.54040409930046296</v>
      </c>
      <c r="AL171" s="6">
        <v>0</v>
      </c>
      <c r="AM171" s="8">
        <f t="shared" si="23"/>
        <v>0.18013469976682098</v>
      </c>
    </row>
    <row r="172" spans="1:39">
      <c r="A172" s="26" t="s">
        <v>456</v>
      </c>
      <c r="B172" s="26" t="s">
        <v>821</v>
      </c>
      <c r="C172" t="s">
        <v>15</v>
      </c>
      <c r="E172" s="10"/>
      <c r="F172" t="s">
        <v>287</v>
      </c>
      <c r="G172" s="12">
        <v>18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11</v>
      </c>
      <c r="Q172" s="7">
        <v>15</v>
      </c>
      <c r="R172" s="7">
        <v>15</v>
      </c>
      <c r="S172" s="7">
        <v>4</v>
      </c>
      <c r="T172" s="7">
        <v>2</v>
      </c>
      <c r="U172" s="7">
        <v>5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8">
        <f t="shared" si="20"/>
        <v>0</v>
      </c>
      <c r="AB172" s="6">
        <v>0</v>
      </c>
      <c r="AC172" s="6">
        <v>0</v>
      </c>
      <c r="AD172" s="6">
        <v>0</v>
      </c>
      <c r="AE172" s="8">
        <f t="shared" si="21"/>
        <v>0</v>
      </c>
      <c r="AF172" s="2">
        <v>5.2423412221852601</v>
      </c>
      <c r="AG172" s="2">
        <v>8.6305436405683</v>
      </c>
      <c r="AH172" s="2">
        <v>6.6966416022030604</v>
      </c>
      <c r="AI172" s="8">
        <f t="shared" si="22"/>
        <v>6.8565088216522065</v>
      </c>
      <c r="AJ172" s="2">
        <v>1.77397751566687</v>
      </c>
      <c r="AK172" s="2">
        <v>1.0808081986009299</v>
      </c>
      <c r="AL172" s="2">
        <v>2.36623076111053</v>
      </c>
      <c r="AM172" s="8">
        <f t="shared" si="23"/>
        <v>1.74033882512611</v>
      </c>
    </row>
    <row r="173" spans="1:39">
      <c r="A173" s="26" t="s">
        <v>457</v>
      </c>
      <c r="B173" s="26" t="s">
        <v>818</v>
      </c>
      <c r="C173" t="s">
        <v>15</v>
      </c>
      <c r="E173" s="10"/>
      <c r="F173" t="s">
        <v>284</v>
      </c>
      <c r="G173" s="12">
        <v>22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2</v>
      </c>
      <c r="Q173" s="7">
        <v>24</v>
      </c>
      <c r="R173" s="7">
        <v>12</v>
      </c>
      <c r="S173" s="7">
        <v>3</v>
      </c>
      <c r="T173" s="7">
        <v>5</v>
      </c>
      <c r="U173" s="7">
        <v>2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8">
        <f t="shared" si="20"/>
        <v>0</v>
      </c>
      <c r="AB173" s="6">
        <v>0</v>
      </c>
      <c r="AC173" s="6">
        <v>0</v>
      </c>
      <c r="AD173" s="6">
        <v>0</v>
      </c>
      <c r="AE173" s="8">
        <f t="shared" si="21"/>
        <v>0</v>
      </c>
      <c r="AF173" s="2">
        <v>0.95315294948823004</v>
      </c>
      <c r="AG173" s="2">
        <v>13.8088698249093</v>
      </c>
      <c r="AH173" s="2">
        <v>5.3573132817624503</v>
      </c>
      <c r="AI173" s="8">
        <f t="shared" si="22"/>
        <v>6.7064453520533265</v>
      </c>
      <c r="AJ173" s="2">
        <v>1.3304831367501599</v>
      </c>
      <c r="AK173" s="2">
        <v>2.7020204965023198</v>
      </c>
      <c r="AL173" s="2">
        <v>0.94649230444421095</v>
      </c>
      <c r="AM173" s="8">
        <f t="shared" si="23"/>
        <v>1.6596653125655638</v>
      </c>
    </row>
    <row r="174" spans="1:39">
      <c r="A174" s="26" t="s">
        <v>410</v>
      </c>
      <c r="B174" s="26" t="s">
        <v>21</v>
      </c>
      <c r="C174" t="s">
        <v>11</v>
      </c>
      <c r="E174" s="10"/>
      <c r="F174" t="s">
        <v>96</v>
      </c>
      <c r="G174" s="12">
        <v>22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20</v>
      </c>
      <c r="Q174" s="7">
        <v>11</v>
      </c>
      <c r="R174" s="7">
        <v>9</v>
      </c>
      <c r="S174" s="7">
        <v>17</v>
      </c>
      <c r="T174" s="7">
        <v>14</v>
      </c>
      <c r="U174" s="7">
        <v>20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8">
        <f t="shared" si="20"/>
        <v>0</v>
      </c>
      <c r="AB174" s="6">
        <v>0</v>
      </c>
      <c r="AC174" s="6">
        <v>0</v>
      </c>
      <c r="AD174" s="6">
        <v>0</v>
      </c>
      <c r="AE174" s="8">
        <f t="shared" si="21"/>
        <v>0</v>
      </c>
      <c r="AF174" s="2">
        <v>9.5315294948822995</v>
      </c>
      <c r="AG174" s="2">
        <v>6.3290653364167504</v>
      </c>
      <c r="AH174" s="2">
        <v>4.0179849613218304</v>
      </c>
      <c r="AI174" s="8">
        <f t="shared" si="22"/>
        <v>6.6261932642069601</v>
      </c>
      <c r="AJ174" s="2">
        <v>7.5394044415842103</v>
      </c>
      <c r="AK174" s="2">
        <v>7.5656573902064901</v>
      </c>
      <c r="AL174" s="2">
        <v>9.4649230444421093</v>
      </c>
      <c r="AM174" s="8">
        <f t="shared" si="23"/>
        <v>8.1899949587442702</v>
      </c>
    </row>
    <row r="175" spans="1:39">
      <c r="A175" s="26" t="s">
        <v>567</v>
      </c>
      <c r="B175" s="26" t="s">
        <v>793</v>
      </c>
      <c r="C175" t="s">
        <v>14</v>
      </c>
      <c r="E175" s="10"/>
      <c r="F175" t="s">
        <v>155</v>
      </c>
      <c r="G175" s="12">
        <v>19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3</v>
      </c>
      <c r="N175" s="7">
        <v>3</v>
      </c>
      <c r="O175" s="7">
        <v>2</v>
      </c>
      <c r="P175" s="7">
        <v>15</v>
      </c>
      <c r="Q175" s="7">
        <v>13</v>
      </c>
      <c r="R175" s="7">
        <v>11</v>
      </c>
      <c r="S175" s="7">
        <v>20</v>
      </c>
      <c r="T175" s="7">
        <v>23</v>
      </c>
      <c r="U175" s="7">
        <v>29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8">
        <f t="shared" si="20"/>
        <v>0</v>
      </c>
      <c r="AB175" s="2">
        <v>6.8851601352183502</v>
      </c>
      <c r="AC175" s="2">
        <v>7.0904206199701099</v>
      </c>
      <c r="AD175" s="2">
        <v>5.6984876134658302</v>
      </c>
      <c r="AE175" s="8">
        <f t="shared" si="21"/>
        <v>6.5580227895514298</v>
      </c>
      <c r="AF175" s="2">
        <v>7.1486471211617202</v>
      </c>
      <c r="AG175" s="2">
        <v>7.4798044884925199</v>
      </c>
      <c r="AH175" s="2">
        <v>4.9108705082822404</v>
      </c>
      <c r="AI175" s="8">
        <f t="shared" si="22"/>
        <v>6.5131073726454929</v>
      </c>
      <c r="AJ175" s="2">
        <v>8.8698875783343691</v>
      </c>
      <c r="AK175" s="2">
        <v>12.4292942839107</v>
      </c>
      <c r="AL175" s="2">
        <v>13.7241384144411</v>
      </c>
      <c r="AM175" s="8">
        <f t="shared" si="23"/>
        <v>11.674440092228723</v>
      </c>
    </row>
    <row r="176" spans="1:39">
      <c r="A176" s="26" t="s">
        <v>576</v>
      </c>
      <c r="B176" s="26" t="s">
        <v>785</v>
      </c>
      <c r="C176" t="s">
        <v>13</v>
      </c>
      <c r="E176" s="10" t="s">
        <v>386</v>
      </c>
      <c r="F176" t="s">
        <v>251</v>
      </c>
      <c r="G176" s="12">
        <v>21</v>
      </c>
      <c r="H176" s="7">
        <v>0</v>
      </c>
      <c r="I176" s="7">
        <v>0</v>
      </c>
      <c r="J176" s="7">
        <v>0</v>
      </c>
      <c r="K176" s="7">
        <v>0</v>
      </c>
      <c r="L176" s="7">
        <v>1</v>
      </c>
      <c r="M176" s="7">
        <v>0</v>
      </c>
      <c r="N176" s="7">
        <v>0</v>
      </c>
      <c r="O176" s="7">
        <v>0</v>
      </c>
      <c r="P176" s="7">
        <v>16</v>
      </c>
      <c r="Q176" s="7">
        <v>9</v>
      </c>
      <c r="R176" s="7">
        <v>14</v>
      </c>
      <c r="S176" s="7">
        <v>11</v>
      </c>
      <c r="T176" s="7">
        <v>10</v>
      </c>
      <c r="U176" s="7">
        <v>10</v>
      </c>
      <c r="V176" s="6">
        <v>0</v>
      </c>
      <c r="W176" s="6">
        <v>0</v>
      </c>
      <c r="X176" s="6">
        <v>0</v>
      </c>
      <c r="Y176" s="6">
        <v>0</v>
      </c>
      <c r="Z176" s="2">
        <v>91.166353219816799</v>
      </c>
      <c r="AA176" s="8">
        <f t="shared" si="20"/>
        <v>18.233270643963358</v>
      </c>
      <c r="AB176" s="6">
        <v>0</v>
      </c>
      <c r="AC176" s="6">
        <v>0</v>
      </c>
      <c r="AD176" s="6">
        <v>0</v>
      </c>
      <c r="AE176" s="8">
        <f t="shared" si="21"/>
        <v>0</v>
      </c>
      <c r="AF176" s="2">
        <v>7.6252235959058403</v>
      </c>
      <c r="AG176" s="2">
        <v>5.17832618434098</v>
      </c>
      <c r="AH176" s="2">
        <v>6.2501988287228496</v>
      </c>
      <c r="AI176" s="8">
        <f t="shared" si="22"/>
        <v>6.3512495363232233</v>
      </c>
      <c r="AJ176" s="2">
        <v>4.8784381680838997</v>
      </c>
      <c r="AK176" s="2">
        <v>5.4040409930046298</v>
      </c>
      <c r="AL176" s="2">
        <v>4.7324615222210502</v>
      </c>
      <c r="AM176" s="8">
        <f t="shared" si="23"/>
        <v>5.0049802277698596</v>
      </c>
    </row>
    <row r="177" spans="1:39">
      <c r="A177" s="26" t="s">
        <v>582</v>
      </c>
      <c r="B177" s="26" t="s">
        <v>759</v>
      </c>
      <c r="C177" t="s">
        <v>13</v>
      </c>
      <c r="E177" t="s">
        <v>374</v>
      </c>
      <c r="F177" t="s">
        <v>225</v>
      </c>
      <c r="G177" s="12">
        <v>20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7</v>
      </c>
      <c r="N177" s="7">
        <v>12</v>
      </c>
      <c r="O177" s="7">
        <v>2</v>
      </c>
      <c r="P177" s="7">
        <v>11</v>
      </c>
      <c r="Q177" s="7">
        <v>17</v>
      </c>
      <c r="R177" s="7">
        <v>9</v>
      </c>
      <c r="S177" s="7">
        <v>7</v>
      </c>
      <c r="T177" s="7">
        <v>6</v>
      </c>
      <c r="U177" s="7">
        <v>8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8">
        <f t="shared" si="20"/>
        <v>0</v>
      </c>
      <c r="AB177" s="2">
        <v>16.065373648842801</v>
      </c>
      <c r="AC177" s="2">
        <v>28.3616824798804</v>
      </c>
      <c r="AD177" s="2">
        <v>5.6984876134658302</v>
      </c>
      <c r="AE177" s="8">
        <f t="shared" si="21"/>
        <v>16.708514580729677</v>
      </c>
      <c r="AF177" s="2">
        <v>5.2423412221852601</v>
      </c>
      <c r="AG177" s="2">
        <v>9.7812827926440704</v>
      </c>
      <c r="AH177" s="2">
        <v>4.0179849613218304</v>
      </c>
      <c r="AI177" s="8">
        <f t="shared" si="22"/>
        <v>6.347202992050387</v>
      </c>
      <c r="AJ177" s="2">
        <v>3.1044606524170302</v>
      </c>
      <c r="AK177" s="2">
        <v>3.2424245958027802</v>
      </c>
      <c r="AL177" s="2">
        <v>3.7859692177768398</v>
      </c>
      <c r="AM177" s="8">
        <f t="shared" si="23"/>
        <v>3.3776181553322169</v>
      </c>
    </row>
    <row r="178" spans="1:39">
      <c r="A178" s="26" t="s">
        <v>578</v>
      </c>
      <c r="B178" s="26" t="s">
        <v>735</v>
      </c>
      <c r="C178" t="s">
        <v>13</v>
      </c>
      <c r="E178" t="s">
        <v>360</v>
      </c>
      <c r="F178" t="s">
        <v>202</v>
      </c>
      <c r="G178" s="12">
        <v>22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10</v>
      </c>
      <c r="Q178" s="7">
        <v>14</v>
      </c>
      <c r="R178" s="7">
        <v>13</v>
      </c>
      <c r="S178" s="7">
        <v>8</v>
      </c>
      <c r="T178" s="7">
        <v>10</v>
      </c>
      <c r="U178" s="7">
        <v>7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8">
        <f t="shared" si="20"/>
        <v>0</v>
      </c>
      <c r="AB178" s="6">
        <v>0</v>
      </c>
      <c r="AC178" s="6">
        <v>0</v>
      </c>
      <c r="AD178" s="6">
        <v>0</v>
      </c>
      <c r="AE178" s="8">
        <f t="shared" si="21"/>
        <v>0</v>
      </c>
      <c r="AF178" s="2">
        <v>4.7657647474411498</v>
      </c>
      <c r="AG178" s="2">
        <v>8.0551740645304104</v>
      </c>
      <c r="AH178" s="2">
        <v>5.8037560552426504</v>
      </c>
      <c r="AI178" s="8">
        <f t="shared" si="22"/>
        <v>6.2082316224047362</v>
      </c>
      <c r="AJ178" s="2">
        <v>3.5479550313337498</v>
      </c>
      <c r="AK178" s="2">
        <v>5.4040409930046298</v>
      </c>
      <c r="AL178" s="2">
        <v>3.3127230655547399</v>
      </c>
      <c r="AM178" s="8">
        <f t="shared" si="23"/>
        <v>4.0882396966310397</v>
      </c>
    </row>
    <row r="179" spans="1:39">
      <c r="A179" s="26" t="s">
        <v>458</v>
      </c>
      <c r="B179" s="26" t="s">
        <v>813</v>
      </c>
      <c r="C179" t="s">
        <v>15</v>
      </c>
      <c r="E179" s="10"/>
      <c r="F179" t="s">
        <v>279</v>
      </c>
      <c r="G179" s="12">
        <v>22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10</v>
      </c>
      <c r="Q179" s="7">
        <v>19</v>
      </c>
      <c r="R179" s="7">
        <v>6</v>
      </c>
      <c r="S179" s="7">
        <v>4</v>
      </c>
      <c r="T179" s="7">
        <v>6</v>
      </c>
      <c r="U179" s="7">
        <v>6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8">
        <f t="shared" si="20"/>
        <v>0</v>
      </c>
      <c r="AB179" s="6">
        <v>0</v>
      </c>
      <c r="AC179" s="6">
        <v>0</v>
      </c>
      <c r="AD179" s="6">
        <v>0</v>
      </c>
      <c r="AE179" s="8">
        <f t="shared" si="21"/>
        <v>0</v>
      </c>
      <c r="AF179" s="2">
        <v>4.7657647474411498</v>
      </c>
      <c r="AG179" s="2">
        <v>10.9320219447198</v>
      </c>
      <c r="AH179" s="2">
        <v>2.6786566408812198</v>
      </c>
      <c r="AI179" s="8">
        <f t="shared" si="22"/>
        <v>6.1254811110140563</v>
      </c>
      <c r="AJ179" s="2">
        <v>1.77397751566687</v>
      </c>
      <c r="AK179" s="2">
        <v>3.2424245958027802</v>
      </c>
      <c r="AL179" s="2">
        <v>2.8394769133326299</v>
      </c>
      <c r="AM179" s="8">
        <f t="shared" si="23"/>
        <v>2.6186263416007605</v>
      </c>
    </row>
    <row r="180" spans="1:39">
      <c r="A180" s="26" t="s">
        <v>407</v>
      </c>
      <c r="B180" s="26" t="s">
        <v>20</v>
      </c>
      <c r="C180" t="s">
        <v>12</v>
      </c>
      <c r="E180" s="10"/>
      <c r="F180" s="3" t="s">
        <v>161</v>
      </c>
      <c r="G180" s="12">
        <v>22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13</v>
      </c>
      <c r="Q180" s="7">
        <v>11</v>
      </c>
      <c r="R180" s="7">
        <v>13</v>
      </c>
      <c r="S180" s="7">
        <v>12</v>
      </c>
      <c r="T180" s="7">
        <v>10</v>
      </c>
      <c r="U180" s="7">
        <v>8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8">
        <f t="shared" si="20"/>
        <v>0</v>
      </c>
      <c r="AB180" s="6">
        <v>0</v>
      </c>
      <c r="AC180" s="6">
        <v>0</v>
      </c>
      <c r="AD180" s="6">
        <v>0</v>
      </c>
      <c r="AE180" s="8">
        <f t="shared" si="21"/>
        <v>0</v>
      </c>
      <c r="AF180" s="2">
        <v>6.1954941716734897</v>
      </c>
      <c r="AG180" s="2">
        <v>6.3290653364167504</v>
      </c>
      <c r="AH180" s="2">
        <v>5.8037560552426504</v>
      </c>
      <c r="AI180" s="8">
        <f t="shared" si="22"/>
        <v>6.1094385211109632</v>
      </c>
      <c r="AJ180" s="2">
        <v>5.3219325470006202</v>
      </c>
      <c r="AK180" s="2">
        <v>5.4040409930046298</v>
      </c>
      <c r="AL180" s="2">
        <v>3.7859692177768398</v>
      </c>
      <c r="AM180" s="8">
        <f t="shared" si="23"/>
        <v>4.8373142525940294</v>
      </c>
    </row>
    <row r="181" spans="1:39">
      <c r="A181" s="26" t="s">
        <v>413</v>
      </c>
      <c r="B181" s="26" t="s">
        <v>2</v>
      </c>
      <c r="C181" t="s">
        <v>11</v>
      </c>
      <c r="E181" s="10"/>
      <c r="F181" t="s">
        <v>101</v>
      </c>
      <c r="G181" s="12">
        <v>25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9</v>
      </c>
      <c r="Q181" s="7">
        <v>18</v>
      </c>
      <c r="R181" s="7">
        <v>7</v>
      </c>
      <c r="S181" s="7">
        <v>0</v>
      </c>
      <c r="T181" s="7">
        <v>0</v>
      </c>
      <c r="U181" s="7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8">
        <f t="shared" si="20"/>
        <v>0</v>
      </c>
      <c r="AB181" s="6">
        <v>0</v>
      </c>
      <c r="AC181" s="6">
        <v>0</v>
      </c>
      <c r="AD181" s="6">
        <v>0</v>
      </c>
      <c r="AE181" s="8">
        <f t="shared" si="21"/>
        <v>0</v>
      </c>
      <c r="AF181" s="2">
        <v>4.2891882726970296</v>
      </c>
      <c r="AG181" s="2">
        <v>10.356652368681999</v>
      </c>
      <c r="AH181" s="2">
        <v>3.1250994143614301</v>
      </c>
      <c r="AI181" s="8">
        <f t="shared" si="22"/>
        <v>5.923646685246819</v>
      </c>
      <c r="AJ181" s="6">
        <v>0</v>
      </c>
      <c r="AK181" s="6">
        <v>0</v>
      </c>
      <c r="AL181" s="6">
        <v>0</v>
      </c>
      <c r="AM181" s="8">
        <f t="shared" si="23"/>
        <v>0</v>
      </c>
    </row>
    <row r="182" spans="1:39">
      <c r="A182" s="26" t="s">
        <v>573</v>
      </c>
      <c r="B182" s="26" t="s">
        <v>761</v>
      </c>
      <c r="C182" t="s">
        <v>13</v>
      </c>
      <c r="D182" s="22" t="s">
        <v>68</v>
      </c>
      <c r="E182" t="s">
        <v>375</v>
      </c>
      <c r="F182" t="s">
        <v>227</v>
      </c>
      <c r="G182" s="12">
        <v>23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3</v>
      </c>
      <c r="N182" s="7">
        <v>4</v>
      </c>
      <c r="O182" s="7">
        <v>2</v>
      </c>
      <c r="P182" s="7">
        <v>10</v>
      </c>
      <c r="Q182" s="7">
        <v>14</v>
      </c>
      <c r="R182" s="7">
        <v>11</v>
      </c>
      <c r="S182" s="7">
        <v>14</v>
      </c>
      <c r="T182" s="7">
        <v>10</v>
      </c>
      <c r="U182" s="7">
        <v>21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8">
        <f t="shared" si="20"/>
        <v>0</v>
      </c>
      <c r="AB182" s="2">
        <v>6.8851601352183502</v>
      </c>
      <c r="AC182" s="2">
        <v>9.4538941599601394</v>
      </c>
      <c r="AD182" s="2">
        <v>5.6984876134658302</v>
      </c>
      <c r="AE182" s="8">
        <f t="shared" si="21"/>
        <v>7.3458473028814391</v>
      </c>
      <c r="AF182" s="2">
        <v>4.7657647474411498</v>
      </c>
      <c r="AG182" s="2">
        <v>8.0551740645304104</v>
      </c>
      <c r="AH182" s="2">
        <v>4.9108705082822404</v>
      </c>
      <c r="AI182" s="8">
        <f t="shared" si="22"/>
        <v>5.9106031067512674</v>
      </c>
      <c r="AJ182" s="2">
        <v>6.2089213048340604</v>
      </c>
      <c r="AK182" s="2">
        <v>5.4040409930046298</v>
      </c>
      <c r="AL182" s="2">
        <v>9.9381691966642105</v>
      </c>
      <c r="AM182" s="8">
        <f t="shared" si="23"/>
        <v>7.1837104981676339</v>
      </c>
    </row>
    <row r="183" spans="1:39">
      <c r="A183" s="26" t="s">
        <v>459</v>
      </c>
      <c r="B183" s="26" t="s">
        <v>834</v>
      </c>
      <c r="C183" t="s">
        <v>15</v>
      </c>
      <c r="E183" s="10"/>
      <c r="F183" t="s">
        <v>300</v>
      </c>
      <c r="G183" s="12">
        <v>19</v>
      </c>
      <c r="H183" s="7">
        <v>1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9</v>
      </c>
      <c r="Q183" s="7">
        <v>17</v>
      </c>
      <c r="R183" s="7">
        <v>5</v>
      </c>
      <c r="S183" s="7">
        <v>0</v>
      </c>
      <c r="T183" s="7">
        <v>0</v>
      </c>
      <c r="U183" s="7">
        <v>0</v>
      </c>
      <c r="V183" s="2">
        <v>123.03105618329199</v>
      </c>
      <c r="W183" s="6">
        <v>0</v>
      </c>
      <c r="X183" s="6">
        <v>0</v>
      </c>
      <c r="Y183" s="6">
        <v>0</v>
      </c>
      <c r="Z183" s="6">
        <v>0</v>
      </c>
      <c r="AA183" s="8">
        <f t="shared" si="20"/>
        <v>24.6062112366584</v>
      </c>
      <c r="AB183" s="6">
        <v>0</v>
      </c>
      <c r="AC183" s="6">
        <v>0</v>
      </c>
      <c r="AD183" s="6">
        <v>0</v>
      </c>
      <c r="AE183" s="8">
        <f t="shared" si="21"/>
        <v>0</v>
      </c>
      <c r="AF183" s="2">
        <v>4.2891882726970296</v>
      </c>
      <c r="AG183" s="2">
        <v>9.7812827926440704</v>
      </c>
      <c r="AH183" s="2">
        <v>2.2322138674010201</v>
      </c>
      <c r="AI183" s="8">
        <f t="shared" si="22"/>
        <v>5.4342283109140395</v>
      </c>
      <c r="AJ183" s="6">
        <v>0</v>
      </c>
      <c r="AK183" s="6">
        <v>0</v>
      </c>
      <c r="AL183" s="6">
        <v>0</v>
      </c>
      <c r="AM183" s="8">
        <f t="shared" si="23"/>
        <v>0</v>
      </c>
    </row>
    <row r="184" spans="1:39">
      <c r="A184" s="26" t="s">
        <v>560</v>
      </c>
      <c r="B184" s="26" t="s">
        <v>829</v>
      </c>
      <c r="C184" t="s">
        <v>15</v>
      </c>
      <c r="E184" s="10"/>
      <c r="F184" t="s">
        <v>295</v>
      </c>
      <c r="G184" s="12">
        <v>21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6</v>
      </c>
      <c r="N184" s="7">
        <v>0</v>
      </c>
      <c r="O184" s="7">
        <v>3</v>
      </c>
      <c r="P184" s="7">
        <v>9</v>
      </c>
      <c r="Q184" s="7">
        <v>12</v>
      </c>
      <c r="R184" s="7">
        <v>10</v>
      </c>
      <c r="S184" s="7">
        <v>45</v>
      </c>
      <c r="T184" s="7">
        <v>52</v>
      </c>
      <c r="U184" s="7">
        <v>38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8">
        <f t="shared" si="20"/>
        <v>0</v>
      </c>
      <c r="AB184" s="2">
        <v>13.7703202704367</v>
      </c>
      <c r="AC184" s="6">
        <v>0</v>
      </c>
      <c r="AD184" s="2">
        <v>8.5477314201987404</v>
      </c>
      <c r="AE184" s="8">
        <f t="shared" si="21"/>
        <v>7.4393505635451476</v>
      </c>
      <c r="AF184" s="2">
        <v>4.2891882726970296</v>
      </c>
      <c r="AG184" s="2">
        <v>6.90443491245464</v>
      </c>
      <c r="AH184" s="2">
        <v>4.4644277348020402</v>
      </c>
      <c r="AI184" s="8">
        <f t="shared" si="22"/>
        <v>5.2193503066512363</v>
      </c>
      <c r="AJ184" s="2">
        <v>19.957247051252299</v>
      </c>
      <c r="AK184" s="2">
        <v>28.101013163624099</v>
      </c>
      <c r="AL184" s="2">
        <v>17.983353784439998</v>
      </c>
      <c r="AM184" s="8">
        <f t="shared" si="23"/>
        <v>22.013871333105467</v>
      </c>
    </row>
    <row r="185" spans="1:39">
      <c r="A185" s="26" t="s">
        <v>418</v>
      </c>
      <c r="B185" s="26" t="s">
        <v>29</v>
      </c>
      <c r="C185" t="s">
        <v>11</v>
      </c>
      <c r="E185" s="10"/>
      <c r="F185" t="s">
        <v>116</v>
      </c>
      <c r="G185" s="12">
        <v>21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7</v>
      </c>
      <c r="N185" s="7">
        <v>6</v>
      </c>
      <c r="O185" s="7">
        <v>5</v>
      </c>
      <c r="P185" s="7">
        <v>6</v>
      </c>
      <c r="Q185" s="7">
        <v>11</v>
      </c>
      <c r="R185" s="7">
        <v>13</v>
      </c>
      <c r="S185" s="7">
        <v>10</v>
      </c>
      <c r="T185" s="7">
        <v>10</v>
      </c>
      <c r="U185" s="7">
        <v>11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8">
        <f t="shared" si="20"/>
        <v>0</v>
      </c>
      <c r="AB185" s="2">
        <v>16.065373648842801</v>
      </c>
      <c r="AC185" s="2">
        <v>14.1808412399402</v>
      </c>
      <c r="AD185" s="2">
        <v>14.2462190336646</v>
      </c>
      <c r="AE185" s="8">
        <f t="shared" si="21"/>
        <v>14.830811307482534</v>
      </c>
      <c r="AF185" s="2">
        <v>2.8594588484646901</v>
      </c>
      <c r="AG185" s="2">
        <v>6.3290653364167504</v>
      </c>
      <c r="AH185" s="2">
        <v>5.8037560552426504</v>
      </c>
      <c r="AI185" s="8">
        <f t="shared" si="22"/>
        <v>4.9974267467080304</v>
      </c>
      <c r="AJ185" s="2">
        <v>4.4349437891671801</v>
      </c>
      <c r="AK185" s="2">
        <v>5.4040409930046298</v>
      </c>
      <c r="AL185" s="2">
        <v>5.2057076744431603</v>
      </c>
      <c r="AM185" s="8">
        <f t="shared" si="23"/>
        <v>5.0148974855383237</v>
      </c>
    </row>
    <row r="186" spans="1:39">
      <c r="A186" s="26" t="s">
        <v>529</v>
      </c>
      <c r="B186" s="26" t="s">
        <v>704</v>
      </c>
      <c r="C186" t="s">
        <v>14</v>
      </c>
      <c r="E186" s="10"/>
      <c r="F186" t="s">
        <v>140</v>
      </c>
      <c r="G186" s="12">
        <v>22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2</v>
      </c>
      <c r="N186" s="7">
        <v>0</v>
      </c>
      <c r="O186" s="7">
        <v>0</v>
      </c>
      <c r="P186" s="7">
        <v>10</v>
      </c>
      <c r="Q186" s="7">
        <v>8</v>
      </c>
      <c r="R186" s="7">
        <v>10</v>
      </c>
      <c r="S186" s="7">
        <v>449</v>
      </c>
      <c r="T186" s="7">
        <v>400</v>
      </c>
      <c r="U186" s="7">
        <v>429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8">
        <f t="shared" si="20"/>
        <v>0</v>
      </c>
      <c r="AB186" s="2">
        <v>4.5901067568122302</v>
      </c>
      <c r="AC186" s="6">
        <v>0</v>
      </c>
      <c r="AD186" s="6">
        <v>0</v>
      </c>
      <c r="AE186" s="8">
        <f t="shared" si="21"/>
        <v>1.5300355856040768</v>
      </c>
      <c r="AF186" s="2">
        <v>4.7657647474411498</v>
      </c>
      <c r="AG186" s="2">
        <v>4.6029566083030904</v>
      </c>
      <c r="AH186" s="2">
        <v>4.4644277348020402</v>
      </c>
      <c r="AI186" s="8">
        <f t="shared" si="22"/>
        <v>4.6110496968487604</v>
      </c>
      <c r="AJ186" s="2">
        <v>199.12897613360701</v>
      </c>
      <c r="AK186" s="2">
        <v>216.16163972018501</v>
      </c>
      <c r="AL186" s="2">
        <v>203.02259930328299</v>
      </c>
      <c r="AM186" s="8">
        <f t="shared" si="23"/>
        <v>206.10440505235832</v>
      </c>
    </row>
    <row r="187" spans="1:39">
      <c r="A187" s="26" t="s">
        <v>613</v>
      </c>
      <c r="B187" s="26" t="s">
        <v>651</v>
      </c>
      <c r="C187" t="s">
        <v>16</v>
      </c>
      <c r="D187" s="21" t="s">
        <v>668</v>
      </c>
      <c r="E187" s="10"/>
      <c r="F187" t="s">
        <v>160</v>
      </c>
      <c r="G187" s="12">
        <v>20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2</v>
      </c>
      <c r="O187" s="7">
        <v>3</v>
      </c>
      <c r="P187" s="7">
        <v>9</v>
      </c>
      <c r="Q187" s="7">
        <v>13</v>
      </c>
      <c r="R187" s="7">
        <v>4</v>
      </c>
      <c r="S187" s="7">
        <v>4</v>
      </c>
      <c r="T187" s="7">
        <v>2</v>
      </c>
      <c r="U187" s="7">
        <v>3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8">
        <f t="shared" si="20"/>
        <v>0</v>
      </c>
      <c r="AB187" s="6">
        <v>0</v>
      </c>
      <c r="AC187" s="2">
        <v>4.7269470799800697</v>
      </c>
      <c r="AD187" s="2">
        <v>8.5477314201987404</v>
      </c>
      <c r="AE187" s="8">
        <f t="shared" si="21"/>
        <v>4.4248928333929367</v>
      </c>
      <c r="AF187" s="2">
        <v>4.2891882726970296</v>
      </c>
      <c r="AG187" s="2">
        <v>7.4798044884925199</v>
      </c>
      <c r="AH187" s="2">
        <v>1.78577109392082</v>
      </c>
      <c r="AI187" s="8">
        <f t="shared" si="22"/>
        <v>4.5182546183701229</v>
      </c>
      <c r="AJ187" s="2">
        <v>1.77397751566687</v>
      </c>
      <c r="AK187" s="2">
        <v>1.0808081986009299</v>
      </c>
      <c r="AL187" s="2">
        <v>1.41973845666632</v>
      </c>
      <c r="AM187" s="8">
        <f t="shared" si="23"/>
        <v>1.4248413903113732</v>
      </c>
    </row>
    <row r="188" spans="1:39">
      <c r="A188" s="26" t="s">
        <v>460</v>
      </c>
      <c r="B188" s="26" t="s">
        <v>706</v>
      </c>
      <c r="C188" t="s">
        <v>14</v>
      </c>
      <c r="E188" s="10"/>
      <c r="F188" t="s">
        <v>142</v>
      </c>
      <c r="G188" s="12">
        <v>25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7</v>
      </c>
      <c r="Q188" s="7">
        <v>10</v>
      </c>
      <c r="R188" s="7">
        <v>10</v>
      </c>
      <c r="S188" s="7">
        <v>2</v>
      </c>
      <c r="T188" s="7">
        <v>0</v>
      </c>
      <c r="U188" s="7">
        <v>2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8">
        <f t="shared" si="20"/>
        <v>0</v>
      </c>
      <c r="AB188" s="6">
        <v>0</v>
      </c>
      <c r="AC188" s="6">
        <v>0</v>
      </c>
      <c r="AD188" s="6">
        <v>0</v>
      </c>
      <c r="AE188" s="8">
        <f t="shared" si="21"/>
        <v>0</v>
      </c>
      <c r="AF188" s="2">
        <v>3.3360353232088</v>
      </c>
      <c r="AG188" s="2">
        <v>5.7536957603788599</v>
      </c>
      <c r="AH188" s="2">
        <v>4.4644277348020402</v>
      </c>
      <c r="AI188" s="8">
        <f t="shared" si="22"/>
        <v>4.5180529394632334</v>
      </c>
      <c r="AJ188" s="2">
        <v>0.886988757833437</v>
      </c>
      <c r="AK188" s="6">
        <v>0</v>
      </c>
      <c r="AL188" s="2">
        <v>0.94649230444421095</v>
      </c>
      <c r="AM188" s="8">
        <f t="shared" si="23"/>
        <v>0.61116035409254932</v>
      </c>
    </row>
    <row r="189" spans="1:39">
      <c r="A189" s="26" t="s">
        <v>461</v>
      </c>
      <c r="B189" s="26" t="s">
        <v>838</v>
      </c>
      <c r="C189" t="s">
        <v>15</v>
      </c>
      <c r="E189" s="10"/>
      <c r="F189" t="s">
        <v>304</v>
      </c>
      <c r="G189" s="12">
        <v>23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5</v>
      </c>
      <c r="Q189" s="7">
        <v>12</v>
      </c>
      <c r="R189" s="7">
        <v>6</v>
      </c>
      <c r="S189" s="7">
        <v>2</v>
      </c>
      <c r="T189" s="7">
        <v>6</v>
      </c>
      <c r="U189" s="7">
        <v>4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8">
        <f t="shared" si="20"/>
        <v>0</v>
      </c>
      <c r="AB189" s="6">
        <v>0</v>
      </c>
      <c r="AC189" s="6">
        <v>0</v>
      </c>
      <c r="AD189" s="6">
        <v>0</v>
      </c>
      <c r="AE189" s="8">
        <f t="shared" si="21"/>
        <v>0</v>
      </c>
      <c r="AF189" s="2">
        <v>2.38288237372057</v>
      </c>
      <c r="AG189" s="2">
        <v>6.90443491245464</v>
      </c>
      <c r="AH189" s="2">
        <v>2.6786566408812198</v>
      </c>
      <c r="AI189" s="8">
        <f t="shared" si="22"/>
        <v>3.9886579756854768</v>
      </c>
      <c r="AJ189" s="2">
        <v>0.886988757833437</v>
      </c>
      <c r="AK189" s="2">
        <v>3.2424245958027802</v>
      </c>
      <c r="AL189" s="2">
        <v>1.8929846088884199</v>
      </c>
      <c r="AM189" s="8">
        <f t="shared" si="23"/>
        <v>2.0074659875082124</v>
      </c>
    </row>
    <row r="190" spans="1:39" ht="30">
      <c r="A190" s="26" t="s">
        <v>587</v>
      </c>
      <c r="B190" s="26" t="s">
        <v>619</v>
      </c>
      <c r="C190" t="s">
        <v>11</v>
      </c>
      <c r="D190" s="21" t="s">
        <v>680</v>
      </c>
      <c r="E190" s="10" t="s">
        <v>343</v>
      </c>
      <c r="F190" t="s">
        <v>104</v>
      </c>
      <c r="G190" s="12">
        <v>21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2</v>
      </c>
      <c r="N190" s="7">
        <v>3</v>
      </c>
      <c r="O190" s="7">
        <v>1</v>
      </c>
      <c r="P190" s="7">
        <v>6</v>
      </c>
      <c r="Q190" s="7">
        <v>7</v>
      </c>
      <c r="R190" s="7">
        <v>11</v>
      </c>
      <c r="S190" s="7">
        <v>8</v>
      </c>
      <c r="T190" s="7">
        <v>5</v>
      </c>
      <c r="U190" s="7">
        <v>12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8">
        <f t="shared" si="20"/>
        <v>0</v>
      </c>
      <c r="AB190" s="2">
        <v>4.5901067568122302</v>
      </c>
      <c r="AC190" s="2">
        <v>7.0904206199701099</v>
      </c>
      <c r="AD190" s="2">
        <v>2.8492438067329098</v>
      </c>
      <c r="AE190" s="8">
        <f t="shared" si="21"/>
        <v>4.8432570611717498</v>
      </c>
      <c r="AF190" s="2">
        <v>2.8594588484646901</v>
      </c>
      <c r="AG190" s="2">
        <v>4.0275870322652096</v>
      </c>
      <c r="AH190" s="2">
        <v>4.9108705082822404</v>
      </c>
      <c r="AI190" s="8">
        <f t="shared" si="22"/>
        <v>3.9326387963373803</v>
      </c>
      <c r="AJ190" s="2">
        <v>3.5479550313337498</v>
      </c>
      <c r="AK190" s="2">
        <v>2.7020204965023198</v>
      </c>
      <c r="AL190" s="2">
        <v>5.6789538266652597</v>
      </c>
      <c r="AM190" s="8">
        <f t="shared" si="23"/>
        <v>3.9763097848337758</v>
      </c>
    </row>
    <row r="191" spans="1:39">
      <c r="A191" s="26" t="s">
        <v>571</v>
      </c>
      <c r="B191" s="26" t="s">
        <v>796</v>
      </c>
      <c r="C191" t="s">
        <v>13</v>
      </c>
      <c r="E191" s="10" t="s">
        <v>388</v>
      </c>
      <c r="F191" t="s">
        <v>262</v>
      </c>
      <c r="G191" s="12">
        <v>23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9</v>
      </c>
      <c r="Q191" s="7">
        <v>8</v>
      </c>
      <c r="R191" s="7">
        <v>6</v>
      </c>
      <c r="S191" s="7">
        <v>20</v>
      </c>
      <c r="T191" s="7">
        <v>14</v>
      </c>
      <c r="U191" s="7">
        <v>18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8">
        <f t="shared" si="20"/>
        <v>0</v>
      </c>
      <c r="AB191" s="6">
        <v>0</v>
      </c>
      <c r="AC191" s="6">
        <v>0</v>
      </c>
      <c r="AD191" s="6">
        <v>0</v>
      </c>
      <c r="AE191" s="8">
        <f t="shared" si="21"/>
        <v>0</v>
      </c>
      <c r="AF191" s="2">
        <v>4.2891882726970296</v>
      </c>
      <c r="AG191" s="2">
        <v>4.6029566083030904</v>
      </c>
      <c r="AH191" s="2">
        <v>2.6786566408812198</v>
      </c>
      <c r="AI191" s="8">
        <f t="shared" si="22"/>
        <v>3.8569338406271139</v>
      </c>
      <c r="AJ191" s="2">
        <v>8.8698875783343691</v>
      </c>
      <c r="AK191" s="2">
        <v>7.5656573902064901</v>
      </c>
      <c r="AL191" s="2">
        <v>8.5184307399978891</v>
      </c>
      <c r="AM191" s="8">
        <f t="shared" si="23"/>
        <v>8.3179919028462503</v>
      </c>
    </row>
    <row r="192" spans="1:39">
      <c r="A192" s="26" t="s">
        <v>462</v>
      </c>
      <c r="B192" s="26" t="s">
        <v>764</v>
      </c>
      <c r="C192" t="s">
        <v>13</v>
      </c>
      <c r="E192" s="10"/>
      <c r="F192" t="s">
        <v>230</v>
      </c>
      <c r="G192" s="12">
        <v>20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1</v>
      </c>
      <c r="O192" s="7">
        <v>2</v>
      </c>
      <c r="P192" s="7">
        <v>2</v>
      </c>
      <c r="Q192" s="7">
        <v>8</v>
      </c>
      <c r="R192" s="7">
        <v>13</v>
      </c>
      <c r="S192" s="7">
        <v>6</v>
      </c>
      <c r="T192" s="7">
        <v>4</v>
      </c>
      <c r="U192" s="7">
        <v>1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8">
        <f t="shared" si="20"/>
        <v>0</v>
      </c>
      <c r="AB192" s="6">
        <v>0</v>
      </c>
      <c r="AC192" s="2">
        <v>2.36347353999003</v>
      </c>
      <c r="AD192" s="2">
        <v>5.6984876134658302</v>
      </c>
      <c r="AE192" s="8">
        <f t="shared" si="21"/>
        <v>2.6873203844852864</v>
      </c>
      <c r="AF192" s="2">
        <v>0.95315294948823004</v>
      </c>
      <c r="AG192" s="2">
        <v>4.6029566083030904</v>
      </c>
      <c r="AH192" s="2">
        <v>5.8037560552426504</v>
      </c>
      <c r="AI192" s="8">
        <f t="shared" si="22"/>
        <v>3.7866218710113237</v>
      </c>
      <c r="AJ192" s="2">
        <v>2.6609662735003101</v>
      </c>
      <c r="AK192" s="2">
        <v>2.1616163972018501</v>
      </c>
      <c r="AL192" s="2">
        <v>0.47324615222210498</v>
      </c>
      <c r="AM192" s="8">
        <f t="shared" si="23"/>
        <v>1.7652762743080883</v>
      </c>
    </row>
    <row r="193" spans="1:39">
      <c r="A193" s="26" t="s">
        <v>611</v>
      </c>
      <c r="B193" s="26" t="s">
        <v>649</v>
      </c>
      <c r="C193" t="s">
        <v>16</v>
      </c>
      <c r="D193" s="22" t="s">
        <v>670</v>
      </c>
      <c r="E193" s="10"/>
      <c r="F193" t="s">
        <v>158</v>
      </c>
      <c r="G193" s="12">
        <v>22</v>
      </c>
      <c r="H193" s="7">
        <v>1</v>
      </c>
      <c r="I193" s="7">
        <v>0</v>
      </c>
      <c r="J193" s="7">
        <v>0</v>
      </c>
      <c r="K193" s="7">
        <v>0</v>
      </c>
      <c r="L193" s="7">
        <v>0</v>
      </c>
      <c r="M193" s="7">
        <v>3</v>
      </c>
      <c r="N193" s="7">
        <v>14</v>
      </c>
      <c r="O193" s="7">
        <v>2</v>
      </c>
      <c r="P193" s="7">
        <v>6</v>
      </c>
      <c r="Q193" s="7">
        <v>10</v>
      </c>
      <c r="R193" s="7">
        <v>5</v>
      </c>
      <c r="S193" s="7">
        <v>18</v>
      </c>
      <c r="T193" s="7">
        <v>15</v>
      </c>
      <c r="U193" s="7">
        <v>9</v>
      </c>
      <c r="V193" s="2">
        <v>123.03105618329199</v>
      </c>
      <c r="W193" s="6">
        <v>0</v>
      </c>
      <c r="X193" s="6">
        <v>0</v>
      </c>
      <c r="Y193" s="6">
        <v>0</v>
      </c>
      <c r="Z193" s="6">
        <v>0</v>
      </c>
      <c r="AA193" s="8">
        <f t="shared" si="20"/>
        <v>24.6062112366584</v>
      </c>
      <c r="AB193" s="2">
        <v>6.8851601352183502</v>
      </c>
      <c r="AC193" s="2">
        <v>33.0886295598605</v>
      </c>
      <c r="AD193" s="2">
        <v>5.6984876134658302</v>
      </c>
      <c r="AE193" s="8">
        <f t="shared" si="21"/>
        <v>15.224092436181559</v>
      </c>
      <c r="AF193" s="2">
        <v>2.8594588484646901</v>
      </c>
      <c r="AG193" s="2">
        <v>5.7536957603788599</v>
      </c>
      <c r="AH193" s="2">
        <v>2.2322138674010201</v>
      </c>
      <c r="AI193" s="8">
        <f t="shared" si="22"/>
        <v>3.6151228254148564</v>
      </c>
      <c r="AJ193" s="2">
        <v>7.9828988205009299</v>
      </c>
      <c r="AK193" s="2">
        <v>8.1060614895069492</v>
      </c>
      <c r="AL193" s="2">
        <v>4.2592153699989499</v>
      </c>
      <c r="AM193" s="8">
        <f t="shared" si="23"/>
        <v>6.7827252266689415</v>
      </c>
    </row>
    <row r="194" spans="1:39">
      <c r="A194" s="26" t="s">
        <v>581</v>
      </c>
      <c r="B194" s="26" t="s">
        <v>696</v>
      </c>
      <c r="C194" t="s">
        <v>13</v>
      </c>
      <c r="E194" s="10"/>
      <c r="F194" t="s">
        <v>174</v>
      </c>
      <c r="G194" s="12">
        <v>22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6</v>
      </c>
      <c r="Q194" s="7">
        <v>5</v>
      </c>
      <c r="R194" s="7">
        <v>9</v>
      </c>
      <c r="S194" s="7">
        <v>10</v>
      </c>
      <c r="T194" s="7">
        <v>4</v>
      </c>
      <c r="U194" s="7">
        <v>8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8">
        <f t="shared" ref="AA194:AA225" si="24">AVERAGE(V194:Z194)</f>
        <v>0</v>
      </c>
      <c r="AB194" s="6">
        <v>0</v>
      </c>
      <c r="AC194" s="6">
        <v>0</v>
      </c>
      <c r="AD194" s="6">
        <v>0</v>
      </c>
      <c r="AE194" s="8">
        <f t="shared" ref="AE194:AE225" si="25">AVERAGE(AB194:AD194)</f>
        <v>0</v>
      </c>
      <c r="AF194" s="2">
        <v>2.8594588484646901</v>
      </c>
      <c r="AG194" s="2">
        <v>2.8768478801894299</v>
      </c>
      <c r="AH194" s="2">
        <v>4.0179849613218304</v>
      </c>
      <c r="AI194" s="8">
        <f t="shared" ref="AI194:AI225" si="26">AVERAGE(AF194:AH194)</f>
        <v>3.2514305633253167</v>
      </c>
      <c r="AJ194" s="2">
        <v>4.4349437891671801</v>
      </c>
      <c r="AK194" s="2">
        <v>2.1616163972018501</v>
      </c>
      <c r="AL194" s="2">
        <v>3.7859692177768398</v>
      </c>
      <c r="AM194" s="8">
        <f t="shared" ref="AM194:AM225" si="27">AVERAGE(AJ194:AL194)</f>
        <v>3.4608431347152901</v>
      </c>
    </row>
    <row r="195" spans="1:39">
      <c r="A195" s="26" t="s">
        <v>463</v>
      </c>
      <c r="B195" s="26" t="s">
        <v>806</v>
      </c>
      <c r="C195" t="s">
        <v>13</v>
      </c>
      <c r="E195" s="10"/>
      <c r="F195" t="s">
        <v>272</v>
      </c>
      <c r="G195" s="12">
        <v>22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1</v>
      </c>
      <c r="N195" s="7">
        <v>1</v>
      </c>
      <c r="O195" s="7">
        <v>1</v>
      </c>
      <c r="P195" s="7">
        <v>5</v>
      </c>
      <c r="Q195" s="7">
        <v>8</v>
      </c>
      <c r="R195" s="7">
        <v>5</v>
      </c>
      <c r="S195" s="7">
        <v>1</v>
      </c>
      <c r="T195" s="7">
        <v>1</v>
      </c>
      <c r="U195" s="7">
        <v>1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8">
        <f t="shared" si="24"/>
        <v>0</v>
      </c>
      <c r="AB195" s="2">
        <v>2.29505337840612</v>
      </c>
      <c r="AC195" s="2">
        <v>2.36347353999003</v>
      </c>
      <c r="AD195" s="2">
        <v>2.8492438067329098</v>
      </c>
      <c r="AE195" s="8">
        <f t="shared" si="25"/>
        <v>2.5025902417096866</v>
      </c>
      <c r="AF195" s="2">
        <v>2.38288237372057</v>
      </c>
      <c r="AG195" s="2">
        <v>4.6029566083030904</v>
      </c>
      <c r="AH195" s="2">
        <v>2.2322138674010201</v>
      </c>
      <c r="AI195" s="8">
        <f t="shared" si="26"/>
        <v>3.0726842831415602</v>
      </c>
      <c r="AJ195" s="2">
        <v>0.443494378916718</v>
      </c>
      <c r="AK195" s="2">
        <v>0.54040409930046296</v>
      </c>
      <c r="AL195" s="2">
        <v>0.47324615222210498</v>
      </c>
      <c r="AM195" s="8">
        <f t="shared" si="27"/>
        <v>0.48571487681309528</v>
      </c>
    </row>
    <row r="196" spans="1:39">
      <c r="A196" s="26" t="s">
        <v>424</v>
      </c>
      <c r="B196" s="26" t="s">
        <v>31</v>
      </c>
      <c r="C196" t="s">
        <v>11</v>
      </c>
      <c r="E196" s="10"/>
      <c r="F196" t="s">
        <v>126</v>
      </c>
      <c r="G196" s="12">
        <v>25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3</v>
      </c>
      <c r="Q196" s="7">
        <v>8</v>
      </c>
      <c r="R196" s="7">
        <v>7</v>
      </c>
      <c r="S196" s="7">
        <v>0</v>
      </c>
      <c r="T196" s="7">
        <v>0</v>
      </c>
      <c r="U196" s="7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8">
        <f t="shared" si="24"/>
        <v>0</v>
      </c>
      <c r="AB196" s="6">
        <v>0</v>
      </c>
      <c r="AC196" s="6">
        <v>0</v>
      </c>
      <c r="AD196" s="6">
        <v>0</v>
      </c>
      <c r="AE196" s="8">
        <f t="shared" si="25"/>
        <v>0</v>
      </c>
      <c r="AF196" s="2">
        <v>1.42972942423234</v>
      </c>
      <c r="AG196" s="2">
        <v>4.6029566083030904</v>
      </c>
      <c r="AH196" s="2">
        <v>3.1250994143614301</v>
      </c>
      <c r="AI196" s="8">
        <f t="shared" si="26"/>
        <v>3.05259514896562</v>
      </c>
      <c r="AJ196" s="6">
        <v>0</v>
      </c>
      <c r="AK196" s="6">
        <v>0</v>
      </c>
      <c r="AL196" s="6">
        <v>0</v>
      </c>
      <c r="AM196" s="8">
        <f t="shared" si="27"/>
        <v>0</v>
      </c>
    </row>
    <row r="197" spans="1:39">
      <c r="A197" s="26" t="s">
        <v>583</v>
      </c>
      <c r="B197" s="26" t="s">
        <v>837</v>
      </c>
      <c r="C197" t="s">
        <v>15</v>
      </c>
      <c r="E197" s="10"/>
      <c r="F197" t="s">
        <v>303</v>
      </c>
      <c r="G197" s="12">
        <v>22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7</v>
      </c>
      <c r="N197" s="7">
        <v>0</v>
      </c>
      <c r="O197" s="7">
        <v>3</v>
      </c>
      <c r="P197" s="7">
        <v>10</v>
      </c>
      <c r="Q197" s="7">
        <v>5</v>
      </c>
      <c r="R197" s="7">
        <v>3</v>
      </c>
      <c r="S197" s="7">
        <v>4</v>
      </c>
      <c r="T197" s="7">
        <v>7</v>
      </c>
      <c r="U197" s="7">
        <v>9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8">
        <f t="shared" si="24"/>
        <v>0</v>
      </c>
      <c r="AB197" s="2">
        <v>16.065373648842801</v>
      </c>
      <c r="AC197" s="6">
        <v>0</v>
      </c>
      <c r="AD197" s="2">
        <v>8.5477314201987404</v>
      </c>
      <c r="AE197" s="8">
        <f t="shared" si="25"/>
        <v>8.2043683563471799</v>
      </c>
      <c r="AF197" s="2">
        <v>4.7657647474411498</v>
      </c>
      <c r="AG197" s="2">
        <v>2.8768478801894299</v>
      </c>
      <c r="AH197" s="2">
        <v>1.3393283204406099</v>
      </c>
      <c r="AI197" s="8">
        <f t="shared" si="26"/>
        <v>2.9939803160237299</v>
      </c>
      <c r="AJ197" s="2">
        <v>1.77397751566687</v>
      </c>
      <c r="AK197" s="2">
        <v>3.7828286951032402</v>
      </c>
      <c r="AL197" s="2">
        <v>4.2592153699989499</v>
      </c>
      <c r="AM197" s="8">
        <f t="shared" si="27"/>
        <v>3.2720071935896868</v>
      </c>
    </row>
  </sheetData>
  <sortState ref="A2:AM197">
    <sortCondition descending="1" ref="AI2:AI197"/>
  </sortState>
  <hyperlinks>
    <hyperlink ref="D49" r:id="rId1"/>
    <hyperlink ref="D5" r:id="rId2"/>
    <hyperlink ref="D11" r:id="rId3"/>
    <hyperlink ref="D70" r:id="rId4"/>
    <hyperlink ref="D44" r:id="rId5"/>
    <hyperlink ref="D26" r:id="rId6"/>
    <hyperlink ref="D88" r:id="rId7"/>
    <hyperlink ref="D4" r:id="rId8"/>
    <hyperlink ref="D13" r:id="rId9"/>
    <hyperlink ref="D3" r:id="rId10"/>
    <hyperlink ref="D15" r:id="rId11"/>
    <hyperlink ref="D19" r:id="rId12"/>
    <hyperlink ref="D14" r:id="rId13"/>
    <hyperlink ref="D20" r:id="rId14"/>
    <hyperlink ref="D90" r:id="rId15"/>
    <hyperlink ref="D17" r:id="rId16"/>
    <hyperlink ref="D51" r:id="rId17"/>
    <hyperlink ref="D35" r:id="rId18"/>
    <hyperlink ref="D8" r:id="rId19"/>
    <hyperlink ref="D41" r:id="rId20"/>
    <hyperlink ref="D28" r:id="rId21"/>
    <hyperlink ref="D124" r:id="rId22"/>
    <hyperlink ref="D67" r:id="rId23"/>
    <hyperlink ref="D24" r:id="rId24"/>
    <hyperlink ref="D18" r:id="rId25"/>
    <hyperlink ref="D161" r:id="rId26"/>
    <hyperlink ref="D7" r:id="rId27"/>
    <hyperlink ref="D53" r:id="rId28"/>
    <hyperlink ref="D61" r:id="rId29"/>
    <hyperlink ref="D27" r:id="rId30"/>
    <hyperlink ref="D29" r:id="rId31"/>
    <hyperlink ref="D31" r:id="rId32"/>
    <hyperlink ref="D97" r:id="rId33"/>
    <hyperlink ref="D33" r:id="rId34"/>
    <hyperlink ref="D52" r:id="rId35"/>
    <hyperlink ref="D38" r:id="rId36"/>
    <hyperlink ref="D59" r:id="rId37"/>
    <hyperlink ref="D121" r:id="rId38"/>
    <hyperlink ref="D77" r:id="rId39"/>
    <hyperlink ref="D48" r:id="rId40"/>
    <hyperlink ref="D2" r:id="rId41"/>
    <hyperlink ref="D10" r:id="rId42"/>
    <hyperlink ref="D12" r:id="rId43"/>
    <hyperlink ref="D66" r:id="rId44"/>
    <hyperlink ref="D72" r:id="rId45"/>
    <hyperlink ref="D47" r:id="rId46"/>
    <hyperlink ref="D6" r:id="rId47"/>
    <hyperlink ref="D85" r:id="rId48"/>
    <hyperlink ref="D108" r:id="rId49"/>
    <hyperlink ref="D73" r:id="rId50"/>
    <hyperlink ref="D58" r:id="rId51"/>
    <hyperlink ref="D92" r:id="rId52"/>
    <hyperlink ref="D65" r:id="rId53"/>
    <hyperlink ref="D22" r:id="rId54"/>
    <hyperlink ref="D182" r:id="rId55"/>
    <hyperlink ref="D43" r:id="rId56"/>
    <hyperlink ref="D42" r:id="rId57"/>
    <hyperlink ref="D166" r:id="rId58"/>
    <hyperlink ref="D45" r:id="rId59"/>
    <hyperlink ref="D95" r:id="rId60"/>
    <hyperlink ref="D123" r:id="rId61"/>
    <hyperlink ref="D142" r:id="rId62"/>
    <hyperlink ref="D168" r:id="rId63"/>
    <hyperlink ref="D84" r:id="rId64"/>
    <hyperlink ref="D147" r:id="rId65"/>
    <hyperlink ref="D89" r:id="rId66"/>
    <hyperlink ref="D76" r:id="rId67"/>
    <hyperlink ref="D156" r:id="rId68"/>
    <hyperlink ref="D151" r:id="rId69"/>
    <hyperlink ref="D46" r:id="rId70"/>
    <hyperlink ref="D187" r:id="rId71"/>
    <hyperlink ref="D155" r:id="rId72"/>
    <hyperlink ref="D193" r:id="rId73"/>
    <hyperlink ref="D32" r:id="rId74"/>
    <hyperlink ref="D36" r:id="rId75"/>
    <hyperlink ref="D149" r:id="rId76"/>
    <hyperlink ref="D23" r:id="rId77"/>
    <hyperlink ref="D190" r:id="rId78"/>
    <hyperlink ref="D30" r:id="rId79"/>
    <hyperlink ref="D102" r:id="rId80"/>
    <hyperlink ref="D143" r:id="rId81"/>
    <hyperlink ref="D117" r:id="rId82"/>
    <hyperlink ref="D99" r:id="rId83"/>
    <hyperlink ref="D160" r:id="rId84"/>
    <hyperlink ref="D56" r:id="rId85"/>
    <hyperlink ref="D134" r:id="rId86"/>
    <hyperlink ref="D112" r:id="rId87"/>
    <hyperlink ref="D64" r:id="rId88"/>
    <hyperlink ref="D82" r:id="rId89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2"/>
  <sheetViews>
    <sheetView workbookViewId="0">
      <pane xSplit="1" ySplit="1" topLeftCell="B2" activePane="bottomRight" state="frozenSplit"/>
      <selection pane="topRight" activeCell="D1" sqref="D1"/>
      <selection pane="bottomLeft" activeCell="A31" sqref="A31"/>
      <selection pane="bottomRight" activeCell="B1" sqref="B1"/>
    </sheetView>
  </sheetViews>
  <sheetFormatPr baseColWidth="10" defaultRowHeight="15" x14ac:dyDescent="0"/>
  <cols>
    <col min="1" max="1" width="39.6640625" bestFit="1" customWidth="1"/>
    <col min="2" max="2" width="39.6640625" customWidth="1"/>
    <col min="3" max="5" width="16" customWidth="1"/>
    <col min="6" max="6" width="34.6640625" customWidth="1"/>
    <col min="7" max="7" width="6.5" bestFit="1" customWidth="1"/>
    <col min="8" max="9" width="12.83203125" customWidth="1"/>
    <col min="10" max="12" width="9.1640625" customWidth="1"/>
    <col min="13" max="15" width="9.5" customWidth="1"/>
    <col min="16" max="18" width="9.1640625" customWidth="1"/>
    <col min="19" max="21" width="10" customWidth="1"/>
    <col min="22" max="38" width="12.83203125" customWidth="1"/>
    <col min="39" max="39" width="12.1640625" bestFit="1" customWidth="1"/>
  </cols>
  <sheetData>
    <row r="1" spans="1:39">
      <c r="A1" s="13" t="s">
        <v>849</v>
      </c>
      <c r="B1" s="13" t="s">
        <v>850</v>
      </c>
      <c r="C1" s="5" t="s">
        <v>10</v>
      </c>
      <c r="D1" s="4" t="s">
        <v>34</v>
      </c>
      <c r="E1" s="9" t="s">
        <v>340</v>
      </c>
      <c r="F1" s="4" t="s">
        <v>95</v>
      </c>
      <c r="G1" s="1" t="s">
        <v>392</v>
      </c>
      <c r="H1" s="1" t="s">
        <v>327</v>
      </c>
      <c r="I1" s="1" t="s">
        <v>328</v>
      </c>
      <c r="J1" s="1" t="s">
        <v>329</v>
      </c>
      <c r="K1" s="1" t="s">
        <v>330</v>
      </c>
      <c r="L1" s="1" t="s">
        <v>398</v>
      </c>
      <c r="M1" s="1" t="s">
        <v>331</v>
      </c>
      <c r="N1" s="1" t="s">
        <v>332</v>
      </c>
      <c r="O1" s="1" t="s">
        <v>333</v>
      </c>
      <c r="P1" s="1" t="s">
        <v>334</v>
      </c>
      <c r="Q1" s="1" t="s">
        <v>335</v>
      </c>
      <c r="R1" s="1" t="s">
        <v>336</v>
      </c>
      <c r="S1" s="1" t="s">
        <v>337</v>
      </c>
      <c r="T1" s="1" t="s">
        <v>338</v>
      </c>
      <c r="U1" s="1" t="s">
        <v>339</v>
      </c>
      <c r="V1" s="1" t="s">
        <v>313</v>
      </c>
      <c r="W1" s="1" t="s">
        <v>314</v>
      </c>
      <c r="X1" s="1" t="s">
        <v>315</v>
      </c>
      <c r="Y1" s="1" t="s">
        <v>316</v>
      </c>
      <c r="Z1" s="1" t="s">
        <v>317</v>
      </c>
      <c r="AA1" s="1" t="s">
        <v>309</v>
      </c>
      <c r="AB1" s="1" t="s">
        <v>318</v>
      </c>
      <c r="AC1" s="1" t="s">
        <v>319</v>
      </c>
      <c r="AD1" s="1" t="s">
        <v>320</v>
      </c>
      <c r="AE1" s="1" t="s">
        <v>310</v>
      </c>
      <c r="AF1" s="1" t="s">
        <v>321</v>
      </c>
      <c r="AG1" s="1" t="s">
        <v>322</v>
      </c>
      <c r="AH1" s="1" t="s">
        <v>323</v>
      </c>
      <c r="AI1" s="1" t="s">
        <v>311</v>
      </c>
      <c r="AJ1" s="1" t="s">
        <v>324</v>
      </c>
      <c r="AK1" s="1" t="s">
        <v>325</v>
      </c>
      <c r="AL1" s="1" t="s">
        <v>326</v>
      </c>
      <c r="AM1" s="1" t="s">
        <v>312</v>
      </c>
    </row>
    <row r="2" spans="1:39">
      <c r="A2" t="s">
        <v>464</v>
      </c>
      <c r="B2" t="s">
        <v>749</v>
      </c>
      <c r="C2" t="s">
        <v>13</v>
      </c>
      <c r="D2" s="21" t="s">
        <v>61</v>
      </c>
      <c r="E2" s="10" t="s">
        <v>367</v>
      </c>
      <c r="F2" t="s">
        <v>215</v>
      </c>
      <c r="G2" s="12">
        <v>22</v>
      </c>
      <c r="H2" s="7">
        <v>1912</v>
      </c>
      <c r="I2" s="7">
        <v>776</v>
      </c>
      <c r="J2" s="7">
        <v>187</v>
      </c>
      <c r="K2" s="7">
        <v>152</v>
      </c>
      <c r="L2" s="7">
        <v>1264</v>
      </c>
      <c r="M2" s="7">
        <v>20574</v>
      </c>
      <c r="N2" s="7">
        <v>16393</v>
      </c>
      <c r="O2" s="7">
        <v>12403</v>
      </c>
      <c r="P2" s="7">
        <v>626895</v>
      </c>
      <c r="Q2" s="7">
        <v>397189</v>
      </c>
      <c r="R2" s="7">
        <v>356656</v>
      </c>
      <c r="S2" s="7">
        <v>860168</v>
      </c>
      <c r="T2" s="7">
        <v>514701</v>
      </c>
      <c r="U2" s="7">
        <v>612914</v>
      </c>
      <c r="V2" s="2">
        <v>235235.37942245501</v>
      </c>
      <c r="W2" s="2">
        <v>140389.80000043599</v>
      </c>
      <c r="X2" s="2">
        <v>167570.80678995</v>
      </c>
      <c r="Y2" s="2">
        <v>150365.96512740001</v>
      </c>
      <c r="Z2" s="2">
        <v>115234.27046984799</v>
      </c>
      <c r="AA2" s="8">
        <f t="shared" ref="AA2:AA33" si="0">AVERAGE(V2:Z2)</f>
        <v>161759.24436201778</v>
      </c>
      <c r="AB2" s="2">
        <v>47218.428207327401</v>
      </c>
      <c r="AC2" s="2">
        <v>38744.421741056598</v>
      </c>
      <c r="AD2" s="2">
        <v>35339.170934908303</v>
      </c>
      <c r="AE2" s="8">
        <f t="shared" ref="AE2:AE33" si="1">AVERAGE(AB2:AD2)</f>
        <v>40434.006961097439</v>
      </c>
      <c r="AF2" s="2">
        <v>298763.40913471201</v>
      </c>
      <c r="AG2" s="2">
        <v>228530.46653691199</v>
      </c>
      <c r="AH2" s="2">
        <v>159226.49381835599</v>
      </c>
      <c r="AI2" s="8">
        <f t="shared" ref="AI2:AI33" si="2">AVERAGE(AF2:AH2)</f>
        <v>228840.12316332664</v>
      </c>
      <c r="AJ2" s="2">
        <v>381479.67292403599</v>
      </c>
      <c r="AK2" s="2">
        <v>278146.530314048</v>
      </c>
      <c r="AL2" s="2">
        <v>290059.19214305899</v>
      </c>
      <c r="AM2" s="8">
        <f t="shared" ref="AM2:AM33" si="3">AVERAGE(AJ2:AL2)</f>
        <v>316561.79846038099</v>
      </c>
    </row>
    <row r="3" spans="1:39">
      <c r="A3" t="s">
        <v>465</v>
      </c>
      <c r="B3" t="s">
        <v>695</v>
      </c>
      <c r="C3" t="s">
        <v>13</v>
      </c>
      <c r="D3" s="21" t="s">
        <v>39</v>
      </c>
      <c r="E3" s="10" t="s">
        <v>351</v>
      </c>
      <c r="F3" t="s">
        <v>173</v>
      </c>
      <c r="G3" s="12">
        <v>22</v>
      </c>
      <c r="H3" s="7">
        <v>856</v>
      </c>
      <c r="I3" s="7">
        <v>197</v>
      </c>
      <c r="J3" s="7">
        <v>95</v>
      </c>
      <c r="K3" s="7">
        <v>59</v>
      </c>
      <c r="L3" s="7">
        <v>1034</v>
      </c>
      <c r="M3" s="7">
        <v>57118</v>
      </c>
      <c r="N3" s="7">
        <v>105210</v>
      </c>
      <c r="O3" s="7">
        <v>51459</v>
      </c>
      <c r="P3" s="7">
        <v>194788</v>
      </c>
      <c r="Q3" s="7">
        <v>141452</v>
      </c>
      <c r="R3" s="7">
        <v>116551</v>
      </c>
      <c r="S3" s="7">
        <v>237721</v>
      </c>
      <c r="T3" s="7">
        <v>190806</v>
      </c>
      <c r="U3" s="7">
        <v>232619</v>
      </c>
      <c r="V3" s="2">
        <v>105314.584092898</v>
      </c>
      <c r="W3" s="2">
        <v>35640.194072275597</v>
      </c>
      <c r="X3" s="2">
        <v>85129.554251578898</v>
      </c>
      <c r="Y3" s="2">
        <v>58365.736463925001</v>
      </c>
      <c r="Z3" s="2">
        <v>94266.009229290605</v>
      </c>
      <c r="AA3" s="8">
        <f t="shared" si="0"/>
        <v>75743.215621993615</v>
      </c>
      <c r="AB3" s="2">
        <v>131088.858867801</v>
      </c>
      <c r="AC3" s="2">
        <v>248661.05114235199</v>
      </c>
      <c r="AD3" s="2">
        <v>146619.23705066901</v>
      </c>
      <c r="AE3" s="8">
        <f t="shared" si="1"/>
        <v>175456.38235360733</v>
      </c>
      <c r="AF3" s="2">
        <v>92831.378362456599</v>
      </c>
      <c r="AG3" s="2">
        <v>81387.177269711101</v>
      </c>
      <c r="AH3" s="2">
        <v>52033.351691891199</v>
      </c>
      <c r="AI3" s="8">
        <f t="shared" si="2"/>
        <v>75417.302441352964</v>
      </c>
      <c r="AJ3" s="2">
        <v>105427.927250461</v>
      </c>
      <c r="AK3" s="2">
        <v>103112.34457112401</v>
      </c>
      <c r="AL3" s="2">
        <v>110086.046683754</v>
      </c>
      <c r="AM3" s="8">
        <f t="shared" si="3"/>
        <v>106208.77283511301</v>
      </c>
    </row>
    <row r="4" spans="1:39">
      <c r="A4" t="s">
        <v>466</v>
      </c>
      <c r="B4" t="s">
        <v>691</v>
      </c>
      <c r="C4" t="s">
        <v>13</v>
      </c>
      <c r="D4" s="21" t="s">
        <v>37</v>
      </c>
      <c r="E4" t="s">
        <v>349</v>
      </c>
      <c r="F4" t="s">
        <v>169</v>
      </c>
      <c r="G4" s="12">
        <v>22</v>
      </c>
      <c r="H4" s="7">
        <v>569</v>
      </c>
      <c r="I4" s="7">
        <v>72</v>
      </c>
      <c r="J4" s="7">
        <v>73</v>
      </c>
      <c r="K4" s="7">
        <v>166</v>
      </c>
      <c r="L4" s="7">
        <v>935</v>
      </c>
      <c r="M4" s="7">
        <v>2230</v>
      </c>
      <c r="N4" s="7">
        <v>1656</v>
      </c>
      <c r="O4" s="7">
        <v>461</v>
      </c>
      <c r="P4" s="7">
        <v>304317</v>
      </c>
      <c r="Q4" s="7">
        <v>176093</v>
      </c>
      <c r="R4" s="7">
        <v>201531</v>
      </c>
      <c r="S4" s="7">
        <v>212700</v>
      </c>
      <c r="T4" s="7">
        <v>176857</v>
      </c>
      <c r="U4" s="7">
        <v>250876</v>
      </c>
      <c r="V4" s="2">
        <v>70004.670968293198</v>
      </c>
      <c r="W4" s="2">
        <v>13025.8577319992</v>
      </c>
      <c r="X4" s="2">
        <v>65415.341688055298</v>
      </c>
      <c r="Y4" s="2">
        <v>164215.46191545</v>
      </c>
      <c r="Z4" s="2">
        <v>85240.540260528694</v>
      </c>
      <c r="AA4" s="8">
        <f t="shared" si="0"/>
        <v>79580.374512865281</v>
      </c>
      <c r="AB4" s="2">
        <v>5117.9690338456403</v>
      </c>
      <c r="AC4" s="2">
        <v>3913.9121822235002</v>
      </c>
      <c r="AD4" s="2">
        <v>1313.5013949038701</v>
      </c>
      <c r="AE4" s="8">
        <f t="shared" si="1"/>
        <v>3448.4608703243371</v>
      </c>
      <c r="AF4" s="2">
        <v>145030.32306470501</v>
      </c>
      <c r="AG4" s="2">
        <v>101318.55475323999</v>
      </c>
      <c r="AH4" s="2">
        <v>89972.058582238998</v>
      </c>
      <c r="AI4" s="8">
        <f t="shared" si="2"/>
        <v>112106.97880006133</v>
      </c>
      <c r="AJ4" s="2">
        <v>94331.254395586002</v>
      </c>
      <c r="AK4" s="2">
        <v>95574.247789982095</v>
      </c>
      <c r="AL4" s="2">
        <v>118726.10168487301</v>
      </c>
      <c r="AM4" s="8">
        <f t="shared" si="3"/>
        <v>102877.20129014703</v>
      </c>
    </row>
    <row r="5" spans="1:39">
      <c r="A5" t="s">
        <v>467</v>
      </c>
      <c r="B5" t="s">
        <v>727</v>
      </c>
      <c r="C5" t="s">
        <v>13</v>
      </c>
      <c r="D5" s="21" t="s">
        <v>50</v>
      </c>
      <c r="E5" s="10" t="s">
        <v>359</v>
      </c>
      <c r="F5" t="s">
        <v>194</v>
      </c>
      <c r="G5" s="12">
        <v>21</v>
      </c>
      <c r="H5" s="7">
        <v>540</v>
      </c>
      <c r="I5" s="7">
        <v>390</v>
      </c>
      <c r="J5" s="7">
        <v>67</v>
      </c>
      <c r="K5" s="7">
        <v>83</v>
      </c>
      <c r="L5" s="7">
        <v>605</v>
      </c>
      <c r="M5" s="7">
        <v>12239</v>
      </c>
      <c r="N5" s="7">
        <v>15068</v>
      </c>
      <c r="O5" s="7">
        <v>7316</v>
      </c>
      <c r="P5" s="7">
        <v>146582</v>
      </c>
      <c r="Q5" s="7">
        <v>126468</v>
      </c>
      <c r="R5" s="7">
        <v>86033</v>
      </c>
      <c r="S5" s="7">
        <v>163630</v>
      </c>
      <c r="T5" s="7">
        <v>157572</v>
      </c>
      <c r="U5" s="7">
        <v>195491</v>
      </c>
      <c r="V5" s="2">
        <v>66436.770338977702</v>
      </c>
      <c r="W5" s="2">
        <v>70556.729381662401</v>
      </c>
      <c r="X5" s="2">
        <v>60038.738261639803</v>
      </c>
      <c r="Y5" s="2">
        <v>82107.7309577251</v>
      </c>
      <c r="Z5" s="2">
        <v>55155.643697989202</v>
      </c>
      <c r="AA5" s="8">
        <f t="shared" si="0"/>
        <v>66859.12252759884</v>
      </c>
      <c r="AB5" s="2">
        <v>28089.158298312399</v>
      </c>
      <c r="AC5" s="2">
        <v>35612.819300569798</v>
      </c>
      <c r="AD5" s="2">
        <v>20845.067690058</v>
      </c>
      <c r="AE5" s="8">
        <f t="shared" si="1"/>
        <v>28182.348429646732</v>
      </c>
      <c r="AF5" s="2">
        <v>69857.532820941793</v>
      </c>
      <c r="AG5" s="2">
        <v>72765.839542359405</v>
      </c>
      <c r="AH5" s="2">
        <v>38408.811130822403</v>
      </c>
      <c r="AI5" s="8">
        <f t="shared" si="2"/>
        <v>60344.061164707869</v>
      </c>
      <c r="AJ5" s="2">
        <v>72568.985222142597</v>
      </c>
      <c r="AK5" s="2">
        <v>85152.554734972597</v>
      </c>
      <c r="AL5" s="2">
        <v>92515.363544051594</v>
      </c>
      <c r="AM5" s="8">
        <f t="shared" si="3"/>
        <v>83412.301167055601</v>
      </c>
    </row>
    <row r="6" spans="1:39">
      <c r="A6" t="s">
        <v>468</v>
      </c>
      <c r="B6" t="s">
        <v>773</v>
      </c>
      <c r="C6" t="s">
        <v>13</v>
      </c>
      <c r="D6" s="22" t="s">
        <v>75</v>
      </c>
      <c r="E6" s="10" t="s">
        <v>381</v>
      </c>
      <c r="F6" t="s">
        <v>239</v>
      </c>
      <c r="G6" s="12">
        <v>20</v>
      </c>
      <c r="H6" s="7">
        <v>195</v>
      </c>
      <c r="I6" s="7">
        <v>103</v>
      </c>
      <c r="J6" s="7">
        <v>18</v>
      </c>
      <c r="K6" s="7">
        <v>15</v>
      </c>
      <c r="L6" s="7">
        <v>94</v>
      </c>
      <c r="M6" s="7">
        <v>20343</v>
      </c>
      <c r="N6" s="7">
        <v>11376</v>
      </c>
      <c r="O6" s="7">
        <v>16553</v>
      </c>
      <c r="P6" s="7">
        <v>33146</v>
      </c>
      <c r="Q6" s="7">
        <v>49013</v>
      </c>
      <c r="R6" s="7">
        <v>38166</v>
      </c>
      <c r="S6" s="7">
        <v>78456</v>
      </c>
      <c r="T6" s="7">
        <v>59893</v>
      </c>
      <c r="U6" s="7">
        <v>55821</v>
      </c>
      <c r="V6" s="2">
        <v>23991.055955741998</v>
      </c>
      <c r="W6" s="2">
        <v>18634.213144387799</v>
      </c>
      <c r="X6" s="2">
        <v>16129.8102792465</v>
      </c>
      <c r="Y6" s="2">
        <v>14838.746558625</v>
      </c>
      <c r="Z6" s="2">
        <v>8569.6372026627796</v>
      </c>
      <c r="AA6" s="8">
        <f t="shared" si="0"/>
        <v>16432.692628132812</v>
      </c>
      <c r="AB6" s="2">
        <v>46688.270876915602</v>
      </c>
      <c r="AC6" s="2">
        <v>26886.874990926601</v>
      </c>
      <c r="AD6" s="2">
        <v>47163.532732849897</v>
      </c>
      <c r="AE6" s="8">
        <f t="shared" si="1"/>
        <v>40246.226200230703</v>
      </c>
      <c r="AF6" s="2">
        <v>15796.6038318684</v>
      </c>
      <c r="AG6" s="2">
        <v>28200.589030344901</v>
      </c>
      <c r="AH6" s="2">
        <v>17038.934892645499</v>
      </c>
      <c r="AI6" s="8">
        <f t="shared" si="2"/>
        <v>20345.375918286267</v>
      </c>
      <c r="AJ6" s="2">
        <v>34794.794992290103</v>
      </c>
      <c r="AK6" s="2">
        <v>32366.422719402599</v>
      </c>
      <c r="AL6" s="2">
        <v>26417.0734631901</v>
      </c>
      <c r="AM6" s="8">
        <f t="shared" si="3"/>
        <v>31192.763724960936</v>
      </c>
    </row>
    <row r="7" spans="1:39">
      <c r="A7" t="s">
        <v>469</v>
      </c>
      <c r="B7" t="s">
        <v>693</v>
      </c>
      <c r="C7" t="s">
        <v>13</v>
      </c>
      <c r="D7" s="21" t="s">
        <v>38</v>
      </c>
      <c r="E7" t="s">
        <v>350</v>
      </c>
      <c r="F7" t="s">
        <v>171</v>
      </c>
      <c r="G7" s="12">
        <v>21</v>
      </c>
      <c r="H7" s="7">
        <v>58</v>
      </c>
      <c r="I7" s="7">
        <v>54</v>
      </c>
      <c r="J7" s="7">
        <v>11</v>
      </c>
      <c r="K7" s="7">
        <v>13</v>
      </c>
      <c r="L7" s="7">
        <v>332</v>
      </c>
      <c r="M7" s="7">
        <v>3451</v>
      </c>
      <c r="N7" s="7">
        <v>4960</v>
      </c>
      <c r="O7" s="7">
        <v>3370</v>
      </c>
      <c r="P7" s="7">
        <v>56352</v>
      </c>
      <c r="Q7" s="7">
        <v>31845</v>
      </c>
      <c r="R7" s="7">
        <v>25926</v>
      </c>
      <c r="S7" s="7">
        <v>72002</v>
      </c>
      <c r="T7" s="7">
        <v>42548</v>
      </c>
      <c r="U7" s="7">
        <v>52613</v>
      </c>
      <c r="V7" s="2">
        <v>7135.8012586309396</v>
      </c>
      <c r="W7" s="2">
        <v>9769.39329899941</v>
      </c>
      <c r="X7" s="2">
        <v>9857.1062817617603</v>
      </c>
      <c r="Y7" s="2">
        <v>12860.247017475</v>
      </c>
      <c r="Z7" s="2">
        <v>30267.229268979201</v>
      </c>
      <c r="AA7" s="8">
        <f t="shared" si="0"/>
        <v>13977.955425169261</v>
      </c>
      <c r="AB7" s="2">
        <v>7920.2292088795002</v>
      </c>
      <c r="AC7" s="2">
        <v>11722.828758350601</v>
      </c>
      <c r="AD7" s="2">
        <v>9601.9516286899197</v>
      </c>
      <c r="AE7" s="8">
        <f t="shared" si="1"/>
        <v>9748.3365319733402</v>
      </c>
      <c r="AF7" s="2">
        <v>26856.037504780401</v>
      </c>
      <c r="AG7" s="2">
        <v>18322.644148926502</v>
      </c>
      <c r="AH7" s="2">
        <v>11574.4753452478</v>
      </c>
      <c r="AI7" s="8">
        <f t="shared" si="2"/>
        <v>18917.718999651566</v>
      </c>
      <c r="AJ7" s="2">
        <v>31932.4822707616</v>
      </c>
      <c r="AK7" s="2">
        <v>22993.113617036099</v>
      </c>
      <c r="AL7" s="2">
        <v>24898.899806861598</v>
      </c>
      <c r="AM7" s="8">
        <f t="shared" si="3"/>
        <v>26608.165231553099</v>
      </c>
    </row>
    <row r="8" spans="1:39">
      <c r="A8" t="s">
        <v>470</v>
      </c>
      <c r="B8" t="s">
        <v>781</v>
      </c>
      <c r="C8" t="s">
        <v>13</v>
      </c>
      <c r="E8" t="s">
        <v>384</v>
      </c>
      <c r="F8" t="s">
        <v>247</v>
      </c>
      <c r="G8" s="12">
        <v>22</v>
      </c>
      <c r="H8" s="7">
        <v>260</v>
      </c>
      <c r="I8" s="7">
        <v>28</v>
      </c>
      <c r="J8" s="7">
        <v>25</v>
      </c>
      <c r="K8" s="7">
        <v>20</v>
      </c>
      <c r="L8" s="7">
        <v>173</v>
      </c>
      <c r="M8" s="7">
        <v>36758</v>
      </c>
      <c r="N8" s="7">
        <v>38897</v>
      </c>
      <c r="O8" s="7">
        <v>24868</v>
      </c>
      <c r="P8" s="7">
        <v>40991</v>
      </c>
      <c r="Q8" s="7">
        <v>63103</v>
      </c>
      <c r="R8" s="7">
        <v>47827</v>
      </c>
      <c r="S8" s="7">
        <v>46468</v>
      </c>
      <c r="T8" s="7">
        <v>53747</v>
      </c>
      <c r="U8" s="7">
        <v>63710</v>
      </c>
      <c r="V8" s="2">
        <v>31988.074607655901</v>
      </c>
      <c r="W8" s="2">
        <v>5065.6113402219098</v>
      </c>
      <c r="X8" s="2">
        <v>22402.514276731301</v>
      </c>
      <c r="Y8" s="2">
        <v>19784.9954115</v>
      </c>
      <c r="Z8" s="2">
        <v>15771.7791070283</v>
      </c>
      <c r="AA8" s="8">
        <f t="shared" si="0"/>
        <v>19002.594948627484</v>
      </c>
      <c r="AB8" s="2">
        <v>84361.572083452003</v>
      </c>
      <c r="AC8" s="2">
        <v>91932.030284992405</v>
      </c>
      <c r="AD8" s="2">
        <v>70854.994985834099</v>
      </c>
      <c r="AE8" s="8">
        <f t="shared" si="1"/>
        <v>82382.865784759502</v>
      </c>
      <c r="AF8" s="2">
        <v>19535.346276236</v>
      </c>
      <c r="AG8" s="2">
        <v>36307.546356718703</v>
      </c>
      <c r="AH8" s="2">
        <v>21352.018527237698</v>
      </c>
      <c r="AI8" s="8">
        <f t="shared" si="2"/>
        <v>25731.637053397466</v>
      </c>
      <c r="AJ8" s="2">
        <v>20608.296799502099</v>
      </c>
      <c r="AK8" s="2">
        <v>29045.099125101999</v>
      </c>
      <c r="AL8" s="2">
        <v>30150.5123580703</v>
      </c>
      <c r="AM8" s="8">
        <f t="shared" si="3"/>
        <v>26601.302760891467</v>
      </c>
    </row>
    <row r="9" spans="1:39">
      <c r="A9" t="s">
        <v>471</v>
      </c>
      <c r="B9" t="s">
        <v>725</v>
      </c>
      <c r="C9" t="s">
        <v>13</v>
      </c>
      <c r="D9" s="21" t="s">
        <v>671</v>
      </c>
      <c r="E9" t="s">
        <v>358</v>
      </c>
      <c r="F9" t="s">
        <v>192</v>
      </c>
      <c r="G9" s="12">
        <v>21</v>
      </c>
      <c r="H9" s="7">
        <v>140</v>
      </c>
      <c r="I9" s="7">
        <v>41</v>
      </c>
      <c r="J9" s="7">
        <v>10</v>
      </c>
      <c r="K9" s="7">
        <v>9</v>
      </c>
      <c r="L9" s="7">
        <v>141</v>
      </c>
      <c r="M9" s="7">
        <v>8650</v>
      </c>
      <c r="N9" s="7">
        <v>4299</v>
      </c>
      <c r="O9" s="7">
        <v>7858</v>
      </c>
      <c r="P9" s="7">
        <v>23559</v>
      </c>
      <c r="Q9" s="7">
        <v>46273</v>
      </c>
      <c r="R9" s="7">
        <v>62759</v>
      </c>
      <c r="S9" s="7">
        <v>65200</v>
      </c>
      <c r="T9" s="7">
        <v>46340</v>
      </c>
      <c r="U9" s="7">
        <v>48917</v>
      </c>
      <c r="V9" s="2">
        <v>17224.3478656609</v>
      </c>
      <c r="W9" s="2">
        <v>7417.5023196106604</v>
      </c>
      <c r="X9" s="2">
        <v>8961.0057106925105</v>
      </c>
      <c r="Y9" s="2">
        <v>8903.2479351750098</v>
      </c>
      <c r="Z9" s="2">
        <v>12854.4558039942</v>
      </c>
      <c r="AA9" s="8">
        <f t="shared" si="0"/>
        <v>11072.111927026655</v>
      </c>
      <c r="AB9" s="2">
        <v>19852.211723212899</v>
      </c>
      <c r="AC9" s="2">
        <v>10160.5727484172</v>
      </c>
      <c r="AD9" s="2">
        <v>22389.3578333072</v>
      </c>
      <c r="AE9" s="8">
        <f t="shared" si="1"/>
        <v>17467.380768312432</v>
      </c>
      <c r="AF9" s="2">
        <v>11227.6651684966</v>
      </c>
      <c r="AG9" s="2">
        <v>26624.076392001101</v>
      </c>
      <c r="AH9" s="2">
        <v>28018.302020844101</v>
      </c>
      <c r="AI9" s="8">
        <f t="shared" si="2"/>
        <v>21956.681193780601</v>
      </c>
      <c r="AJ9" s="2">
        <v>28915.833505369999</v>
      </c>
      <c r="AK9" s="2">
        <v>25042.325961583501</v>
      </c>
      <c r="AL9" s="2">
        <v>23149.782028248701</v>
      </c>
      <c r="AM9" s="8">
        <f t="shared" si="3"/>
        <v>25702.647165067396</v>
      </c>
    </row>
    <row r="10" spans="1:39">
      <c r="A10" t="s">
        <v>472</v>
      </c>
      <c r="B10" t="s">
        <v>746</v>
      </c>
      <c r="C10" t="s">
        <v>13</v>
      </c>
      <c r="D10" s="21" t="s">
        <v>59</v>
      </c>
      <c r="E10" t="s">
        <v>365</v>
      </c>
      <c r="F10" t="s">
        <v>212</v>
      </c>
      <c r="G10" s="12">
        <v>21</v>
      </c>
      <c r="H10" s="7">
        <v>186</v>
      </c>
      <c r="I10" s="7">
        <v>48</v>
      </c>
      <c r="J10" s="7">
        <v>125</v>
      </c>
      <c r="K10" s="7">
        <v>17</v>
      </c>
      <c r="L10" s="7">
        <v>790</v>
      </c>
      <c r="M10" s="7">
        <v>384</v>
      </c>
      <c r="N10" s="7">
        <v>222</v>
      </c>
      <c r="O10" s="7">
        <v>140</v>
      </c>
      <c r="P10" s="7">
        <v>18167</v>
      </c>
      <c r="Q10" s="7">
        <v>19742</v>
      </c>
      <c r="R10" s="7">
        <v>18854</v>
      </c>
      <c r="S10" s="7">
        <v>43437</v>
      </c>
      <c r="T10" s="7">
        <v>55030</v>
      </c>
      <c r="U10" s="7">
        <v>58083</v>
      </c>
      <c r="V10" s="2">
        <v>22883.7764500923</v>
      </c>
      <c r="W10" s="2">
        <v>8683.9051546661394</v>
      </c>
      <c r="X10" s="2">
        <v>112012.571383656</v>
      </c>
      <c r="Y10" s="2">
        <v>16817.246099774999</v>
      </c>
      <c r="Z10" s="2">
        <v>72021.419043655304</v>
      </c>
      <c r="AA10" s="8">
        <f t="shared" si="0"/>
        <v>46483.783626368946</v>
      </c>
      <c r="AB10" s="2">
        <v>881.30049730794804</v>
      </c>
      <c r="AC10" s="2">
        <v>524.69112587778795</v>
      </c>
      <c r="AD10" s="2">
        <v>398.894132942608</v>
      </c>
      <c r="AE10" s="8">
        <f t="shared" si="1"/>
        <v>601.62858537611464</v>
      </c>
      <c r="AF10" s="2">
        <v>8657.9648166763309</v>
      </c>
      <c r="AG10" s="2">
        <v>11358.94617014</v>
      </c>
      <c r="AH10" s="2">
        <v>8417.2320511957605</v>
      </c>
      <c r="AI10" s="8">
        <f t="shared" si="2"/>
        <v>9478.0476793373618</v>
      </c>
      <c r="AJ10" s="2">
        <v>19264.065337005501</v>
      </c>
      <c r="AK10" s="2">
        <v>29738.4375845045</v>
      </c>
      <c r="AL10" s="2">
        <v>27487.556259516499</v>
      </c>
      <c r="AM10" s="8">
        <f t="shared" si="3"/>
        <v>25496.6863936755</v>
      </c>
    </row>
    <row r="11" spans="1:39">
      <c r="A11" t="s">
        <v>473</v>
      </c>
      <c r="B11" t="s">
        <v>780</v>
      </c>
      <c r="C11" t="s">
        <v>13</v>
      </c>
      <c r="D11" s="21" t="s">
        <v>79</v>
      </c>
      <c r="E11" t="s">
        <v>384</v>
      </c>
      <c r="F11" t="s">
        <v>246</v>
      </c>
      <c r="G11" s="12">
        <v>23</v>
      </c>
      <c r="H11" s="7">
        <v>576</v>
      </c>
      <c r="I11" s="7">
        <v>148</v>
      </c>
      <c r="J11" s="7">
        <v>12</v>
      </c>
      <c r="K11" s="7">
        <v>12</v>
      </c>
      <c r="L11" s="7">
        <v>64</v>
      </c>
      <c r="M11" s="7">
        <v>9900</v>
      </c>
      <c r="N11" s="7">
        <v>3992</v>
      </c>
      <c r="O11" s="7">
        <v>5492</v>
      </c>
      <c r="P11" s="7">
        <v>57789</v>
      </c>
      <c r="Q11" s="7">
        <v>56067</v>
      </c>
      <c r="R11" s="7">
        <v>59554</v>
      </c>
      <c r="S11" s="7">
        <v>69909</v>
      </c>
      <c r="T11" s="7">
        <v>39326</v>
      </c>
      <c r="U11" s="7">
        <v>47935</v>
      </c>
      <c r="V11" s="2">
        <v>70865.888361576304</v>
      </c>
      <c r="W11" s="2">
        <v>26775.374226887299</v>
      </c>
      <c r="X11" s="2">
        <v>10753.206852830999</v>
      </c>
      <c r="Y11" s="2">
        <v>11870.9972469</v>
      </c>
      <c r="Z11" s="2">
        <v>5834.6466060682797</v>
      </c>
      <c r="AA11" s="8">
        <f t="shared" si="0"/>
        <v>25220.02265885258</v>
      </c>
      <c r="AB11" s="2">
        <v>22721.028446220502</v>
      </c>
      <c r="AC11" s="2">
        <v>9434.9863716402197</v>
      </c>
      <c r="AD11" s="2">
        <v>15648.046986577199</v>
      </c>
      <c r="AE11" s="8">
        <f t="shared" si="1"/>
        <v>15934.687268145974</v>
      </c>
      <c r="AF11" s="2">
        <v>27540.877898987699</v>
      </c>
      <c r="AG11" s="2">
        <v>32259.2460197162</v>
      </c>
      <c r="AH11" s="2">
        <v>26587.4529318401</v>
      </c>
      <c r="AI11" s="8">
        <f t="shared" si="2"/>
        <v>28795.858950181337</v>
      </c>
      <c r="AJ11" s="2">
        <v>31004.248535688901</v>
      </c>
      <c r="AK11" s="2">
        <v>21251.931609089999</v>
      </c>
      <c r="AL11" s="2">
        <v>22685.0543067666</v>
      </c>
      <c r="AM11" s="8">
        <f t="shared" si="3"/>
        <v>24980.4114838485</v>
      </c>
    </row>
    <row r="12" spans="1:39">
      <c r="A12" t="s">
        <v>474</v>
      </c>
      <c r="B12" t="s">
        <v>745</v>
      </c>
      <c r="C12" t="s">
        <v>13</v>
      </c>
      <c r="D12" s="21" t="s">
        <v>58</v>
      </c>
      <c r="E12" t="s">
        <v>364</v>
      </c>
      <c r="F12" t="s">
        <v>211</v>
      </c>
      <c r="G12" s="12">
        <v>24</v>
      </c>
      <c r="H12" s="7">
        <v>965</v>
      </c>
      <c r="I12" s="7">
        <v>186</v>
      </c>
      <c r="J12" s="7">
        <v>339</v>
      </c>
      <c r="K12" s="7">
        <v>96</v>
      </c>
      <c r="L12" s="7">
        <v>2127</v>
      </c>
      <c r="M12" s="7">
        <v>42240</v>
      </c>
      <c r="N12" s="7">
        <v>90961</v>
      </c>
      <c r="O12" s="7">
        <v>40671</v>
      </c>
      <c r="P12" s="7">
        <v>39423</v>
      </c>
      <c r="Q12" s="7">
        <v>39644</v>
      </c>
      <c r="R12" s="7">
        <v>30491</v>
      </c>
      <c r="S12" s="7">
        <v>45209</v>
      </c>
      <c r="T12" s="7">
        <v>49954</v>
      </c>
      <c r="U12" s="7">
        <v>54647</v>
      </c>
      <c r="V12" s="2">
        <v>118724.969216877</v>
      </c>
      <c r="W12" s="2">
        <v>33650.132474331302</v>
      </c>
      <c r="X12" s="2">
        <v>303778.09359247598</v>
      </c>
      <c r="Y12" s="2">
        <v>94967.977975200105</v>
      </c>
      <c r="Z12" s="2">
        <v>193910.83329854999</v>
      </c>
      <c r="AA12" s="8">
        <f t="shared" si="0"/>
        <v>149006.40131148687</v>
      </c>
      <c r="AB12" s="2">
        <v>96943.054703874295</v>
      </c>
      <c r="AC12" s="2">
        <v>214983.91667103401</v>
      </c>
      <c r="AD12" s="2">
        <v>115881.594863634</v>
      </c>
      <c r="AE12" s="8">
        <f t="shared" si="1"/>
        <v>142602.85541284745</v>
      </c>
      <c r="AF12" s="2">
        <v>18788.074363837201</v>
      </c>
      <c r="AG12" s="2">
        <v>22809.951472445999</v>
      </c>
      <c r="AH12" s="2">
        <v>13612.486606184901</v>
      </c>
      <c r="AI12" s="8">
        <f t="shared" si="2"/>
        <v>18403.504147489366</v>
      </c>
      <c r="AJ12" s="2">
        <v>20049.937376445901</v>
      </c>
      <c r="AK12" s="2">
        <v>26995.346376455302</v>
      </c>
      <c r="AL12" s="2">
        <v>25861.482480481402</v>
      </c>
      <c r="AM12" s="8">
        <f t="shared" si="3"/>
        <v>24302.255411127535</v>
      </c>
    </row>
    <row r="13" spans="1:39">
      <c r="A13" t="s">
        <v>400</v>
      </c>
      <c r="B13" t="s">
        <v>0</v>
      </c>
      <c r="C13" t="s">
        <v>13</v>
      </c>
      <c r="D13" s="22" t="s">
        <v>36</v>
      </c>
      <c r="E13" s="10"/>
      <c r="F13" t="s">
        <v>168</v>
      </c>
      <c r="G13" s="12">
        <v>21</v>
      </c>
      <c r="H13" s="7">
        <v>133</v>
      </c>
      <c r="I13" s="7">
        <v>49</v>
      </c>
      <c r="J13" s="7">
        <v>39</v>
      </c>
      <c r="K13" s="7">
        <v>11</v>
      </c>
      <c r="L13" s="7">
        <v>453</v>
      </c>
      <c r="M13" s="7">
        <v>7991</v>
      </c>
      <c r="N13" s="7">
        <v>13554</v>
      </c>
      <c r="O13" s="7">
        <v>7217</v>
      </c>
      <c r="P13" s="7">
        <v>37675</v>
      </c>
      <c r="Q13" s="7">
        <v>22413</v>
      </c>
      <c r="R13" s="7">
        <v>25708</v>
      </c>
      <c r="S13" s="7">
        <v>56652</v>
      </c>
      <c r="T13" s="7">
        <v>39841</v>
      </c>
      <c r="U13" s="7">
        <v>49339</v>
      </c>
      <c r="V13" s="2">
        <v>16363.130472377899</v>
      </c>
      <c r="W13" s="2">
        <v>8864.8198453883506</v>
      </c>
      <c r="X13" s="2">
        <v>34947.922271700802</v>
      </c>
      <c r="Y13" s="2">
        <v>10881.747476324999</v>
      </c>
      <c r="Z13" s="2">
        <v>41298.358008577001</v>
      </c>
      <c r="AA13" s="8">
        <f t="shared" si="0"/>
        <v>22471.19561487381</v>
      </c>
      <c r="AB13" s="2">
        <v>18339.771546843302</v>
      </c>
      <c r="AC13" s="2">
        <v>32034.520361024901</v>
      </c>
      <c r="AD13" s="2">
        <v>20562.992553191401</v>
      </c>
      <c r="AE13" s="8">
        <f t="shared" si="1"/>
        <v>23645.76148701987</v>
      </c>
      <c r="AF13" s="2">
        <v>17955.018685984502</v>
      </c>
      <c r="AG13" s="2">
        <v>12895.7583077371</v>
      </c>
      <c r="AH13" s="2">
        <v>11477.1508206291</v>
      </c>
      <c r="AI13" s="8">
        <f t="shared" si="2"/>
        <v>14109.309271450233</v>
      </c>
      <c r="AJ13" s="2">
        <v>25124.8435543899</v>
      </c>
      <c r="AK13" s="2">
        <v>21530.239720229802</v>
      </c>
      <c r="AL13" s="2">
        <v>23349.491904486498</v>
      </c>
      <c r="AM13" s="8">
        <f t="shared" si="3"/>
        <v>23334.858393035396</v>
      </c>
    </row>
    <row r="14" spans="1:39">
      <c r="A14" t="s">
        <v>475</v>
      </c>
      <c r="B14" t="s">
        <v>765</v>
      </c>
      <c r="C14" t="s">
        <v>13</v>
      </c>
      <c r="D14" s="21" t="s">
        <v>70</v>
      </c>
      <c r="E14" s="10"/>
      <c r="F14" t="s">
        <v>231</v>
      </c>
      <c r="G14" s="12">
        <v>22</v>
      </c>
      <c r="H14" s="7">
        <v>20</v>
      </c>
      <c r="I14" s="7">
        <v>22</v>
      </c>
      <c r="J14" s="7">
        <v>15</v>
      </c>
      <c r="K14" s="7">
        <v>10</v>
      </c>
      <c r="L14" s="7">
        <v>107</v>
      </c>
      <c r="M14" s="7">
        <v>11832</v>
      </c>
      <c r="N14" s="7">
        <v>16536</v>
      </c>
      <c r="O14" s="7">
        <v>9515</v>
      </c>
      <c r="P14" s="7">
        <v>50360</v>
      </c>
      <c r="Q14" s="7">
        <v>55587</v>
      </c>
      <c r="R14" s="7">
        <v>42897</v>
      </c>
      <c r="S14" s="7">
        <v>38117</v>
      </c>
      <c r="T14" s="7">
        <v>39051</v>
      </c>
      <c r="U14" s="7">
        <v>44062</v>
      </c>
      <c r="V14" s="2">
        <v>2460.6211236658401</v>
      </c>
      <c r="W14" s="2">
        <v>3980.1231958886501</v>
      </c>
      <c r="X14" s="2">
        <v>13441.508566038799</v>
      </c>
      <c r="Y14" s="2">
        <v>9892.4977057500091</v>
      </c>
      <c r="Z14" s="2">
        <v>9754.7997945204006</v>
      </c>
      <c r="AA14" s="8">
        <f t="shared" si="0"/>
        <v>7905.910077172739</v>
      </c>
      <c r="AB14" s="2">
        <v>27155.0715733012</v>
      </c>
      <c r="AC14" s="2">
        <v>39082.398457275202</v>
      </c>
      <c r="AD14" s="2">
        <v>27110.554821063699</v>
      </c>
      <c r="AE14" s="8">
        <f t="shared" si="1"/>
        <v>31116.008283880034</v>
      </c>
      <c r="AF14" s="2">
        <v>24000.391268113599</v>
      </c>
      <c r="AG14" s="2">
        <v>31983.068623218001</v>
      </c>
      <c r="AH14" s="2">
        <v>19151.0556539803</v>
      </c>
      <c r="AI14" s="8">
        <f t="shared" si="2"/>
        <v>25044.838515103969</v>
      </c>
      <c r="AJ14" s="2">
        <v>16904.675241168599</v>
      </c>
      <c r="AK14" s="2">
        <v>21103.320481782401</v>
      </c>
      <c r="AL14" s="2">
        <v>20852.171959210398</v>
      </c>
      <c r="AM14" s="8">
        <f t="shared" si="3"/>
        <v>19620.055894053799</v>
      </c>
    </row>
    <row r="15" spans="1:39">
      <c r="A15" t="s">
        <v>476</v>
      </c>
      <c r="B15" t="s">
        <v>757</v>
      </c>
      <c r="C15" t="s">
        <v>13</v>
      </c>
      <c r="D15" s="22" t="s">
        <v>66</v>
      </c>
      <c r="E15" t="s">
        <v>373</v>
      </c>
      <c r="F15" t="s">
        <v>223</v>
      </c>
      <c r="G15" s="12">
        <v>23</v>
      </c>
      <c r="H15" s="7">
        <v>2</v>
      </c>
      <c r="I15" s="7">
        <v>17</v>
      </c>
      <c r="J15" s="7">
        <v>14</v>
      </c>
      <c r="K15" s="7">
        <v>15</v>
      </c>
      <c r="L15" s="7">
        <v>57</v>
      </c>
      <c r="M15" s="7">
        <v>19334</v>
      </c>
      <c r="N15" s="7">
        <v>17347</v>
      </c>
      <c r="O15" s="7">
        <v>17504</v>
      </c>
      <c r="P15" s="7">
        <v>55033</v>
      </c>
      <c r="Q15" s="7">
        <v>60302</v>
      </c>
      <c r="R15" s="7">
        <v>53175</v>
      </c>
      <c r="S15" s="7">
        <v>47068</v>
      </c>
      <c r="T15" s="7">
        <v>27507</v>
      </c>
      <c r="U15" s="7">
        <v>37529</v>
      </c>
      <c r="V15" s="2">
        <v>246.06211236658399</v>
      </c>
      <c r="W15" s="2">
        <v>3075.5497422775902</v>
      </c>
      <c r="X15" s="2">
        <v>12545.407994969501</v>
      </c>
      <c r="Y15" s="2">
        <v>14838.746558625</v>
      </c>
      <c r="Z15" s="2">
        <v>5196.4821335295601</v>
      </c>
      <c r="AA15" s="8">
        <f t="shared" si="0"/>
        <v>7180.4497083536462</v>
      </c>
      <c r="AB15" s="2">
        <v>44372.562018103803</v>
      </c>
      <c r="AC15" s="2">
        <v>40999.1754982071</v>
      </c>
      <c r="AD15" s="2">
        <v>49873.163593052901</v>
      </c>
      <c r="AE15" s="8">
        <f t="shared" si="1"/>
        <v>45081.633703121275</v>
      </c>
      <c r="AF15" s="2">
        <v>26227.433134592899</v>
      </c>
      <c r="AG15" s="2">
        <v>34695.936174236602</v>
      </c>
      <c r="AH15" s="2">
        <v>23739.594479809799</v>
      </c>
      <c r="AI15" s="8">
        <f t="shared" si="2"/>
        <v>28220.987929546431</v>
      </c>
      <c r="AJ15" s="2">
        <v>20874.393426852101</v>
      </c>
      <c r="AK15" s="2">
        <v>14864.8955594578</v>
      </c>
      <c r="AL15" s="2">
        <v>17760.4548467434</v>
      </c>
      <c r="AM15" s="8">
        <f t="shared" si="3"/>
        <v>17833.2479443511</v>
      </c>
    </row>
    <row r="16" spans="1:39">
      <c r="A16" t="s">
        <v>403</v>
      </c>
      <c r="B16" t="s">
        <v>28</v>
      </c>
      <c r="C16" t="s">
        <v>11</v>
      </c>
      <c r="E16" s="10" t="s">
        <v>346</v>
      </c>
      <c r="F16" t="s">
        <v>113</v>
      </c>
      <c r="G16" s="12">
        <v>22</v>
      </c>
      <c r="H16" s="7">
        <v>11</v>
      </c>
      <c r="I16" s="7">
        <v>12</v>
      </c>
      <c r="J16" s="7">
        <v>6</v>
      </c>
      <c r="K16" s="7">
        <v>5</v>
      </c>
      <c r="L16" s="7">
        <v>18</v>
      </c>
      <c r="M16" s="7">
        <v>2297</v>
      </c>
      <c r="N16" s="7">
        <v>942</v>
      </c>
      <c r="O16" s="7">
        <v>1399</v>
      </c>
      <c r="P16" s="7">
        <v>12867</v>
      </c>
      <c r="Q16" s="7">
        <v>13843</v>
      </c>
      <c r="R16" s="7">
        <v>19226</v>
      </c>
      <c r="S16" s="7">
        <v>39711</v>
      </c>
      <c r="T16" s="7">
        <v>33053</v>
      </c>
      <c r="U16" s="7">
        <v>35166</v>
      </c>
      <c r="V16" s="2">
        <v>1353.3416180162101</v>
      </c>
      <c r="W16" s="2">
        <v>2170.9762886665299</v>
      </c>
      <c r="X16" s="2">
        <v>5376.6034264155096</v>
      </c>
      <c r="Y16" s="2">
        <v>4946.248852875</v>
      </c>
      <c r="Z16" s="2">
        <v>1640.9943579567</v>
      </c>
      <c r="AA16" s="8">
        <f t="shared" si="0"/>
        <v>3097.6329087859899</v>
      </c>
      <c r="AB16" s="2">
        <v>5271.7376101988502</v>
      </c>
      <c r="AC16" s="2">
        <v>2226.3920746706099</v>
      </c>
      <c r="AD16" s="2">
        <v>3986.0920856193502</v>
      </c>
      <c r="AE16" s="8">
        <f t="shared" si="1"/>
        <v>3828.0739234962698</v>
      </c>
      <c r="AF16" s="2">
        <v>6132.1095005325296</v>
      </c>
      <c r="AG16" s="2">
        <v>7964.8410410924598</v>
      </c>
      <c r="AH16" s="2">
        <v>8583.3087629303991</v>
      </c>
      <c r="AI16" s="8">
        <f t="shared" si="2"/>
        <v>7560.0864348517962</v>
      </c>
      <c r="AJ16" s="2">
        <v>17611.605281161799</v>
      </c>
      <c r="AK16" s="2">
        <v>17861.9766941782</v>
      </c>
      <c r="AL16" s="2">
        <v>16642.174189042598</v>
      </c>
      <c r="AM16" s="8">
        <f t="shared" si="3"/>
        <v>17371.918721460865</v>
      </c>
    </row>
    <row r="17" spans="1:39" ht="30">
      <c r="A17" t="s">
        <v>477</v>
      </c>
      <c r="B17" t="s">
        <v>751</v>
      </c>
      <c r="C17" t="s">
        <v>13</v>
      </c>
      <c r="D17" s="21" t="s">
        <v>63</v>
      </c>
      <c r="E17" s="10" t="s">
        <v>369</v>
      </c>
      <c r="F17" t="s">
        <v>217</v>
      </c>
      <c r="G17" s="12">
        <v>23</v>
      </c>
      <c r="H17" s="7">
        <v>47</v>
      </c>
      <c r="I17" s="7">
        <v>8</v>
      </c>
      <c r="J17" s="7">
        <v>4</v>
      </c>
      <c r="K17" s="7">
        <v>8</v>
      </c>
      <c r="L17" s="7">
        <v>31</v>
      </c>
      <c r="M17" s="7">
        <v>898</v>
      </c>
      <c r="N17" s="7">
        <v>560</v>
      </c>
      <c r="O17" s="7">
        <v>733</v>
      </c>
      <c r="P17" s="7">
        <v>20493</v>
      </c>
      <c r="Q17" s="7">
        <v>23183</v>
      </c>
      <c r="R17" s="7">
        <v>37353</v>
      </c>
      <c r="S17" s="7">
        <v>37012</v>
      </c>
      <c r="T17" s="7">
        <v>31923</v>
      </c>
      <c r="U17" s="7">
        <v>35307</v>
      </c>
      <c r="V17" s="2">
        <v>5782.4596406147302</v>
      </c>
      <c r="W17" s="2">
        <v>1447.31752577769</v>
      </c>
      <c r="X17" s="2">
        <v>3584.402284277</v>
      </c>
      <c r="Y17" s="2">
        <v>7913.9981646000097</v>
      </c>
      <c r="Z17" s="2">
        <v>2826.1569498143199</v>
      </c>
      <c r="AA17" s="8">
        <f t="shared" si="0"/>
        <v>4310.86691301675</v>
      </c>
      <c r="AB17" s="2">
        <v>2060.9579338086901</v>
      </c>
      <c r="AC17" s="2">
        <v>1323.54518239442</v>
      </c>
      <c r="AD17" s="2">
        <v>2088.4957103352299</v>
      </c>
      <c r="AE17" s="8">
        <f t="shared" si="1"/>
        <v>1824.3329421794467</v>
      </c>
      <c r="AF17" s="2">
        <v>9766.4816969311505</v>
      </c>
      <c r="AG17" s="2">
        <v>13338.792881286299</v>
      </c>
      <c r="AH17" s="2">
        <v>16675.9769178061</v>
      </c>
      <c r="AI17" s="8">
        <f t="shared" si="2"/>
        <v>13260.417165341183</v>
      </c>
      <c r="AJ17" s="2">
        <v>16414.613952465599</v>
      </c>
      <c r="AK17" s="2">
        <v>17251.320061968701</v>
      </c>
      <c r="AL17" s="2">
        <v>16708.9018965059</v>
      </c>
      <c r="AM17" s="8">
        <f t="shared" si="3"/>
        <v>16791.611970313399</v>
      </c>
    </row>
    <row r="18" spans="1:39">
      <c r="A18" t="s">
        <v>478</v>
      </c>
      <c r="B18" t="s">
        <v>777</v>
      </c>
      <c r="C18" t="s">
        <v>13</v>
      </c>
      <c r="D18" s="21" t="s">
        <v>77</v>
      </c>
      <c r="E18" s="10" t="s">
        <v>382</v>
      </c>
      <c r="F18" t="s">
        <v>243</v>
      </c>
      <c r="G18" s="12">
        <v>23</v>
      </c>
      <c r="H18" s="7">
        <v>2165</v>
      </c>
      <c r="I18" s="7">
        <v>483</v>
      </c>
      <c r="J18" s="7">
        <v>326</v>
      </c>
      <c r="K18" s="7">
        <v>29</v>
      </c>
      <c r="L18" s="7">
        <v>595</v>
      </c>
      <c r="M18" s="7">
        <v>290</v>
      </c>
      <c r="N18" s="7">
        <v>412</v>
      </c>
      <c r="O18" s="7">
        <v>169</v>
      </c>
      <c r="P18" s="7">
        <v>36916</v>
      </c>
      <c r="Q18" s="7">
        <v>16263</v>
      </c>
      <c r="R18" s="7">
        <v>18522</v>
      </c>
      <c r="S18" s="7">
        <v>44188</v>
      </c>
      <c r="T18" s="7">
        <v>23699</v>
      </c>
      <c r="U18" s="7">
        <v>31453</v>
      </c>
      <c r="V18" s="2">
        <v>266362.236636827</v>
      </c>
      <c r="W18" s="2">
        <v>87381.795618827993</v>
      </c>
      <c r="X18" s="2">
        <v>292128.78616857599</v>
      </c>
      <c r="Y18" s="2">
        <v>28688.243346675001</v>
      </c>
      <c r="Z18" s="2">
        <v>54243.980165790999</v>
      </c>
      <c r="AA18" s="8">
        <f t="shared" si="0"/>
        <v>145761.00838733936</v>
      </c>
      <c r="AB18" s="2">
        <v>665.56547973777299</v>
      </c>
      <c r="AC18" s="2">
        <v>973.75109847589397</v>
      </c>
      <c r="AD18" s="2">
        <v>481.52220333786198</v>
      </c>
      <c r="AE18" s="8">
        <f t="shared" si="1"/>
        <v>706.94626051717626</v>
      </c>
      <c r="AF18" s="2">
        <v>17593.2971416537</v>
      </c>
      <c r="AG18" s="2">
        <v>9357.2354151041509</v>
      </c>
      <c r="AH18" s="2">
        <v>8269.0130504003391</v>
      </c>
      <c r="AI18" s="8">
        <f t="shared" si="2"/>
        <v>11739.848535719395</v>
      </c>
      <c r="AJ18" s="2">
        <v>19597.129615572001</v>
      </c>
      <c r="AK18" s="2">
        <v>12807.0367493217</v>
      </c>
      <c r="AL18" s="2">
        <v>14885.011225841899</v>
      </c>
      <c r="AM18" s="8">
        <f t="shared" si="3"/>
        <v>15763.059196911869</v>
      </c>
    </row>
    <row r="19" spans="1:39">
      <c r="A19" t="s">
        <v>479</v>
      </c>
      <c r="B19" t="s">
        <v>720</v>
      </c>
      <c r="C19" t="s">
        <v>13</v>
      </c>
      <c r="D19" s="22" t="s">
        <v>46</v>
      </c>
      <c r="E19" t="s">
        <v>354</v>
      </c>
      <c r="F19" t="s">
        <v>187</v>
      </c>
      <c r="G19" s="12">
        <v>22</v>
      </c>
      <c r="H19" s="7">
        <v>46</v>
      </c>
      <c r="I19" s="7">
        <v>17</v>
      </c>
      <c r="J19" s="7">
        <v>18</v>
      </c>
      <c r="K19" s="7">
        <v>13</v>
      </c>
      <c r="L19" s="7">
        <v>130</v>
      </c>
      <c r="M19" s="7">
        <v>17635</v>
      </c>
      <c r="N19" s="7">
        <v>15415</v>
      </c>
      <c r="O19" s="7">
        <v>16125</v>
      </c>
      <c r="P19" s="7">
        <v>12535</v>
      </c>
      <c r="Q19" s="7">
        <v>15101</v>
      </c>
      <c r="R19" s="7">
        <v>15672</v>
      </c>
      <c r="S19" s="7">
        <v>23765</v>
      </c>
      <c r="T19" s="7">
        <v>29353</v>
      </c>
      <c r="U19" s="7">
        <v>27349</v>
      </c>
      <c r="V19" s="2">
        <v>5659.42858443144</v>
      </c>
      <c r="W19" s="2">
        <v>3075.5497422775902</v>
      </c>
      <c r="X19" s="2">
        <v>16129.8102792465</v>
      </c>
      <c r="Y19" s="2">
        <v>12860.247017475</v>
      </c>
      <c r="Z19" s="2">
        <v>11851.625918576199</v>
      </c>
      <c r="AA19" s="8">
        <f t="shared" si="0"/>
        <v>9915.3323084013446</v>
      </c>
      <c r="AB19" s="2">
        <v>40473.266328191799</v>
      </c>
      <c r="AC19" s="2">
        <v>36432.9446189464</v>
      </c>
      <c r="AD19" s="2">
        <v>45944.056383568197</v>
      </c>
      <c r="AE19" s="8">
        <f t="shared" si="1"/>
        <v>40950.089110235465</v>
      </c>
      <c r="AF19" s="2">
        <v>5973.8861109174804</v>
      </c>
      <c r="AG19" s="2">
        <v>8688.65596774812</v>
      </c>
      <c r="AH19" s="2">
        <v>6996.6511459817502</v>
      </c>
      <c r="AI19" s="8">
        <f t="shared" si="2"/>
        <v>7219.7310748824502</v>
      </c>
      <c r="AJ19" s="2">
        <v>10539.643914955799</v>
      </c>
      <c r="AK19" s="2">
        <v>15862.4815267665</v>
      </c>
      <c r="AL19" s="2">
        <v>12942.809017122399</v>
      </c>
      <c r="AM19" s="8">
        <f t="shared" si="3"/>
        <v>13114.978152948233</v>
      </c>
    </row>
    <row r="20" spans="1:39">
      <c r="A20" t="s">
        <v>480</v>
      </c>
      <c r="B20" t="s">
        <v>770</v>
      </c>
      <c r="C20" t="s">
        <v>13</v>
      </c>
      <c r="D20" s="21" t="s">
        <v>74</v>
      </c>
      <c r="E20" s="10" t="s">
        <v>380</v>
      </c>
      <c r="F20" t="s">
        <v>236</v>
      </c>
      <c r="G20" s="12">
        <v>25</v>
      </c>
      <c r="H20" s="7">
        <v>58</v>
      </c>
      <c r="I20" s="7">
        <v>26</v>
      </c>
      <c r="J20" s="7">
        <v>10</v>
      </c>
      <c r="K20" s="7">
        <v>10</v>
      </c>
      <c r="L20" s="7">
        <v>29</v>
      </c>
      <c r="M20" s="7">
        <v>17068</v>
      </c>
      <c r="N20" s="7">
        <v>8683</v>
      </c>
      <c r="O20" s="7">
        <v>14657</v>
      </c>
      <c r="P20" s="7">
        <v>13513</v>
      </c>
      <c r="Q20" s="7">
        <v>19594</v>
      </c>
      <c r="R20" s="7">
        <v>19026</v>
      </c>
      <c r="S20" s="7">
        <v>24496</v>
      </c>
      <c r="T20" s="7">
        <v>24551</v>
      </c>
      <c r="U20" s="7">
        <v>21309</v>
      </c>
      <c r="V20" s="2">
        <v>7135.8012586309396</v>
      </c>
      <c r="W20" s="2">
        <v>4703.7819587774902</v>
      </c>
      <c r="X20" s="2">
        <v>8961.0057106925105</v>
      </c>
      <c r="Y20" s="2">
        <v>9892.4977057500091</v>
      </c>
      <c r="Z20" s="2">
        <v>2643.82424337469</v>
      </c>
      <c r="AA20" s="8">
        <f t="shared" si="0"/>
        <v>6667.3821754451292</v>
      </c>
      <c r="AB20" s="2">
        <v>39171.971062635603</v>
      </c>
      <c r="AC20" s="2">
        <v>20522.040747733499</v>
      </c>
      <c r="AD20" s="2">
        <v>41761.366475284303</v>
      </c>
      <c r="AE20" s="8">
        <f t="shared" si="1"/>
        <v>33818.459428551134</v>
      </c>
      <c r="AF20" s="2">
        <v>6439.97790321722</v>
      </c>
      <c r="AG20" s="2">
        <v>11273.7914728863</v>
      </c>
      <c r="AH20" s="2">
        <v>8494.0202082343603</v>
      </c>
      <c r="AI20" s="8">
        <f t="shared" si="2"/>
        <v>8735.9298614459603</v>
      </c>
      <c r="AJ20" s="2">
        <v>10863.8383059439</v>
      </c>
      <c r="AK20" s="2">
        <v>13267.461041925701</v>
      </c>
      <c r="AL20" s="2">
        <v>10084.4022577008</v>
      </c>
      <c r="AM20" s="8">
        <f t="shared" si="3"/>
        <v>11405.233868523466</v>
      </c>
    </row>
    <row r="21" spans="1:39">
      <c r="A21" t="s">
        <v>481</v>
      </c>
      <c r="B21" t="s">
        <v>747</v>
      </c>
      <c r="C21" t="s">
        <v>13</v>
      </c>
      <c r="D21" s="21" t="s">
        <v>60</v>
      </c>
      <c r="E21" s="10" t="s">
        <v>366</v>
      </c>
      <c r="F21" t="s">
        <v>213</v>
      </c>
      <c r="G21" s="12">
        <v>23</v>
      </c>
      <c r="H21" s="7">
        <v>11</v>
      </c>
      <c r="I21" s="7">
        <v>6</v>
      </c>
      <c r="J21" s="7">
        <v>6</v>
      </c>
      <c r="K21" s="7">
        <v>6</v>
      </c>
      <c r="L21" s="7">
        <v>57</v>
      </c>
      <c r="M21" s="7">
        <v>6159</v>
      </c>
      <c r="N21" s="7">
        <v>4266</v>
      </c>
      <c r="O21" s="7">
        <v>5852</v>
      </c>
      <c r="P21" s="7">
        <v>19042</v>
      </c>
      <c r="Q21" s="7">
        <v>18992</v>
      </c>
      <c r="R21" s="7">
        <v>22809</v>
      </c>
      <c r="S21" s="7">
        <v>22276</v>
      </c>
      <c r="T21" s="7">
        <v>22272</v>
      </c>
      <c r="U21" s="7">
        <v>24676</v>
      </c>
      <c r="V21" s="2">
        <v>1353.3416180162101</v>
      </c>
      <c r="W21" s="2">
        <v>1085.4881443332699</v>
      </c>
      <c r="X21" s="2">
        <v>5376.6034264155096</v>
      </c>
      <c r="Y21" s="2">
        <v>5935.4986234500002</v>
      </c>
      <c r="Z21" s="2">
        <v>5196.4821335295601</v>
      </c>
      <c r="AA21" s="8">
        <f t="shared" si="0"/>
        <v>3789.4827891489099</v>
      </c>
      <c r="AB21" s="2">
        <v>14135.233757603301</v>
      </c>
      <c r="AC21" s="2">
        <v>10082.5781215975</v>
      </c>
      <c r="AD21" s="2">
        <v>16673.774757001</v>
      </c>
      <c r="AE21" s="8">
        <f t="shared" si="1"/>
        <v>13630.528878733932</v>
      </c>
      <c r="AF21" s="2">
        <v>9074.9692320774302</v>
      </c>
      <c r="AG21" s="2">
        <v>10927.4189881115</v>
      </c>
      <c r="AH21" s="2">
        <v>10182.91322031</v>
      </c>
      <c r="AI21" s="8">
        <f t="shared" si="2"/>
        <v>10061.767146832977</v>
      </c>
      <c r="AJ21" s="2">
        <v>9879.2807847488202</v>
      </c>
      <c r="AK21" s="2">
        <v>12035.880099619901</v>
      </c>
      <c r="AL21" s="2">
        <v>11677.822052232699</v>
      </c>
      <c r="AM21" s="8">
        <f t="shared" si="3"/>
        <v>11197.660978867139</v>
      </c>
    </row>
    <row r="22" spans="1:39">
      <c r="A22" t="s">
        <v>401</v>
      </c>
      <c r="B22" t="s">
        <v>24</v>
      </c>
      <c r="C22" t="s">
        <v>11</v>
      </c>
      <c r="E22" t="s">
        <v>345</v>
      </c>
      <c r="F22" t="s">
        <v>109</v>
      </c>
      <c r="G22" s="12">
        <v>22</v>
      </c>
      <c r="H22" s="7">
        <v>10</v>
      </c>
      <c r="I22" s="7">
        <v>34</v>
      </c>
      <c r="J22" s="7">
        <v>13</v>
      </c>
      <c r="K22" s="7">
        <v>8</v>
      </c>
      <c r="L22" s="7">
        <v>116</v>
      </c>
      <c r="M22" s="7">
        <v>2131</v>
      </c>
      <c r="N22" s="7">
        <v>2666</v>
      </c>
      <c r="O22" s="7">
        <v>1725</v>
      </c>
      <c r="P22" s="7">
        <v>34540</v>
      </c>
      <c r="Q22" s="7">
        <v>12761</v>
      </c>
      <c r="R22" s="7">
        <v>12945</v>
      </c>
      <c r="S22" s="7">
        <v>31700</v>
      </c>
      <c r="T22" s="7">
        <v>14834</v>
      </c>
      <c r="U22" s="7">
        <v>19558</v>
      </c>
      <c r="V22" s="2">
        <v>1230.31056183292</v>
      </c>
      <c r="W22" s="2">
        <v>6151.0994845551804</v>
      </c>
      <c r="X22" s="2">
        <v>11649.3074239003</v>
      </c>
      <c r="Y22" s="2">
        <v>7913.9981646000097</v>
      </c>
      <c r="Z22" s="2">
        <v>10575.2969734988</v>
      </c>
      <c r="AA22" s="8">
        <f t="shared" si="0"/>
        <v>7504.002521677442</v>
      </c>
      <c r="AB22" s="2">
        <v>4890.7587493834299</v>
      </c>
      <c r="AC22" s="2">
        <v>6301.0204576134302</v>
      </c>
      <c r="AD22" s="2">
        <v>4914.9455666142803</v>
      </c>
      <c r="AE22" s="8">
        <f t="shared" si="1"/>
        <v>5368.9082578703801</v>
      </c>
      <c r="AF22" s="2">
        <v>16460.951437661701</v>
      </c>
      <c r="AG22" s="2">
        <v>7342.2911598194696</v>
      </c>
      <c r="AH22" s="2">
        <v>5779.2017027012398</v>
      </c>
      <c r="AI22" s="8">
        <f t="shared" si="2"/>
        <v>9860.8147667274698</v>
      </c>
      <c r="AJ22" s="2">
        <v>14058.771811660001</v>
      </c>
      <c r="AK22" s="2">
        <v>8016.3544090230698</v>
      </c>
      <c r="AL22" s="2">
        <v>9255.7482451599408</v>
      </c>
      <c r="AM22" s="8">
        <f t="shared" si="3"/>
        <v>10443.624821947671</v>
      </c>
    </row>
    <row r="23" spans="1:39">
      <c r="A23" t="s">
        <v>482</v>
      </c>
      <c r="B23" t="s">
        <v>758</v>
      </c>
      <c r="C23" t="s">
        <v>13</v>
      </c>
      <c r="E23" t="s">
        <v>373</v>
      </c>
      <c r="F23" t="s">
        <v>224</v>
      </c>
      <c r="G23" s="12">
        <v>22</v>
      </c>
      <c r="H23" s="7">
        <v>9</v>
      </c>
      <c r="I23" s="7">
        <v>36</v>
      </c>
      <c r="J23" s="7">
        <v>15</v>
      </c>
      <c r="K23" s="7">
        <v>11</v>
      </c>
      <c r="L23" s="7">
        <v>40</v>
      </c>
      <c r="M23" s="7">
        <v>19425</v>
      </c>
      <c r="N23" s="7">
        <v>21036</v>
      </c>
      <c r="O23" s="7">
        <v>18830</v>
      </c>
      <c r="P23" s="7">
        <v>20757</v>
      </c>
      <c r="Q23" s="7">
        <v>33410</v>
      </c>
      <c r="R23" s="7">
        <v>26937</v>
      </c>
      <c r="S23" s="7">
        <v>21442</v>
      </c>
      <c r="T23" s="7">
        <v>17252</v>
      </c>
      <c r="U23" s="7">
        <v>20730</v>
      </c>
      <c r="V23" s="2">
        <v>1107.27950564963</v>
      </c>
      <c r="W23" s="2">
        <v>6512.9288659996</v>
      </c>
      <c r="X23" s="2">
        <v>13441.508566038799</v>
      </c>
      <c r="Y23" s="2">
        <v>10881.747476324999</v>
      </c>
      <c r="Z23" s="2">
        <v>3646.6541287926698</v>
      </c>
      <c r="AA23" s="8">
        <f t="shared" si="0"/>
        <v>7118.0237085611398</v>
      </c>
      <c r="AB23" s="2">
        <v>44581.411875538797</v>
      </c>
      <c r="AC23" s="2">
        <v>49718.029387230403</v>
      </c>
      <c r="AD23" s="2">
        <v>53651.260880780799</v>
      </c>
      <c r="AE23" s="8">
        <f t="shared" si="1"/>
        <v>49316.900714516662</v>
      </c>
      <c r="AF23" s="2">
        <v>9892.29788626359</v>
      </c>
      <c r="AG23" s="2">
        <v>19223.097535425801</v>
      </c>
      <c r="AH23" s="2">
        <v>12025.828989236201</v>
      </c>
      <c r="AI23" s="8">
        <f t="shared" si="2"/>
        <v>13713.741470308531</v>
      </c>
      <c r="AJ23" s="2">
        <v>9509.4064727322693</v>
      </c>
      <c r="AK23" s="2">
        <v>9323.0515211315906</v>
      </c>
      <c r="AL23" s="2">
        <v>9810.3927355642409</v>
      </c>
      <c r="AM23" s="8">
        <f t="shared" si="3"/>
        <v>9547.6169098093669</v>
      </c>
    </row>
    <row r="24" spans="1:39">
      <c r="A24" s="26" t="s">
        <v>591</v>
      </c>
      <c r="B24" s="26" t="s">
        <v>623</v>
      </c>
      <c r="C24" t="s">
        <v>11</v>
      </c>
      <c r="D24" s="21" t="s">
        <v>672</v>
      </c>
      <c r="E24" s="10"/>
      <c r="F24" t="s">
        <v>108</v>
      </c>
      <c r="G24" s="12">
        <v>23</v>
      </c>
      <c r="H24" s="7">
        <v>7</v>
      </c>
      <c r="I24" s="7">
        <v>18</v>
      </c>
      <c r="J24" s="7">
        <v>5</v>
      </c>
      <c r="K24" s="7">
        <v>3</v>
      </c>
      <c r="L24" s="7">
        <v>21</v>
      </c>
      <c r="M24" s="7">
        <v>178</v>
      </c>
      <c r="N24" s="7">
        <v>104</v>
      </c>
      <c r="O24" s="7">
        <v>46</v>
      </c>
      <c r="P24" s="7">
        <v>9121</v>
      </c>
      <c r="Q24" s="7">
        <v>10223</v>
      </c>
      <c r="R24" s="7">
        <v>8800</v>
      </c>
      <c r="S24" s="7">
        <v>16830</v>
      </c>
      <c r="T24" s="7">
        <v>18872</v>
      </c>
      <c r="U24" s="7">
        <v>18550</v>
      </c>
      <c r="V24" s="2">
        <v>861.217393283045</v>
      </c>
      <c r="W24" s="2">
        <v>3256.4644329998</v>
      </c>
      <c r="X24" s="2">
        <v>4480.5028553462598</v>
      </c>
      <c r="Y24" s="2">
        <v>2967.7493117250001</v>
      </c>
      <c r="Z24" s="2">
        <v>1914.4934176161501</v>
      </c>
      <c r="AA24" s="8">
        <f t="shared" si="0"/>
        <v>2696.0854821940507</v>
      </c>
      <c r="AB24" s="2">
        <v>408.51950135628903</v>
      </c>
      <c r="AC24" s="2">
        <v>245.801248158964</v>
      </c>
      <c r="AD24" s="2">
        <v>131.06521510971399</v>
      </c>
      <c r="AE24" s="8">
        <f t="shared" si="1"/>
        <v>261.79532154165571</v>
      </c>
      <c r="AF24" s="2">
        <v>4346.8540261410699</v>
      </c>
      <c r="AG24" s="2">
        <v>5882.0031758353098</v>
      </c>
      <c r="AH24" s="2">
        <v>3928.6964066257901</v>
      </c>
      <c r="AI24" s="8">
        <f t="shared" si="2"/>
        <v>4719.1845362007234</v>
      </c>
      <c r="AJ24" s="2">
        <v>7464.0103971683702</v>
      </c>
      <c r="AK24" s="2">
        <v>10198.506161998301</v>
      </c>
      <c r="AL24" s="2">
        <v>8778.7161237200507</v>
      </c>
      <c r="AM24" s="8">
        <f t="shared" si="3"/>
        <v>8813.7442276289075</v>
      </c>
    </row>
    <row r="25" spans="1:39">
      <c r="A25" t="s">
        <v>399</v>
      </c>
      <c r="B25" t="s">
        <v>3</v>
      </c>
      <c r="C25" t="s">
        <v>13</v>
      </c>
      <c r="D25" s="21" t="s">
        <v>35</v>
      </c>
      <c r="E25" s="10"/>
      <c r="F25" t="s">
        <v>165</v>
      </c>
      <c r="G25" s="12">
        <v>22</v>
      </c>
      <c r="H25" s="7">
        <v>379</v>
      </c>
      <c r="I25" s="7">
        <v>110</v>
      </c>
      <c r="J25" s="7">
        <v>8</v>
      </c>
      <c r="K25" s="7">
        <v>12</v>
      </c>
      <c r="L25" s="7">
        <v>216</v>
      </c>
      <c r="M25" s="7">
        <v>4899</v>
      </c>
      <c r="N25" s="7">
        <v>6849</v>
      </c>
      <c r="O25" s="7">
        <v>3189</v>
      </c>
      <c r="P25" s="7">
        <v>24276</v>
      </c>
      <c r="Q25" s="7">
        <v>22837</v>
      </c>
      <c r="R25" s="7">
        <v>19047</v>
      </c>
      <c r="S25" s="7">
        <v>20271</v>
      </c>
      <c r="T25" s="7">
        <v>14318</v>
      </c>
      <c r="U25" s="7">
        <v>18856</v>
      </c>
      <c r="V25" s="2">
        <v>46628.7702934677</v>
      </c>
      <c r="W25" s="2">
        <v>19900.615979443199</v>
      </c>
      <c r="X25" s="2">
        <v>7168.8045685540101</v>
      </c>
      <c r="Y25" s="2">
        <v>11870.9972469</v>
      </c>
      <c r="Z25" s="2">
        <v>19691.932295480401</v>
      </c>
      <c r="AA25" s="8">
        <f t="shared" si="0"/>
        <v>21052.224076769064</v>
      </c>
      <c r="AB25" s="2">
        <v>11243.466500811601</v>
      </c>
      <c r="AC25" s="2">
        <v>16187.4302753917</v>
      </c>
      <c r="AD25" s="2">
        <v>9086.2384996712608</v>
      </c>
      <c r="AE25" s="8">
        <f t="shared" si="1"/>
        <v>12172.378425291521</v>
      </c>
      <c r="AF25" s="2">
        <v>11569.370500888101</v>
      </c>
      <c r="AG25" s="2">
        <v>13139.7150079772</v>
      </c>
      <c r="AH25" s="2">
        <v>8503.39550647744</v>
      </c>
      <c r="AI25" s="8">
        <f t="shared" si="2"/>
        <v>11070.827005114246</v>
      </c>
      <c r="AJ25" s="2">
        <v>8990.0745550207994</v>
      </c>
      <c r="AK25" s="2">
        <v>7737.5058937840304</v>
      </c>
      <c r="AL25" s="2">
        <v>8923.5294463000191</v>
      </c>
      <c r="AM25" s="8">
        <f t="shared" si="3"/>
        <v>8550.3699650349499</v>
      </c>
    </row>
    <row r="26" spans="1:39">
      <c r="A26" s="26" t="s">
        <v>596</v>
      </c>
      <c r="B26" s="26" t="s">
        <v>628</v>
      </c>
      <c r="C26" t="s">
        <v>11</v>
      </c>
      <c r="D26" s="21" t="s">
        <v>677</v>
      </c>
      <c r="E26" s="10" t="s">
        <v>347</v>
      </c>
      <c r="F26" t="s">
        <v>123</v>
      </c>
      <c r="G26" s="12">
        <v>23</v>
      </c>
      <c r="H26" s="7">
        <v>62</v>
      </c>
      <c r="I26" s="7">
        <v>24</v>
      </c>
      <c r="J26" s="7">
        <v>2</v>
      </c>
      <c r="K26" s="7">
        <v>6</v>
      </c>
      <c r="L26" s="7">
        <v>22</v>
      </c>
      <c r="M26" s="7">
        <v>8065</v>
      </c>
      <c r="N26" s="7">
        <v>6001</v>
      </c>
      <c r="O26" s="7">
        <v>6342</v>
      </c>
      <c r="P26" s="7">
        <v>8314</v>
      </c>
      <c r="Q26" s="7">
        <v>11232</v>
      </c>
      <c r="R26" s="7">
        <v>10275</v>
      </c>
      <c r="S26" s="7">
        <v>15334</v>
      </c>
      <c r="T26" s="7">
        <v>14030</v>
      </c>
      <c r="U26" s="7">
        <v>14021</v>
      </c>
      <c r="V26" s="2">
        <v>7627.9254833641098</v>
      </c>
      <c r="W26" s="2">
        <v>4341.9525773330697</v>
      </c>
      <c r="X26" s="2">
        <v>1792.2011421385</v>
      </c>
      <c r="Y26" s="2">
        <v>5935.4986234500002</v>
      </c>
      <c r="Z26" s="2">
        <v>2005.65977083597</v>
      </c>
      <c r="AA26" s="8">
        <f t="shared" si="0"/>
        <v>4340.6475194243303</v>
      </c>
      <c r="AB26" s="2">
        <v>18509.605496845299</v>
      </c>
      <c r="AC26" s="2">
        <v>14183.2047134802</v>
      </c>
      <c r="AD26" s="2">
        <v>18069.904222300102</v>
      </c>
      <c r="AE26" s="8">
        <f t="shared" si="1"/>
        <v>16920.904810875199</v>
      </c>
      <c r="AF26" s="2">
        <v>3962.2568110225702</v>
      </c>
      <c r="AG26" s="2">
        <v>6462.5510780575396</v>
      </c>
      <c r="AH26" s="2">
        <v>4587.1994975090902</v>
      </c>
      <c r="AI26" s="8">
        <f t="shared" si="2"/>
        <v>5004.0024621964003</v>
      </c>
      <c r="AJ26" s="2">
        <v>6800.5428063089603</v>
      </c>
      <c r="AK26" s="2">
        <v>7581.8695131855002</v>
      </c>
      <c r="AL26" s="2">
        <v>6635.3843003061402</v>
      </c>
      <c r="AM26" s="8">
        <f t="shared" si="3"/>
        <v>7005.9322066001996</v>
      </c>
    </row>
    <row r="27" spans="1:39">
      <c r="A27" t="s">
        <v>483</v>
      </c>
      <c r="B27" t="s">
        <v>805</v>
      </c>
      <c r="C27" t="s">
        <v>13</v>
      </c>
      <c r="D27" s="21" t="s">
        <v>91</v>
      </c>
      <c r="E27" t="s">
        <v>390</v>
      </c>
      <c r="F27" t="s">
        <v>271</v>
      </c>
      <c r="G27" s="12">
        <v>23</v>
      </c>
      <c r="H27" s="7">
        <v>79</v>
      </c>
      <c r="I27" s="7">
        <v>16</v>
      </c>
      <c r="J27" s="7">
        <v>8</v>
      </c>
      <c r="K27" s="7">
        <v>3</v>
      </c>
      <c r="L27" s="7">
        <v>63</v>
      </c>
      <c r="M27" s="7">
        <v>1482</v>
      </c>
      <c r="N27" s="7">
        <v>2391</v>
      </c>
      <c r="O27" s="7">
        <v>1067</v>
      </c>
      <c r="P27" s="7">
        <v>13192</v>
      </c>
      <c r="Q27" s="7">
        <v>9956</v>
      </c>
      <c r="R27" s="7">
        <v>12636</v>
      </c>
      <c r="S27" s="7">
        <v>13175</v>
      </c>
      <c r="T27" s="7">
        <v>8974</v>
      </c>
      <c r="U27" s="7">
        <v>11787</v>
      </c>
      <c r="V27" s="2">
        <v>9719.4534384800809</v>
      </c>
      <c r="W27" s="2">
        <v>2894.63505155538</v>
      </c>
      <c r="X27" s="2">
        <v>7168.8045685540101</v>
      </c>
      <c r="Y27" s="2">
        <v>2967.7493117250001</v>
      </c>
      <c r="Z27" s="2">
        <v>5743.4802528484597</v>
      </c>
      <c r="AA27" s="8">
        <f t="shared" si="0"/>
        <v>5698.8245246325869</v>
      </c>
      <c r="AB27" s="2">
        <v>3401.2691067978599</v>
      </c>
      <c r="AC27" s="2">
        <v>5651.0652341161704</v>
      </c>
      <c r="AD27" s="2">
        <v>3040.1431417840199</v>
      </c>
      <c r="AE27" s="8">
        <f t="shared" si="1"/>
        <v>4030.8258275660169</v>
      </c>
      <c r="AF27" s="2">
        <v>6286.9968548243596</v>
      </c>
      <c r="AG27" s="2">
        <v>5728.3794990331999</v>
      </c>
      <c r="AH27" s="2">
        <v>5641.2508856958602</v>
      </c>
      <c r="AI27" s="8">
        <f t="shared" si="2"/>
        <v>5885.5424131844729</v>
      </c>
      <c r="AJ27" s="2">
        <v>5843.0384422277602</v>
      </c>
      <c r="AK27" s="2">
        <v>4849.5863871223601</v>
      </c>
      <c r="AL27" s="2">
        <v>5578.1523962419597</v>
      </c>
      <c r="AM27" s="8">
        <f t="shared" si="3"/>
        <v>5423.5924085306933</v>
      </c>
    </row>
    <row r="28" spans="1:39">
      <c r="A28" t="s">
        <v>484</v>
      </c>
      <c r="B28" t="s">
        <v>763</v>
      </c>
      <c r="C28" t="s">
        <v>13</v>
      </c>
      <c r="D28" s="21" t="s">
        <v>69</v>
      </c>
      <c r="E28" t="s">
        <v>376</v>
      </c>
      <c r="F28" t="s">
        <v>229</v>
      </c>
      <c r="G28" s="12">
        <v>23</v>
      </c>
      <c r="H28" s="7">
        <v>15</v>
      </c>
      <c r="I28" s="7">
        <v>11</v>
      </c>
      <c r="J28" s="7">
        <v>1</v>
      </c>
      <c r="K28" s="7">
        <v>5</v>
      </c>
      <c r="L28" s="7">
        <v>35</v>
      </c>
      <c r="M28" s="7">
        <v>1024</v>
      </c>
      <c r="N28" s="7">
        <v>485</v>
      </c>
      <c r="O28" s="7">
        <v>771</v>
      </c>
      <c r="P28" s="7">
        <v>14529</v>
      </c>
      <c r="Q28" s="7">
        <v>8669</v>
      </c>
      <c r="R28" s="7">
        <v>12793</v>
      </c>
      <c r="S28" s="7">
        <v>10771</v>
      </c>
      <c r="T28" s="7">
        <v>9264</v>
      </c>
      <c r="U28" s="7">
        <v>10092</v>
      </c>
      <c r="V28" s="2">
        <v>1845.46584274938</v>
      </c>
      <c r="W28" s="2">
        <v>1990.0615979443201</v>
      </c>
      <c r="X28" s="2">
        <v>896.10057106925103</v>
      </c>
      <c r="Y28" s="2">
        <v>4946.248852875</v>
      </c>
      <c r="Z28" s="2">
        <v>3190.8223626935901</v>
      </c>
      <c r="AA28" s="8">
        <f t="shared" si="0"/>
        <v>2573.739845466308</v>
      </c>
      <c r="AB28" s="2">
        <v>2350.1346594878601</v>
      </c>
      <c r="AC28" s="2">
        <v>1146.2846668951699</v>
      </c>
      <c r="AD28" s="2">
        <v>2196.7669749910801</v>
      </c>
      <c r="AE28" s="8">
        <f t="shared" si="1"/>
        <v>1897.7287671247034</v>
      </c>
      <c r="AF28" s="2">
        <v>6924.1796015572399</v>
      </c>
      <c r="AG28" s="2">
        <v>4987.87885467244</v>
      </c>
      <c r="AH28" s="2">
        <v>5711.3424011322504</v>
      </c>
      <c r="AI28" s="8">
        <f t="shared" si="2"/>
        <v>5874.4669524539759</v>
      </c>
      <c r="AJ28" s="2">
        <v>4776.8779553119703</v>
      </c>
      <c r="AK28" s="2">
        <v>5006.30357591949</v>
      </c>
      <c r="AL28" s="2">
        <v>4776.0001682254897</v>
      </c>
      <c r="AM28" s="8">
        <f t="shared" si="3"/>
        <v>4853.0605664856503</v>
      </c>
    </row>
    <row r="29" spans="1:39">
      <c r="A29" t="s">
        <v>485</v>
      </c>
      <c r="B29" t="s">
        <v>772</v>
      </c>
      <c r="C29" t="s">
        <v>13</v>
      </c>
      <c r="E29" s="10" t="s">
        <v>381</v>
      </c>
      <c r="F29" t="s">
        <v>238</v>
      </c>
      <c r="G29" s="12">
        <v>23</v>
      </c>
      <c r="H29" s="7">
        <v>3</v>
      </c>
      <c r="I29" s="7">
        <v>4</v>
      </c>
      <c r="J29" s="7">
        <v>0</v>
      </c>
      <c r="K29" s="7">
        <v>2</v>
      </c>
      <c r="L29" s="7">
        <v>13</v>
      </c>
      <c r="M29" s="7">
        <v>1752</v>
      </c>
      <c r="N29" s="7">
        <v>1848</v>
      </c>
      <c r="O29" s="7">
        <v>1621</v>
      </c>
      <c r="P29" s="7">
        <v>923</v>
      </c>
      <c r="Q29" s="7">
        <v>1294</v>
      </c>
      <c r="R29" s="7">
        <v>1502</v>
      </c>
      <c r="S29" s="7">
        <v>9458</v>
      </c>
      <c r="T29" s="7">
        <v>8590</v>
      </c>
      <c r="U29" s="7">
        <v>9687</v>
      </c>
      <c r="V29" s="2">
        <v>369.093168549876</v>
      </c>
      <c r="W29" s="2">
        <v>723.65876288884499</v>
      </c>
      <c r="X29" s="6">
        <v>0</v>
      </c>
      <c r="Y29" s="2">
        <v>1978.4995411499999</v>
      </c>
      <c r="Z29" s="2">
        <v>1185.1625918576201</v>
      </c>
      <c r="AA29" s="8">
        <f t="shared" si="0"/>
        <v>851.28281288926814</v>
      </c>
      <c r="AB29" s="2">
        <v>4020.9335189675098</v>
      </c>
      <c r="AC29" s="2">
        <v>4367.6991019015804</v>
      </c>
      <c r="AD29" s="2">
        <v>4618.6242107140497</v>
      </c>
      <c r="AE29" s="8">
        <f t="shared" si="1"/>
        <v>4335.7522771943795</v>
      </c>
      <c r="AF29" s="2">
        <v>439.88008618881798</v>
      </c>
      <c r="AG29" s="2">
        <v>744.52823139302495</v>
      </c>
      <c r="AH29" s="2">
        <v>670.557045767266</v>
      </c>
      <c r="AI29" s="8">
        <f t="shared" si="2"/>
        <v>618.32178778303626</v>
      </c>
      <c r="AJ29" s="2">
        <v>4194.5698357943202</v>
      </c>
      <c r="AK29" s="2">
        <v>4642.0712129909798</v>
      </c>
      <c r="AL29" s="2">
        <v>4584.3354765755303</v>
      </c>
      <c r="AM29" s="8">
        <f t="shared" si="3"/>
        <v>4473.6588417869434</v>
      </c>
    </row>
    <row r="30" spans="1:39" ht="30">
      <c r="A30" s="26" t="s">
        <v>586</v>
      </c>
      <c r="B30" s="26" t="s">
        <v>618</v>
      </c>
      <c r="C30" t="s">
        <v>11</v>
      </c>
      <c r="D30" s="21" t="s">
        <v>679</v>
      </c>
      <c r="E30" s="10" t="s">
        <v>343</v>
      </c>
      <c r="F30" t="s">
        <v>103</v>
      </c>
      <c r="G30" s="12">
        <v>21</v>
      </c>
      <c r="H30" s="7">
        <v>12</v>
      </c>
      <c r="I30" s="7">
        <v>9</v>
      </c>
      <c r="J30" s="7">
        <v>2</v>
      </c>
      <c r="K30" s="7">
        <v>3</v>
      </c>
      <c r="L30" s="7">
        <v>21</v>
      </c>
      <c r="M30" s="7">
        <v>6383</v>
      </c>
      <c r="N30" s="7">
        <v>3553</v>
      </c>
      <c r="O30" s="7">
        <v>4941</v>
      </c>
      <c r="P30" s="7">
        <v>13925</v>
      </c>
      <c r="Q30" s="7">
        <v>20384</v>
      </c>
      <c r="R30" s="7">
        <v>21297</v>
      </c>
      <c r="S30" s="7">
        <v>5816</v>
      </c>
      <c r="T30" s="7">
        <v>8558</v>
      </c>
      <c r="U30" s="7">
        <v>7960</v>
      </c>
      <c r="V30" s="2">
        <v>1476.3726741995099</v>
      </c>
      <c r="W30" s="2">
        <v>1628.2322164999</v>
      </c>
      <c r="X30" s="2">
        <v>1792.2011421385</v>
      </c>
      <c r="Y30" s="2">
        <v>2967.7493117250001</v>
      </c>
      <c r="Z30" s="2">
        <v>1914.4934176161501</v>
      </c>
      <c r="AA30" s="8">
        <f t="shared" si="0"/>
        <v>1955.809752435812</v>
      </c>
      <c r="AB30" s="2">
        <v>14649.325714366199</v>
      </c>
      <c r="AC30" s="2">
        <v>8397.4214875845901</v>
      </c>
      <c r="AD30" s="2">
        <v>14078.1136490673</v>
      </c>
      <c r="AE30" s="8">
        <f t="shared" si="1"/>
        <v>12374.953617006031</v>
      </c>
      <c r="AF30" s="2">
        <v>6636.3274108118003</v>
      </c>
      <c r="AG30" s="2">
        <v>11728.3334379563</v>
      </c>
      <c r="AH30" s="2">
        <v>9507.8917468078998</v>
      </c>
      <c r="AI30" s="8">
        <f t="shared" si="2"/>
        <v>9290.8508651920001</v>
      </c>
      <c r="AJ30" s="2">
        <v>2579.3633077796298</v>
      </c>
      <c r="AK30" s="2">
        <v>4624.7782818133701</v>
      </c>
      <c r="AL30" s="2">
        <v>3767.0393716879598</v>
      </c>
      <c r="AM30" s="8">
        <f t="shared" si="3"/>
        <v>3657.0603204269864</v>
      </c>
    </row>
    <row r="31" spans="1:39">
      <c r="A31" s="3" t="s">
        <v>402</v>
      </c>
      <c r="B31" s="3" t="s">
        <v>18</v>
      </c>
      <c r="C31" t="s">
        <v>12</v>
      </c>
      <c r="E31" s="11" t="s">
        <v>341</v>
      </c>
      <c r="F31" s="3" t="s">
        <v>164</v>
      </c>
      <c r="G31" s="12">
        <v>22</v>
      </c>
      <c r="H31" s="7">
        <v>21</v>
      </c>
      <c r="I31" s="7">
        <v>18</v>
      </c>
      <c r="J31" s="7">
        <v>1</v>
      </c>
      <c r="K31" s="7">
        <v>1</v>
      </c>
      <c r="L31" s="7">
        <v>15</v>
      </c>
      <c r="M31" s="7">
        <v>625</v>
      </c>
      <c r="N31" s="7">
        <v>464</v>
      </c>
      <c r="O31" s="7">
        <v>400</v>
      </c>
      <c r="P31" s="7">
        <v>5700</v>
      </c>
      <c r="Q31" s="7">
        <v>6316</v>
      </c>
      <c r="R31" s="7">
        <v>5601</v>
      </c>
      <c r="S31" s="7">
        <v>7298</v>
      </c>
      <c r="T31" s="7">
        <v>6058</v>
      </c>
      <c r="U31" s="7">
        <v>7070</v>
      </c>
      <c r="V31" s="2">
        <v>2583.6521798491299</v>
      </c>
      <c r="W31" s="2">
        <v>3256.4644329998</v>
      </c>
      <c r="X31" s="2">
        <v>896.10057106925103</v>
      </c>
      <c r="Y31" s="2">
        <v>989.24977057500098</v>
      </c>
      <c r="Z31" s="2">
        <v>1367.49529829725</v>
      </c>
      <c r="AA31" s="8">
        <f t="shared" si="0"/>
        <v>1818.5924505580865</v>
      </c>
      <c r="AB31" s="2">
        <v>1434.4083615038201</v>
      </c>
      <c r="AC31" s="2">
        <v>1096.65172255538</v>
      </c>
      <c r="AD31" s="2">
        <v>1139.69752269317</v>
      </c>
      <c r="AE31" s="8">
        <f t="shared" si="1"/>
        <v>1223.5858689174568</v>
      </c>
      <c r="AF31" s="2">
        <v>2716.4859060414501</v>
      </c>
      <c r="AG31" s="2">
        <v>3634.0342422552899</v>
      </c>
      <c r="AH31" s="2">
        <v>2500.5259742626199</v>
      </c>
      <c r="AI31" s="8">
        <f t="shared" si="2"/>
        <v>2950.3487075197868</v>
      </c>
      <c r="AJ31" s="2">
        <v>3236.62197733421</v>
      </c>
      <c r="AK31" s="2">
        <v>3273.7680335622099</v>
      </c>
      <c r="AL31" s="2">
        <v>3345.8502962102798</v>
      </c>
      <c r="AM31" s="8">
        <f t="shared" si="3"/>
        <v>3285.4134357022335</v>
      </c>
    </row>
    <row r="32" spans="1:39">
      <c r="A32" t="s">
        <v>486</v>
      </c>
      <c r="B32" t="s">
        <v>709</v>
      </c>
      <c r="C32" t="s">
        <v>13</v>
      </c>
      <c r="D32" s="21" t="s">
        <v>41</v>
      </c>
      <c r="E32" t="s">
        <v>352</v>
      </c>
      <c r="F32" t="s">
        <v>176</v>
      </c>
      <c r="G32" s="12">
        <v>22</v>
      </c>
      <c r="H32" s="7">
        <v>11</v>
      </c>
      <c r="I32" s="7">
        <v>1</v>
      </c>
      <c r="J32" s="7">
        <v>7</v>
      </c>
      <c r="K32" s="7">
        <v>1</v>
      </c>
      <c r="L32" s="7">
        <v>26</v>
      </c>
      <c r="M32" s="7">
        <v>3026</v>
      </c>
      <c r="N32" s="7">
        <v>2216</v>
      </c>
      <c r="O32" s="7">
        <v>2319</v>
      </c>
      <c r="P32" s="7">
        <v>6048</v>
      </c>
      <c r="Q32" s="7">
        <v>8681</v>
      </c>
      <c r="R32" s="7">
        <v>7933</v>
      </c>
      <c r="S32" s="7">
        <v>8299</v>
      </c>
      <c r="T32" s="7">
        <v>4959</v>
      </c>
      <c r="U32" s="7">
        <v>5848</v>
      </c>
      <c r="V32" s="2">
        <v>1353.3416180162101</v>
      </c>
      <c r="W32" s="2">
        <v>180.91469072221099</v>
      </c>
      <c r="X32" s="2">
        <v>6272.7039974847603</v>
      </c>
      <c r="Y32" s="2">
        <v>989.24977057500098</v>
      </c>
      <c r="Z32" s="2">
        <v>2370.3251837152402</v>
      </c>
      <c r="AA32" s="8">
        <f t="shared" si="0"/>
        <v>2233.3070521026848</v>
      </c>
      <c r="AB32" s="2">
        <v>6944.8315230569096</v>
      </c>
      <c r="AC32" s="2">
        <v>5237.4573646179197</v>
      </c>
      <c r="AD32" s="2">
        <v>6607.3963878136301</v>
      </c>
      <c r="AE32" s="8">
        <f t="shared" si="1"/>
        <v>6263.2284251628198</v>
      </c>
      <c r="AF32" s="2">
        <v>2882.3345192524098</v>
      </c>
      <c r="AG32" s="2">
        <v>4994.7832895848896</v>
      </c>
      <c r="AH32" s="2">
        <v>3541.6305220184599</v>
      </c>
      <c r="AI32" s="8">
        <f t="shared" si="2"/>
        <v>3806.2494436185866</v>
      </c>
      <c r="AJ32" s="2">
        <v>3680.5598506298502</v>
      </c>
      <c r="AK32" s="2">
        <v>2679.8639284310002</v>
      </c>
      <c r="AL32" s="2">
        <v>2767.5434981948702</v>
      </c>
      <c r="AM32" s="8">
        <f t="shared" si="3"/>
        <v>3042.6557590852403</v>
      </c>
    </row>
    <row r="33" spans="1:39">
      <c r="A33" t="s">
        <v>487</v>
      </c>
      <c r="B33" t="s">
        <v>692</v>
      </c>
      <c r="C33" t="s">
        <v>13</v>
      </c>
      <c r="E33" t="s">
        <v>350</v>
      </c>
      <c r="F33" t="s">
        <v>170</v>
      </c>
      <c r="G33" s="12">
        <v>23</v>
      </c>
      <c r="H33" s="7">
        <v>21</v>
      </c>
      <c r="I33" s="7">
        <v>16</v>
      </c>
      <c r="J33" s="7">
        <v>1</v>
      </c>
      <c r="K33" s="7">
        <v>1</v>
      </c>
      <c r="L33" s="7">
        <v>40</v>
      </c>
      <c r="M33" s="7">
        <v>557</v>
      </c>
      <c r="N33" s="7">
        <v>944</v>
      </c>
      <c r="O33" s="7">
        <v>520</v>
      </c>
      <c r="P33" s="7">
        <v>3968</v>
      </c>
      <c r="Q33" s="7">
        <v>5287</v>
      </c>
      <c r="R33" s="7">
        <v>4151</v>
      </c>
      <c r="S33" s="7">
        <v>7034</v>
      </c>
      <c r="T33" s="7">
        <v>5211</v>
      </c>
      <c r="U33" s="7">
        <v>5756</v>
      </c>
      <c r="V33" s="2">
        <v>2583.6521798491299</v>
      </c>
      <c r="W33" s="2">
        <v>2894.63505155538</v>
      </c>
      <c r="X33" s="2">
        <v>896.10057106925103</v>
      </c>
      <c r="Y33" s="2">
        <v>989.24977057500098</v>
      </c>
      <c r="Z33" s="2">
        <v>3646.6541287926698</v>
      </c>
      <c r="AA33" s="8">
        <f t="shared" si="0"/>
        <v>2202.0583403682863</v>
      </c>
      <c r="AB33" s="2">
        <v>1278.34473177221</v>
      </c>
      <c r="AC33" s="2">
        <v>2231.11902175059</v>
      </c>
      <c r="AD33" s="2">
        <v>1481.6067795011199</v>
      </c>
      <c r="AE33" s="8">
        <f t="shared" si="1"/>
        <v>1663.6901776746399</v>
      </c>
      <c r="AF33" s="2">
        <v>1891.0554517846499</v>
      </c>
      <c r="AG33" s="2">
        <v>3041.9789485123101</v>
      </c>
      <c r="AH33" s="2">
        <v>1853.1839527163299</v>
      </c>
      <c r="AI33" s="8">
        <f t="shared" si="2"/>
        <v>2262.0727843377631</v>
      </c>
      <c r="AJ33" s="2">
        <v>3119.5394613001999</v>
      </c>
      <c r="AK33" s="2">
        <v>2816.0457614547099</v>
      </c>
      <c r="AL33" s="2">
        <v>2724.00485219044</v>
      </c>
      <c r="AM33" s="8">
        <f t="shared" si="3"/>
        <v>2886.5300249817833</v>
      </c>
    </row>
    <row r="34" spans="1:39">
      <c r="A34" t="s">
        <v>488</v>
      </c>
      <c r="B34" t="s">
        <v>721</v>
      </c>
      <c r="C34" t="s">
        <v>13</v>
      </c>
      <c r="D34" s="21" t="s">
        <v>47</v>
      </c>
      <c r="E34" s="10" t="s">
        <v>355</v>
      </c>
      <c r="F34" t="s">
        <v>188</v>
      </c>
      <c r="G34" s="12">
        <v>22</v>
      </c>
      <c r="H34" s="7">
        <v>0</v>
      </c>
      <c r="I34" s="7">
        <v>5</v>
      </c>
      <c r="J34" s="7">
        <v>3</v>
      </c>
      <c r="K34" s="7">
        <v>3</v>
      </c>
      <c r="L34" s="7">
        <v>4</v>
      </c>
      <c r="M34" s="7">
        <v>45</v>
      </c>
      <c r="N34" s="7">
        <v>3</v>
      </c>
      <c r="O34" s="7">
        <v>28</v>
      </c>
      <c r="P34" s="7">
        <v>3527</v>
      </c>
      <c r="Q34" s="7">
        <v>2751</v>
      </c>
      <c r="R34" s="7">
        <v>3227</v>
      </c>
      <c r="S34" s="7">
        <v>6437</v>
      </c>
      <c r="T34" s="7">
        <v>4768</v>
      </c>
      <c r="U34" s="7">
        <v>4782</v>
      </c>
      <c r="V34" s="6">
        <v>0</v>
      </c>
      <c r="W34" s="2">
        <v>904.57345361105604</v>
      </c>
      <c r="X34" s="2">
        <v>2688.3017132077498</v>
      </c>
      <c r="Y34" s="2">
        <v>2967.7493117250001</v>
      </c>
      <c r="Z34" s="2">
        <v>364.66541287926702</v>
      </c>
      <c r="AA34" s="8">
        <f t="shared" ref="AA34:AA65" si="4">AVERAGE(V34:Z34)</f>
        <v>1385.0579782846148</v>
      </c>
      <c r="AB34" s="2">
        <v>103.27740202827501</v>
      </c>
      <c r="AC34" s="2">
        <v>7.0904206199701099</v>
      </c>
      <c r="AD34" s="2">
        <v>79.778826588521596</v>
      </c>
      <c r="AE34" s="8">
        <f t="shared" ref="AE34:AE65" si="5">AVERAGE(AB34:AD34)</f>
        <v>63.382216412255566</v>
      </c>
      <c r="AF34" s="2">
        <v>1680.8852264224899</v>
      </c>
      <c r="AG34" s="2">
        <v>1582.84170368023</v>
      </c>
      <c r="AH34" s="2">
        <v>1440.6708300206201</v>
      </c>
      <c r="AI34" s="8">
        <f t="shared" ref="AI34:AI65" si="6">AVERAGE(AF34:AH34)</f>
        <v>1568.1325867077801</v>
      </c>
      <c r="AJ34" s="2">
        <v>2854.7733170869201</v>
      </c>
      <c r="AK34" s="2">
        <v>2576.6467454646099</v>
      </c>
      <c r="AL34" s="2">
        <v>2263.0630999261102</v>
      </c>
      <c r="AM34" s="8">
        <f t="shared" ref="AM34:AM65" si="7">AVERAGE(AJ34:AL34)</f>
        <v>2564.8277208258801</v>
      </c>
    </row>
    <row r="35" spans="1:39">
      <c r="A35" t="s">
        <v>489</v>
      </c>
      <c r="B35" t="s">
        <v>790</v>
      </c>
      <c r="C35" t="s">
        <v>13</v>
      </c>
      <c r="D35" s="21" t="s">
        <v>688</v>
      </c>
      <c r="E35" s="10"/>
      <c r="F35" t="s">
        <v>256</v>
      </c>
      <c r="G35" s="12">
        <v>22</v>
      </c>
      <c r="H35" s="7">
        <v>2</v>
      </c>
      <c r="I35" s="7">
        <v>14</v>
      </c>
      <c r="J35" s="7">
        <v>1</v>
      </c>
      <c r="K35" s="7">
        <v>3</v>
      </c>
      <c r="L35" s="7">
        <v>6</v>
      </c>
      <c r="M35" s="7">
        <v>42</v>
      </c>
      <c r="N35" s="7">
        <v>24</v>
      </c>
      <c r="O35" s="7">
        <v>17</v>
      </c>
      <c r="P35" s="7">
        <v>4115</v>
      </c>
      <c r="Q35" s="7">
        <v>3186</v>
      </c>
      <c r="R35" s="7">
        <v>3039</v>
      </c>
      <c r="S35" s="7">
        <v>5194</v>
      </c>
      <c r="T35" s="7">
        <v>4796</v>
      </c>
      <c r="U35" s="7">
        <v>5773</v>
      </c>
      <c r="V35" s="2">
        <v>246.06211236658399</v>
      </c>
      <c r="W35" s="2">
        <v>2532.8056701109599</v>
      </c>
      <c r="X35" s="2">
        <v>896.10057106925103</v>
      </c>
      <c r="Y35" s="2">
        <v>2967.7493117250001</v>
      </c>
      <c r="Z35" s="2">
        <v>546.99811931890099</v>
      </c>
      <c r="AA35" s="8">
        <f t="shared" si="4"/>
        <v>1437.9431569181393</v>
      </c>
      <c r="AB35" s="2">
        <v>96.392241893056806</v>
      </c>
      <c r="AC35" s="2">
        <v>56.723364959760801</v>
      </c>
      <c r="AD35" s="2">
        <v>48.4371447144595</v>
      </c>
      <c r="AE35" s="8">
        <f t="shared" si="5"/>
        <v>67.1842505224257</v>
      </c>
      <c r="AF35" s="2">
        <v>1961.11219357203</v>
      </c>
      <c r="AG35" s="2">
        <v>1833.1274692567099</v>
      </c>
      <c r="AH35" s="2">
        <v>1356.73958860634</v>
      </c>
      <c r="AI35" s="8">
        <f t="shared" si="6"/>
        <v>1716.9930838116932</v>
      </c>
      <c r="AJ35" s="2">
        <v>2303.5098040934399</v>
      </c>
      <c r="AK35" s="2">
        <v>2591.7780602450198</v>
      </c>
      <c r="AL35" s="2">
        <v>2732.0500367782101</v>
      </c>
      <c r="AM35" s="8">
        <f t="shared" si="7"/>
        <v>2542.4459670388896</v>
      </c>
    </row>
    <row r="36" spans="1:39">
      <c r="A36" t="s">
        <v>490</v>
      </c>
      <c r="B36" t="s">
        <v>784</v>
      </c>
      <c r="C36" t="s">
        <v>13</v>
      </c>
      <c r="D36" s="21" t="s">
        <v>81</v>
      </c>
      <c r="E36" s="10" t="s">
        <v>385</v>
      </c>
      <c r="F36" t="s">
        <v>250</v>
      </c>
      <c r="G36" s="12">
        <v>22</v>
      </c>
      <c r="H36" s="7">
        <v>5</v>
      </c>
      <c r="I36" s="7">
        <v>14</v>
      </c>
      <c r="J36" s="7">
        <v>4</v>
      </c>
      <c r="K36" s="7">
        <v>1</v>
      </c>
      <c r="L36" s="7">
        <v>11</v>
      </c>
      <c r="M36" s="7">
        <v>376</v>
      </c>
      <c r="N36" s="7">
        <v>499</v>
      </c>
      <c r="O36" s="7">
        <v>199</v>
      </c>
      <c r="P36" s="7">
        <v>3560</v>
      </c>
      <c r="Q36" s="7">
        <v>3106</v>
      </c>
      <c r="R36" s="7">
        <v>2853</v>
      </c>
      <c r="S36" s="7">
        <v>4304</v>
      </c>
      <c r="T36" s="7">
        <v>4729</v>
      </c>
      <c r="U36" s="7">
        <v>5226</v>
      </c>
      <c r="V36" s="2">
        <v>615.15528091646104</v>
      </c>
      <c r="W36" s="2">
        <v>2532.8056701109599</v>
      </c>
      <c r="X36" s="2">
        <v>3584.402284277</v>
      </c>
      <c r="Y36" s="2">
        <v>989.24977057500098</v>
      </c>
      <c r="Z36" s="2">
        <v>1002.82988541798</v>
      </c>
      <c r="AA36" s="8">
        <f t="shared" si="4"/>
        <v>1744.8885782594803</v>
      </c>
      <c r="AB36" s="2">
        <v>862.94007028069905</v>
      </c>
      <c r="AC36" s="2">
        <v>1179.37329645503</v>
      </c>
      <c r="AD36" s="2">
        <v>566.99951753984999</v>
      </c>
      <c r="AE36" s="8">
        <f t="shared" si="5"/>
        <v>869.77096142519304</v>
      </c>
      <c r="AF36" s="2">
        <v>1696.6122500890499</v>
      </c>
      <c r="AG36" s="2">
        <v>1787.0979031736799</v>
      </c>
      <c r="AH36" s="2">
        <v>1273.70123273902</v>
      </c>
      <c r="AI36" s="8">
        <f t="shared" si="6"/>
        <v>1585.8037953339165</v>
      </c>
      <c r="AJ36" s="2">
        <v>1908.79980685756</v>
      </c>
      <c r="AK36" s="2">
        <v>2555.5709855918899</v>
      </c>
      <c r="AL36" s="2">
        <v>2473.1843915127201</v>
      </c>
      <c r="AM36" s="8">
        <f t="shared" si="7"/>
        <v>2312.5183946540569</v>
      </c>
    </row>
    <row r="37" spans="1:39">
      <c r="A37" s="26" t="s">
        <v>594</v>
      </c>
      <c r="B37" s="26" t="s">
        <v>626</v>
      </c>
      <c r="C37" t="s">
        <v>11</v>
      </c>
      <c r="D37" s="22" t="s">
        <v>673</v>
      </c>
      <c r="E37" s="10"/>
      <c r="F37" t="s">
        <v>117</v>
      </c>
      <c r="G37" s="12">
        <v>22</v>
      </c>
      <c r="H37" s="7">
        <v>1</v>
      </c>
      <c r="I37" s="7">
        <v>1</v>
      </c>
      <c r="J37" s="7">
        <v>1</v>
      </c>
      <c r="K37" s="7">
        <v>2</v>
      </c>
      <c r="L37" s="7">
        <v>3</v>
      </c>
      <c r="M37" s="7">
        <v>6</v>
      </c>
      <c r="N37" s="7">
        <v>5</v>
      </c>
      <c r="O37" s="7">
        <v>2</v>
      </c>
      <c r="P37" s="7">
        <v>3382</v>
      </c>
      <c r="Q37" s="7">
        <v>5000</v>
      </c>
      <c r="R37" s="7">
        <v>5439</v>
      </c>
      <c r="S37" s="7">
        <v>4244</v>
      </c>
      <c r="T37" s="7">
        <v>4649</v>
      </c>
      <c r="U37" s="7">
        <v>5072</v>
      </c>
      <c r="V37" s="2">
        <v>123.03105618329199</v>
      </c>
      <c r="W37" s="2">
        <v>180.91469072221099</v>
      </c>
      <c r="X37" s="2">
        <v>896.10057106925103</v>
      </c>
      <c r="Y37" s="2">
        <v>1978.4995411499999</v>
      </c>
      <c r="Z37" s="2">
        <v>273.49905965944998</v>
      </c>
      <c r="AA37" s="8">
        <f t="shared" si="4"/>
        <v>690.40898375684071</v>
      </c>
      <c r="AB37" s="2">
        <v>13.7703202704367</v>
      </c>
      <c r="AC37" s="2">
        <v>11.8173676999502</v>
      </c>
      <c r="AD37" s="2">
        <v>5.6984876134658302</v>
      </c>
      <c r="AE37" s="8">
        <f t="shared" si="5"/>
        <v>10.428725194617577</v>
      </c>
      <c r="AF37" s="2">
        <v>1611.7816375846</v>
      </c>
      <c r="AG37" s="2">
        <v>2876.8478801894298</v>
      </c>
      <c r="AH37" s="2">
        <v>2428.2022449588299</v>
      </c>
      <c r="AI37" s="8">
        <f t="shared" si="6"/>
        <v>2305.6105875776198</v>
      </c>
      <c r="AJ37" s="2">
        <v>1882.19014412255</v>
      </c>
      <c r="AK37" s="2">
        <v>2512.3386576478501</v>
      </c>
      <c r="AL37" s="2">
        <v>2400.3044840705202</v>
      </c>
      <c r="AM37" s="8">
        <f t="shared" si="7"/>
        <v>2264.9444286136404</v>
      </c>
    </row>
    <row r="38" spans="1:39">
      <c r="A38" t="s">
        <v>491</v>
      </c>
      <c r="B38" t="s">
        <v>809</v>
      </c>
      <c r="C38" t="s">
        <v>13</v>
      </c>
      <c r="D38" s="21" t="s">
        <v>93</v>
      </c>
      <c r="E38" s="10"/>
      <c r="F38" t="s">
        <v>275</v>
      </c>
      <c r="G38" s="12">
        <v>22</v>
      </c>
      <c r="H38" s="7">
        <v>30</v>
      </c>
      <c r="I38" s="7">
        <v>15</v>
      </c>
      <c r="J38" s="7">
        <v>3</v>
      </c>
      <c r="K38" s="7">
        <v>3</v>
      </c>
      <c r="L38" s="7">
        <v>19</v>
      </c>
      <c r="M38" s="7">
        <v>1993</v>
      </c>
      <c r="N38" s="7">
        <v>3492</v>
      </c>
      <c r="O38" s="7">
        <v>1536</v>
      </c>
      <c r="P38" s="7">
        <v>10848</v>
      </c>
      <c r="Q38" s="7">
        <v>9982</v>
      </c>
      <c r="R38" s="7">
        <v>8041</v>
      </c>
      <c r="S38" s="7">
        <v>5248</v>
      </c>
      <c r="T38" s="7">
        <v>3514</v>
      </c>
      <c r="U38" s="7">
        <v>5378</v>
      </c>
      <c r="V38" s="2">
        <v>3690.9316854987601</v>
      </c>
      <c r="W38" s="2">
        <v>2713.7203608331702</v>
      </c>
      <c r="X38" s="2">
        <v>2688.3017132077498</v>
      </c>
      <c r="Y38" s="2">
        <v>2967.7493117250001</v>
      </c>
      <c r="Z38" s="2">
        <v>1732.16071117652</v>
      </c>
      <c r="AA38" s="8">
        <f t="shared" si="4"/>
        <v>2758.57275648824</v>
      </c>
      <c r="AB38" s="2">
        <v>4574.0413831633896</v>
      </c>
      <c r="AC38" s="2">
        <v>8253.2496016452005</v>
      </c>
      <c r="AD38" s="2">
        <v>4376.4384871417597</v>
      </c>
      <c r="AE38" s="8">
        <f t="shared" si="5"/>
        <v>5734.5764906501172</v>
      </c>
      <c r="AF38" s="2">
        <v>5169.9015980241602</v>
      </c>
      <c r="AG38" s="2">
        <v>5743.3391080101801</v>
      </c>
      <c r="AH38" s="2">
        <v>3589.8463415543201</v>
      </c>
      <c r="AI38" s="8">
        <f t="shared" si="6"/>
        <v>4834.3623491962198</v>
      </c>
      <c r="AJ38" s="2">
        <v>2327.4585005549402</v>
      </c>
      <c r="AK38" s="2">
        <v>1898.98000494183</v>
      </c>
      <c r="AL38" s="2">
        <v>2545.1178066504799</v>
      </c>
      <c r="AM38" s="8">
        <f t="shared" si="7"/>
        <v>2257.1854373824167</v>
      </c>
    </row>
    <row r="39" spans="1:39">
      <c r="A39" t="s">
        <v>492</v>
      </c>
      <c r="B39" t="s">
        <v>795</v>
      </c>
      <c r="C39" t="s">
        <v>13</v>
      </c>
      <c r="D39" s="21" t="s">
        <v>86</v>
      </c>
      <c r="E39" s="10" t="s">
        <v>388</v>
      </c>
      <c r="F39" t="s">
        <v>261</v>
      </c>
      <c r="G39" s="12">
        <v>20</v>
      </c>
      <c r="H39" s="7">
        <v>1</v>
      </c>
      <c r="I39" s="7">
        <v>2</v>
      </c>
      <c r="J39" s="7">
        <v>0</v>
      </c>
      <c r="K39" s="7">
        <v>1</v>
      </c>
      <c r="L39" s="7">
        <v>8</v>
      </c>
      <c r="M39" s="7">
        <v>25</v>
      </c>
      <c r="N39" s="7">
        <v>11</v>
      </c>
      <c r="O39" s="7">
        <v>3</v>
      </c>
      <c r="P39" s="7">
        <v>3400</v>
      </c>
      <c r="Q39" s="7">
        <v>1825</v>
      </c>
      <c r="R39" s="7">
        <v>2235</v>
      </c>
      <c r="S39" s="7">
        <v>5050</v>
      </c>
      <c r="T39" s="7">
        <v>4206</v>
      </c>
      <c r="U39" s="7">
        <v>4601</v>
      </c>
      <c r="V39" s="2">
        <v>123.03105618329199</v>
      </c>
      <c r="W39" s="2">
        <v>361.82938144442198</v>
      </c>
      <c r="X39" s="6">
        <v>0</v>
      </c>
      <c r="Y39" s="2">
        <v>989.24977057500098</v>
      </c>
      <c r="Z39" s="2">
        <v>729.33082575853496</v>
      </c>
      <c r="AA39" s="8">
        <f t="shared" si="4"/>
        <v>440.68820679225001</v>
      </c>
      <c r="AB39" s="2">
        <v>57.376334460152897</v>
      </c>
      <c r="AC39" s="2">
        <v>25.9982089398904</v>
      </c>
      <c r="AD39" s="2">
        <v>8.5477314201987404</v>
      </c>
      <c r="AE39" s="8">
        <f t="shared" si="5"/>
        <v>30.640758273414011</v>
      </c>
      <c r="AF39" s="2">
        <v>1620.3600141299901</v>
      </c>
      <c r="AG39" s="2">
        <v>1050.0494762691401</v>
      </c>
      <c r="AH39" s="2">
        <v>997.799598728256</v>
      </c>
      <c r="AI39" s="8">
        <f t="shared" si="6"/>
        <v>1222.736363042462</v>
      </c>
      <c r="AJ39" s="2">
        <v>2239.6466135294299</v>
      </c>
      <c r="AK39" s="2">
        <v>2272.9396416577501</v>
      </c>
      <c r="AL39" s="2">
        <v>2177.4055463739101</v>
      </c>
      <c r="AM39" s="8">
        <f t="shared" si="7"/>
        <v>2229.9972671870296</v>
      </c>
    </row>
    <row r="40" spans="1:39">
      <c r="A40" t="s">
        <v>493</v>
      </c>
      <c r="B40" t="s">
        <v>792</v>
      </c>
      <c r="C40" t="s">
        <v>13</v>
      </c>
      <c r="D40" s="21" t="s">
        <v>85</v>
      </c>
      <c r="E40" s="10"/>
      <c r="F40" t="s">
        <v>260</v>
      </c>
      <c r="G40" s="12">
        <v>21</v>
      </c>
      <c r="H40" s="7">
        <v>0</v>
      </c>
      <c r="I40" s="7">
        <v>4</v>
      </c>
      <c r="J40" s="7">
        <v>0</v>
      </c>
      <c r="K40" s="7">
        <v>2</v>
      </c>
      <c r="L40" s="7">
        <v>4</v>
      </c>
      <c r="M40" s="7">
        <v>1007</v>
      </c>
      <c r="N40" s="7">
        <v>478</v>
      </c>
      <c r="O40" s="7">
        <v>798</v>
      </c>
      <c r="P40" s="7">
        <v>2222</v>
      </c>
      <c r="Q40" s="7">
        <v>2312</v>
      </c>
      <c r="R40" s="7">
        <v>2915</v>
      </c>
      <c r="S40" s="7">
        <v>5108</v>
      </c>
      <c r="T40" s="7">
        <v>3417</v>
      </c>
      <c r="U40" s="7">
        <v>3517</v>
      </c>
      <c r="V40" s="6">
        <v>0</v>
      </c>
      <c r="W40" s="2">
        <v>723.65876288884499</v>
      </c>
      <c r="X40" s="6">
        <v>0</v>
      </c>
      <c r="Y40" s="2">
        <v>1978.4995411499999</v>
      </c>
      <c r="Z40" s="2">
        <v>364.66541287926702</v>
      </c>
      <c r="AA40" s="8">
        <f t="shared" si="4"/>
        <v>613.36474338362245</v>
      </c>
      <c r="AB40" s="2">
        <v>2311.1187520549602</v>
      </c>
      <c r="AC40" s="2">
        <v>1129.7403521152401</v>
      </c>
      <c r="AD40" s="2">
        <v>2273.6965577728702</v>
      </c>
      <c r="AE40" s="8">
        <f t="shared" si="5"/>
        <v>1904.8518873143566</v>
      </c>
      <c r="AF40" s="2">
        <v>1058.9529268814199</v>
      </c>
      <c r="AG40" s="2">
        <v>1330.25445979959</v>
      </c>
      <c r="AH40" s="2">
        <v>1301.38068469479</v>
      </c>
      <c r="AI40" s="8">
        <f t="shared" si="6"/>
        <v>1230.1960237919332</v>
      </c>
      <c r="AJ40" s="2">
        <v>2265.3692875065999</v>
      </c>
      <c r="AK40" s="2">
        <v>1846.5608073096801</v>
      </c>
      <c r="AL40" s="2">
        <v>1664.4067173651399</v>
      </c>
      <c r="AM40" s="8">
        <f t="shared" si="7"/>
        <v>1925.4456040604734</v>
      </c>
    </row>
    <row r="41" spans="1:39">
      <c r="A41" t="s">
        <v>494</v>
      </c>
      <c r="B41" t="s">
        <v>753</v>
      </c>
      <c r="C41" t="s">
        <v>13</v>
      </c>
      <c r="D41" s="22" t="s">
        <v>64</v>
      </c>
      <c r="E41" t="s">
        <v>371</v>
      </c>
      <c r="F41" t="s">
        <v>219</v>
      </c>
      <c r="G41" s="12">
        <v>22</v>
      </c>
      <c r="H41" s="7">
        <v>7</v>
      </c>
      <c r="I41" s="7">
        <v>13</v>
      </c>
      <c r="J41" s="7">
        <v>0</v>
      </c>
      <c r="K41" s="7">
        <v>0</v>
      </c>
      <c r="L41" s="7">
        <v>10</v>
      </c>
      <c r="M41" s="7">
        <v>84</v>
      </c>
      <c r="N41" s="7">
        <v>38</v>
      </c>
      <c r="O41" s="7">
        <v>61</v>
      </c>
      <c r="P41" s="7">
        <v>2166</v>
      </c>
      <c r="Q41" s="7">
        <v>1720</v>
      </c>
      <c r="R41" s="7">
        <v>2756</v>
      </c>
      <c r="S41" s="7">
        <v>4914</v>
      </c>
      <c r="T41" s="7">
        <v>3535</v>
      </c>
      <c r="U41" s="7">
        <v>3420</v>
      </c>
      <c r="V41" s="2">
        <v>861.217393283045</v>
      </c>
      <c r="W41" s="2">
        <v>2351.8909793887501</v>
      </c>
      <c r="X41" s="6">
        <v>0</v>
      </c>
      <c r="Y41" s="6">
        <v>0</v>
      </c>
      <c r="Z41" s="2">
        <v>911.66353219816801</v>
      </c>
      <c r="AA41" s="8">
        <f t="shared" si="4"/>
        <v>824.95438097399278</v>
      </c>
      <c r="AB41" s="2">
        <v>192.78448378611401</v>
      </c>
      <c r="AC41" s="2">
        <v>89.811994519621294</v>
      </c>
      <c r="AD41" s="2">
        <v>173.80387221070799</v>
      </c>
      <c r="AE41" s="8">
        <f t="shared" si="5"/>
        <v>152.13345017214777</v>
      </c>
      <c r="AF41" s="2">
        <v>1032.26464429575</v>
      </c>
      <c r="AG41" s="2">
        <v>989.63567078516496</v>
      </c>
      <c r="AH41" s="2">
        <v>1230.39628371144</v>
      </c>
      <c r="AI41" s="8">
        <f t="shared" si="6"/>
        <v>1084.0988662641182</v>
      </c>
      <c r="AJ41" s="2">
        <v>2179.3313779967498</v>
      </c>
      <c r="AK41" s="2">
        <v>1910.32849102714</v>
      </c>
      <c r="AL41" s="2">
        <v>1618.5018405996</v>
      </c>
      <c r="AM41" s="8">
        <f t="shared" si="7"/>
        <v>1902.7205698744965</v>
      </c>
    </row>
    <row r="42" spans="1:39">
      <c r="A42" t="s">
        <v>495</v>
      </c>
      <c r="B42" t="s">
        <v>694</v>
      </c>
      <c r="C42" t="s">
        <v>13</v>
      </c>
      <c r="E42" s="10" t="s">
        <v>351</v>
      </c>
      <c r="F42" t="s">
        <v>172</v>
      </c>
      <c r="G42" s="12">
        <v>23</v>
      </c>
      <c r="H42" s="7">
        <v>11</v>
      </c>
      <c r="I42" s="7">
        <v>1</v>
      </c>
      <c r="J42" s="7">
        <v>0</v>
      </c>
      <c r="K42" s="7">
        <v>0</v>
      </c>
      <c r="L42" s="7">
        <v>17</v>
      </c>
      <c r="M42" s="7">
        <v>1201</v>
      </c>
      <c r="N42" s="7">
        <v>1205</v>
      </c>
      <c r="O42" s="7">
        <v>850</v>
      </c>
      <c r="P42" s="7">
        <v>3670</v>
      </c>
      <c r="Q42" s="7">
        <v>4229</v>
      </c>
      <c r="R42" s="7">
        <v>4025</v>
      </c>
      <c r="S42" s="7">
        <v>3663</v>
      </c>
      <c r="T42" s="7">
        <v>3352</v>
      </c>
      <c r="U42" s="7">
        <v>3586</v>
      </c>
      <c r="V42" s="2">
        <v>1353.3416180162101</v>
      </c>
      <c r="W42" s="2">
        <v>180.91469072221099</v>
      </c>
      <c r="X42" s="6">
        <v>0</v>
      </c>
      <c r="Y42" s="6">
        <v>0</v>
      </c>
      <c r="Z42" s="2">
        <v>1549.8280047368901</v>
      </c>
      <c r="AA42" s="8">
        <f t="shared" si="4"/>
        <v>616.81686269506224</v>
      </c>
      <c r="AB42" s="2">
        <v>2756.3591074657402</v>
      </c>
      <c r="AC42" s="2">
        <v>2847.98561568799</v>
      </c>
      <c r="AD42" s="2">
        <v>2421.85723572298</v>
      </c>
      <c r="AE42" s="8">
        <f t="shared" si="5"/>
        <v>2675.4006529589037</v>
      </c>
      <c r="AF42" s="2">
        <v>1749.0356623109001</v>
      </c>
      <c r="AG42" s="2">
        <v>2433.2379370642202</v>
      </c>
      <c r="AH42" s="2">
        <v>1796.9321632578201</v>
      </c>
      <c r="AI42" s="8">
        <f t="shared" si="6"/>
        <v>1993.0685875443135</v>
      </c>
      <c r="AJ42" s="2">
        <v>1624.51990997194</v>
      </c>
      <c r="AK42" s="2">
        <v>1811.4345408551501</v>
      </c>
      <c r="AL42" s="2">
        <v>1697.06070186847</v>
      </c>
      <c r="AM42" s="8">
        <f t="shared" si="7"/>
        <v>1711.0050508985198</v>
      </c>
    </row>
    <row r="43" spans="1:39">
      <c r="A43" t="s">
        <v>496</v>
      </c>
      <c r="B43" t="s">
        <v>755</v>
      </c>
      <c r="C43" t="s">
        <v>13</v>
      </c>
      <c r="D43" s="21" t="s">
        <v>65</v>
      </c>
      <c r="E43" s="10" t="s">
        <v>372</v>
      </c>
      <c r="F43" t="s">
        <v>221</v>
      </c>
      <c r="G43" s="12">
        <v>22</v>
      </c>
      <c r="H43" s="7">
        <v>28</v>
      </c>
      <c r="I43" s="7">
        <v>19</v>
      </c>
      <c r="J43" s="7">
        <v>2</v>
      </c>
      <c r="K43" s="7">
        <v>1</v>
      </c>
      <c r="L43" s="7">
        <v>35</v>
      </c>
      <c r="M43" s="7">
        <v>739</v>
      </c>
      <c r="N43" s="7">
        <v>503</v>
      </c>
      <c r="O43" s="7">
        <v>495</v>
      </c>
      <c r="P43" s="7">
        <v>3204</v>
      </c>
      <c r="Q43" s="7">
        <v>5289</v>
      </c>
      <c r="R43" s="7">
        <v>5494</v>
      </c>
      <c r="S43" s="7">
        <v>3278</v>
      </c>
      <c r="T43" s="7">
        <v>2959</v>
      </c>
      <c r="U43" s="7">
        <v>3351</v>
      </c>
      <c r="V43" s="2">
        <v>3444.86957313218</v>
      </c>
      <c r="W43" s="2">
        <v>3437.3791237220098</v>
      </c>
      <c r="X43" s="2">
        <v>1792.2011421385</v>
      </c>
      <c r="Y43" s="2">
        <v>989.24977057500098</v>
      </c>
      <c r="Z43" s="2">
        <v>3190.8223626935901</v>
      </c>
      <c r="AA43" s="8">
        <f t="shared" si="4"/>
        <v>2570.9043944522564</v>
      </c>
      <c r="AB43" s="2">
        <v>1696.04444664212</v>
      </c>
      <c r="AC43" s="2">
        <v>1188.8271906149901</v>
      </c>
      <c r="AD43" s="2">
        <v>1410.3756843327899</v>
      </c>
      <c r="AE43" s="8">
        <f t="shared" si="5"/>
        <v>1431.7491071966333</v>
      </c>
      <c r="AF43" s="2">
        <v>1526.95102508014</v>
      </c>
      <c r="AG43" s="2">
        <v>3043.1296876643801</v>
      </c>
      <c r="AH43" s="2">
        <v>2452.7565975002399</v>
      </c>
      <c r="AI43" s="8">
        <f t="shared" si="6"/>
        <v>2340.9457700815869</v>
      </c>
      <c r="AJ43" s="2">
        <v>1453.774574089</v>
      </c>
      <c r="AK43" s="2">
        <v>1599.05572983007</v>
      </c>
      <c r="AL43" s="2">
        <v>1585.8478560962701</v>
      </c>
      <c r="AM43" s="8">
        <f t="shared" si="7"/>
        <v>1546.2260533384467</v>
      </c>
    </row>
    <row r="44" spans="1:39">
      <c r="A44" t="s">
        <v>497</v>
      </c>
      <c r="B44" t="s">
        <v>807</v>
      </c>
      <c r="C44" t="s">
        <v>13</v>
      </c>
      <c r="D44" s="21" t="s">
        <v>92</v>
      </c>
      <c r="E44" s="10"/>
      <c r="F44" t="s">
        <v>273</v>
      </c>
      <c r="G44" s="12">
        <v>23</v>
      </c>
      <c r="H44" s="7">
        <v>24</v>
      </c>
      <c r="I44" s="7">
        <v>4</v>
      </c>
      <c r="J44" s="7">
        <v>3</v>
      </c>
      <c r="K44" s="7">
        <v>1</v>
      </c>
      <c r="L44" s="7">
        <v>14</v>
      </c>
      <c r="M44" s="7">
        <v>2295</v>
      </c>
      <c r="N44" s="7">
        <v>3525</v>
      </c>
      <c r="O44" s="7">
        <v>1784</v>
      </c>
      <c r="P44" s="7">
        <v>8058</v>
      </c>
      <c r="Q44" s="7">
        <v>12242</v>
      </c>
      <c r="R44" s="7">
        <v>10125</v>
      </c>
      <c r="S44" s="7">
        <v>3567</v>
      </c>
      <c r="T44" s="7">
        <v>2639</v>
      </c>
      <c r="U44" s="7">
        <v>3439</v>
      </c>
      <c r="V44" s="2">
        <v>2952.7453483990098</v>
      </c>
      <c r="W44" s="2">
        <v>723.65876288884499</v>
      </c>
      <c r="X44" s="2">
        <v>2688.3017132077498</v>
      </c>
      <c r="Y44" s="2">
        <v>989.24977057500098</v>
      </c>
      <c r="Z44" s="2">
        <v>1276.32894507744</v>
      </c>
      <c r="AA44" s="8">
        <f t="shared" si="4"/>
        <v>1726.0569080296088</v>
      </c>
      <c r="AB44" s="2">
        <v>5267.14750344203</v>
      </c>
      <c r="AC44" s="2">
        <v>8331.2442284648696</v>
      </c>
      <c r="AD44" s="2">
        <v>5083.0509512115204</v>
      </c>
      <c r="AE44" s="8">
        <f t="shared" si="5"/>
        <v>6227.1475610394737</v>
      </c>
      <c r="AF44" s="2">
        <v>3840.2532334880798</v>
      </c>
      <c r="AG44" s="2">
        <v>7043.6743498558099</v>
      </c>
      <c r="AH44" s="2">
        <v>4520.2330814870602</v>
      </c>
      <c r="AI44" s="8">
        <f t="shared" si="6"/>
        <v>5134.7202216103169</v>
      </c>
      <c r="AJ44" s="2">
        <v>1581.9444495959301</v>
      </c>
      <c r="AK44" s="2">
        <v>1426.1264180539199</v>
      </c>
      <c r="AL44" s="2">
        <v>1627.4935174918201</v>
      </c>
      <c r="AM44" s="8">
        <f t="shared" si="7"/>
        <v>1545.1881283805567</v>
      </c>
    </row>
    <row r="45" spans="1:39">
      <c r="A45" s="26" t="s">
        <v>612</v>
      </c>
      <c r="B45" s="26" t="s">
        <v>650</v>
      </c>
      <c r="C45" t="s">
        <v>16</v>
      </c>
      <c r="D45" s="21" t="s">
        <v>667</v>
      </c>
      <c r="E45" s="10"/>
      <c r="F45" t="s">
        <v>159</v>
      </c>
      <c r="G45" s="12">
        <v>23</v>
      </c>
      <c r="H45" s="7">
        <v>9</v>
      </c>
      <c r="I45" s="7">
        <v>11</v>
      </c>
      <c r="J45" s="7">
        <v>4</v>
      </c>
      <c r="K45" s="7">
        <v>0</v>
      </c>
      <c r="L45" s="7">
        <v>7</v>
      </c>
      <c r="M45" s="7">
        <v>28</v>
      </c>
      <c r="N45" s="7">
        <v>24</v>
      </c>
      <c r="O45" s="7">
        <v>9</v>
      </c>
      <c r="P45" s="7">
        <v>3494</v>
      </c>
      <c r="Q45" s="7">
        <v>2094</v>
      </c>
      <c r="R45" s="7">
        <v>1797</v>
      </c>
      <c r="S45" s="7">
        <v>3137</v>
      </c>
      <c r="T45" s="7">
        <v>2761</v>
      </c>
      <c r="U45" s="7">
        <v>3536</v>
      </c>
      <c r="V45" s="2">
        <v>1107.27950564963</v>
      </c>
      <c r="W45" s="2">
        <v>1990.0615979443201</v>
      </c>
      <c r="X45" s="2">
        <v>3584.402284277</v>
      </c>
      <c r="Y45" s="6">
        <v>0</v>
      </c>
      <c r="Z45" s="2">
        <v>638.16447253871797</v>
      </c>
      <c r="AA45" s="8">
        <f t="shared" si="4"/>
        <v>1463.9815720819336</v>
      </c>
      <c r="AB45" s="2">
        <v>64.261494595371204</v>
      </c>
      <c r="AC45" s="2">
        <v>56.723364959760801</v>
      </c>
      <c r="AD45" s="2">
        <v>25.6431942605962</v>
      </c>
      <c r="AE45" s="8">
        <f t="shared" si="5"/>
        <v>48.876017938576069</v>
      </c>
      <c r="AF45" s="2">
        <v>1665.15820275594</v>
      </c>
      <c r="AG45" s="2">
        <v>1204.8238922233299</v>
      </c>
      <c r="AH45" s="2">
        <v>802.25766394392599</v>
      </c>
      <c r="AI45" s="8">
        <f t="shared" si="6"/>
        <v>1224.0799196410653</v>
      </c>
      <c r="AJ45" s="2">
        <v>1391.24186666175</v>
      </c>
      <c r="AK45" s="2">
        <v>1492.0557181685799</v>
      </c>
      <c r="AL45" s="2">
        <v>1673.39839425736</v>
      </c>
      <c r="AM45" s="8">
        <f t="shared" si="7"/>
        <v>1518.8986596958966</v>
      </c>
    </row>
    <row r="46" spans="1:39">
      <c r="A46" t="s">
        <v>498</v>
      </c>
      <c r="B46" t="s">
        <v>740</v>
      </c>
      <c r="C46" t="s">
        <v>13</v>
      </c>
      <c r="D46" s="21" t="s">
        <v>56</v>
      </c>
      <c r="E46" s="10" t="s">
        <v>362</v>
      </c>
      <c r="F46" t="s">
        <v>206</v>
      </c>
      <c r="G46" s="12">
        <v>21</v>
      </c>
      <c r="H46" s="7">
        <v>1</v>
      </c>
      <c r="I46" s="7">
        <v>4</v>
      </c>
      <c r="J46" s="7">
        <v>0</v>
      </c>
      <c r="K46" s="7">
        <v>0</v>
      </c>
      <c r="L46" s="7">
        <v>2</v>
      </c>
      <c r="M46" s="7">
        <v>1</v>
      </c>
      <c r="N46" s="7">
        <v>2</v>
      </c>
      <c r="O46" s="7">
        <v>0</v>
      </c>
      <c r="P46" s="7">
        <v>2457</v>
      </c>
      <c r="Q46" s="7">
        <v>1974</v>
      </c>
      <c r="R46" s="7">
        <v>2622</v>
      </c>
      <c r="S46" s="7">
        <v>4612</v>
      </c>
      <c r="T46" s="7">
        <v>2207</v>
      </c>
      <c r="U46" s="7">
        <v>2413</v>
      </c>
      <c r="V46" s="2">
        <v>123.03105618329199</v>
      </c>
      <c r="W46" s="2">
        <v>723.65876288884499</v>
      </c>
      <c r="X46" s="6">
        <v>0</v>
      </c>
      <c r="Y46" s="6">
        <v>0</v>
      </c>
      <c r="Z46" s="2">
        <v>182.33270643963399</v>
      </c>
      <c r="AA46" s="8">
        <f t="shared" si="4"/>
        <v>205.8045051023542</v>
      </c>
      <c r="AB46" s="2">
        <v>2.29505337840612</v>
      </c>
      <c r="AC46" s="2">
        <v>4.7269470799800697</v>
      </c>
      <c r="AD46" s="6">
        <v>0</v>
      </c>
      <c r="AE46" s="8">
        <f t="shared" si="5"/>
        <v>2.3406668194620632</v>
      </c>
      <c r="AF46" s="2">
        <v>1170.94839844629</v>
      </c>
      <c r="AG46" s="2">
        <v>1135.7795430987901</v>
      </c>
      <c r="AH46" s="2">
        <v>1170.57295206509</v>
      </c>
      <c r="AI46" s="8">
        <f t="shared" si="6"/>
        <v>1159.1002978700569</v>
      </c>
      <c r="AJ46" s="2">
        <v>2045.39607556391</v>
      </c>
      <c r="AK46" s="2">
        <v>1192.6718471561201</v>
      </c>
      <c r="AL46" s="2">
        <v>1141.94296531194</v>
      </c>
      <c r="AM46" s="8">
        <f t="shared" si="7"/>
        <v>1460.0036293439898</v>
      </c>
    </row>
    <row r="47" spans="1:39">
      <c r="A47" t="s">
        <v>499</v>
      </c>
      <c r="B47" t="s">
        <v>734</v>
      </c>
      <c r="C47" t="s">
        <v>13</v>
      </c>
      <c r="D47" s="21" t="s">
        <v>53</v>
      </c>
      <c r="E47" s="10"/>
      <c r="F47" t="s">
        <v>201</v>
      </c>
      <c r="G47" s="12">
        <v>23</v>
      </c>
      <c r="H47" s="7">
        <v>33</v>
      </c>
      <c r="I47" s="7">
        <v>17</v>
      </c>
      <c r="J47" s="7">
        <v>1</v>
      </c>
      <c r="K47" s="7">
        <v>1</v>
      </c>
      <c r="L47" s="7">
        <v>65</v>
      </c>
      <c r="M47" s="7">
        <v>4</v>
      </c>
      <c r="N47" s="7">
        <v>2</v>
      </c>
      <c r="O47" s="7">
        <v>2</v>
      </c>
      <c r="P47" s="7">
        <v>2923</v>
      </c>
      <c r="Q47" s="7">
        <v>2007</v>
      </c>
      <c r="R47" s="7">
        <v>2424</v>
      </c>
      <c r="S47" s="7">
        <v>3882</v>
      </c>
      <c r="T47" s="7">
        <v>2046</v>
      </c>
      <c r="U47" s="7">
        <v>2735</v>
      </c>
      <c r="V47" s="2">
        <v>4060.02485404864</v>
      </c>
      <c r="W47" s="2">
        <v>3075.5497422775902</v>
      </c>
      <c r="X47" s="2">
        <v>896.10057106925103</v>
      </c>
      <c r="Y47" s="2">
        <v>989.24977057500098</v>
      </c>
      <c r="Z47" s="2">
        <v>5925.8129592880896</v>
      </c>
      <c r="AA47" s="8">
        <f t="shared" si="4"/>
        <v>2989.3475794517144</v>
      </c>
      <c r="AB47" s="2">
        <v>9.1802135136244605</v>
      </c>
      <c r="AC47" s="2">
        <v>4.7269470799800697</v>
      </c>
      <c r="AD47" s="2">
        <v>5.6984876134658302</v>
      </c>
      <c r="AE47" s="8">
        <f t="shared" si="5"/>
        <v>6.5352160690234529</v>
      </c>
      <c r="AF47" s="2">
        <v>1393.0330356770501</v>
      </c>
      <c r="AG47" s="2">
        <v>1154.7667391080399</v>
      </c>
      <c r="AH47" s="2">
        <v>1082.17728291601</v>
      </c>
      <c r="AI47" s="8">
        <f t="shared" si="6"/>
        <v>1209.9923525670333</v>
      </c>
      <c r="AJ47" s="2">
        <v>1721.6451789547</v>
      </c>
      <c r="AK47" s="2">
        <v>1105.66678716875</v>
      </c>
      <c r="AL47" s="2">
        <v>1294.32822632746</v>
      </c>
      <c r="AM47" s="8">
        <f t="shared" si="7"/>
        <v>1373.8800641503033</v>
      </c>
    </row>
    <row r="48" spans="1:39">
      <c r="A48" t="s">
        <v>500</v>
      </c>
      <c r="B48" t="s">
        <v>714</v>
      </c>
      <c r="C48" t="s">
        <v>13</v>
      </c>
      <c r="E48" s="10"/>
      <c r="F48" t="s">
        <v>181</v>
      </c>
      <c r="G48" s="12">
        <v>24</v>
      </c>
      <c r="H48" s="7">
        <v>0</v>
      </c>
      <c r="I48" s="7">
        <v>0</v>
      </c>
      <c r="J48" s="7">
        <v>7</v>
      </c>
      <c r="K48" s="7">
        <v>3</v>
      </c>
      <c r="L48" s="7">
        <v>3</v>
      </c>
      <c r="M48" s="7">
        <v>72</v>
      </c>
      <c r="N48" s="7">
        <v>2</v>
      </c>
      <c r="O48" s="7">
        <v>12</v>
      </c>
      <c r="P48" s="7">
        <v>3552</v>
      </c>
      <c r="Q48" s="7">
        <v>4579</v>
      </c>
      <c r="R48" s="7">
        <v>3907</v>
      </c>
      <c r="S48" s="7">
        <v>2637</v>
      </c>
      <c r="T48" s="7">
        <v>2196</v>
      </c>
      <c r="U48" s="7">
        <v>2391</v>
      </c>
      <c r="V48" s="6">
        <v>0</v>
      </c>
      <c r="W48" s="6">
        <v>0</v>
      </c>
      <c r="X48" s="2">
        <v>6272.7039974847603</v>
      </c>
      <c r="Y48" s="2">
        <v>2967.7493117250001</v>
      </c>
      <c r="Z48" s="2">
        <v>273.49905965944998</v>
      </c>
      <c r="AA48" s="8">
        <f t="shared" si="4"/>
        <v>1902.7904737738422</v>
      </c>
      <c r="AB48" s="2">
        <v>165.24384324523999</v>
      </c>
      <c r="AC48" s="2">
        <v>4.7269470799800697</v>
      </c>
      <c r="AD48" s="2">
        <v>34.190925680794997</v>
      </c>
      <c r="AE48" s="8">
        <f t="shared" si="5"/>
        <v>68.053905335338357</v>
      </c>
      <c r="AF48" s="2">
        <v>1692.7996382911001</v>
      </c>
      <c r="AG48" s="2">
        <v>2634.6172886774798</v>
      </c>
      <c r="AH48" s="2">
        <v>1744.2519159871599</v>
      </c>
      <c r="AI48" s="8">
        <f t="shared" si="6"/>
        <v>2023.88961431858</v>
      </c>
      <c r="AJ48" s="2">
        <v>1169.49467720339</v>
      </c>
      <c r="AK48" s="2">
        <v>1186.7274020638199</v>
      </c>
      <c r="AL48" s="2">
        <v>1131.5315499630501</v>
      </c>
      <c r="AM48" s="8">
        <f t="shared" si="7"/>
        <v>1162.5845430767533</v>
      </c>
    </row>
    <row r="49" spans="1:39" ht="30">
      <c r="A49" t="s">
        <v>501</v>
      </c>
      <c r="B49" t="s">
        <v>738</v>
      </c>
      <c r="C49" t="s">
        <v>13</v>
      </c>
      <c r="E49" s="10" t="s">
        <v>343</v>
      </c>
      <c r="F49" t="s">
        <v>205</v>
      </c>
      <c r="G49" s="12">
        <v>22</v>
      </c>
      <c r="H49" s="7">
        <v>2</v>
      </c>
      <c r="I49" s="7">
        <v>1</v>
      </c>
      <c r="J49" s="7">
        <v>0</v>
      </c>
      <c r="K49" s="7">
        <v>0</v>
      </c>
      <c r="L49" s="7">
        <v>26</v>
      </c>
      <c r="M49" s="7">
        <v>1168</v>
      </c>
      <c r="N49" s="7">
        <v>1601</v>
      </c>
      <c r="O49" s="7">
        <v>1046</v>
      </c>
      <c r="P49" s="7">
        <v>2525</v>
      </c>
      <c r="Q49" s="7">
        <v>2508</v>
      </c>
      <c r="R49" s="7">
        <v>1542</v>
      </c>
      <c r="S49" s="7">
        <v>1727</v>
      </c>
      <c r="T49" s="7">
        <v>2463</v>
      </c>
      <c r="U49" s="7">
        <v>2313</v>
      </c>
      <c r="V49" s="2">
        <v>246.06211236658399</v>
      </c>
      <c r="W49" s="2">
        <v>180.91469072221099</v>
      </c>
      <c r="X49" s="6">
        <v>0</v>
      </c>
      <c r="Y49" s="6">
        <v>0</v>
      </c>
      <c r="Z49" s="2">
        <v>2370.3251837152402</v>
      </c>
      <c r="AA49" s="8">
        <f t="shared" si="4"/>
        <v>559.46039736080706</v>
      </c>
      <c r="AB49" s="2">
        <v>2680.62234597834</v>
      </c>
      <c r="AC49" s="2">
        <v>3783.9211375240502</v>
      </c>
      <c r="AD49" s="2">
        <v>2980.30902184263</v>
      </c>
      <c r="AE49" s="8">
        <f t="shared" si="5"/>
        <v>3148.2841684483396</v>
      </c>
      <c r="AF49" s="2">
        <v>1203.3555987288901</v>
      </c>
      <c r="AG49" s="2">
        <v>1443.0268967030199</v>
      </c>
      <c r="AH49" s="2">
        <v>688.41475670647401</v>
      </c>
      <c r="AI49" s="8">
        <f t="shared" si="6"/>
        <v>1111.5990840461279</v>
      </c>
      <c r="AJ49" s="2">
        <v>765.91479238917304</v>
      </c>
      <c r="AK49" s="2">
        <v>1331.0152965770401</v>
      </c>
      <c r="AL49" s="2">
        <v>1094.61835008973</v>
      </c>
      <c r="AM49" s="8">
        <f t="shared" si="7"/>
        <v>1063.8494796853145</v>
      </c>
    </row>
    <row r="50" spans="1:39">
      <c r="A50" t="s">
        <v>502</v>
      </c>
      <c r="B50" t="s">
        <v>760</v>
      </c>
      <c r="C50" t="s">
        <v>13</v>
      </c>
      <c r="D50" s="22" t="s">
        <v>67</v>
      </c>
      <c r="E50" t="s">
        <v>374</v>
      </c>
      <c r="F50" t="s">
        <v>226</v>
      </c>
      <c r="G50" s="12">
        <v>21</v>
      </c>
      <c r="H50" s="7">
        <v>10</v>
      </c>
      <c r="I50" s="7">
        <v>7</v>
      </c>
      <c r="J50" s="7">
        <v>1</v>
      </c>
      <c r="K50" s="7">
        <v>3</v>
      </c>
      <c r="L50" s="7">
        <v>5</v>
      </c>
      <c r="M50" s="7">
        <v>3886</v>
      </c>
      <c r="N50" s="7">
        <v>2999</v>
      </c>
      <c r="O50" s="7">
        <v>3413</v>
      </c>
      <c r="P50" s="7">
        <v>3376</v>
      </c>
      <c r="Q50" s="7">
        <v>4159</v>
      </c>
      <c r="R50" s="7">
        <v>4279</v>
      </c>
      <c r="S50" s="7">
        <v>1889</v>
      </c>
      <c r="T50" s="7">
        <v>1806</v>
      </c>
      <c r="U50" s="7">
        <v>2110</v>
      </c>
      <c r="V50" s="2">
        <v>1230.31056183292</v>
      </c>
      <c r="W50" s="2">
        <v>1266.40283505548</v>
      </c>
      <c r="X50" s="2">
        <v>896.10057106925103</v>
      </c>
      <c r="Y50" s="2">
        <v>2967.7493117250001</v>
      </c>
      <c r="Z50" s="2">
        <v>455.83176609908401</v>
      </c>
      <c r="AA50" s="8">
        <f t="shared" si="4"/>
        <v>1363.279009156347</v>
      </c>
      <c r="AB50" s="2">
        <v>8918.5774284861709</v>
      </c>
      <c r="AC50" s="2">
        <v>7088.0571464301102</v>
      </c>
      <c r="AD50" s="2">
        <v>9724.46911237944</v>
      </c>
      <c r="AE50" s="8">
        <f t="shared" si="5"/>
        <v>8577.034562431907</v>
      </c>
      <c r="AF50" s="2">
        <v>1608.92217873613</v>
      </c>
      <c r="AG50" s="2">
        <v>2392.9620667415702</v>
      </c>
      <c r="AH50" s="2">
        <v>1910.3286277217901</v>
      </c>
      <c r="AI50" s="8">
        <f t="shared" si="6"/>
        <v>1970.7376243998303</v>
      </c>
      <c r="AJ50" s="2">
        <v>837.76088177368104</v>
      </c>
      <c r="AK50" s="2">
        <v>975.96980333663703</v>
      </c>
      <c r="AL50" s="2">
        <v>998.54938118864197</v>
      </c>
      <c r="AM50" s="8">
        <f t="shared" si="7"/>
        <v>937.42668876632013</v>
      </c>
    </row>
    <row r="51" spans="1:39">
      <c r="A51" t="s">
        <v>503</v>
      </c>
      <c r="B51" t="s">
        <v>733</v>
      </c>
      <c r="C51" t="s">
        <v>13</v>
      </c>
      <c r="E51" s="10"/>
      <c r="F51" t="s">
        <v>200</v>
      </c>
      <c r="G51" s="12">
        <v>22</v>
      </c>
      <c r="H51" s="7">
        <v>12</v>
      </c>
      <c r="I51" s="7">
        <v>6</v>
      </c>
      <c r="J51" s="7">
        <v>0</v>
      </c>
      <c r="K51" s="7">
        <v>3</v>
      </c>
      <c r="L51" s="7">
        <v>20</v>
      </c>
      <c r="M51" s="7">
        <v>2</v>
      </c>
      <c r="N51" s="7">
        <v>1</v>
      </c>
      <c r="O51" s="7">
        <v>0</v>
      </c>
      <c r="P51" s="7">
        <v>1782</v>
      </c>
      <c r="Q51" s="7">
        <v>1626</v>
      </c>
      <c r="R51" s="7">
        <v>1613</v>
      </c>
      <c r="S51" s="7">
        <v>2031</v>
      </c>
      <c r="T51" s="7">
        <v>1740</v>
      </c>
      <c r="U51" s="7">
        <v>1816</v>
      </c>
      <c r="V51" s="2">
        <v>1476.3726741995099</v>
      </c>
      <c r="W51" s="2">
        <v>1085.4881443332699</v>
      </c>
      <c r="X51" s="6">
        <v>0</v>
      </c>
      <c r="Y51" s="2">
        <v>2967.7493117250001</v>
      </c>
      <c r="Z51" s="2">
        <v>1823.3270643963399</v>
      </c>
      <c r="AA51" s="8">
        <f t="shared" si="4"/>
        <v>1470.587438930824</v>
      </c>
      <c r="AB51" s="2">
        <v>4.5901067568122302</v>
      </c>
      <c r="AC51" s="2">
        <v>2.36347353999003</v>
      </c>
      <c r="AD51" s="6">
        <v>0</v>
      </c>
      <c r="AE51" s="8">
        <f t="shared" si="5"/>
        <v>2.3178600989340867</v>
      </c>
      <c r="AF51" s="2">
        <v>849.25927799401302</v>
      </c>
      <c r="AG51" s="2">
        <v>935.55093063760296</v>
      </c>
      <c r="AH51" s="2">
        <v>720.11219362356906</v>
      </c>
      <c r="AI51" s="8">
        <f t="shared" si="6"/>
        <v>834.97413408506179</v>
      </c>
      <c r="AJ51" s="2">
        <v>900.73708357985504</v>
      </c>
      <c r="AK51" s="2">
        <v>940.30313278280596</v>
      </c>
      <c r="AL51" s="2">
        <v>859.41501243534299</v>
      </c>
      <c r="AM51" s="8">
        <f t="shared" si="7"/>
        <v>900.15174293266807</v>
      </c>
    </row>
    <row r="52" spans="1:39">
      <c r="A52" t="s">
        <v>504</v>
      </c>
      <c r="B52" t="s">
        <v>774</v>
      </c>
      <c r="C52" t="s">
        <v>13</v>
      </c>
      <c r="D52" s="21" t="s">
        <v>76</v>
      </c>
      <c r="E52" s="10"/>
      <c r="F52" t="s">
        <v>240</v>
      </c>
      <c r="G52" s="12">
        <v>22</v>
      </c>
      <c r="H52" s="7">
        <v>1</v>
      </c>
      <c r="I52" s="7">
        <v>0</v>
      </c>
      <c r="J52" s="7">
        <v>6</v>
      </c>
      <c r="K52" s="7">
        <v>5</v>
      </c>
      <c r="L52" s="7">
        <v>4</v>
      </c>
      <c r="M52" s="7">
        <v>22005</v>
      </c>
      <c r="N52" s="7">
        <v>24852</v>
      </c>
      <c r="O52" s="7">
        <v>19137</v>
      </c>
      <c r="P52" s="7">
        <v>1155</v>
      </c>
      <c r="Q52" s="7">
        <v>888</v>
      </c>
      <c r="R52" s="7">
        <v>1058</v>
      </c>
      <c r="S52" s="7">
        <v>2063</v>
      </c>
      <c r="T52" s="7">
        <v>1298</v>
      </c>
      <c r="U52" s="7">
        <v>1746</v>
      </c>
      <c r="V52" s="2">
        <v>123.03105618329199</v>
      </c>
      <c r="W52" s="6">
        <v>0</v>
      </c>
      <c r="X52" s="2">
        <v>5376.6034264155096</v>
      </c>
      <c r="Y52" s="2">
        <v>4946.248852875</v>
      </c>
      <c r="Z52" s="2">
        <v>364.66541287926702</v>
      </c>
      <c r="AA52" s="8">
        <f t="shared" si="4"/>
        <v>2162.1097496706138</v>
      </c>
      <c r="AB52" s="2">
        <v>50502.649591826601</v>
      </c>
      <c r="AC52" s="2">
        <v>58737.044415832403</v>
      </c>
      <c r="AD52" s="2">
        <v>54525.978729447801</v>
      </c>
      <c r="AE52" s="8">
        <f t="shared" si="5"/>
        <v>54588.557579035602</v>
      </c>
      <c r="AF52" s="2">
        <v>550.44582832945298</v>
      </c>
      <c r="AG52" s="2">
        <v>510.92818352164301</v>
      </c>
      <c r="AH52" s="2">
        <v>472.33645434205602</v>
      </c>
      <c r="AI52" s="8">
        <f t="shared" si="6"/>
        <v>511.23682206438394</v>
      </c>
      <c r="AJ52" s="2">
        <v>914.92890370519001</v>
      </c>
      <c r="AK52" s="2">
        <v>701.44452089200104</v>
      </c>
      <c r="AL52" s="2">
        <v>826.28778177979598</v>
      </c>
      <c r="AM52" s="8">
        <f t="shared" si="7"/>
        <v>814.22040212566242</v>
      </c>
    </row>
    <row r="53" spans="1:39">
      <c r="A53" t="s">
        <v>405</v>
      </c>
      <c r="B53" t="s">
        <v>7</v>
      </c>
      <c r="C53" t="s">
        <v>13</v>
      </c>
      <c r="E53" s="10"/>
      <c r="F53" t="s">
        <v>166</v>
      </c>
      <c r="G53" s="12">
        <v>24</v>
      </c>
      <c r="H53" s="7">
        <v>25</v>
      </c>
      <c r="I53" s="7">
        <v>7</v>
      </c>
      <c r="J53" s="7">
        <v>0</v>
      </c>
      <c r="K53" s="7">
        <v>0</v>
      </c>
      <c r="L53" s="7">
        <v>13</v>
      </c>
      <c r="M53" s="7">
        <v>622</v>
      </c>
      <c r="N53" s="7">
        <v>656</v>
      </c>
      <c r="O53" s="7">
        <v>383</v>
      </c>
      <c r="P53" s="7">
        <v>1874</v>
      </c>
      <c r="Q53" s="7">
        <v>1834</v>
      </c>
      <c r="R53" s="7">
        <v>1444</v>
      </c>
      <c r="S53" s="7">
        <v>2164</v>
      </c>
      <c r="T53" s="7">
        <v>1380</v>
      </c>
      <c r="U53" s="7">
        <v>1528</v>
      </c>
      <c r="V53" s="2">
        <v>3075.7764045823001</v>
      </c>
      <c r="W53" s="2">
        <v>1266.40283505548</v>
      </c>
      <c r="X53" s="6">
        <v>0</v>
      </c>
      <c r="Y53" s="6">
        <v>0</v>
      </c>
      <c r="Z53" s="2">
        <v>1185.1625918576201</v>
      </c>
      <c r="AA53" s="8">
        <f t="shared" si="4"/>
        <v>1105.4683662990801</v>
      </c>
      <c r="AB53" s="2">
        <v>1427.5232013686</v>
      </c>
      <c r="AC53" s="2">
        <v>1550.4386422334601</v>
      </c>
      <c r="AD53" s="2">
        <v>1091.26037797871</v>
      </c>
      <c r="AE53" s="8">
        <f t="shared" si="5"/>
        <v>1356.40740719359</v>
      </c>
      <c r="AF53" s="2">
        <v>893.10431367047102</v>
      </c>
      <c r="AG53" s="2">
        <v>1055.2278024534801</v>
      </c>
      <c r="AH53" s="2">
        <v>644.66336490541403</v>
      </c>
      <c r="AI53" s="8">
        <f t="shared" si="6"/>
        <v>864.3318270097883</v>
      </c>
      <c r="AJ53" s="2">
        <v>959.72183597577896</v>
      </c>
      <c r="AK53" s="2">
        <v>745.75765703463901</v>
      </c>
      <c r="AL53" s="2">
        <v>723.12012059537699</v>
      </c>
      <c r="AM53" s="8">
        <f t="shared" si="7"/>
        <v>809.5332045352651</v>
      </c>
    </row>
    <row r="54" spans="1:39">
      <c r="A54" t="s">
        <v>505</v>
      </c>
      <c r="B54" t="s">
        <v>736</v>
      </c>
      <c r="C54" t="s">
        <v>13</v>
      </c>
      <c r="D54" s="21" t="s">
        <v>54</v>
      </c>
      <c r="E54" t="s">
        <v>360</v>
      </c>
      <c r="F54" t="s">
        <v>203</v>
      </c>
      <c r="G54" s="12">
        <v>24</v>
      </c>
      <c r="H54" s="7">
        <v>2</v>
      </c>
      <c r="I54" s="7">
        <v>8</v>
      </c>
      <c r="J54" s="7">
        <v>0</v>
      </c>
      <c r="K54" s="7">
        <v>0</v>
      </c>
      <c r="L54" s="7">
        <v>1</v>
      </c>
      <c r="M54" s="7">
        <v>39</v>
      </c>
      <c r="N54" s="7">
        <v>17</v>
      </c>
      <c r="O54" s="7">
        <v>13</v>
      </c>
      <c r="P54" s="7">
        <v>1569</v>
      </c>
      <c r="Q54" s="7">
        <v>966</v>
      </c>
      <c r="R54" s="7">
        <v>1803</v>
      </c>
      <c r="S54" s="7">
        <v>1729</v>
      </c>
      <c r="T54" s="7">
        <v>1528</v>
      </c>
      <c r="U54" s="7">
        <v>1702</v>
      </c>
      <c r="V54" s="2">
        <v>246.06211236658399</v>
      </c>
      <c r="W54" s="2">
        <v>1447.31752577769</v>
      </c>
      <c r="X54" s="6">
        <v>0</v>
      </c>
      <c r="Y54" s="6">
        <v>0</v>
      </c>
      <c r="Z54" s="2">
        <v>91.166353219816799</v>
      </c>
      <c r="AA54" s="8">
        <f t="shared" si="4"/>
        <v>356.90919827281812</v>
      </c>
      <c r="AB54" s="2">
        <v>89.507081757838506</v>
      </c>
      <c r="AC54" s="2">
        <v>40.179050179830597</v>
      </c>
      <c r="AD54" s="2">
        <v>37.040169487527898</v>
      </c>
      <c r="AE54" s="8">
        <f t="shared" si="5"/>
        <v>55.575433808398998</v>
      </c>
      <c r="AF54" s="2">
        <v>747.74848887351595</v>
      </c>
      <c r="AG54" s="2">
        <v>555.80701045259798</v>
      </c>
      <c r="AH54" s="2">
        <v>804.93632058480796</v>
      </c>
      <c r="AI54" s="8">
        <f t="shared" si="6"/>
        <v>702.83060663697404</v>
      </c>
      <c r="AJ54" s="2">
        <v>766.80178114700595</v>
      </c>
      <c r="AK54" s="2">
        <v>825.73746373110805</v>
      </c>
      <c r="AL54" s="2">
        <v>805.46495108202305</v>
      </c>
      <c r="AM54" s="8">
        <f t="shared" si="7"/>
        <v>799.33473198671243</v>
      </c>
    </row>
    <row r="55" spans="1:39">
      <c r="A55" t="s">
        <v>406</v>
      </c>
      <c r="B55" t="s">
        <v>32</v>
      </c>
      <c r="C55" t="s">
        <v>11</v>
      </c>
      <c r="E55" s="10"/>
      <c r="F55" t="s">
        <v>132</v>
      </c>
      <c r="G55" s="12">
        <v>22</v>
      </c>
      <c r="H55" s="7">
        <v>12</v>
      </c>
      <c r="I55" s="7">
        <v>10</v>
      </c>
      <c r="J55" s="7">
        <v>0</v>
      </c>
      <c r="K55" s="7">
        <v>2</v>
      </c>
      <c r="L55" s="7">
        <v>9</v>
      </c>
      <c r="M55" s="7">
        <v>745</v>
      </c>
      <c r="N55" s="7">
        <v>499</v>
      </c>
      <c r="O55" s="7">
        <v>634</v>
      </c>
      <c r="P55" s="7">
        <v>1579</v>
      </c>
      <c r="Q55" s="7">
        <v>1480</v>
      </c>
      <c r="R55" s="7">
        <v>1500</v>
      </c>
      <c r="S55" s="7">
        <v>2146</v>
      </c>
      <c r="T55" s="7">
        <v>1371</v>
      </c>
      <c r="U55" s="7">
        <v>1474</v>
      </c>
      <c r="V55" s="2">
        <v>1476.3726741995099</v>
      </c>
      <c r="W55" s="2">
        <v>1809.14690722211</v>
      </c>
      <c r="X55" s="6">
        <v>0</v>
      </c>
      <c r="Y55" s="2">
        <v>1978.4995411499999</v>
      </c>
      <c r="Z55" s="2">
        <v>820.49717897835103</v>
      </c>
      <c r="AA55" s="8">
        <f t="shared" si="4"/>
        <v>1216.9032603099943</v>
      </c>
      <c r="AB55" s="2">
        <v>1709.8147669125599</v>
      </c>
      <c r="AC55" s="2">
        <v>1179.37329645503</v>
      </c>
      <c r="AD55" s="2">
        <v>1806.42057346867</v>
      </c>
      <c r="AE55" s="8">
        <f t="shared" si="5"/>
        <v>1565.20287894542</v>
      </c>
      <c r="AF55" s="2">
        <v>752.51425362095699</v>
      </c>
      <c r="AG55" s="2">
        <v>851.54697253607196</v>
      </c>
      <c r="AH55" s="2">
        <v>669.66416022030603</v>
      </c>
      <c r="AI55" s="8">
        <f t="shared" si="6"/>
        <v>757.90846212577833</v>
      </c>
      <c r="AJ55" s="2">
        <v>951.73893715527799</v>
      </c>
      <c r="AK55" s="2">
        <v>740.89402014093503</v>
      </c>
      <c r="AL55" s="2">
        <v>697.56482837538294</v>
      </c>
      <c r="AM55" s="8">
        <f t="shared" si="7"/>
        <v>796.73259522386536</v>
      </c>
    </row>
    <row r="56" spans="1:39">
      <c r="A56" t="s">
        <v>506</v>
      </c>
      <c r="B56" t="s">
        <v>713</v>
      </c>
      <c r="C56" t="s">
        <v>13</v>
      </c>
      <c r="D56" s="21" t="s">
        <v>43</v>
      </c>
      <c r="E56" s="10"/>
      <c r="F56" t="s">
        <v>180</v>
      </c>
      <c r="G56" s="12">
        <v>24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35</v>
      </c>
      <c r="N56" s="7">
        <v>2</v>
      </c>
      <c r="O56" s="7">
        <v>12</v>
      </c>
      <c r="P56" s="7">
        <v>3416</v>
      </c>
      <c r="Q56" s="7">
        <v>4435</v>
      </c>
      <c r="R56" s="7">
        <v>5469</v>
      </c>
      <c r="S56" s="7">
        <v>1545</v>
      </c>
      <c r="T56" s="7">
        <v>1502</v>
      </c>
      <c r="U56" s="7">
        <v>1422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8">
        <f t="shared" si="4"/>
        <v>0</v>
      </c>
      <c r="AB56" s="2">
        <v>80.326868244213998</v>
      </c>
      <c r="AC56" s="2">
        <v>4.7269470799800697</v>
      </c>
      <c r="AD56" s="2">
        <v>34.190925680794997</v>
      </c>
      <c r="AE56" s="8">
        <f t="shared" si="5"/>
        <v>39.748247001663024</v>
      </c>
      <c r="AF56" s="2">
        <v>1627.9852377259001</v>
      </c>
      <c r="AG56" s="2">
        <v>2551.7640697280299</v>
      </c>
      <c r="AH56" s="2">
        <v>2441.59552816323</v>
      </c>
      <c r="AI56" s="8">
        <f t="shared" si="6"/>
        <v>2207.1149452057198</v>
      </c>
      <c r="AJ56" s="2">
        <v>685.19881542633004</v>
      </c>
      <c r="AK56" s="2">
        <v>811.68695714929595</v>
      </c>
      <c r="AL56" s="2">
        <v>672.95602845983399</v>
      </c>
      <c r="AM56" s="8">
        <f t="shared" si="7"/>
        <v>723.28060034515329</v>
      </c>
    </row>
    <row r="57" spans="1:39">
      <c r="A57" s="26" t="s">
        <v>590</v>
      </c>
      <c r="B57" s="26" t="s">
        <v>622</v>
      </c>
      <c r="C57" t="s">
        <v>11</v>
      </c>
      <c r="D57" s="21" t="s">
        <v>687</v>
      </c>
      <c r="E57" s="10" t="s">
        <v>344</v>
      </c>
      <c r="F57" t="s">
        <v>107</v>
      </c>
      <c r="G57" s="12">
        <v>23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6</v>
      </c>
      <c r="N57" s="7">
        <v>1</v>
      </c>
      <c r="O57" s="7">
        <v>1</v>
      </c>
      <c r="P57" s="7">
        <v>1409</v>
      </c>
      <c r="Q57" s="7">
        <v>742</v>
      </c>
      <c r="R57" s="7">
        <v>1231</v>
      </c>
      <c r="S57" s="7">
        <v>2064</v>
      </c>
      <c r="T57" s="7">
        <v>1128</v>
      </c>
      <c r="U57" s="7">
        <v>1191</v>
      </c>
      <c r="V57" s="6">
        <v>0</v>
      </c>
      <c r="W57" s="2">
        <v>723.65876288884499</v>
      </c>
      <c r="X57" s="6">
        <v>0</v>
      </c>
      <c r="Y57" s="6">
        <v>0</v>
      </c>
      <c r="Z57" s="6">
        <v>0</v>
      </c>
      <c r="AA57" s="8">
        <f t="shared" si="4"/>
        <v>144.73175257776899</v>
      </c>
      <c r="AB57" s="2">
        <v>13.7703202704367</v>
      </c>
      <c r="AC57" s="2">
        <v>2.36347353999003</v>
      </c>
      <c r="AD57" s="2">
        <v>2.8492438067329098</v>
      </c>
      <c r="AE57" s="8">
        <f t="shared" si="5"/>
        <v>6.327679205719881</v>
      </c>
      <c r="AF57" s="2">
        <v>671.49625291445795</v>
      </c>
      <c r="AG57" s="2">
        <v>426.92422542011201</v>
      </c>
      <c r="AH57" s="2">
        <v>549.57105415413105</v>
      </c>
      <c r="AI57" s="8">
        <f t="shared" si="6"/>
        <v>549.33051082956706</v>
      </c>
      <c r="AJ57" s="2">
        <v>915.37239808410698</v>
      </c>
      <c r="AK57" s="2">
        <v>609.57582401092304</v>
      </c>
      <c r="AL57" s="2">
        <v>563.63616729652699</v>
      </c>
      <c r="AM57" s="8">
        <f t="shared" si="7"/>
        <v>696.19479646385241</v>
      </c>
    </row>
    <row r="58" spans="1:39">
      <c r="A58" t="s">
        <v>507</v>
      </c>
      <c r="B58" t="s">
        <v>762</v>
      </c>
      <c r="C58" t="s">
        <v>13</v>
      </c>
      <c r="E58" t="s">
        <v>376</v>
      </c>
      <c r="F58" t="s">
        <v>228</v>
      </c>
      <c r="G58" s="12">
        <v>23</v>
      </c>
      <c r="H58" s="7">
        <v>0</v>
      </c>
      <c r="I58" s="7">
        <v>0</v>
      </c>
      <c r="J58" s="7">
        <v>0</v>
      </c>
      <c r="K58" s="7">
        <v>0</v>
      </c>
      <c r="L58" s="7">
        <v>6</v>
      </c>
      <c r="M58" s="7">
        <v>162</v>
      </c>
      <c r="N58" s="7">
        <v>98</v>
      </c>
      <c r="O58" s="7">
        <v>170</v>
      </c>
      <c r="P58" s="7">
        <v>1139</v>
      </c>
      <c r="Q58" s="7">
        <v>808</v>
      </c>
      <c r="R58" s="7">
        <v>644</v>
      </c>
      <c r="S58" s="7">
        <v>1864</v>
      </c>
      <c r="T58" s="7">
        <v>1136</v>
      </c>
      <c r="U58" s="7">
        <v>1227</v>
      </c>
      <c r="V58" s="6">
        <v>0</v>
      </c>
      <c r="W58" s="6">
        <v>0</v>
      </c>
      <c r="X58" s="6">
        <v>0</v>
      </c>
      <c r="Y58" s="6">
        <v>0</v>
      </c>
      <c r="Z58" s="2">
        <v>546.99811931890099</v>
      </c>
      <c r="AA58" s="8">
        <f t="shared" si="4"/>
        <v>109.39962386378019</v>
      </c>
      <c r="AB58" s="2">
        <v>371.79864730179099</v>
      </c>
      <c r="AC58" s="2">
        <v>231.620406919023</v>
      </c>
      <c r="AD58" s="2">
        <v>484.37144714459498</v>
      </c>
      <c r="AE58" s="8">
        <f t="shared" si="5"/>
        <v>362.59683378846967</v>
      </c>
      <c r="AF58" s="2">
        <v>542.82060473354704</v>
      </c>
      <c r="AG58" s="2">
        <v>464.89861743861201</v>
      </c>
      <c r="AH58" s="2">
        <v>287.50914612125098</v>
      </c>
      <c r="AI58" s="8">
        <f t="shared" si="6"/>
        <v>431.74278943113671</v>
      </c>
      <c r="AJ58" s="2">
        <v>826.67352230076301</v>
      </c>
      <c r="AK58" s="2">
        <v>613.89905680532604</v>
      </c>
      <c r="AL58" s="2">
        <v>580.67302877652298</v>
      </c>
      <c r="AM58" s="8">
        <f t="shared" si="7"/>
        <v>673.74853596087075</v>
      </c>
    </row>
    <row r="59" spans="1:39">
      <c r="A59" s="26" t="s">
        <v>602</v>
      </c>
      <c r="B59" s="26" t="s">
        <v>634</v>
      </c>
      <c r="C59" t="s">
        <v>11</v>
      </c>
      <c r="D59" s="21" t="s">
        <v>684</v>
      </c>
      <c r="E59" s="10"/>
      <c r="F59" t="s">
        <v>130</v>
      </c>
      <c r="G59" s="12">
        <v>21</v>
      </c>
      <c r="H59" s="7">
        <v>2</v>
      </c>
      <c r="I59" s="7">
        <v>4</v>
      </c>
      <c r="J59" s="7">
        <v>0</v>
      </c>
      <c r="K59" s="7">
        <v>0</v>
      </c>
      <c r="L59" s="7">
        <v>4</v>
      </c>
      <c r="M59" s="7">
        <v>61</v>
      </c>
      <c r="N59" s="7">
        <v>23</v>
      </c>
      <c r="O59" s="7">
        <v>43</v>
      </c>
      <c r="P59" s="7">
        <v>1364</v>
      </c>
      <c r="Q59" s="7">
        <v>1494</v>
      </c>
      <c r="R59" s="7">
        <v>1718</v>
      </c>
      <c r="S59" s="7">
        <v>1658</v>
      </c>
      <c r="T59" s="7">
        <v>1038</v>
      </c>
      <c r="U59" s="7">
        <v>1195</v>
      </c>
      <c r="V59" s="2">
        <v>246.06211236658399</v>
      </c>
      <c r="W59" s="2">
        <v>723.65876288884499</v>
      </c>
      <c r="X59" s="6">
        <v>0</v>
      </c>
      <c r="Y59" s="6">
        <v>0</v>
      </c>
      <c r="Z59" s="2">
        <v>364.66541287926702</v>
      </c>
      <c r="AA59" s="8">
        <f t="shared" si="4"/>
        <v>266.87725762693918</v>
      </c>
      <c r="AB59" s="2">
        <v>139.998256082773</v>
      </c>
      <c r="AC59" s="2">
        <v>54.359891419770797</v>
      </c>
      <c r="AD59" s="2">
        <v>122.517483689515</v>
      </c>
      <c r="AE59" s="8">
        <f t="shared" si="5"/>
        <v>105.62521039735293</v>
      </c>
      <c r="AF59" s="2">
        <v>650.05031155097299</v>
      </c>
      <c r="AG59" s="2">
        <v>859.60214660060205</v>
      </c>
      <c r="AH59" s="2">
        <v>766.98868483899003</v>
      </c>
      <c r="AI59" s="8">
        <f t="shared" si="6"/>
        <v>758.88038099685502</v>
      </c>
      <c r="AJ59" s="2">
        <v>735.31368024391895</v>
      </c>
      <c r="AK59" s="2">
        <v>560.93945507388105</v>
      </c>
      <c r="AL59" s="2">
        <v>565.52915190541603</v>
      </c>
      <c r="AM59" s="8">
        <f t="shared" si="7"/>
        <v>620.59409574107201</v>
      </c>
    </row>
    <row r="60" spans="1:39">
      <c r="A60" t="s">
        <v>508</v>
      </c>
      <c r="B60" t="s">
        <v>769</v>
      </c>
      <c r="C60" t="s">
        <v>13</v>
      </c>
      <c r="D60" s="21" t="s">
        <v>73</v>
      </c>
      <c r="E60" s="10" t="s">
        <v>379</v>
      </c>
      <c r="F60" t="s">
        <v>235</v>
      </c>
      <c r="G60" s="12">
        <v>22</v>
      </c>
      <c r="H60" s="7">
        <v>1</v>
      </c>
      <c r="I60" s="7">
        <v>3</v>
      </c>
      <c r="J60" s="7">
        <v>0</v>
      </c>
      <c r="K60" s="7">
        <v>0</v>
      </c>
      <c r="L60" s="7">
        <v>55</v>
      </c>
      <c r="M60" s="7">
        <v>1</v>
      </c>
      <c r="N60" s="7">
        <v>2</v>
      </c>
      <c r="O60" s="7">
        <v>0</v>
      </c>
      <c r="P60" s="7">
        <v>1744</v>
      </c>
      <c r="Q60" s="7">
        <v>534</v>
      </c>
      <c r="R60" s="7">
        <v>770</v>
      </c>
      <c r="S60" s="7">
        <v>1281</v>
      </c>
      <c r="T60" s="7">
        <v>969</v>
      </c>
      <c r="U60" s="7">
        <v>1231</v>
      </c>
      <c r="V60" s="2">
        <v>123.03105618329199</v>
      </c>
      <c r="W60" s="2">
        <v>542.74407216663406</v>
      </c>
      <c r="X60" s="6">
        <v>0</v>
      </c>
      <c r="Y60" s="6">
        <v>0</v>
      </c>
      <c r="Z60" s="2">
        <v>5014.1494270899202</v>
      </c>
      <c r="AA60" s="8">
        <f t="shared" si="4"/>
        <v>1135.9849110879691</v>
      </c>
      <c r="AB60" s="2">
        <v>2.29505337840612</v>
      </c>
      <c r="AC60" s="2">
        <v>4.7269470799800697</v>
      </c>
      <c r="AD60" s="6">
        <v>0</v>
      </c>
      <c r="AE60" s="8">
        <f t="shared" si="5"/>
        <v>2.3406668194620632</v>
      </c>
      <c r="AF60" s="2">
        <v>831.14937195373602</v>
      </c>
      <c r="AG60" s="2">
        <v>307.24735360423102</v>
      </c>
      <c r="AH60" s="2">
        <v>343.76093557975702</v>
      </c>
      <c r="AI60" s="8">
        <f t="shared" si="6"/>
        <v>494.05255371257471</v>
      </c>
      <c r="AJ60" s="2">
        <v>568.11629939231602</v>
      </c>
      <c r="AK60" s="2">
        <v>523.65157222214896</v>
      </c>
      <c r="AL60" s="2">
        <v>582.56601338541202</v>
      </c>
      <c r="AM60" s="8">
        <f t="shared" si="7"/>
        <v>558.11129499995911</v>
      </c>
    </row>
    <row r="61" spans="1:39">
      <c r="A61" s="3" t="s">
        <v>409</v>
      </c>
      <c r="B61" s="3" t="s">
        <v>19</v>
      </c>
      <c r="C61" t="s">
        <v>12</v>
      </c>
      <c r="E61" s="11" t="s">
        <v>341</v>
      </c>
      <c r="F61" s="3" t="s">
        <v>163</v>
      </c>
      <c r="G61" s="12">
        <v>22</v>
      </c>
      <c r="H61" s="7">
        <v>0</v>
      </c>
      <c r="I61" s="7">
        <v>0</v>
      </c>
      <c r="J61" s="7">
        <v>0</v>
      </c>
      <c r="K61" s="7">
        <v>2</v>
      </c>
      <c r="L61" s="7">
        <v>0</v>
      </c>
      <c r="M61" s="7">
        <v>186</v>
      </c>
      <c r="N61" s="7">
        <v>114</v>
      </c>
      <c r="O61" s="7">
        <v>110</v>
      </c>
      <c r="P61" s="7">
        <v>987</v>
      </c>
      <c r="Q61" s="7">
        <v>1090</v>
      </c>
      <c r="R61" s="7">
        <v>1423</v>
      </c>
      <c r="S61" s="7">
        <v>1269</v>
      </c>
      <c r="T61" s="7">
        <v>928</v>
      </c>
      <c r="U61" s="7">
        <v>1262</v>
      </c>
      <c r="V61" s="6">
        <v>0</v>
      </c>
      <c r="W61" s="6">
        <v>0</v>
      </c>
      <c r="X61" s="6">
        <v>0</v>
      </c>
      <c r="Y61" s="2">
        <v>1978.4995411499999</v>
      </c>
      <c r="Z61" s="6">
        <v>0</v>
      </c>
      <c r="AA61" s="8">
        <f t="shared" si="4"/>
        <v>395.69990823000001</v>
      </c>
      <c r="AB61" s="2">
        <v>426.87992838353699</v>
      </c>
      <c r="AC61" s="2">
        <v>269.435983558864</v>
      </c>
      <c r="AD61" s="2">
        <v>313.41681874062101</v>
      </c>
      <c r="AE61" s="8">
        <f t="shared" si="5"/>
        <v>336.57757689434067</v>
      </c>
      <c r="AF61" s="2">
        <v>470.38098057244099</v>
      </c>
      <c r="AG61" s="2">
        <v>627.15283788129602</v>
      </c>
      <c r="AH61" s="2">
        <v>635.28806666233004</v>
      </c>
      <c r="AI61" s="8">
        <f t="shared" si="6"/>
        <v>577.60729503868902</v>
      </c>
      <c r="AJ61" s="2">
        <v>562.79436684531595</v>
      </c>
      <c r="AK61" s="2">
        <v>501.49500415083003</v>
      </c>
      <c r="AL61" s="2">
        <v>597.23664410429706</v>
      </c>
      <c r="AM61" s="8">
        <f t="shared" si="7"/>
        <v>553.84200503348097</v>
      </c>
    </row>
    <row r="62" spans="1:39">
      <c r="A62" t="s">
        <v>404</v>
      </c>
      <c r="B62" t="s">
        <v>33</v>
      </c>
      <c r="C62" t="s">
        <v>11</v>
      </c>
      <c r="E62" s="10"/>
      <c r="F62" t="s">
        <v>133</v>
      </c>
      <c r="G62" s="12">
        <v>24</v>
      </c>
      <c r="H62" s="7">
        <v>11</v>
      </c>
      <c r="I62" s="7">
        <v>2</v>
      </c>
      <c r="J62" s="7">
        <v>3</v>
      </c>
      <c r="K62" s="7">
        <v>2</v>
      </c>
      <c r="L62" s="7">
        <v>27</v>
      </c>
      <c r="M62" s="7">
        <v>235</v>
      </c>
      <c r="N62" s="7">
        <v>573</v>
      </c>
      <c r="O62" s="7">
        <v>213</v>
      </c>
      <c r="P62" s="7">
        <v>1041</v>
      </c>
      <c r="Q62" s="7">
        <v>980</v>
      </c>
      <c r="R62" s="7">
        <v>855</v>
      </c>
      <c r="S62" s="7">
        <v>1077</v>
      </c>
      <c r="T62" s="7">
        <v>1041</v>
      </c>
      <c r="U62" s="7">
        <v>1292</v>
      </c>
      <c r="V62" s="2">
        <v>1353.3416180162101</v>
      </c>
      <c r="W62" s="2">
        <v>361.82938144442198</v>
      </c>
      <c r="X62" s="2">
        <v>2688.3017132077498</v>
      </c>
      <c r="Y62" s="2">
        <v>1978.4995411499999</v>
      </c>
      <c r="Z62" s="2">
        <v>2461.4915369350501</v>
      </c>
      <c r="AA62" s="8">
        <f t="shared" si="4"/>
        <v>1768.6927581506861</v>
      </c>
      <c r="AB62" s="2">
        <v>539.33754392543699</v>
      </c>
      <c r="AC62" s="2">
        <v>1354.2703384142901</v>
      </c>
      <c r="AD62" s="2">
        <v>606.88893083411097</v>
      </c>
      <c r="AE62" s="8">
        <f t="shared" si="5"/>
        <v>833.49893772461257</v>
      </c>
      <c r="AF62" s="2">
        <v>496.11611020862398</v>
      </c>
      <c r="AG62" s="2">
        <v>563.86218451712898</v>
      </c>
      <c r="AH62" s="2">
        <v>381.70857132557398</v>
      </c>
      <c r="AI62" s="8">
        <f t="shared" si="6"/>
        <v>480.56228868377565</v>
      </c>
      <c r="AJ62" s="2">
        <v>477.64344609330601</v>
      </c>
      <c r="AK62" s="2">
        <v>562.56066737178196</v>
      </c>
      <c r="AL62" s="2">
        <v>611.43402867095995</v>
      </c>
      <c r="AM62" s="8">
        <f t="shared" si="7"/>
        <v>550.5460473786826</v>
      </c>
    </row>
    <row r="63" spans="1:39">
      <c r="A63" t="s">
        <v>509</v>
      </c>
      <c r="B63" t="s">
        <v>722</v>
      </c>
      <c r="C63" t="s">
        <v>13</v>
      </c>
      <c r="D63" s="21" t="s">
        <v>48</v>
      </c>
      <c r="E63" t="s">
        <v>356</v>
      </c>
      <c r="F63" t="s">
        <v>189</v>
      </c>
      <c r="G63" s="12">
        <v>22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46</v>
      </c>
      <c r="N63" s="7">
        <v>24</v>
      </c>
      <c r="O63" s="7">
        <v>9</v>
      </c>
      <c r="P63" s="7">
        <v>758</v>
      </c>
      <c r="Q63" s="7">
        <v>649</v>
      </c>
      <c r="R63" s="7">
        <v>878</v>
      </c>
      <c r="S63" s="7">
        <v>865</v>
      </c>
      <c r="T63" s="7">
        <v>837</v>
      </c>
      <c r="U63" s="7">
        <v>960</v>
      </c>
      <c r="V63" s="6">
        <v>0</v>
      </c>
      <c r="W63" s="2">
        <v>361.82938144442198</v>
      </c>
      <c r="X63" s="6">
        <v>0</v>
      </c>
      <c r="Y63" s="6">
        <v>0</v>
      </c>
      <c r="Z63" s="6">
        <v>0</v>
      </c>
      <c r="AA63" s="8">
        <f t="shared" si="4"/>
        <v>72.365876288884394</v>
      </c>
      <c r="AB63" s="2">
        <v>105.572455406681</v>
      </c>
      <c r="AC63" s="2">
        <v>56.723364959760801</v>
      </c>
      <c r="AD63" s="2">
        <v>25.6431942605962</v>
      </c>
      <c r="AE63" s="8">
        <f t="shared" si="5"/>
        <v>62.646338209012669</v>
      </c>
      <c r="AF63" s="2">
        <v>361.24496785603901</v>
      </c>
      <c r="AG63" s="2">
        <v>373.41485484858799</v>
      </c>
      <c r="AH63" s="2">
        <v>391.97675511561903</v>
      </c>
      <c r="AI63" s="8">
        <f t="shared" si="6"/>
        <v>375.54552594008197</v>
      </c>
      <c r="AJ63" s="2">
        <v>383.62263776296101</v>
      </c>
      <c r="AK63" s="2">
        <v>452.31823111448801</v>
      </c>
      <c r="AL63" s="2">
        <v>454.31630613322102</v>
      </c>
      <c r="AM63" s="8">
        <f t="shared" si="7"/>
        <v>430.08572500355666</v>
      </c>
    </row>
    <row r="64" spans="1:39">
      <c r="A64" t="s">
        <v>510</v>
      </c>
      <c r="B64" t="s">
        <v>716</v>
      </c>
      <c r="C64" t="s">
        <v>13</v>
      </c>
      <c r="D64" s="21" t="s">
        <v>44</v>
      </c>
      <c r="E64" s="10"/>
      <c r="F64" t="s">
        <v>183</v>
      </c>
      <c r="G64" s="12">
        <v>23</v>
      </c>
      <c r="H64" s="7">
        <v>7</v>
      </c>
      <c r="I64" s="7">
        <v>0</v>
      </c>
      <c r="J64" s="7">
        <v>1</v>
      </c>
      <c r="K64" s="7">
        <v>2</v>
      </c>
      <c r="L64" s="7">
        <v>1</v>
      </c>
      <c r="M64" s="7">
        <v>2406</v>
      </c>
      <c r="N64" s="7">
        <v>1509</v>
      </c>
      <c r="O64" s="7">
        <v>2270</v>
      </c>
      <c r="P64" s="7">
        <v>1509</v>
      </c>
      <c r="Q64" s="7">
        <v>960</v>
      </c>
      <c r="R64" s="7">
        <v>1419</v>
      </c>
      <c r="S64" s="7">
        <v>1077</v>
      </c>
      <c r="T64" s="7">
        <v>642</v>
      </c>
      <c r="U64" s="7">
        <v>836</v>
      </c>
      <c r="V64" s="2">
        <v>861.217393283045</v>
      </c>
      <c r="W64" s="6">
        <v>0</v>
      </c>
      <c r="X64" s="2">
        <v>896.10057106925103</v>
      </c>
      <c r="Y64" s="2">
        <v>1978.4995411499999</v>
      </c>
      <c r="Z64" s="2">
        <v>91.166353219816799</v>
      </c>
      <c r="AA64" s="8">
        <f t="shared" si="4"/>
        <v>765.39677174442249</v>
      </c>
      <c r="AB64" s="2">
        <v>5521.8984284451099</v>
      </c>
      <c r="AC64" s="2">
        <v>3566.4815718449599</v>
      </c>
      <c r="AD64" s="2">
        <v>6467.7834412837101</v>
      </c>
      <c r="AE64" s="8">
        <f t="shared" si="5"/>
        <v>5185.3878138579266</v>
      </c>
      <c r="AF64" s="2">
        <v>719.15390038886903</v>
      </c>
      <c r="AG64" s="2">
        <v>552.35479299637097</v>
      </c>
      <c r="AH64" s="2">
        <v>633.50229556840895</v>
      </c>
      <c r="AI64" s="8">
        <f t="shared" si="6"/>
        <v>635.00366298454958</v>
      </c>
      <c r="AJ64" s="2">
        <v>477.64344609330601</v>
      </c>
      <c r="AK64" s="2">
        <v>346.93943175089697</v>
      </c>
      <c r="AL64" s="2">
        <v>395.63378325768002</v>
      </c>
      <c r="AM64" s="8">
        <f t="shared" si="7"/>
        <v>406.73888703396102</v>
      </c>
    </row>
    <row r="65" spans="1:39">
      <c r="A65" t="s">
        <v>511</v>
      </c>
      <c r="B65" t="s">
        <v>771</v>
      </c>
      <c r="C65" t="s">
        <v>13</v>
      </c>
      <c r="E65" s="10" t="s">
        <v>380</v>
      </c>
      <c r="F65" t="s">
        <v>237</v>
      </c>
      <c r="G65" s="12">
        <v>22</v>
      </c>
      <c r="H65" s="7">
        <v>6</v>
      </c>
      <c r="I65" s="7">
        <v>3</v>
      </c>
      <c r="J65" s="7">
        <v>1</v>
      </c>
      <c r="K65" s="7">
        <v>3</v>
      </c>
      <c r="L65" s="7">
        <v>127</v>
      </c>
      <c r="M65" s="7">
        <v>331</v>
      </c>
      <c r="N65" s="7">
        <v>150</v>
      </c>
      <c r="O65" s="7">
        <v>310</v>
      </c>
      <c r="P65" s="7">
        <v>823</v>
      </c>
      <c r="Q65" s="7">
        <v>504</v>
      </c>
      <c r="R65" s="7">
        <v>688</v>
      </c>
      <c r="S65" s="7">
        <v>869</v>
      </c>
      <c r="T65" s="7">
        <v>849</v>
      </c>
      <c r="U65" s="7">
        <v>792</v>
      </c>
      <c r="V65" s="2">
        <v>738.18633709975302</v>
      </c>
      <c r="W65" s="2">
        <v>542.74407216663406</v>
      </c>
      <c r="X65" s="2">
        <v>896.10057106925103</v>
      </c>
      <c r="Y65" s="2">
        <v>2967.7493117250001</v>
      </c>
      <c r="Z65" s="2">
        <v>11578.126858916699</v>
      </c>
      <c r="AA65" s="8">
        <f t="shared" si="4"/>
        <v>3344.5814301954679</v>
      </c>
      <c r="AB65" s="2">
        <v>759.66266825242406</v>
      </c>
      <c r="AC65" s="2">
        <v>354.52103099850501</v>
      </c>
      <c r="AD65" s="2">
        <v>883.26558008720303</v>
      </c>
      <c r="AE65" s="8">
        <f t="shared" si="5"/>
        <v>665.81642644604403</v>
      </c>
      <c r="AF65" s="2">
        <v>392.22243871440702</v>
      </c>
      <c r="AG65" s="2">
        <v>289.98626632309498</v>
      </c>
      <c r="AH65" s="2">
        <v>307.15262815438001</v>
      </c>
      <c r="AI65" s="8">
        <f t="shared" si="6"/>
        <v>329.78711106396071</v>
      </c>
      <c r="AJ65" s="2">
        <v>385.39661527862802</v>
      </c>
      <c r="AK65" s="2">
        <v>458.80308030609302</v>
      </c>
      <c r="AL65" s="2">
        <v>374.81095255990698</v>
      </c>
      <c r="AM65" s="8">
        <f t="shared" si="7"/>
        <v>406.33688271487603</v>
      </c>
    </row>
    <row r="66" spans="1:39">
      <c r="A66" t="s">
        <v>512</v>
      </c>
      <c r="B66" t="s">
        <v>782</v>
      </c>
      <c r="C66" t="s">
        <v>13</v>
      </c>
      <c r="D66" s="21" t="s">
        <v>80</v>
      </c>
      <c r="E66" s="10"/>
      <c r="F66" t="s">
        <v>248</v>
      </c>
      <c r="G66" s="12">
        <v>21</v>
      </c>
      <c r="H66" s="7">
        <v>1</v>
      </c>
      <c r="I66" s="7">
        <v>0</v>
      </c>
      <c r="J66" s="7">
        <v>0</v>
      </c>
      <c r="K66" s="7">
        <v>0</v>
      </c>
      <c r="L66" s="7">
        <v>3</v>
      </c>
      <c r="M66" s="7">
        <v>76</v>
      </c>
      <c r="N66" s="7">
        <v>39</v>
      </c>
      <c r="O66" s="7">
        <v>61</v>
      </c>
      <c r="P66" s="7">
        <v>936</v>
      </c>
      <c r="Q66" s="7">
        <v>674</v>
      </c>
      <c r="R66" s="7">
        <v>780</v>
      </c>
      <c r="S66" s="7">
        <v>1129</v>
      </c>
      <c r="T66" s="7">
        <v>675</v>
      </c>
      <c r="U66" s="7">
        <v>744</v>
      </c>
      <c r="V66" s="2">
        <v>123.03105618329199</v>
      </c>
      <c r="W66" s="6">
        <v>0</v>
      </c>
      <c r="X66" s="6">
        <v>0</v>
      </c>
      <c r="Y66" s="6">
        <v>0</v>
      </c>
      <c r="Z66" s="2">
        <v>273.49905965944998</v>
      </c>
      <c r="AA66" s="8">
        <f t="shared" ref="AA66:AA97" si="8">AVERAGE(V66:Z66)</f>
        <v>79.306023168548393</v>
      </c>
      <c r="AB66" s="2">
        <v>174.42405675886499</v>
      </c>
      <c r="AC66" s="2">
        <v>92.175468059611404</v>
      </c>
      <c r="AD66" s="2">
        <v>173.80387221070799</v>
      </c>
      <c r="AE66" s="8">
        <f t="shared" ref="AE66:AE97" si="9">AVERAGE(AB66:AD66)</f>
        <v>146.80113234306148</v>
      </c>
      <c r="AF66" s="2">
        <v>446.07558036049102</v>
      </c>
      <c r="AG66" s="2">
        <v>387.79909424953502</v>
      </c>
      <c r="AH66" s="2">
        <v>348.22536331455899</v>
      </c>
      <c r="AI66" s="8">
        <f t="shared" ref="AI66:AI97" si="10">AVERAGE(AF66:AH66)</f>
        <v>394.03334597486167</v>
      </c>
      <c r="AJ66" s="2">
        <v>500.70515379697503</v>
      </c>
      <c r="AK66" s="2">
        <v>364.77276702781302</v>
      </c>
      <c r="AL66" s="2">
        <v>352.09513725324598</v>
      </c>
      <c r="AM66" s="8">
        <f t="shared" ref="AM66:AM97" si="11">AVERAGE(AJ66:AL66)</f>
        <v>405.85768602601138</v>
      </c>
    </row>
    <row r="67" spans="1:39">
      <c r="A67" t="s">
        <v>513</v>
      </c>
      <c r="B67" t="s">
        <v>741</v>
      </c>
      <c r="C67" t="s">
        <v>13</v>
      </c>
      <c r="E67" s="10" t="s">
        <v>362</v>
      </c>
      <c r="F67" t="s">
        <v>207</v>
      </c>
      <c r="G67" s="12">
        <v>23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2</v>
      </c>
      <c r="O67" s="7">
        <v>2</v>
      </c>
      <c r="P67" s="7">
        <v>512</v>
      </c>
      <c r="Q67" s="7">
        <v>783</v>
      </c>
      <c r="R67" s="7">
        <v>914</v>
      </c>
      <c r="S67" s="7">
        <v>747</v>
      </c>
      <c r="T67" s="7">
        <v>840</v>
      </c>
      <c r="U67" s="7">
        <v>780</v>
      </c>
      <c r="V67" s="6">
        <v>0</v>
      </c>
      <c r="W67" s="6">
        <v>0</v>
      </c>
      <c r="X67" s="6">
        <v>0</v>
      </c>
      <c r="Y67" s="2">
        <v>989.24977057500098</v>
      </c>
      <c r="Z67" s="6">
        <v>0</v>
      </c>
      <c r="AA67" s="8">
        <f t="shared" si="8"/>
        <v>197.8499541150002</v>
      </c>
      <c r="AB67" s="6">
        <v>0</v>
      </c>
      <c r="AC67" s="2">
        <v>4.7269470799800697</v>
      </c>
      <c r="AD67" s="2">
        <v>5.6984876134658302</v>
      </c>
      <c r="AE67" s="8">
        <f t="shared" si="9"/>
        <v>3.4751448978153001</v>
      </c>
      <c r="AF67" s="2">
        <v>244.007155068987</v>
      </c>
      <c r="AG67" s="2">
        <v>450.51437803766498</v>
      </c>
      <c r="AH67" s="2">
        <v>408.048694960906</v>
      </c>
      <c r="AI67" s="8">
        <f t="shared" si="10"/>
        <v>367.52340935585266</v>
      </c>
      <c r="AJ67" s="2">
        <v>331.29030105078903</v>
      </c>
      <c r="AK67" s="2">
        <v>453.93944341238898</v>
      </c>
      <c r="AL67" s="2">
        <v>369.13199873324203</v>
      </c>
      <c r="AM67" s="8">
        <f t="shared" si="11"/>
        <v>384.78724773214003</v>
      </c>
    </row>
    <row r="68" spans="1:39">
      <c r="A68" t="s">
        <v>514</v>
      </c>
      <c r="B68" t="s">
        <v>739</v>
      </c>
      <c r="C68" t="s">
        <v>13</v>
      </c>
      <c r="D68" s="21" t="s">
        <v>55</v>
      </c>
      <c r="E68" s="10" t="s">
        <v>361</v>
      </c>
      <c r="F68" t="s">
        <v>204</v>
      </c>
      <c r="G68" s="12">
        <v>23</v>
      </c>
      <c r="H68" s="7">
        <v>1</v>
      </c>
      <c r="I68" s="7">
        <v>0</v>
      </c>
      <c r="J68" s="7">
        <v>0</v>
      </c>
      <c r="K68" s="7">
        <v>0</v>
      </c>
      <c r="L68" s="7">
        <v>1</v>
      </c>
      <c r="M68" s="7">
        <v>286</v>
      </c>
      <c r="N68" s="7">
        <v>63</v>
      </c>
      <c r="O68" s="7">
        <v>211</v>
      </c>
      <c r="P68" s="7">
        <v>1090</v>
      </c>
      <c r="Q68" s="7">
        <v>802</v>
      </c>
      <c r="R68" s="7">
        <v>1356</v>
      </c>
      <c r="S68" s="7">
        <v>893</v>
      </c>
      <c r="T68" s="7">
        <v>675</v>
      </c>
      <c r="U68" s="7">
        <v>702</v>
      </c>
      <c r="V68" s="2">
        <v>123.03105618329199</v>
      </c>
      <c r="W68" s="6">
        <v>0</v>
      </c>
      <c r="X68" s="6">
        <v>0</v>
      </c>
      <c r="Y68" s="6">
        <v>0</v>
      </c>
      <c r="Z68" s="2">
        <v>91.166353219816799</v>
      </c>
      <c r="AA68" s="8">
        <f t="shared" si="8"/>
        <v>42.839481880621761</v>
      </c>
      <c r="AB68" s="2">
        <v>656.38526622414895</v>
      </c>
      <c r="AC68" s="2">
        <v>148.89883301937201</v>
      </c>
      <c r="AD68" s="2">
        <v>601.19044322064497</v>
      </c>
      <c r="AE68" s="8">
        <f t="shared" si="9"/>
        <v>468.82484748805535</v>
      </c>
      <c r="AF68" s="2">
        <v>519.46835747108503</v>
      </c>
      <c r="AG68" s="2">
        <v>461.446399982385</v>
      </c>
      <c r="AH68" s="2">
        <v>605.37640083915596</v>
      </c>
      <c r="AI68" s="8">
        <f t="shared" si="10"/>
        <v>528.76371943087531</v>
      </c>
      <c r="AJ68" s="2">
        <v>396.04048037262902</v>
      </c>
      <c r="AK68" s="2">
        <v>364.77276702781302</v>
      </c>
      <c r="AL68" s="2">
        <v>332.21879885991802</v>
      </c>
      <c r="AM68" s="8">
        <f t="shared" si="11"/>
        <v>364.34401542012</v>
      </c>
    </row>
    <row r="69" spans="1:39">
      <c r="A69" t="s">
        <v>515</v>
      </c>
      <c r="B69" t="s">
        <v>715</v>
      </c>
      <c r="C69" t="s">
        <v>13</v>
      </c>
      <c r="E69" s="10"/>
      <c r="F69" t="s">
        <v>182</v>
      </c>
      <c r="G69" s="12">
        <v>22</v>
      </c>
      <c r="H69" s="7">
        <v>8</v>
      </c>
      <c r="I69" s="7">
        <v>1</v>
      </c>
      <c r="J69" s="7">
        <v>1</v>
      </c>
      <c r="K69" s="7">
        <v>1</v>
      </c>
      <c r="L69" s="7">
        <v>7</v>
      </c>
      <c r="M69" s="7">
        <v>2142</v>
      </c>
      <c r="N69" s="7">
        <v>2426</v>
      </c>
      <c r="O69" s="7">
        <v>1943</v>
      </c>
      <c r="P69" s="7">
        <v>1358</v>
      </c>
      <c r="Q69" s="7">
        <v>1033</v>
      </c>
      <c r="R69" s="7">
        <v>1111</v>
      </c>
      <c r="S69" s="7">
        <v>724</v>
      </c>
      <c r="T69" s="7">
        <v>695</v>
      </c>
      <c r="U69" s="7">
        <v>807</v>
      </c>
      <c r="V69" s="2">
        <v>984.24844946633698</v>
      </c>
      <c r="W69" s="2">
        <v>180.91469072221099</v>
      </c>
      <c r="X69" s="2">
        <v>896.10057106925103</v>
      </c>
      <c r="Y69" s="2">
        <v>989.24977057500098</v>
      </c>
      <c r="Z69" s="2">
        <v>638.16447253871797</v>
      </c>
      <c r="AA69" s="8">
        <f t="shared" si="8"/>
        <v>737.73559087430363</v>
      </c>
      <c r="AB69" s="2">
        <v>4916.0043365458996</v>
      </c>
      <c r="AC69" s="2">
        <v>5733.7868080158296</v>
      </c>
      <c r="AD69" s="2">
        <v>5536.0807164820499</v>
      </c>
      <c r="AE69" s="8">
        <f t="shared" si="9"/>
        <v>5395.2906203479261</v>
      </c>
      <c r="AF69" s="2">
        <v>647.19085270250798</v>
      </c>
      <c r="AG69" s="2">
        <v>594.35677204713704</v>
      </c>
      <c r="AH69" s="2">
        <v>495.99792133650601</v>
      </c>
      <c r="AI69" s="8">
        <f t="shared" si="10"/>
        <v>579.18184869538356</v>
      </c>
      <c r="AJ69" s="2">
        <v>321.08993033570403</v>
      </c>
      <c r="AK69" s="2">
        <v>375.58084901382199</v>
      </c>
      <c r="AL69" s="2">
        <v>381.90964484323899</v>
      </c>
      <c r="AM69" s="8">
        <f t="shared" si="11"/>
        <v>359.52680806425496</v>
      </c>
    </row>
    <row r="70" spans="1:39">
      <c r="A70" t="s">
        <v>516</v>
      </c>
      <c r="B70" t="s">
        <v>711</v>
      </c>
      <c r="C70" t="s">
        <v>13</v>
      </c>
      <c r="D70" s="21" t="s">
        <v>42</v>
      </c>
      <c r="E70" s="10"/>
      <c r="F70" t="s">
        <v>178</v>
      </c>
      <c r="G70" s="12">
        <v>22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37</v>
      </c>
      <c r="N70" s="7">
        <v>1</v>
      </c>
      <c r="O70" s="7">
        <v>3</v>
      </c>
      <c r="P70" s="7">
        <v>2196</v>
      </c>
      <c r="Q70" s="7">
        <v>1816</v>
      </c>
      <c r="R70" s="7">
        <v>2174</v>
      </c>
      <c r="S70" s="7">
        <v>812</v>
      </c>
      <c r="T70" s="7">
        <v>620</v>
      </c>
      <c r="U70" s="7">
        <v>767</v>
      </c>
      <c r="V70" s="6">
        <v>0</v>
      </c>
      <c r="W70" s="6">
        <v>0</v>
      </c>
      <c r="X70" s="2">
        <v>896.10057106925103</v>
      </c>
      <c r="Y70" s="6">
        <v>0</v>
      </c>
      <c r="Z70" s="6">
        <v>0</v>
      </c>
      <c r="AA70" s="8">
        <f t="shared" si="8"/>
        <v>179.2201142138502</v>
      </c>
      <c r="AB70" s="2">
        <v>84.916975001026302</v>
      </c>
      <c r="AC70" s="2">
        <v>2.36347353999003</v>
      </c>
      <c r="AD70" s="2">
        <v>8.5477314201987404</v>
      </c>
      <c r="AE70" s="8">
        <f t="shared" si="9"/>
        <v>31.942726653738358</v>
      </c>
      <c r="AF70" s="2">
        <v>1046.5619385380801</v>
      </c>
      <c r="AG70" s="2">
        <v>1044.8711500848001</v>
      </c>
      <c r="AH70" s="2">
        <v>970.56658954596298</v>
      </c>
      <c r="AI70" s="8">
        <f t="shared" si="10"/>
        <v>1020.6665593896142</v>
      </c>
      <c r="AJ70" s="2">
        <v>360.11743568037502</v>
      </c>
      <c r="AK70" s="2">
        <v>335.050541566287</v>
      </c>
      <c r="AL70" s="2">
        <v>362.97979875435499</v>
      </c>
      <c r="AM70" s="8">
        <f t="shared" si="11"/>
        <v>352.71592533367237</v>
      </c>
    </row>
    <row r="71" spans="1:39">
      <c r="A71" t="s">
        <v>517</v>
      </c>
      <c r="B71" t="s">
        <v>723</v>
      </c>
      <c r="C71" t="s">
        <v>13</v>
      </c>
      <c r="D71" s="21" t="s">
        <v>49</v>
      </c>
      <c r="E71" t="s">
        <v>357</v>
      </c>
      <c r="F71" t="s">
        <v>190</v>
      </c>
      <c r="G71" s="12">
        <v>22</v>
      </c>
      <c r="H71" s="7">
        <v>2</v>
      </c>
      <c r="I71" s="7">
        <v>1</v>
      </c>
      <c r="J71" s="7">
        <v>0</v>
      </c>
      <c r="K71" s="7">
        <v>0</v>
      </c>
      <c r="L71" s="7">
        <v>2</v>
      </c>
      <c r="M71" s="7">
        <v>137</v>
      </c>
      <c r="N71" s="7">
        <v>84</v>
      </c>
      <c r="O71" s="7">
        <v>112</v>
      </c>
      <c r="P71" s="7">
        <v>1212</v>
      </c>
      <c r="Q71" s="7">
        <v>651</v>
      </c>
      <c r="R71" s="7">
        <v>871</v>
      </c>
      <c r="S71" s="7">
        <v>1055</v>
      </c>
      <c r="T71" s="7">
        <v>555</v>
      </c>
      <c r="U71" s="7">
        <v>588</v>
      </c>
      <c r="V71" s="2">
        <v>246.06211236658399</v>
      </c>
      <c r="W71" s="2">
        <v>180.91469072221099</v>
      </c>
      <c r="X71" s="6">
        <v>0</v>
      </c>
      <c r="Y71" s="6">
        <v>0</v>
      </c>
      <c r="Z71" s="2">
        <v>182.33270643963399</v>
      </c>
      <c r="AA71" s="8">
        <f t="shared" si="8"/>
        <v>121.8619019056858</v>
      </c>
      <c r="AB71" s="2">
        <v>314.42231284163802</v>
      </c>
      <c r="AC71" s="2">
        <v>198.53177735916299</v>
      </c>
      <c r="AD71" s="2">
        <v>319.11530635408599</v>
      </c>
      <c r="AE71" s="8">
        <f t="shared" si="9"/>
        <v>277.35646551829569</v>
      </c>
      <c r="AF71" s="2">
        <v>577.61068738986705</v>
      </c>
      <c r="AG71" s="2">
        <v>374.56559400066402</v>
      </c>
      <c r="AH71" s="2">
        <v>388.85165570125798</v>
      </c>
      <c r="AI71" s="8">
        <f t="shared" si="10"/>
        <v>447.00931236392972</v>
      </c>
      <c r="AJ71" s="2">
        <v>467.88656975713798</v>
      </c>
      <c r="AK71" s="2">
        <v>299.92427511175703</v>
      </c>
      <c r="AL71" s="2">
        <v>278.26873750659797</v>
      </c>
      <c r="AM71" s="8">
        <f t="shared" si="11"/>
        <v>348.69319412516433</v>
      </c>
    </row>
    <row r="72" spans="1:39">
      <c r="A72" t="s">
        <v>518</v>
      </c>
      <c r="B72" t="s">
        <v>731</v>
      </c>
      <c r="C72" t="s">
        <v>13</v>
      </c>
      <c r="D72" s="21" t="s">
        <v>52</v>
      </c>
      <c r="E72" s="10"/>
      <c r="F72" t="s">
        <v>198</v>
      </c>
      <c r="G72" s="12">
        <v>20</v>
      </c>
      <c r="H72" s="7">
        <v>12</v>
      </c>
      <c r="I72" s="7">
        <v>5</v>
      </c>
      <c r="J72" s="7">
        <v>0</v>
      </c>
      <c r="K72" s="7">
        <v>0</v>
      </c>
      <c r="L72" s="7">
        <v>0</v>
      </c>
      <c r="M72" s="7">
        <v>33</v>
      </c>
      <c r="N72" s="7">
        <v>21</v>
      </c>
      <c r="O72" s="7">
        <v>35</v>
      </c>
      <c r="P72" s="7">
        <v>655</v>
      </c>
      <c r="Q72" s="7">
        <v>489</v>
      </c>
      <c r="R72" s="7">
        <v>889</v>
      </c>
      <c r="S72" s="7">
        <v>668</v>
      </c>
      <c r="T72" s="7">
        <v>617</v>
      </c>
      <c r="U72" s="7">
        <v>751</v>
      </c>
      <c r="V72" s="2">
        <v>1476.3726741995099</v>
      </c>
      <c r="W72" s="2">
        <v>904.57345361105604</v>
      </c>
      <c r="X72" s="6">
        <v>0</v>
      </c>
      <c r="Y72" s="6">
        <v>0</v>
      </c>
      <c r="Z72" s="6">
        <v>0</v>
      </c>
      <c r="AA72" s="8">
        <f t="shared" si="8"/>
        <v>476.18922556211317</v>
      </c>
      <c r="AB72" s="2">
        <v>75.736761487401793</v>
      </c>
      <c r="AC72" s="2">
        <v>49.632944339790697</v>
      </c>
      <c r="AD72" s="2">
        <v>99.723533235651999</v>
      </c>
      <c r="AE72" s="8">
        <f t="shared" si="9"/>
        <v>75.03107968761482</v>
      </c>
      <c r="AF72" s="2">
        <v>312.15759095739497</v>
      </c>
      <c r="AG72" s="2">
        <v>281.35572268252599</v>
      </c>
      <c r="AH72" s="2">
        <v>396.88762562390099</v>
      </c>
      <c r="AI72" s="8">
        <f t="shared" si="10"/>
        <v>330.13364642127402</v>
      </c>
      <c r="AJ72" s="2">
        <v>296.254245116368</v>
      </c>
      <c r="AK72" s="2">
        <v>333.42932926838603</v>
      </c>
      <c r="AL72" s="2">
        <v>355.407860318801</v>
      </c>
      <c r="AM72" s="8">
        <f t="shared" si="11"/>
        <v>328.36381156785166</v>
      </c>
    </row>
    <row r="73" spans="1:39">
      <c r="A73" s="26" t="s">
        <v>593</v>
      </c>
      <c r="B73" s="26" t="s">
        <v>625</v>
      </c>
      <c r="C73" t="s">
        <v>11</v>
      </c>
      <c r="D73" s="22" t="s">
        <v>658</v>
      </c>
      <c r="E73" s="10"/>
      <c r="F73" t="s">
        <v>115</v>
      </c>
      <c r="G73" s="12">
        <v>23</v>
      </c>
      <c r="H73" s="7">
        <v>14</v>
      </c>
      <c r="I73" s="7">
        <v>4</v>
      </c>
      <c r="J73" s="7">
        <v>8</v>
      </c>
      <c r="K73" s="7">
        <v>0</v>
      </c>
      <c r="L73" s="7">
        <v>34</v>
      </c>
      <c r="M73" s="7">
        <v>66</v>
      </c>
      <c r="N73" s="7">
        <v>76</v>
      </c>
      <c r="O73" s="7">
        <v>31</v>
      </c>
      <c r="P73" s="7">
        <v>725</v>
      </c>
      <c r="Q73" s="7">
        <v>340</v>
      </c>
      <c r="R73" s="7">
        <v>432</v>
      </c>
      <c r="S73" s="7">
        <v>921</v>
      </c>
      <c r="T73" s="7">
        <v>517</v>
      </c>
      <c r="U73" s="7">
        <v>620</v>
      </c>
      <c r="V73" s="2">
        <v>1722.43478656609</v>
      </c>
      <c r="W73" s="2">
        <v>723.65876288884499</v>
      </c>
      <c r="X73" s="2">
        <v>7168.8045685540101</v>
      </c>
      <c r="Y73" s="6">
        <v>0</v>
      </c>
      <c r="Z73" s="2">
        <v>3099.6560094737702</v>
      </c>
      <c r="AA73" s="8">
        <f t="shared" si="8"/>
        <v>2542.9108254965431</v>
      </c>
      <c r="AB73" s="2">
        <v>151.47352297480401</v>
      </c>
      <c r="AC73" s="2">
        <v>179.62398903924301</v>
      </c>
      <c r="AD73" s="2">
        <v>88.326558008720298</v>
      </c>
      <c r="AE73" s="8">
        <f t="shared" si="9"/>
        <v>139.80802334092243</v>
      </c>
      <c r="AF73" s="2">
        <v>345.51794418948299</v>
      </c>
      <c r="AG73" s="2">
        <v>195.62565585288101</v>
      </c>
      <c r="AH73" s="2">
        <v>192.86327814344801</v>
      </c>
      <c r="AI73" s="8">
        <f t="shared" si="10"/>
        <v>244.66895939527069</v>
      </c>
      <c r="AJ73" s="2">
        <v>408.458322982298</v>
      </c>
      <c r="AK73" s="2">
        <v>279.38891933833997</v>
      </c>
      <c r="AL73" s="2">
        <v>293.41261437770498</v>
      </c>
      <c r="AM73" s="8">
        <f t="shared" si="11"/>
        <v>327.08661889944761</v>
      </c>
    </row>
    <row r="74" spans="1:39">
      <c r="A74" t="s">
        <v>519</v>
      </c>
      <c r="B74" t="s">
        <v>710</v>
      </c>
      <c r="C74" t="s">
        <v>13</v>
      </c>
      <c r="E74" t="s">
        <v>352</v>
      </c>
      <c r="F74" t="s">
        <v>177</v>
      </c>
      <c r="G74" s="12">
        <v>25</v>
      </c>
      <c r="H74" s="7">
        <v>8</v>
      </c>
      <c r="I74" s="7">
        <v>1</v>
      </c>
      <c r="J74" s="7">
        <v>2</v>
      </c>
      <c r="K74" s="7">
        <v>0</v>
      </c>
      <c r="L74" s="7">
        <v>39</v>
      </c>
      <c r="M74" s="7">
        <v>145</v>
      </c>
      <c r="N74" s="7">
        <v>195</v>
      </c>
      <c r="O74" s="7">
        <v>132</v>
      </c>
      <c r="P74" s="7">
        <v>978</v>
      </c>
      <c r="Q74" s="7">
        <v>609</v>
      </c>
      <c r="R74" s="7">
        <v>650</v>
      </c>
      <c r="S74" s="7">
        <v>677</v>
      </c>
      <c r="T74" s="7">
        <v>593</v>
      </c>
      <c r="U74" s="7">
        <v>751</v>
      </c>
      <c r="V74" s="2">
        <v>984.24844946633698</v>
      </c>
      <c r="W74" s="2">
        <v>180.91469072221099</v>
      </c>
      <c r="X74" s="2">
        <v>1792.2011421385</v>
      </c>
      <c r="Y74" s="6">
        <v>0</v>
      </c>
      <c r="Z74" s="2">
        <v>3555.4877755728598</v>
      </c>
      <c r="AA74" s="8">
        <f t="shared" si="8"/>
        <v>1302.5704115799815</v>
      </c>
      <c r="AB74" s="2">
        <v>332.78273986888701</v>
      </c>
      <c r="AC74" s="2">
        <v>460.87734029805699</v>
      </c>
      <c r="AD74" s="2">
        <v>376.10018248874502</v>
      </c>
      <c r="AE74" s="8">
        <f t="shared" si="9"/>
        <v>389.92008755189636</v>
      </c>
      <c r="AF74" s="2">
        <v>466.09179229974399</v>
      </c>
      <c r="AG74" s="2">
        <v>350.400071807073</v>
      </c>
      <c r="AH74" s="2">
        <v>290.18780276213198</v>
      </c>
      <c r="AI74" s="8">
        <f t="shared" si="10"/>
        <v>368.89322228964966</v>
      </c>
      <c r="AJ74" s="2">
        <v>300.24569452661802</v>
      </c>
      <c r="AK74" s="2">
        <v>320.45963088517499</v>
      </c>
      <c r="AL74" s="2">
        <v>355.407860318801</v>
      </c>
      <c r="AM74" s="8">
        <f t="shared" si="11"/>
        <v>325.37106191019797</v>
      </c>
    </row>
    <row r="75" spans="1:39">
      <c r="A75" s="26" t="s">
        <v>558</v>
      </c>
      <c r="B75" s="26" t="s">
        <v>641</v>
      </c>
      <c r="C75" t="s">
        <v>14</v>
      </c>
      <c r="D75" s="21" t="s">
        <v>663</v>
      </c>
      <c r="E75" s="10"/>
      <c r="F75" t="s">
        <v>150</v>
      </c>
      <c r="G75" s="12">
        <v>22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3</v>
      </c>
      <c r="O75" s="7">
        <v>1</v>
      </c>
      <c r="P75" s="7">
        <v>25</v>
      </c>
      <c r="Q75" s="7">
        <v>13</v>
      </c>
      <c r="R75" s="7">
        <v>23</v>
      </c>
      <c r="S75" s="7">
        <v>653</v>
      </c>
      <c r="T75" s="7">
        <v>557</v>
      </c>
      <c r="U75" s="7">
        <v>798</v>
      </c>
      <c r="V75" s="6">
        <v>0</v>
      </c>
      <c r="W75" s="6">
        <v>0</v>
      </c>
      <c r="X75" s="6">
        <v>0</v>
      </c>
      <c r="Y75" s="6">
        <v>0</v>
      </c>
      <c r="Z75" s="2">
        <v>182.33270643963399</v>
      </c>
      <c r="AA75" s="8">
        <f t="shared" si="8"/>
        <v>36.466541287926802</v>
      </c>
      <c r="AB75" s="2">
        <v>4.5901067568122302</v>
      </c>
      <c r="AC75" s="2">
        <v>7.0904206199701099</v>
      </c>
      <c r="AD75" s="2">
        <v>2.8492438067329098</v>
      </c>
      <c r="AE75" s="8">
        <f t="shared" si="9"/>
        <v>4.8432570611717498</v>
      </c>
      <c r="AF75" s="2">
        <v>11.914411868602899</v>
      </c>
      <c r="AG75" s="2">
        <v>7.4798044884925199</v>
      </c>
      <c r="AH75" s="2">
        <v>10.2681837900447</v>
      </c>
      <c r="AI75" s="8">
        <f t="shared" si="10"/>
        <v>9.8874667157133729</v>
      </c>
      <c r="AJ75" s="2">
        <v>289.60182943261702</v>
      </c>
      <c r="AK75" s="2">
        <v>301.00508331035797</v>
      </c>
      <c r="AL75" s="2">
        <v>377.65042947324002</v>
      </c>
      <c r="AM75" s="8">
        <f t="shared" si="11"/>
        <v>322.75244740540501</v>
      </c>
    </row>
    <row r="76" spans="1:39">
      <c r="A76" t="s">
        <v>521</v>
      </c>
      <c r="B76" t="s">
        <v>752</v>
      </c>
      <c r="C76" t="s">
        <v>13</v>
      </c>
      <c r="E76" s="10" t="s">
        <v>370</v>
      </c>
      <c r="F76" t="s">
        <v>218</v>
      </c>
      <c r="G76" s="12">
        <v>21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4</v>
      </c>
      <c r="N76" s="7">
        <v>3</v>
      </c>
      <c r="O76" s="7">
        <v>3</v>
      </c>
      <c r="P76" s="7">
        <v>236</v>
      </c>
      <c r="Q76" s="7">
        <v>255</v>
      </c>
      <c r="R76" s="7">
        <v>491</v>
      </c>
      <c r="S76" s="7">
        <v>768</v>
      </c>
      <c r="T76" s="7">
        <v>518</v>
      </c>
      <c r="U76" s="7">
        <v>685</v>
      </c>
      <c r="V76" s="2">
        <v>246.06211236658399</v>
      </c>
      <c r="W76" s="6">
        <v>0</v>
      </c>
      <c r="X76" s="6">
        <v>0</v>
      </c>
      <c r="Y76" s="6">
        <v>0</v>
      </c>
      <c r="Z76" s="6">
        <v>0</v>
      </c>
      <c r="AA76" s="8">
        <f t="shared" si="8"/>
        <v>49.212422473316799</v>
      </c>
      <c r="AB76" s="2">
        <v>9.1802135136244605</v>
      </c>
      <c r="AC76" s="2">
        <v>7.0904206199701099</v>
      </c>
      <c r="AD76" s="2">
        <v>8.5477314201987404</v>
      </c>
      <c r="AE76" s="8">
        <f t="shared" si="9"/>
        <v>8.2727885179311027</v>
      </c>
      <c r="AF76" s="2">
        <v>112.472048039611</v>
      </c>
      <c r="AG76" s="2">
        <v>146.71924188966099</v>
      </c>
      <c r="AH76" s="2">
        <v>219.20340177878001</v>
      </c>
      <c r="AI76" s="8">
        <f t="shared" si="10"/>
        <v>159.46489723601732</v>
      </c>
      <c r="AJ76" s="2">
        <v>340.60368300803998</v>
      </c>
      <c r="AK76" s="2">
        <v>279.92932343763999</v>
      </c>
      <c r="AL76" s="2">
        <v>324.173614272142</v>
      </c>
      <c r="AM76" s="8">
        <f t="shared" si="11"/>
        <v>314.90220690594066</v>
      </c>
    </row>
    <row r="77" spans="1:39">
      <c r="A77" t="s">
        <v>522</v>
      </c>
      <c r="B77" t="s">
        <v>786</v>
      </c>
      <c r="C77" t="s">
        <v>13</v>
      </c>
      <c r="D77" s="22" t="s">
        <v>82</v>
      </c>
      <c r="E77" s="10"/>
      <c r="F77" t="s">
        <v>252</v>
      </c>
      <c r="G77" s="12">
        <v>22</v>
      </c>
      <c r="H77" s="7">
        <v>0</v>
      </c>
      <c r="I77" s="7">
        <v>0</v>
      </c>
      <c r="J77" s="7">
        <v>38</v>
      </c>
      <c r="K77" s="7">
        <v>68</v>
      </c>
      <c r="L77" s="7">
        <v>32</v>
      </c>
      <c r="M77" s="7">
        <v>29</v>
      </c>
      <c r="N77" s="7">
        <v>29</v>
      </c>
      <c r="O77" s="7">
        <v>11</v>
      </c>
      <c r="P77" s="7">
        <v>1239</v>
      </c>
      <c r="Q77" s="7">
        <v>2118</v>
      </c>
      <c r="R77" s="7">
        <v>1853</v>
      </c>
      <c r="S77" s="7">
        <v>790</v>
      </c>
      <c r="T77" s="7">
        <v>591</v>
      </c>
      <c r="U77" s="7">
        <v>568</v>
      </c>
      <c r="V77" s="6">
        <v>0</v>
      </c>
      <c r="W77" s="6">
        <v>0</v>
      </c>
      <c r="X77" s="2">
        <v>34051.821700631503</v>
      </c>
      <c r="Y77" s="2">
        <v>67268.984399100096</v>
      </c>
      <c r="Z77" s="2">
        <v>2917.3233030341398</v>
      </c>
      <c r="AA77" s="8">
        <f t="shared" si="8"/>
        <v>20847.625880553147</v>
      </c>
      <c r="AB77" s="2">
        <v>66.556547973777299</v>
      </c>
      <c r="AC77" s="2">
        <v>68.540732659710997</v>
      </c>
      <c r="AD77" s="2">
        <v>31.3416818740621</v>
      </c>
      <c r="AE77" s="8">
        <f t="shared" si="9"/>
        <v>55.479654169183469</v>
      </c>
      <c r="AF77" s="2">
        <v>590.47825220795801</v>
      </c>
      <c r="AG77" s="2">
        <v>1218.63276204824</v>
      </c>
      <c r="AH77" s="2">
        <v>827.25845925881799</v>
      </c>
      <c r="AI77" s="8">
        <f t="shared" si="10"/>
        <v>878.78982450500519</v>
      </c>
      <c r="AJ77" s="2">
        <v>350.36055934420801</v>
      </c>
      <c r="AK77" s="2">
        <v>319.37882268657398</v>
      </c>
      <c r="AL77" s="2">
        <v>268.80381446215603</v>
      </c>
      <c r="AM77" s="8">
        <f t="shared" si="11"/>
        <v>312.84773216431267</v>
      </c>
    </row>
    <row r="78" spans="1:39">
      <c r="A78" t="s">
        <v>523</v>
      </c>
      <c r="B78" t="s">
        <v>783</v>
      </c>
      <c r="C78" t="s">
        <v>13</v>
      </c>
      <c r="E78" s="10" t="s">
        <v>385</v>
      </c>
      <c r="F78" t="s">
        <v>249</v>
      </c>
      <c r="G78" s="12">
        <v>21</v>
      </c>
      <c r="H78" s="7">
        <v>0</v>
      </c>
      <c r="I78" s="7">
        <v>2</v>
      </c>
      <c r="J78" s="7">
        <v>0</v>
      </c>
      <c r="K78" s="7">
        <v>0</v>
      </c>
      <c r="L78" s="7">
        <v>1</v>
      </c>
      <c r="M78" s="7">
        <v>21</v>
      </c>
      <c r="N78" s="7">
        <v>32</v>
      </c>
      <c r="O78" s="7">
        <v>13</v>
      </c>
      <c r="P78" s="7">
        <v>539</v>
      </c>
      <c r="Q78" s="7">
        <v>376</v>
      </c>
      <c r="R78" s="7">
        <v>470</v>
      </c>
      <c r="S78" s="7">
        <v>558</v>
      </c>
      <c r="T78" s="7">
        <v>600</v>
      </c>
      <c r="U78" s="7">
        <v>723</v>
      </c>
      <c r="V78" s="6">
        <v>0</v>
      </c>
      <c r="W78" s="2">
        <v>361.82938144442198</v>
      </c>
      <c r="X78" s="6">
        <v>0</v>
      </c>
      <c r="Y78" s="6">
        <v>0</v>
      </c>
      <c r="Z78" s="2">
        <v>91.166353219816799</v>
      </c>
      <c r="AA78" s="8">
        <f t="shared" si="8"/>
        <v>90.599146932847759</v>
      </c>
      <c r="AB78" s="2">
        <v>48.196120946528403</v>
      </c>
      <c r="AC78" s="2">
        <v>75.631153279681101</v>
      </c>
      <c r="AD78" s="2">
        <v>37.040169487527898</v>
      </c>
      <c r="AE78" s="8">
        <f t="shared" si="9"/>
        <v>53.622481237912467</v>
      </c>
      <c r="AF78" s="2">
        <v>256.87471988707802</v>
      </c>
      <c r="AG78" s="2">
        <v>216.33896059024499</v>
      </c>
      <c r="AH78" s="2">
        <v>209.82810353569599</v>
      </c>
      <c r="AI78" s="8">
        <f t="shared" si="10"/>
        <v>227.68059467100633</v>
      </c>
      <c r="AJ78" s="2">
        <v>247.46986343552899</v>
      </c>
      <c r="AK78" s="2">
        <v>324.24245958027802</v>
      </c>
      <c r="AL78" s="2">
        <v>342.156968056582</v>
      </c>
      <c r="AM78" s="8">
        <f t="shared" si="11"/>
        <v>304.62309702412966</v>
      </c>
    </row>
    <row r="79" spans="1:39">
      <c r="A79" s="26" t="s">
        <v>605</v>
      </c>
      <c r="B79" s="26" t="s">
        <v>637</v>
      </c>
      <c r="C79" t="s">
        <v>14</v>
      </c>
      <c r="D79" s="21" t="s">
        <v>662</v>
      </c>
      <c r="E79" s="10"/>
      <c r="F79" t="s">
        <v>146</v>
      </c>
      <c r="G79" s="12">
        <v>21</v>
      </c>
      <c r="H79" s="7">
        <v>3</v>
      </c>
      <c r="I79" s="7">
        <v>1</v>
      </c>
      <c r="J79" s="7">
        <v>0</v>
      </c>
      <c r="K79" s="7">
        <v>0</v>
      </c>
      <c r="L79" s="7">
        <v>0</v>
      </c>
      <c r="M79" s="7">
        <v>24</v>
      </c>
      <c r="N79" s="7">
        <v>17</v>
      </c>
      <c r="O79" s="7">
        <v>16</v>
      </c>
      <c r="P79" s="7">
        <v>506</v>
      </c>
      <c r="Q79" s="7">
        <v>656</v>
      </c>
      <c r="R79" s="7">
        <v>913</v>
      </c>
      <c r="S79" s="7">
        <v>623</v>
      </c>
      <c r="T79" s="7">
        <v>548</v>
      </c>
      <c r="U79" s="7">
        <v>641</v>
      </c>
      <c r="V79" s="2">
        <v>369.093168549876</v>
      </c>
      <c r="W79" s="2">
        <v>180.91469072221099</v>
      </c>
      <c r="X79" s="6">
        <v>0</v>
      </c>
      <c r="Y79" s="6">
        <v>0</v>
      </c>
      <c r="Z79" s="6">
        <v>0</v>
      </c>
      <c r="AA79" s="8">
        <f t="shared" si="8"/>
        <v>110.00157185441739</v>
      </c>
      <c r="AB79" s="2">
        <v>55.081281081746802</v>
      </c>
      <c r="AC79" s="2">
        <v>40.179050179830597</v>
      </c>
      <c r="AD79" s="2">
        <v>45.587900907726599</v>
      </c>
      <c r="AE79" s="8">
        <f t="shared" si="9"/>
        <v>46.94941072310133</v>
      </c>
      <c r="AF79" s="2">
        <v>241.14769622052199</v>
      </c>
      <c r="AG79" s="2">
        <v>377.44244188085298</v>
      </c>
      <c r="AH79" s="2">
        <v>407.60225218742602</v>
      </c>
      <c r="AI79" s="8">
        <f t="shared" si="10"/>
        <v>342.06413009626704</v>
      </c>
      <c r="AJ79" s="2">
        <v>276.29699806511599</v>
      </c>
      <c r="AK79" s="2">
        <v>296.14144641665399</v>
      </c>
      <c r="AL79" s="2">
        <v>303.35078357436902</v>
      </c>
      <c r="AM79" s="8">
        <f t="shared" si="11"/>
        <v>291.92974268537961</v>
      </c>
    </row>
    <row r="80" spans="1:39">
      <c r="A80" t="s">
        <v>525</v>
      </c>
      <c r="B80" t="s">
        <v>841</v>
      </c>
      <c r="C80" t="s">
        <v>15</v>
      </c>
      <c r="E80" s="10"/>
      <c r="F80" t="s">
        <v>307</v>
      </c>
      <c r="G80" s="12">
        <v>23</v>
      </c>
      <c r="H80" s="7">
        <v>20</v>
      </c>
      <c r="I80" s="7">
        <v>5</v>
      </c>
      <c r="J80" s="7">
        <v>68</v>
      </c>
      <c r="K80" s="7">
        <v>54</v>
      </c>
      <c r="L80" s="7">
        <v>1928</v>
      </c>
      <c r="M80" s="7">
        <v>678</v>
      </c>
      <c r="N80" s="7">
        <v>300</v>
      </c>
      <c r="O80" s="7">
        <v>651</v>
      </c>
      <c r="P80" s="7">
        <v>687</v>
      </c>
      <c r="Q80" s="7">
        <v>962</v>
      </c>
      <c r="R80" s="7">
        <v>1313</v>
      </c>
      <c r="S80" s="7">
        <v>601</v>
      </c>
      <c r="T80" s="7">
        <v>480</v>
      </c>
      <c r="U80" s="7">
        <v>472</v>
      </c>
      <c r="V80" s="2">
        <v>2460.6211236658401</v>
      </c>
      <c r="W80" s="2">
        <v>904.57345361105604</v>
      </c>
      <c r="X80" s="2">
        <v>60934.838832709102</v>
      </c>
      <c r="Y80" s="2">
        <v>53419.487611049997</v>
      </c>
      <c r="Z80" s="2">
        <v>175768.72900780701</v>
      </c>
      <c r="AA80" s="8">
        <f t="shared" si="8"/>
        <v>58697.650005768599</v>
      </c>
      <c r="AB80" s="2">
        <v>1556.04619055935</v>
      </c>
      <c r="AC80" s="2">
        <v>709.04206199701002</v>
      </c>
      <c r="AD80" s="2">
        <v>1854.8577181831299</v>
      </c>
      <c r="AE80" s="8">
        <f t="shared" si="9"/>
        <v>1373.31532357983</v>
      </c>
      <c r="AF80" s="2">
        <v>327.40803814920702</v>
      </c>
      <c r="AG80" s="2">
        <v>553.50553214844695</v>
      </c>
      <c r="AH80" s="2">
        <v>586.17936157950805</v>
      </c>
      <c r="AI80" s="8">
        <f t="shared" si="10"/>
        <v>489.03097729238726</v>
      </c>
      <c r="AJ80" s="2">
        <v>266.54012172894801</v>
      </c>
      <c r="AK80" s="2">
        <v>259.39396766422198</v>
      </c>
      <c r="AL80" s="2">
        <v>223.372183848834</v>
      </c>
      <c r="AM80" s="8">
        <f t="shared" si="11"/>
        <v>249.76875774733466</v>
      </c>
    </row>
    <row r="81" spans="1:39">
      <c r="A81" t="s">
        <v>526</v>
      </c>
      <c r="B81" t="s">
        <v>718</v>
      </c>
      <c r="C81" t="s">
        <v>13</v>
      </c>
      <c r="E81" t="s">
        <v>353</v>
      </c>
      <c r="F81" t="s">
        <v>185</v>
      </c>
      <c r="G81" s="12">
        <v>23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1</v>
      </c>
      <c r="O81" s="7">
        <v>0</v>
      </c>
      <c r="P81" s="7">
        <v>331</v>
      </c>
      <c r="Q81" s="7">
        <v>215</v>
      </c>
      <c r="R81" s="7">
        <v>195</v>
      </c>
      <c r="S81" s="7">
        <v>475</v>
      </c>
      <c r="T81" s="7">
        <v>492</v>
      </c>
      <c r="U81" s="7">
        <v>489</v>
      </c>
      <c r="V81" s="6">
        <v>0</v>
      </c>
      <c r="W81" s="6">
        <v>0</v>
      </c>
      <c r="X81" s="6">
        <v>0</v>
      </c>
      <c r="Y81" s="6">
        <v>0</v>
      </c>
      <c r="Z81" s="2">
        <v>91.166353219816799</v>
      </c>
      <c r="AA81" s="8">
        <f t="shared" si="8"/>
        <v>18.233270643963358</v>
      </c>
      <c r="AB81" s="2">
        <v>2.29505337840612</v>
      </c>
      <c r="AC81" s="2">
        <v>2.36347353999003</v>
      </c>
      <c r="AD81" s="6">
        <v>0</v>
      </c>
      <c r="AE81" s="8">
        <f t="shared" si="9"/>
        <v>1.5528423061320502</v>
      </c>
      <c r="AF81" s="2">
        <v>157.74681314030201</v>
      </c>
      <c r="AG81" s="2">
        <v>123.704458848146</v>
      </c>
      <c r="AH81" s="2">
        <v>87.056340828639705</v>
      </c>
      <c r="AI81" s="8">
        <f t="shared" si="10"/>
        <v>122.83587093902923</v>
      </c>
      <c r="AJ81" s="2">
        <v>210.65982998544101</v>
      </c>
      <c r="AK81" s="2">
        <v>265.87881685582801</v>
      </c>
      <c r="AL81" s="2">
        <v>231.417368436609</v>
      </c>
      <c r="AM81" s="8">
        <f t="shared" si="11"/>
        <v>235.98533842595933</v>
      </c>
    </row>
    <row r="82" spans="1:39">
      <c r="A82" t="s">
        <v>527</v>
      </c>
      <c r="B82" t="s">
        <v>843</v>
      </c>
      <c r="C82" t="s">
        <v>13</v>
      </c>
      <c r="E82" t="s">
        <v>387</v>
      </c>
      <c r="F82" t="s">
        <v>259</v>
      </c>
      <c r="G82" s="12">
        <v>23</v>
      </c>
      <c r="H82" s="7">
        <v>3</v>
      </c>
      <c r="I82" s="7">
        <v>1</v>
      </c>
      <c r="J82" s="7">
        <v>0</v>
      </c>
      <c r="K82" s="7">
        <v>1</v>
      </c>
      <c r="L82" s="7">
        <v>3</v>
      </c>
      <c r="M82" s="7">
        <v>97</v>
      </c>
      <c r="N82" s="7">
        <v>117</v>
      </c>
      <c r="O82" s="7">
        <v>73</v>
      </c>
      <c r="P82" s="7">
        <v>680</v>
      </c>
      <c r="Q82" s="7">
        <v>632</v>
      </c>
      <c r="R82" s="7">
        <v>448</v>
      </c>
      <c r="S82" s="7">
        <v>466</v>
      </c>
      <c r="T82" s="7">
        <v>445</v>
      </c>
      <c r="U82" s="7">
        <v>471</v>
      </c>
      <c r="V82" s="2">
        <v>369.093168549876</v>
      </c>
      <c r="W82" s="2">
        <v>180.91469072221099</v>
      </c>
      <c r="X82" s="6">
        <v>0</v>
      </c>
      <c r="Y82" s="2">
        <v>989.24977057500098</v>
      </c>
      <c r="Z82" s="2">
        <v>273.49905965944998</v>
      </c>
      <c r="AA82" s="8">
        <f t="shared" si="8"/>
        <v>362.55133790130765</v>
      </c>
      <c r="AB82" s="2">
        <v>222.62017770539299</v>
      </c>
      <c r="AC82" s="2">
        <v>276.52640417883401</v>
      </c>
      <c r="AD82" s="2">
        <v>207.994797891503</v>
      </c>
      <c r="AE82" s="8">
        <f t="shared" si="9"/>
        <v>235.71379325857666</v>
      </c>
      <c r="AF82" s="2">
        <v>324.07200282599803</v>
      </c>
      <c r="AG82" s="2">
        <v>363.633572055944</v>
      </c>
      <c r="AH82" s="2">
        <v>200.00636251913099</v>
      </c>
      <c r="AI82" s="8">
        <f t="shared" si="10"/>
        <v>295.90397913369105</v>
      </c>
      <c r="AJ82" s="2">
        <v>206.66838057519101</v>
      </c>
      <c r="AK82" s="2">
        <v>240.479824188706</v>
      </c>
      <c r="AL82" s="2">
        <v>222.89893769661199</v>
      </c>
      <c r="AM82" s="8">
        <f t="shared" si="11"/>
        <v>223.34904748683633</v>
      </c>
    </row>
    <row r="83" spans="1:39">
      <c r="A83" t="s">
        <v>528</v>
      </c>
      <c r="B83" t="s">
        <v>717</v>
      </c>
      <c r="C83" t="s">
        <v>13</v>
      </c>
      <c r="D83" s="22" t="s">
        <v>45</v>
      </c>
      <c r="E83" t="s">
        <v>353</v>
      </c>
      <c r="F83" t="s">
        <v>184</v>
      </c>
      <c r="G83" s="12">
        <v>23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4</v>
      </c>
      <c r="N83" s="7">
        <v>0</v>
      </c>
      <c r="O83" s="7">
        <v>0</v>
      </c>
      <c r="P83" s="7">
        <v>311</v>
      </c>
      <c r="Q83" s="7">
        <v>224</v>
      </c>
      <c r="R83" s="7">
        <v>387</v>
      </c>
      <c r="S83" s="7">
        <v>416</v>
      </c>
      <c r="T83" s="7">
        <v>478</v>
      </c>
      <c r="U83" s="7">
        <v>445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8">
        <f t="shared" si="8"/>
        <v>0</v>
      </c>
      <c r="AB83" s="2">
        <v>9.1802135136244605</v>
      </c>
      <c r="AC83" s="6">
        <v>0</v>
      </c>
      <c r="AD83" s="6">
        <v>0</v>
      </c>
      <c r="AE83" s="8">
        <f t="shared" si="9"/>
        <v>3.0600711712081536</v>
      </c>
      <c r="AF83" s="2">
        <v>148.21528364541999</v>
      </c>
      <c r="AG83" s="2">
        <v>128.88278503248699</v>
      </c>
      <c r="AH83" s="2">
        <v>172.77335333683899</v>
      </c>
      <c r="AI83" s="8">
        <f t="shared" si="10"/>
        <v>149.95714067158201</v>
      </c>
      <c r="AJ83" s="2">
        <v>184.49366162935499</v>
      </c>
      <c r="AK83" s="2">
        <v>258.31315946562103</v>
      </c>
      <c r="AL83" s="2">
        <v>210.594537738837</v>
      </c>
      <c r="AM83" s="8">
        <f t="shared" si="11"/>
        <v>217.80045294460433</v>
      </c>
    </row>
    <row r="84" spans="1:39">
      <c r="A84" t="s">
        <v>529</v>
      </c>
      <c r="B84" t="s">
        <v>704</v>
      </c>
      <c r="C84" t="s">
        <v>14</v>
      </c>
      <c r="E84" s="10"/>
      <c r="F84" t="s">
        <v>140</v>
      </c>
      <c r="G84" s="12">
        <v>22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2</v>
      </c>
      <c r="N84" s="7">
        <v>0</v>
      </c>
      <c r="O84" s="7">
        <v>0</v>
      </c>
      <c r="P84" s="7">
        <v>10</v>
      </c>
      <c r="Q84" s="7">
        <v>8</v>
      </c>
      <c r="R84" s="7">
        <v>10</v>
      </c>
      <c r="S84" s="7">
        <v>449</v>
      </c>
      <c r="T84" s="7">
        <v>400</v>
      </c>
      <c r="U84" s="7">
        <v>429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8">
        <f t="shared" si="8"/>
        <v>0</v>
      </c>
      <c r="AB84" s="2">
        <v>4.5901067568122302</v>
      </c>
      <c r="AC84" s="6">
        <v>0</v>
      </c>
      <c r="AD84" s="6">
        <v>0</v>
      </c>
      <c r="AE84" s="8">
        <f t="shared" si="9"/>
        <v>1.5300355856040768</v>
      </c>
      <c r="AF84" s="2">
        <v>4.7657647474411498</v>
      </c>
      <c r="AG84" s="2">
        <v>4.6029566083030904</v>
      </c>
      <c r="AH84" s="2">
        <v>4.4644277348020402</v>
      </c>
      <c r="AI84" s="8">
        <f t="shared" si="10"/>
        <v>4.6110496968487604</v>
      </c>
      <c r="AJ84" s="2">
        <v>199.12897613360701</v>
      </c>
      <c r="AK84" s="2">
        <v>216.16163972018501</v>
      </c>
      <c r="AL84" s="2">
        <v>203.02259930328299</v>
      </c>
      <c r="AM84" s="8">
        <f t="shared" si="11"/>
        <v>206.10440505235832</v>
      </c>
    </row>
    <row r="85" spans="1:39">
      <c r="A85" t="s">
        <v>530</v>
      </c>
      <c r="B85" t="s">
        <v>840</v>
      </c>
      <c r="C85" t="s">
        <v>15</v>
      </c>
      <c r="E85" s="10"/>
      <c r="F85" t="s">
        <v>306</v>
      </c>
      <c r="G85" s="12">
        <v>22</v>
      </c>
      <c r="H85" s="7">
        <v>1</v>
      </c>
      <c r="I85" s="7">
        <v>0</v>
      </c>
      <c r="J85" s="7">
        <v>4</v>
      </c>
      <c r="K85" s="7">
        <v>0</v>
      </c>
      <c r="L85" s="7">
        <v>1</v>
      </c>
      <c r="M85" s="7">
        <v>351</v>
      </c>
      <c r="N85" s="7">
        <v>265</v>
      </c>
      <c r="O85" s="7">
        <v>297</v>
      </c>
      <c r="P85" s="7">
        <v>222</v>
      </c>
      <c r="Q85" s="7">
        <v>215</v>
      </c>
      <c r="R85" s="7">
        <v>180</v>
      </c>
      <c r="S85" s="7">
        <v>317</v>
      </c>
      <c r="T85" s="7">
        <v>443</v>
      </c>
      <c r="U85" s="7">
        <v>465</v>
      </c>
      <c r="V85" s="2">
        <v>123.03105618329199</v>
      </c>
      <c r="W85" s="6">
        <v>0</v>
      </c>
      <c r="X85" s="2">
        <v>3584.402284277</v>
      </c>
      <c r="Y85" s="6">
        <v>0</v>
      </c>
      <c r="Z85" s="2">
        <v>91.166353219816799</v>
      </c>
      <c r="AA85" s="8">
        <f t="shared" si="8"/>
        <v>759.71993873602173</v>
      </c>
      <c r="AB85" s="2">
        <v>805.56373582054698</v>
      </c>
      <c r="AC85" s="2">
        <v>626.32048809735898</v>
      </c>
      <c r="AD85" s="2">
        <v>846.225410599675</v>
      </c>
      <c r="AE85" s="8">
        <f t="shared" si="9"/>
        <v>759.36987817252702</v>
      </c>
      <c r="AF85" s="2">
        <v>105.799977393193</v>
      </c>
      <c r="AG85" s="2">
        <v>123.704458848146</v>
      </c>
      <c r="AH85" s="2">
        <v>80.359699226436703</v>
      </c>
      <c r="AI85" s="8">
        <f t="shared" si="10"/>
        <v>103.28804515592525</v>
      </c>
      <c r="AJ85" s="2">
        <v>140.5877181166</v>
      </c>
      <c r="AK85" s="2">
        <v>239.399015990105</v>
      </c>
      <c r="AL85" s="2">
        <v>220.05946078327901</v>
      </c>
      <c r="AM85" s="8">
        <f t="shared" si="11"/>
        <v>200.01539829666135</v>
      </c>
    </row>
    <row r="86" spans="1:39">
      <c r="A86" t="s">
        <v>531</v>
      </c>
      <c r="B86" t="s">
        <v>788</v>
      </c>
      <c r="C86" t="s">
        <v>13</v>
      </c>
      <c r="D86" s="21" t="s">
        <v>83</v>
      </c>
      <c r="E86" s="10"/>
      <c r="F86" t="s">
        <v>254</v>
      </c>
      <c r="G86" s="12">
        <v>22</v>
      </c>
      <c r="H86" s="7">
        <v>0</v>
      </c>
      <c r="I86" s="7">
        <v>0</v>
      </c>
      <c r="J86" s="7">
        <v>2</v>
      </c>
      <c r="K86" s="7">
        <v>0</v>
      </c>
      <c r="L86" s="7">
        <v>6</v>
      </c>
      <c r="M86" s="7">
        <v>12</v>
      </c>
      <c r="N86" s="7">
        <v>2</v>
      </c>
      <c r="O86" s="7">
        <v>6</v>
      </c>
      <c r="P86" s="7">
        <v>855</v>
      </c>
      <c r="Q86" s="7">
        <v>1357</v>
      </c>
      <c r="R86" s="7">
        <v>1324</v>
      </c>
      <c r="S86" s="7">
        <v>397</v>
      </c>
      <c r="T86" s="7">
        <v>367</v>
      </c>
      <c r="U86" s="7">
        <v>367</v>
      </c>
      <c r="V86" s="6">
        <v>0</v>
      </c>
      <c r="W86" s="6">
        <v>0</v>
      </c>
      <c r="X86" s="2">
        <v>1792.2011421385</v>
      </c>
      <c r="Y86" s="6">
        <v>0</v>
      </c>
      <c r="Z86" s="2">
        <v>546.99811931890099</v>
      </c>
      <c r="AA86" s="8">
        <f t="shared" si="8"/>
        <v>467.83985229148021</v>
      </c>
      <c r="AB86" s="2">
        <v>27.540640540873401</v>
      </c>
      <c r="AC86" s="2">
        <v>4.7269470799800697</v>
      </c>
      <c r="AD86" s="2">
        <v>17.095462840397499</v>
      </c>
      <c r="AE86" s="8">
        <f t="shared" si="9"/>
        <v>16.454350153750323</v>
      </c>
      <c r="AF86" s="2">
        <v>407.47288590621798</v>
      </c>
      <c r="AG86" s="2">
        <v>780.77651468341196</v>
      </c>
      <c r="AH86" s="2">
        <v>591.09023208779001</v>
      </c>
      <c r="AI86" s="8">
        <f t="shared" si="10"/>
        <v>593.11321089247338</v>
      </c>
      <c r="AJ86" s="2">
        <v>176.067268429937</v>
      </c>
      <c r="AK86" s="2">
        <v>198.32830444327001</v>
      </c>
      <c r="AL86" s="2">
        <v>173.681337865513</v>
      </c>
      <c r="AM86" s="8">
        <f t="shared" si="11"/>
        <v>182.69230357957335</v>
      </c>
    </row>
    <row r="87" spans="1:39">
      <c r="A87" t="s">
        <v>532</v>
      </c>
      <c r="B87" t="s">
        <v>803</v>
      </c>
      <c r="C87" t="s">
        <v>13</v>
      </c>
      <c r="D87" s="21" t="s">
        <v>90</v>
      </c>
      <c r="E87" t="s">
        <v>389</v>
      </c>
      <c r="F87" t="s">
        <v>269</v>
      </c>
      <c r="G87" s="12">
        <v>22</v>
      </c>
      <c r="H87" s="7">
        <v>4</v>
      </c>
      <c r="I87" s="7">
        <v>3</v>
      </c>
      <c r="J87" s="7">
        <v>0</v>
      </c>
      <c r="K87" s="7">
        <v>0</v>
      </c>
      <c r="L87" s="7">
        <v>3</v>
      </c>
      <c r="M87" s="7">
        <v>66</v>
      </c>
      <c r="N87" s="7">
        <v>82</v>
      </c>
      <c r="O87" s="7">
        <v>57</v>
      </c>
      <c r="P87" s="7">
        <v>355</v>
      </c>
      <c r="Q87" s="7">
        <v>534</v>
      </c>
      <c r="R87" s="7">
        <v>522</v>
      </c>
      <c r="S87" s="7">
        <v>349</v>
      </c>
      <c r="T87" s="7">
        <v>300</v>
      </c>
      <c r="U87" s="7">
        <v>336</v>
      </c>
      <c r="V87" s="2">
        <v>492.12422473316798</v>
      </c>
      <c r="W87" s="2">
        <v>542.74407216663406</v>
      </c>
      <c r="X87" s="6">
        <v>0</v>
      </c>
      <c r="Y87" s="6">
        <v>0</v>
      </c>
      <c r="Z87" s="2">
        <v>273.49905965944998</v>
      </c>
      <c r="AA87" s="8">
        <f t="shared" si="8"/>
        <v>261.67347131185045</v>
      </c>
      <c r="AB87" s="2">
        <v>151.47352297480401</v>
      </c>
      <c r="AC87" s="2">
        <v>193.80483027918299</v>
      </c>
      <c r="AD87" s="2">
        <v>162.40689698377599</v>
      </c>
      <c r="AE87" s="8">
        <f t="shared" si="9"/>
        <v>169.22841674592101</v>
      </c>
      <c r="AF87" s="2">
        <v>169.184648534161</v>
      </c>
      <c r="AG87" s="2">
        <v>307.24735360423102</v>
      </c>
      <c r="AH87" s="2">
        <v>233.043127756666</v>
      </c>
      <c r="AI87" s="8">
        <f t="shared" si="10"/>
        <v>236.49170996501934</v>
      </c>
      <c r="AJ87" s="2">
        <v>154.779538241935</v>
      </c>
      <c r="AK87" s="2">
        <v>162.12122979013901</v>
      </c>
      <c r="AL87" s="2">
        <v>159.010707146627</v>
      </c>
      <c r="AM87" s="8">
        <f t="shared" si="11"/>
        <v>158.63715839290032</v>
      </c>
    </row>
    <row r="88" spans="1:39" ht="30">
      <c r="A88" t="s">
        <v>533</v>
      </c>
      <c r="B88" t="s">
        <v>750</v>
      </c>
      <c r="C88" t="s">
        <v>13</v>
      </c>
      <c r="D88" s="21" t="s">
        <v>62</v>
      </c>
      <c r="E88" s="10" t="s">
        <v>368</v>
      </c>
      <c r="F88" t="s">
        <v>216</v>
      </c>
      <c r="G88" s="12">
        <v>20</v>
      </c>
      <c r="H88" s="7">
        <v>0</v>
      </c>
      <c r="I88" s="7">
        <v>3</v>
      </c>
      <c r="J88" s="7">
        <v>0</v>
      </c>
      <c r="K88" s="7">
        <v>0</v>
      </c>
      <c r="L88" s="7">
        <v>1</v>
      </c>
      <c r="M88" s="7">
        <v>11</v>
      </c>
      <c r="N88" s="7">
        <v>1</v>
      </c>
      <c r="O88" s="7">
        <v>10</v>
      </c>
      <c r="P88" s="7">
        <v>210</v>
      </c>
      <c r="Q88" s="7">
        <v>301</v>
      </c>
      <c r="R88" s="7">
        <v>307</v>
      </c>
      <c r="S88" s="7">
        <v>352</v>
      </c>
      <c r="T88" s="7">
        <v>287</v>
      </c>
      <c r="U88" s="7">
        <v>316</v>
      </c>
      <c r="V88" s="6">
        <v>0</v>
      </c>
      <c r="W88" s="2">
        <v>542.74407216663406</v>
      </c>
      <c r="X88" s="6">
        <v>0</v>
      </c>
      <c r="Y88" s="6">
        <v>0</v>
      </c>
      <c r="Z88" s="2">
        <v>91.166353219816799</v>
      </c>
      <c r="AA88" s="8">
        <f t="shared" si="8"/>
        <v>126.78208507729016</v>
      </c>
      <c r="AB88" s="2">
        <v>25.245587162467299</v>
      </c>
      <c r="AC88" s="2">
        <v>2.36347353999003</v>
      </c>
      <c r="AD88" s="2">
        <v>28.4924380673291</v>
      </c>
      <c r="AE88" s="8">
        <f t="shared" si="9"/>
        <v>18.70049958992881</v>
      </c>
      <c r="AF88" s="2">
        <v>100.08105969626401</v>
      </c>
      <c r="AG88" s="2">
        <v>173.18624238740401</v>
      </c>
      <c r="AH88" s="2">
        <v>137.05793145842301</v>
      </c>
      <c r="AI88" s="8">
        <f t="shared" si="10"/>
        <v>136.77507784736369</v>
      </c>
      <c r="AJ88" s="2">
        <v>156.11002137868499</v>
      </c>
      <c r="AK88" s="2">
        <v>155.09597649923299</v>
      </c>
      <c r="AL88" s="2">
        <v>149.545784102185</v>
      </c>
      <c r="AM88" s="8">
        <f t="shared" si="11"/>
        <v>153.583927326701</v>
      </c>
    </row>
    <row r="89" spans="1:39">
      <c r="A89" t="s">
        <v>534</v>
      </c>
      <c r="B89" t="s">
        <v>748</v>
      </c>
      <c r="C89" t="s">
        <v>13</v>
      </c>
      <c r="E89" s="10" t="s">
        <v>366</v>
      </c>
      <c r="F89" t="s">
        <v>214</v>
      </c>
      <c r="G89" s="12">
        <v>23</v>
      </c>
      <c r="H89" s="7">
        <v>2</v>
      </c>
      <c r="I89" s="7">
        <v>1</v>
      </c>
      <c r="J89" s="7">
        <v>0</v>
      </c>
      <c r="K89" s="7">
        <v>4</v>
      </c>
      <c r="L89" s="7">
        <v>26</v>
      </c>
      <c r="M89" s="7">
        <v>86</v>
      </c>
      <c r="N89" s="7">
        <v>120</v>
      </c>
      <c r="O89" s="7">
        <v>122</v>
      </c>
      <c r="P89" s="7">
        <v>123</v>
      </c>
      <c r="Q89" s="7">
        <v>174</v>
      </c>
      <c r="R89" s="7">
        <v>86</v>
      </c>
      <c r="S89" s="7">
        <v>358</v>
      </c>
      <c r="T89" s="7">
        <v>284</v>
      </c>
      <c r="U89" s="7">
        <v>251</v>
      </c>
      <c r="V89" s="2">
        <v>246.06211236658399</v>
      </c>
      <c r="W89" s="2">
        <v>180.91469072221099</v>
      </c>
      <c r="X89" s="6">
        <v>0</v>
      </c>
      <c r="Y89" s="2">
        <v>3956.9990822999998</v>
      </c>
      <c r="Z89" s="2">
        <v>2370.3251837152402</v>
      </c>
      <c r="AA89" s="8">
        <f t="shared" si="8"/>
        <v>1350.8602138208071</v>
      </c>
      <c r="AB89" s="2">
        <v>197.374590542926</v>
      </c>
      <c r="AC89" s="2">
        <v>283.61682479880398</v>
      </c>
      <c r="AD89" s="2">
        <v>347.60774442141599</v>
      </c>
      <c r="AE89" s="8">
        <f t="shared" si="9"/>
        <v>276.19971992104865</v>
      </c>
      <c r="AF89" s="2">
        <v>58.618906393526103</v>
      </c>
      <c r="AG89" s="2">
        <v>100.11430623059201</v>
      </c>
      <c r="AH89" s="2">
        <v>38.394078519297501</v>
      </c>
      <c r="AI89" s="8">
        <f t="shared" si="10"/>
        <v>65.709097047805201</v>
      </c>
      <c r="AJ89" s="2">
        <v>158.770987652185</v>
      </c>
      <c r="AK89" s="2">
        <v>153.47476420133199</v>
      </c>
      <c r="AL89" s="2">
        <v>118.784784207748</v>
      </c>
      <c r="AM89" s="8">
        <f t="shared" si="11"/>
        <v>143.676845353755</v>
      </c>
    </row>
    <row r="90" spans="1:39">
      <c r="A90" t="s">
        <v>535</v>
      </c>
      <c r="B90" t="s">
        <v>737</v>
      </c>
      <c r="C90" t="s">
        <v>13</v>
      </c>
      <c r="D90" s="21" t="s">
        <v>55</v>
      </c>
      <c r="E90" s="10" t="s">
        <v>361</v>
      </c>
      <c r="F90" t="s">
        <v>204</v>
      </c>
      <c r="G90" s="12">
        <v>23</v>
      </c>
      <c r="H90" s="7">
        <v>2</v>
      </c>
      <c r="I90" s="7">
        <v>1</v>
      </c>
      <c r="J90" s="7">
        <v>0</v>
      </c>
      <c r="K90" s="7">
        <v>0</v>
      </c>
      <c r="L90" s="7">
        <v>0</v>
      </c>
      <c r="M90" s="7">
        <v>38</v>
      </c>
      <c r="N90" s="7">
        <v>13</v>
      </c>
      <c r="O90" s="7">
        <v>31</v>
      </c>
      <c r="P90" s="7">
        <v>295</v>
      </c>
      <c r="Q90" s="7">
        <v>215</v>
      </c>
      <c r="R90" s="7">
        <v>268</v>
      </c>
      <c r="S90" s="7">
        <v>368</v>
      </c>
      <c r="T90" s="7">
        <v>243</v>
      </c>
      <c r="U90" s="7">
        <v>221</v>
      </c>
      <c r="V90" s="2">
        <v>246.06211236658399</v>
      </c>
      <c r="W90" s="2">
        <v>180.91469072221099</v>
      </c>
      <c r="X90" s="6">
        <v>0</v>
      </c>
      <c r="Y90" s="6">
        <v>0</v>
      </c>
      <c r="Z90" s="6">
        <v>0</v>
      </c>
      <c r="AA90" s="8">
        <f t="shared" si="8"/>
        <v>85.395360617758996</v>
      </c>
      <c r="AB90" s="2">
        <v>87.212028379432397</v>
      </c>
      <c r="AC90" s="2">
        <v>30.7251560198705</v>
      </c>
      <c r="AD90" s="2">
        <v>88.326558008720298</v>
      </c>
      <c r="AE90" s="8">
        <f t="shared" si="9"/>
        <v>68.754580802674397</v>
      </c>
      <c r="AF90" s="2">
        <v>140.59006004951399</v>
      </c>
      <c r="AG90" s="2">
        <v>123.704458848146</v>
      </c>
      <c r="AH90" s="2">
        <v>119.646663292695</v>
      </c>
      <c r="AI90" s="8">
        <f t="shared" si="10"/>
        <v>127.98039406345167</v>
      </c>
      <c r="AJ90" s="2">
        <v>163.20593144135199</v>
      </c>
      <c r="AK90" s="2">
        <v>131.31819613001301</v>
      </c>
      <c r="AL90" s="2">
        <v>104.587399641085</v>
      </c>
      <c r="AM90" s="8">
        <f t="shared" si="11"/>
        <v>133.03717573748335</v>
      </c>
    </row>
    <row r="91" spans="1:39">
      <c r="A91" s="26" t="s">
        <v>597</v>
      </c>
      <c r="B91" s="26" t="s">
        <v>629</v>
      </c>
      <c r="C91" t="s">
        <v>11</v>
      </c>
      <c r="D91" s="22" t="s">
        <v>678</v>
      </c>
      <c r="E91" s="10" t="s">
        <v>347</v>
      </c>
      <c r="F91" t="s">
        <v>124</v>
      </c>
      <c r="G91" s="12">
        <v>27</v>
      </c>
      <c r="H91" s="7">
        <v>1</v>
      </c>
      <c r="I91" s="7">
        <v>1</v>
      </c>
      <c r="J91" s="7">
        <v>0</v>
      </c>
      <c r="K91" s="7">
        <v>0</v>
      </c>
      <c r="L91" s="7">
        <v>0</v>
      </c>
      <c r="M91" s="7">
        <v>182</v>
      </c>
      <c r="N91" s="7">
        <v>175</v>
      </c>
      <c r="O91" s="7">
        <v>123</v>
      </c>
      <c r="P91" s="7">
        <v>191</v>
      </c>
      <c r="Q91" s="7">
        <v>149</v>
      </c>
      <c r="R91" s="7">
        <v>167</v>
      </c>
      <c r="S91" s="7">
        <v>229</v>
      </c>
      <c r="T91" s="7">
        <v>277</v>
      </c>
      <c r="U91" s="7">
        <v>311</v>
      </c>
      <c r="V91" s="2">
        <v>123.03105618329199</v>
      </c>
      <c r="W91" s="2">
        <v>180.91469072221099</v>
      </c>
      <c r="X91" s="6">
        <v>0</v>
      </c>
      <c r="Y91" s="6">
        <v>0</v>
      </c>
      <c r="Z91" s="6">
        <v>0</v>
      </c>
      <c r="AA91" s="8">
        <f t="shared" si="8"/>
        <v>60.789149381100593</v>
      </c>
      <c r="AB91" s="2">
        <v>417.69971486991301</v>
      </c>
      <c r="AC91" s="2">
        <v>413.60786949825598</v>
      </c>
      <c r="AD91" s="2">
        <v>350.45698822814802</v>
      </c>
      <c r="AE91" s="8">
        <f t="shared" si="9"/>
        <v>393.92152419877237</v>
      </c>
      <c r="AF91" s="2">
        <v>91.026106676125906</v>
      </c>
      <c r="AG91" s="2">
        <v>85.730066829645097</v>
      </c>
      <c r="AH91" s="2">
        <v>74.555943171194002</v>
      </c>
      <c r="AI91" s="8">
        <f t="shared" si="10"/>
        <v>83.77070555898834</v>
      </c>
      <c r="AJ91" s="2">
        <v>101.560212771929</v>
      </c>
      <c r="AK91" s="2">
        <v>149.69193550622799</v>
      </c>
      <c r="AL91" s="2">
        <v>147.17955334107501</v>
      </c>
      <c r="AM91" s="8">
        <f t="shared" si="11"/>
        <v>132.81056720641067</v>
      </c>
    </row>
    <row r="92" spans="1:39">
      <c r="A92" t="s">
        <v>536</v>
      </c>
      <c r="B92" t="s">
        <v>754</v>
      </c>
      <c r="C92" t="s">
        <v>13</v>
      </c>
      <c r="E92" t="s">
        <v>371</v>
      </c>
      <c r="F92" t="s">
        <v>220</v>
      </c>
      <c r="G92" s="12">
        <v>23</v>
      </c>
      <c r="H92" s="7">
        <v>1</v>
      </c>
      <c r="I92" s="7">
        <v>1</v>
      </c>
      <c r="J92" s="7">
        <v>0</v>
      </c>
      <c r="K92" s="7">
        <v>0</v>
      </c>
      <c r="L92" s="7">
        <v>1</v>
      </c>
      <c r="M92" s="7">
        <v>2</v>
      </c>
      <c r="N92" s="7">
        <v>4</v>
      </c>
      <c r="O92" s="7">
        <v>1</v>
      </c>
      <c r="P92" s="7">
        <v>324</v>
      </c>
      <c r="Q92" s="7">
        <v>121</v>
      </c>
      <c r="R92" s="7">
        <v>113</v>
      </c>
      <c r="S92" s="7">
        <v>284</v>
      </c>
      <c r="T92" s="7">
        <v>228</v>
      </c>
      <c r="U92" s="7">
        <v>269</v>
      </c>
      <c r="V92" s="2">
        <v>123.03105618329199</v>
      </c>
      <c r="W92" s="2">
        <v>180.91469072221099</v>
      </c>
      <c r="X92" s="6">
        <v>0</v>
      </c>
      <c r="Y92" s="6">
        <v>0</v>
      </c>
      <c r="Z92" s="2">
        <v>91.166353219816799</v>
      </c>
      <c r="AA92" s="8">
        <f t="shared" si="8"/>
        <v>79.022420025063951</v>
      </c>
      <c r="AB92" s="2">
        <v>4.5901067568122302</v>
      </c>
      <c r="AC92" s="2">
        <v>9.4538941599601394</v>
      </c>
      <c r="AD92" s="2">
        <v>2.8492438067329098</v>
      </c>
      <c r="AE92" s="8">
        <f t="shared" si="9"/>
        <v>5.6310815745017599</v>
      </c>
      <c r="AF92" s="2">
        <v>154.41077781709299</v>
      </c>
      <c r="AG92" s="2">
        <v>69.619718700584301</v>
      </c>
      <c r="AH92" s="2">
        <v>50.448033403262997</v>
      </c>
      <c r="AI92" s="8">
        <f t="shared" si="10"/>
        <v>91.492843306980106</v>
      </c>
      <c r="AJ92" s="2">
        <v>125.95240361234799</v>
      </c>
      <c r="AK92" s="2">
        <v>123.21213464050599</v>
      </c>
      <c r="AL92" s="2">
        <v>127.303214947746</v>
      </c>
      <c r="AM92" s="8">
        <f t="shared" si="11"/>
        <v>125.48925106686666</v>
      </c>
    </row>
    <row r="93" spans="1:39">
      <c r="A93" s="26" t="s">
        <v>588</v>
      </c>
      <c r="B93" s="26" t="s">
        <v>620</v>
      </c>
      <c r="C93" t="s">
        <v>11</v>
      </c>
      <c r="D93" s="21" t="s">
        <v>689</v>
      </c>
      <c r="E93" s="10"/>
      <c r="F93" t="s">
        <v>105</v>
      </c>
      <c r="G93" s="12">
        <v>21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275</v>
      </c>
      <c r="N93" s="7">
        <v>126</v>
      </c>
      <c r="O93" s="7">
        <v>256</v>
      </c>
      <c r="P93" s="7">
        <v>335</v>
      </c>
      <c r="Q93" s="7">
        <v>706</v>
      </c>
      <c r="R93" s="7">
        <v>626</v>
      </c>
      <c r="S93" s="7">
        <v>248</v>
      </c>
      <c r="T93" s="7">
        <v>243</v>
      </c>
      <c r="U93" s="7">
        <v>279</v>
      </c>
      <c r="V93" s="6">
        <v>0</v>
      </c>
      <c r="W93" s="2">
        <v>180.91469072221099</v>
      </c>
      <c r="X93" s="6">
        <v>0</v>
      </c>
      <c r="Y93" s="2">
        <v>989.24977057500098</v>
      </c>
      <c r="Z93" s="6">
        <v>0</v>
      </c>
      <c r="AA93" s="8">
        <f t="shared" si="8"/>
        <v>234.03289225944241</v>
      </c>
      <c r="AB93" s="2">
        <v>631.13967906168205</v>
      </c>
      <c r="AC93" s="2">
        <v>297.79766603874401</v>
      </c>
      <c r="AD93" s="2">
        <v>729.40641452362604</v>
      </c>
      <c r="AE93" s="8">
        <f t="shared" si="9"/>
        <v>552.78125320801735</v>
      </c>
      <c r="AF93" s="2">
        <v>159.65311903927801</v>
      </c>
      <c r="AG93" s="2">
        <v>406.210920682748</v>
      </c>
      <c r="AH93" s="2">
        <v>279.47317619860797</v>
      </c>
      <c r="AI93" s="8">
        <f t="shared" si="10"/>
        <v>281.77907197354466</v>
      </c>
      <c r="AJ93" s="2">
        <v>109.98660597134599</v>
      </c>
      <c r="AK93" s="2">
        <v>131.31819613001301</v>
      </c>
      <c r="AL93" s="2">
        <v>132.035676469967</v>
      </c>
      <c r="AM93" s="8">
        <f t="shared" si="11"/>
        <v>124.446826190442</v>
      </c>
    </row>
    <row r="94" spans="1:39">
      <c r="A94" t="s">
        <v>537</v>
      </c>
      <c r="B94" t="s">
        <v>827</v>
      </c>
      <c r="C94" t="s">
        <v>15</v>
      </c>
      <c r="E94" s="10"/>
      <c r="F94" t="s">
        <v>293</v>
      </c>
      <c r="G94" s="12">
        <v>23</v>
      </c>
      <c r="H94" s="7">
        <v>47</v>
      </c>
      <c r="I94" s="7">
        <v>9</v>
      </c>
      <c r="J94" s="7">
        <v>19</v>
      </c>
      <c r="K94" s="7">
        <v>12</v>
      </c>
      <c r="L94" s="7">
        <v>396</v>
      </c>
      <c r="M94" s="7">
        <v>538</v>
      </c>
      <c r="N94" s="7">
        <v>212</v>
      </c>
      <c r="O94" s="7">
        <v>412</v>
      </c>
      <c r="P94" s="7">
        <v>485</v>
      </c>
      <c r="Q94" s="7">
        <v>464</v>
      </c>
      <c r="R94" s="7">
        <v>677</v>
      </c>
      <c r="S94" s="7">
        <v>199</v>
      </c>
      <c r="T94" s="7">
        <v>309</v>
      </c>
      <c r="U94" s="7">
        <v>249</v>
      </c>
      <c r="V94" s="2">
        <v>5782.4596406147302</v>
      </c>
      <c r="W94" s="2">
        <v>1628.2322164999</v>
      </c>
      <c r="X94" s="2">
        <v>17025.910850315799</v>
      </c>
      <c r="Y94" s="2">
        <v>11870.9972469</v>
      </c>
      <c r="Z94" s="2">
        <v>36101.875875047503</v>
      </c>
      <c r="AA94" s="8">
        <f t="shared" si="8"/>
        <v>14481.895165875587</v>
      </c>
      <c r="AB94" s="2">
        <v>1234.7387175824899</v>
      </c>
      <c r="AC94" s="2">
        <v>501.05639047788702</v>
      </c>
      <c r="AD94" s="2">
        <v>1173.88844837396</v>
      </c>
      <c r="AE94" s="8">
        <f t="shared" si="9"/>
        <v>969.89451881144578</v>
      </c>
      <c r="AF94" s="2">
        <v>231.13959025089599</v>
      </c>
      <c r="AG94" s="2">
        <v>266.97148328157903</v>
      </c>
      <c r="AH94" s="2">
        <v>302.24175764609799</v>
      </c>
      <c r="AI94" s="8">
        <f t="shared" si="10"/>
        <v>266.78427705952436</v>
      </c>
      <c r="AJ94" s="2">
        <v>88.255381404426998</v>
      </c>
      <c r="AK94" s="2">
        <v>166.98486668384299</v>
      </c>
      <c r="AL94" s="2">
        <v>117.838291903304</v>
      </c>
      <c r="AM94" s="8">
        <f t="shared" si="11"/>
        <v>124.35951333052465</v>
      </c>
    </row>
    <row r="95" spans="1:39">
      <c r="A95" s="26" t="s">
        <v>604</v>
      </c>
      <c r="B95" s="26" t="s">
        <v>636</v>
      </c>
      <c r="C95" t="s">
        <v>14</v>
      </c>
      <c r="D95" s="21" t="s">
        <v>661</v>
      </c>
      <c r="E95" s="10"/>
      <c r="F95" t="s">
        <v>145</v>
      </c>
      <c r="G95" s="12">
        <v>21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53</v>
      </c>
      <c r="N95" s="7">
        <v>26</v>
      </c>
      <c r="O95" s="7">
        <v>29</v>
      </c>
      <c r="P95" s="7">
        <v>261</v>
      </c>
      <c r="Q95" s="7">
        <v>238</v>
      </c>
      <c r="R95" s="7">
        <v>355</v>
      </c>
      <c r="S95" s="7">
        <v>278</v>
      </c>
      <c r="T95" s="7">
        <v>249</v>
      </c>
      <c r="U95" s="7">
        <v>240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8">
        <f t="shared" si="8"/>
        <v>0</v>
      </c>
      <c r="AB95" s="2">
        <v>121.63782905552399</v>
      </c>
      <c r="AC95" s="2">
        <v>61.450312039740901</v>
      </c>
      <c r="AD95" s="2">
        <v>82.628070395254497</v>
      </c>
      <c r="AE95" s="8">
        <f t="shared" si="9"/>
        <v>88.5720704968398</v>
      </c>
      <c r="AF95" s="2">
        <v>124.38645990821399</v>
      </c>
      <c r="AG95" s="2">
        <v>136.937959097017</v>
      </c>
      <c r="AH95" s="2">
        <v>158.48718458547199</v>
      </c>
      <c r="AI95" s="8">
        <f t="shared" si="10"/>
        <v>139.93720119690099</v>
      </c>
      <c r="AJ95" s="2">
        <v>123.291437338848</v>
      </c>
      <c r="AK95" s="2">
        <v>134.560620725815</v>
      </c>
      <c r="AL95" s="2">
        <v>113.579076533305</v>
      </c>
      <c r="AM95" s="8">
        <f t="shared" si="11"/>
        <v>123.81037819932266</v>
      </c>
    </row>
    <row r="96" spans="1:39">
      <c r="A96" t="s">
        <v>538</v>
      </c>
      <c r="B96" t="s">
        <v>797</v>
      </c>
      <c r="C96" t="s">
        <v>13</v>
      </c>
      <c r="D96" s="21" t="s">
        <v>87</v>
      </c>
      <c r="E96" s="10"/>
      <c r="F96" t="s">
        <v>263</v>
      </c>
      <c r="G96" s="12">
        <v>22</v>
      </c>
      <c r="H96" s="7">
        <v>0</v>
      </c>
      <c r="I96" s="7">
        <v>0</v>
      </c>
      <c r="J96" s="7">
        <v>0</v>
      </c>
      <c r="K96" s="7">
        <v>0</v>
      </c>
      <c r="L96" s="7">
        <v>2</v>
      </c>
      <c r="M96" s="7">
        <v>314</v>
      </c>
      <c r="N96" s="7">
        <v>192</v>
      </c>
      <c r="O96" s="7">
        <v>244</v>
      </c>
      <c r="P96" s="7">
        <v>151</v>
      </c>
      <c r="Q96" s="7">
        <v>248</v>
      </c>
      <c r="R96" s="7">
        <v>241</v>
      </c>
      <c r="S96" s="7">
        <v>217</v>
      </c>
      <c r="T96" s="7">
        <v>277</v>
      </c>
      <c r="U96" s="7">
        <v>264</v>
      </c>
      <c r="V96" s="6">
        <v>0</v>
      </c>
      <c r="W96" s="6">
        <v>0</v>
      </c>
      <c r="X96" s="6">
        <v>0</v>
      </c>
      <c r="Y96" s="6">
        <v>0</v>
      </c>
      <c r="Z96" s="2">
        <v>182.33270643963399</v>
      </c>
      <c r="AA96" s="8">
        <f t="shared" si="8"/>
        <v>36.466541287926802</v>
      </c>
      <c r="AB96" s="2">
        <v>720.64676081951995</v>
      </c>
      <c r="AC96" s="2">
        <v>453.78691967808697</v>
      </c>
      <c r="AD96" s="2">
        <v>695.21548884283095</v>
      </c>
      <c r="AE96" s="8">
        <f t="shared" si="9"/>
        <v>623.21638978014596</v>
      </c>
      <c r="AF96" s="2">
        <v>71.963047686361307</v>
      </c>
      <c r="AG96" s="2">
        <v>142.691654857396</v>
      </c>
      <c r="AH96" s="2">
        <v>107.592708408729</v>
      </c>
      <c r="AI96" s="8">
        <f t="shared" si="10"/>
        <v>107.41580365082876</v>
      </c>
      <c r="AJ96" s="2">
        <v>96.238280224927905</v>
      </c>
      <c r="AK96" s="2">
        <v>149.69193550622799</v>
      </c>
      <c r="AL96" s="2">
        <v>124.936984186636</v>
      </c>
      <c r="AM96" s="8">
        <f t="shared" si="11"/>
        <v>123.62239997259729</v>
      </c>
    </row>
    <row r="97" spans="1:39">
      <c r="A97" t="s">
        <v>539</v>
      </c>
      <c r="B97" t="s">
        <v>794</v>
      </c>
      <c r="C97" t="s">
        <v>14</v>
      </c>
      <c r="E97" s="10"/>
      <c r="F97" t="s">
        <v>156</v>
      </c>
      <c r="G97" s="12">
        <v>24</v>
      </c>
      <c r="H97" s="7">
        <v>16</v>
      </c>
      <c r="I97" s="7">
        <v>1</v>
      </c>
      <c r="J97" s="7">
        <v>0</v>
      </c>
      <c r="K97" s="7">
        <v>0</v>
      </c>
      <c r="L97" s="7">
        <v>7</v>
      </c>
      <c r="M97" s="7">
        <v>94</v>
      </c>
      <c r="N97" s="7">
        <v>204</v>
      </c>
      <c r="O97" s="7">
        <v>105</v>
      </c>
      <c r="P97" s="7">
        <v>851</v>
      </c>
      <c r="Q97" s="7">
        <v>589</v>
      </c>
      <c r="R97" s="7">
        <v>349</v>
      </c>
      <c r="S97" s="7">
        <v>184</v>
      </c>
      <c r="T97" s="7">
        <v>293</v>
      </c>
      <c r="U97" s="7">
        <v>203</v>
      </c>
      <c r="V97" s="2">
        <v>1968.4968989326701</v>
      </c>
      <c r="W97" s="2">
        <v>180.91469072221099</v>
      </c>
      <c r="X97" s="6">
        <v>0</v>
      </c>
      <c r="Y97" s="6">
        <v>0</v>
      </c>
      <c r="Z97" s="2">
        <v>638.16447253871797</v>
      </c>
      <c r="AA97" s="8">
        <f t="shared" si="8"/>
        <v>557.5152124387198</v>
      </c>
      <c r="AB97" s="2">
        <v>215.73501757017499</v>
      </c>
      <c r="AC97" s="2">
        <v>482.14860215796699</v>
      </c>
      <c r="AD97" s="2">
        <v>299.17059970695601</v>
      </c>
      <c r="AE97" s="8">
        <f t="shared" si="9"/>
        <v>332.35140647836602</v>
      </c>
      <c r="AF97" s="2">
        <v>405.56658000724201</v>
      </c>
      <c r="AG97" s="2">
        <v>338.892680286315</v>
      </c>
      <c r="AH97" s="2">
        <v>155.80852794459099</v>
      </c>
      <c r="AI97" s="8">
        <f t="shared" si="10"/>
        <v>300.08926274604931</v>
      </c>
      <c r="AJ97" s="2">
        <v>81.602965720676195</v>
      </c>
      <c r="AK97" s="2">
        <v>158.33840109503601</v>
      </c>
      <c r="AL97" s="2">
        <v>96.068968901087402</v>
      </c>
      <c r="AM97" s="8">
        <f t="shared" si="11"/>
        <v>112.0034452389332</v>
      </c>
    </row>
    <row r="98" spans="1:39">
      <c r="A98" t="s">
        <v>540</v>
      </c>
      <c r="B98" t="s">
        <v>742</v>
      </c>
      <c r="C98" t="s">
        <v>13</v>
      </c>
      <c r="E98" t="s">
        <v>363</v>
      </c>
      <c r="F98" t="s">
        <v>208</v>
      </c>
      <c r="G98" s="12">
        <v>23</v>
      </c>
      <c r="H98" s="7">
        <v>1</v>
      </c>
      <c r="I98" s="7">
        <v>1</v>
      </c>
      <c r="J98" s="7">
        <v>0</v>
      </c>
      <c r="K98" s="7">
        <v>0</v>
      </c>
      <c r="L98" s="7">
        <v>4</v>
      </c>
      <c r="M98" s="7">
        <v>0</v>
      </c>
      <c r="N98" s="7">
        <v>0</v>
      </c>
      <c r="O98" s="7">
        <v>0</v>
      </c>
      <c r="P98" s="7">
        <v>238</v>
      </c>
      <c r="Q98" s="7">
        <v>76</v>
      </c>
      <c r="R98" s="7">
        <v>82</v>
      </c>
      <c r="S98" s="7">
        <v>213</v>
      </c>
      <c r="T98" s="7">
        <v>224</v>
      </c>
      <c r="U98" s="7">
        <v>253</v>
      </c>
      <c r="V98" s="2">
        <v>123.03105618329199</v>
      </c>
      <c r="W98" s="2">
        <v>180.91469072221099</v>
      </c>
      <c r="X98" s="6">
        <v>0</v>
      </c>
      <c r="Y98" s="6">
        <v>0</v>
      </c>
      <c r="Z98" s="2">
        <v>364.66541287926702</v>
      </c>
      <c r="AA98" s="8">
        <f t="shared" ref="AA98:AA129" si="12">AVERAGE(V98:Z98)</f>
        <v>133.722231956954</v>
      </c>
      <c r="AB98" s="6">
        <v>0</v>
      </c>
      <c r="AC98" s="6">
        <v>0</v>
      </c>
      <c r="AD98" s="6">
        <v>0</v>
      </c>
      <c r="AE98" s="8">
        <f t="shared" ref="AE98:AE129" si="13">AVERAGE(AB98:AD98)</f>
        <v>0</v>
      </c>
      <c r="AF98" s="2">
        <v>113.425200989099</v>
      </c>
      <c r="AG98" s="2">
        <v>43.728087778879399</v>
      </c>
      <c r="AH98" s="2">
        <v>36.608307425376701</v>
      </c>
      <c r="AI98" s="8">
        <f t="shared" ref="AI98:AI129" si="14">AVERAGE(AF98:AH98)</f>
        <v>64.587198731118363</v>
      </c>
      <c r="AJ98" s="2">
        <v>94.464302709261005</v>
      </c>
      <c r="AK98" s="2">
        <v>121.050518243304</v>
      </c>
      <c r="AL98" s="2">
        <v>119.73127651219301</v>
      </c>
      <c r="AM98" s="8">
        <f t="shared" ref="AM98:AM129" si="15">AVERAGE(AJ98:AL98)</f>
        <v>111.74869915491934</v>
      </c>
    </row>
    <row r="99" spans="1:39">
      <c r="A99" t="s">
        <v>541</v>
      </c>
      <c r="B99" t="s">
        <v>789</v>
      </c>
      <c r="C99" t="s">
        <v>13</v>
      </c>
      <c r="E99" s="10"/>
      <c r="F99" t="s">
        <v>255</v>
      </c>
      <c r="G99" s="12">
        <v>24</v>
      </c>
      <c r="H99" s="7">
        <v>1</v>
      </c>
      <c r="I99" s="7">
        <v>0</v>
      </c>
      <c r="J99" s="7">
        <v>0</v>
      </c>
      <c r="K99" s="7">
        <v>0</v>
      </c>
      <c r="L99" s="7">
        <v>6</v>
      </c>
      <c r="M99" s="7">
        <v>7</v>
      </c>
      <c r="N99" s="7">
        <v>4</v>
      </c>
      <c r="O99" s="7">
        <v>4</v>
      </c>
      <c r="P99" s="7">
        <v>288</v>
      </c>
      <c r="Q99" s="7">
        <v>262</v>
      </c>
      <c r="R99" s="7">
        <v>216</v>
      </c>
      <c r="S99" s="7">
        <v>168</v>
      </c>
      <c r="T99" s="7">
        <v>196</v>
      </c>
      <c r="U99" s="7">
        <v>241</v>
      </c>
      <c r="V99" s="2">
        <v>123.03105618329199</v>
      </c>
      <c r="W99" s="6">
        <v>0</v>
      </c>
      <c r="X99" s="6">
        <v>0</v>
      </c>
      <c r="Y99" s="6">
        <v>0</v>
      </c>
      <c r="Z99" s="2">
        <v>546.99811931890099</v>
      </c>
      <c r="AA99" s="8">
        <f t="shared" si="12"/>
        <v>134.00583510043859</v>
      </c>
      <c r="AB99" s="2">
        <v>16.065373648842801</v>
      </c>
      <c r="AC99" s="2">
        <v>9.4538941599601394</v>
      </c>
      <c r="AD99" s="2">
        <v>11.3969752269317</v>
      </c>
      <c r="AE99" s="8">
        <f t="shared" si="13"/>
        <v>12.305414345244879</v>
      </c>
      <c r="AF99" s="2">
        <v>137.254024726305</v>
      </c>
      <c r="AG99" s="2">
        <v>150.74682892192601</v>
      </c>
      <c r="AH99" s="2">
        <v>96.431639071724007</v>
      </c>
      <c r="AI99" s="8">
        <f t="shared" si="14"/>
        <v>128.144164239985</v>
      </c>
      <c r="AJ99" s="2">
        <v>74.507055658008696</v>
      </c>
      <c r="AK99" s="2">
        <v>105.91920346289101</v>
      </c>
      <c r="AL99" s="2">
        <v>114.052322685527</v>
      </c>
      <c r="AM99" s="8">
        <f t="shared" si="15"/>
        <v>98.159527268808915</v>
      </c>
    </row>
    <row r="100" spans="1:39">
      <c r="A100" t="s">
        <v>542</v>
      </c>
      <c r="B100" t="s">
        <v>808</v>
      </c>
      <c r="C100" t="s">
        <v>13</v>
      </c>
      <c r="E100" s="10"/>
      <c r="F100" t="s">
        <v>274</v>
      </c>
      <c r="G100" s="12">
        <v>22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85</v>
      </c>
      <c r="N100" s="7">
        <v>109</v>
      </c>
      <c r="O100" s="7">
        <v>97</v>
      </c>
      <c r="P100" s="7">
        <v>456</v>
      </c>
      <c r="Q100" s="7">
        <v>719</v>
      </c>
      <c r="R100" s="7">
        <v>576</v>
      </c>
      <c r="S100" s="7">
        <v>207</v>
      </c>
      <c r="T100" s="7">
        <v>176</v>
      </c>
      <c r="U100" s="7">
        <v>212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8">
        <f t="shared" si="12"/>
        <v>0</v>
      </c>
      <c r="AB100" s="2">
        <v>195.07953716451999</v>
      </c>
      <c r="AC100" s="2">
        <v>257.61861585891398</v>
      </c>
      <c r="AD100" s="2">
        <v>276.37664925309298</v>
      </c>
      <c r="AE100" s="8">
        <f t="shared" si="13"/>
        <v>243.02493409217564</v>
      </c>
      <c r="AF100" s="2">
        <v>217.318872483316</v>
      </c>
      <c r="AG100" s="2">
        <v>413.69072517123999</v>
      </c>
      <c r="AH100" s="2">
        <v>257.15103752459697</v>
      </c>
      <c r="AI100" s="8">
        <f t="shared" si="14"/>
        <v>296.05354505971769</v>
      </c>
      <c r="AJ100" s="2">
        <v>91.803336435760698</v>
      </c>
      <c r="AK100" s="2">
        <v>95.111121476881607</v>
      </c>
      <c r="AL100" s="2">
        <v>100.328184271086</v>
      </c>
      <c r="AM100" s="8">
        <f t="shared" si="15"/>
        <v>95.747547394576102</v>
      </c>
    </row>
    <row r="101" spans="1:39">
      <c r="A101" t="s">
        <v>543</v>
      </c>
      <c r="B101" t="s">
        <v>719</v>
      </c>
      <c r="C101" t="s">
        <v>13</v>
      </c>
      <c r="E101" t="s">
        <v>354</v>
      </c>
      <c r="F101" t="s">
        <v>186</v>
      </c>
      <c r="G101" s="12">
        <v>21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63</v>
      </c>
      <c r="N101" s="7">
        <v>62</v>
      </c>
      <c r="O101" s="7">
        <v>65</v>
      </c>
      <c r="P101" s="7">
        <v>214</v>
      </c>
      <c r="Q101" s="7">
        <v>142</v>
      </c>
      <c r="R101" s="7">
        <v>172</v>
      </c>
      <c r="S101" s="7">
        <v>218</v>
      </c>
      <c r="T101" s="7">
        <v>176</v>
      </c>
      <c r="U101" s="7">
        <v>170</v>
      </c>
      <c r="V101" s="2">
        <v>123.03105618329199</v>
      </c>
      <c r="W101" s="6">
        <v>0</v>
      </c>
      <c r="X101" s="6">
        <v>0</v>
      </c>
      <c r="Y101" s="6">
        <v>0</v>
      </c>
      <c r="Z101" s="6">
        <v>0</v>
      </c>
      <c r="AA101" s="8">
        <f t="shared" si="12"/>
        <v>24.6062112366584</v>
      </c>
      <c r="AB101" s="2">
        <v>144.58836283958499</v>
      </c>
      <c r="AC101" s="2">
        <v>146.53535947938201</v>
      </c>
      <c r="AD101" s="2">
        <v>185.200847437639</v>
      </c>
      <c r="AE101" s="8">
        <f t="shared" si="13"/>
        <v>158.77485658553533</v>
      </c>
      <c r="AF101" s="2">
        <v>101.987365595241</v>
      </c>
      <c r="AG101" s="2">
        <v>81.702479797379894</v>
      </c>
      <c r="AH101" s="2">
        <v>76.788157038595102</v>
      </c>
      <c r="AI101" s="8">
        <f t="shared" si="14"/>
        <v>86.826000810405333</v>
      </c>
      <c r="AJ101" s="2">
        <v>96.681774603844602</v>
      </c>
      <c r="AK101" s="2">
        <v>95.111121476881607</v>
      </c>
      <c r="AL101" s="2">
        <v>80.451845877757904</v>
      </c>
      <c r="AM101" s="8">
        <f t="shared" si="15"/>
        <v>90.748247319494723</v>
      </c>
    </row>
    <row r="102" spans="1:39">
      <c r="A102" t="s">
        <v>544</v>
      </c>
      <c r="B102" t="s">
        <v>730</v>
      </c>
      <c r="C102" t="s">
        <v>13</v>
      </c>
      <c r="E102" s="10"/>
      <c r="F102" t="s">
        <v>197</v>
      </c>
      <c r="G102" s="12">
        <v>24</v>
      </c>
      <c r="H102" s="7">
        <v>6</v>
      </c>
      <c r="I102" s="7">
        <v>2</v>
      </c>
      <c r="J102" s="7">
        <v>0</v>
      </c>
      <c r="K102" s="7">
        <v>0</v>
      </c>
      <c r="L102" s="7">
        <v>1</v>
      </c>
      <c r="M102" s="7">
        <v>571</v>
      </c>
      <c r="N102" s="7">
        <v>437</v>
      </c>
      <c r="O102" s="7">
        <v>553</v>
      </c>
      <c r="P102" s="7">
        <v>287</v>
      </c>
      <c r="Q102" s="7">
        <v>156</v>
      </c>
      <c r="R102" s="7">
        <v>303</v>
      </c>
      <c r="S102" s="7">
        <v>217</v>
      </c>
      <c r="T102" s="7">
        <v>160</v>
      </c>
      <c r="U102" s="7">
        <v>129</v>
      </c>
      <c r="V102" s="2">
        <v>738.18633709975302</v>
      </c>
      <c r="W102" s="2">
        <v>361.82938144442198</v>
      </c>
      <c r="X102" s="6">
        <v>0</v>
      </c>
      <c r="Y102" s="6">
        <v>0</v>
      </c>
      <c r="Z102" s="2">
        <v>91.166353219816799</v>
      </c>
      <c r="AA102" s="8">
        <f t="shared" si="12"/>
        <v>238.23641435279833</v>
      </c>
      <c r="AB102" s="2">
        <v>1310.4754790698901</v>
      </c>
      <c r="AC102" s="2">
        <v>1032.8379369756501</v>
      </c>
      <c r="AD102" s="2">
        <v>1575.6318251232999</v>
      </c>
      <c r="AE102" s="8">
        <f t="shared" si="13"/>
        <v>1306.3150803896133</v>
      </c>
      <c r="AF102" s="2">
        <v>136.777448251561</v>
      </c>
      <c r="AG102" s="2">
        <v>89.757653861910299</v>
      </c>
      <c r="AH102" s="2">
        <v>135.27216036450201</v>
      </c>
      <c r="AI102" s="8">
        <f t="shared" si="14"/>
        <v>120.60242082599109</v>
      </c>
      <c r="AJ102" s="2">
        <v>96.238280224927905</v>
      </c>
      <c r="AK102" s="2">
        <v>86.464655888074105</v>
      </c>
      <c r="AL102" s="2">
        <v>61.048753636651597</v>
      </c>
      <c r="AM102" s="8">
        <f t="shared" si="15"/>
        <v>81.250563249884536</v>
      </c>
    </row>
    <row r="103" spans="1:39">
      <c r="A103" t="s">
        <v>545</v>
      </c>
      <c r="B103" t="s">
        <v>802</v>
      </c>
      <c r="C103" t="s">
        <v>13</v>
      </c>
      <c r="E103" s="10"/>
      <c r="F103" t="s">
        <v>268</v>
      </c>
      <c r="G103" s="12">
        <v>22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4</v>
      </c>
      <c r="N103" s="7">
        <v>0</v>
      </c>
      <c r="O103" s="7">
        <v>1</v>
      </c>
      <c r="P103" s="7">
        <v>132</v>
      </c>
      <c r="Q103" s="7">
        <v>62</v>
      </c>
      <c r="R103" s="7">
        <v>118</v>
      </c>
      <c r="S103" s="7">
        <v>179</v>
      </c>
      <c r="T103" s="7">
        <v>148</v>
      </c>
      <c r="U103" s="7">
        <v>130</v>
      </c>
      <c r="V103" s="6">
        <v>0</v>
      </c>
      <c r="W103" s="2">
        <v>180.91469072221099</v>
      </c>
      <c r="X103" s="6">
        <v>0</v>
      </c>
      <c r="Y103" s="6">
        <v>0</v>
      </c>
      <c r="Z103" s="6">
        <v>0</v>
      </c>
      <c r="AA103" s="8">
        <f t="shared" si="12"/>
        <v>36.182938144442197</v>
      </c>
      <c r="AB103" s="2">
        <v>9.1802135136244605</v>
      </c>
      <c r="AC103" s="6">
        <v>0</v>
      </c>
      <c r="AD103" s="2">
        <v>2.8492438067329098</v>
      </c>
      <c r="AE103" s="8">
        <f t="shared" si="13"/>
        <v>4.0098191067857902</v>
      </c>
      <c r="AF103" s="2">
        <v>62.908094666223199</v>
      </c>
      <c r="AG103" s="2">
        <v>35.672913714349001</v>
      </c>
      <c r="AH103" s="2">
        <v>52.680247270664097</v>
      </c>
      <c r="AI103" s="8">
        <f t="shared" si="14"/>
        <v>50.420418550412101</v>
      </c>
      <c r="AJ103" s="2">
        <v>79.385493826092599</v>
      </c>
      <c r="AK103" s="2">
        <v>79.9798066964686</v>
      </c>
      <c r="AL103" s="2">
        <v>61.5219997888737</v>
      </c>
      <c r="AM103" s="8">
        <f t="shared" si="15"/>
        <v>73.629100103811638</v>
      </c>
    </row>
    <row r="104" spans="1:39">
      <c r="A104" t="s">
        <v>417</v>
      </c>
      <c r="B104" t="s">
        <v>27</v>
      </c>
      <c r="C104" t="s">
        <v>11</v>
      </c>
      <c r="E104" s="10" t="s">
        <v>346</v>
      </c>
      <c r="F104" t="s">
        <v>112</v>
      </c>
      <c r="G104" s="12">
        <v>21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28</v>
      </c>
      <c r="N104" s="7">
        <v>7</v>
      </c>
      <c r="O104" s="7">
        <v>19</v>
      </c>
      <c r="P104" s="7">
        <v>64</v>
      </c>
      <c r="Q104" s="7">
        <v>111</v>
      </c>
      <c r="R104" s="7">
        <v>119</v>
      </c>
      <c r="S104" s="7">
        <v>125</v>
      </c>
      <c r="T104" s="7">
        <v>129</v>
      </c>
      <c r="U104" s="7">
        <v>167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8">
        <f t="shared" si="12"/>
        <v>0</v>
      </c>
      <c r="AB104" s="2">
        <v>64.261494595371204</v>
      </c>
      <c r="AC104" s="2">
        <v>16.5443147799302</v>
      </c>
      <c r="AD104" s="2">
        <v>54.1356323279254</v>
      </c>
      <c r="AE104" s="8">
        <f t="shared" si="13"/>
        <v>44.980480567742269</v>
      </c>
      <c r="AF104" s="2">
        <v>30.500894383623301</v>
      </c>
      <c r="AG104" s="2">
        <v>63.866022940205397</v>
      </c>
      <c r="AH104" s="2">
        <v>53.126690044144297</v>
      </c>
      <c r="AI104" s="8">
        <f t="shared" si="14"/>
        <v>49.164535789324333</v>
      </c>
      <c r="AJ104" s="2">
        <v>55.4367973645898</v>
      </c>
      <c r="AK104" s="2">
        <v>69.712128809759804</v>
      </c>
      <c r="AL104" s="2">
        <v>79.032107421091595</v>
      </c>
      <c r="AM104" s="8">
        <f t="shared" si="15"/>
        <v>68.060344531813726</v>
      </c>
    </row>
    <row r="105" spans="1:39">
      <c r="A105" t="s">
        <v>546</v>
      </c>
      <c r="B105" t="s">
        <v>768</v>
      </c>
      <c r="C105" t="s">
        <v>13</v>
      </c>
      <c r="E105" s="10" t="s">
        <v>379</v>
      </c>
      <c r="F105" t="s">
        <v>234</v>
      </c>
      <c r="G105" s="12">
        <v>22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121</v>
      </c>
      <c r="Q105" s="7">
        <v>85</v>
      </c>
      <c r="R105" s="7">
        <v>65</v>
      </c>
      <c r="S105" s="7">
        <v>123</v>
      </c>
      <c r="T105" s="7">
        <v>126</v>
      </c>
      <c r="U105" s="7">
        <v>169</v>
      </c>
      <c r="V105" s="6">
        <v>0</v>
      </c>
      <c r="W105" s="6">
        <v>0</v>
      </c>
      <c r="X105" s="6">
        <v>0</v>
      </c>
      <c r="Y105" s="6">
        <v>0</v>
      </c>
      <c r="Z105" s="2">
        <v>91.166353219816799</v>
      </c>
      <c r="AA105" s="8">
        <f t="shared" si="12"/>
        <v>18.233270643963358</v>
      </c>
      <c r="AB105" s="6">
        <v>0</v>
      </c>
      <c r="AC105" s="6">
        <v>0</v>
      </c>
      <c r="AD105" s="6">
        <v>0</v>
      </c>
      <c r="AE105" s="8">
        <f t="shared" si="13"/>
        <v>0</v>
      </c>
      <c r="AF105" s="2">
        <v>57.665753444037897</v>
      </c>
      <c r="AG105" s="2">
        <v>48.906413963220302</v>
      </c>
      <c r="AH105" s="2">
        <v>29.018780276213199</v>
      </c>
      <c r="AI105" s="8">
        <f t="shared" si="14"/>
        <v>45.196982561157135</v>
      </c>
      <c r="AJ105" s="2">
        <v>54.5498086067564</v>
      </c>
      <c r="AK105" s="2">
        <v>68.090916511858396</v>
      </c>
      <c r="AL105" s="2">
        <v>79.978599725535801</v>
      </c>
      <c r="AM105" s="8">
        <f t="shared" si="15"/>
        <v>67.539774948050194</v>
      </c>
    </row>
    <row r="106" spans="1:39">
      <c r="A106" t="s">
        <v>547</v>
      </c>
      <c r="B106" t="s">
        <v>799</v>
      </c>
      <c r="C106" t="s">
        <v>13</v>
      </c>
      <c r="D106" s="21" t="s">
        <v>88</v>
      </c>
      <c r="E106" s="10"/>
      <c r="F106" t="s">
        <v>265</v>
      </c>
      <c r="G106" s="12">
        <v>21</v>
      </c>
      <c r="H106" s="7">
        <v>12</v>
      </c>
      <c r="I106" s="7">
        <v>18</v>
      </c>
      <c r="J106" s="7">
        <v>2</v>
      </c>
      <c r="K106" s="7">
        <v>7</v>
      </c>
      <c r="L106" s="7">
        <v>57</v>
      </c>
      <c r="M106" s="7">
        <v>15</v>
      </c>
      <c r="N106" s="7">
        <v>68</v>
      </c>
      <c r="O106" s="7">
        <v>31</v>
      </c>
      <c r="P106" s="7">
        <v>69915</v>
      </c>
      <c r="Q106" s="7">
        <v>109548</v>
      </c>
      <c r="R106" s="7">
        <v>52573</v>
      </c>
      <c r="S106" s="7">
        <v>114</v>
      </c>
      <c r="T106" s="7">
        <v>123</v>
      </c>
      <c r="U106" s="7">
        <v>179</v>
      </c>
      <c r="V106" s="2">
        <v>1476.3726741995099</v>
      </c>
      <c r="W106" s="2">
        <v>3256.4644329998</v>
      </c>
      <c r="X106" s="2">
        <v>1792.2011421385</v>
      </c>
      <c r="Y106" s="2">
        <v>6924.7483940250004</v>
      </c>
      <c r="Z106" s="2">
        <v>5196.4821335295601</v>
      </c>
      <c r="AA106" s="8">
        <f t="shared" si="12"/>
        <v>3729.2537553784741</v>
      </c>
      <c r="AB106" s="2">
        <v>34.425800676091697</v>
      </c>
      <c r="AC106" s="2">
        <v>160.71620071932199</v>
      </c>
      <c r="AD106" s="2">
        <v>88.326558008720298</v>
      </c>
      <c r="AE106" s="8">
        <f t="shared" si="13"/>
        <v>94.489519801377995</v>
      </c>
      <c r="AF106" s="2">
        <v>33319.844231734802</v>
      </c>
      <c r="AG106" s="2">
        <v>63030.586315798399</v>
      </c>
      <c r="AH106" s="2">
        <v>23470.835930174799</v>
      </c>
      <c r="AI106" s="8">
        <f t="shared" si="14"/>
        <v>39940.422159236005</v>
      </c>
      <c r="AJ106" s="2">
        <v>50.558359196505897</v>
      </c>
      <c r="AK106" s="2">
        <v>66.469704213957002</v>
      </c>
      <c r="AL106" s="2">
        <v>84.711061247756803</v>
      </c>
      <c r="AM106" s="8">
        <f t="shared" si="15"/>
        <v>67.246374886073227</v>
      </c>
    </row>
    <row r="107" spans="1:39">
      <c r="A107" s="26" t="s">
        <v>433</v>
      </c>
      <c r="B107" s="26" t="s">
        <v>645</v>
      </c>
      <c r="C107" t="s">
        <v>14</v>
      </c>
      <c r="D107" s="21" t="s">
        <v>682</v>
      </c>
      <c r="E107" s="10"/>
      <c r="F107" t="s">
        <v>154</v>
      </c>
      <c r="G107" s="12">
        <v>21</v>
      </c>
      <c r="H107" s="7">
        <v>1</v>
      </c>
      <c r="I107" s="7">
        <v>0</v>
      </c>
      <c r="J107" s="7">
        <v>0</v>
      </c>
      <c r="K107" s="7">
        <v>1</v>
      </c>
      <c r="L107" s="7">
        <v>1</v>
      </c>
      <c r="M107" s="7">
        <v>65</v>
      </c>
      <c r="N107" s="7">
        <v>57</v>
      </c>
      <c r="O107" s="7">
        <v>47</v>
      </c>
      <c r="P107" s="7">
        <v>264</v>
      </c>
      <c r="Q107" s="7">
        <v>157</v>
      </c>
      <c r="R107" s="7">
        <v>114</v>
      </c>
      <c r="S107" s="7">
        <v>124</v>
      </c>
      <c r="T107" s="7">
        <v>144</v>
      </c>
      <c r="U107" s="7">
        <v>140</v>
      </c>
      <c r="V107" s="2">
        <v>123.03105618329199</v>
      </c>
      <c r="W107" s="6">
        <v>0</v>
      </c>
      <c r="X107" s="6">
        <v>0</v>
      </c>
      <c r="Y107" s="2">
        <v>989.24977057500098</v>
      </c>
      <c r="Z107" s="2">
        <v>91.166353219816799</v>
      </c>
      <c r="AA107" s="8">
        <f t="shared" si="12"/>
        <v>240.68943599562195</v>
      </c>
      <c r="AB107" s="2">
        <v>149.17846959639701</v>
      </c>
      <c r="AC107" s="2">
        <v>134.717991779432</v>
      </c>
      <c r="AD107" s="2">
        <v>133.91445891644699</v>
      </c>
      <c r="AE107" s="8">
        <f t="shared" si="13"/>
        <v>139.270306764092</v>
      </c>
      <c r="AF107" s="2">
        <v>125.816189332446</v>
      </c>
      <c r="AG107" s="2">
        <v>90.333023437948199</v>
      </c>
      <c r="AH107" s="2">
        <v>50.894476176743197</v>
      </c>
      <c r="AI107" s="8">
        <f t="shared" si="14"/>
        <v>89.014562982379132</v>
      </c>
      <c r="AJ107" s="2">
        <v>54.993302985673097</v>
      </c>
      <c r="AK107" s="2">
        <v>77.818190299266703</v>
      </c>
      <c r="AL107" s="2">
        <v>66.254461311094701</v>
      </c>
      <c r="AM107" s="8">
        <f t="shared" si="15"/>
        <v>66.355318198678162</v>
      </c>
    </row>
    <row r="108" spans="1:39">
      <c r="A108" s="3" t="s">
        <v>408</v>
      </c>
      <c r="B108" s="3" t="s">
        <v>17</v>
      </c>
      <c r="C108" t="s">
        <v>12</v>
      </c>
      <c r="E108" s="10"/>
      <c r="F108" s="3" t="s">
        <v>162</v>
      </c>
      <c r="G108" s="12">
        <v>22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10</v>
      </c>
      <c r="N108" s="7">
        <v>18</v>
      </c>
      <c r="O108" s="7">
        <v>11</v>
      </c>
      <c r="P108" s="7">
        <v>135</v>
      </c>
      <c r="Q108" s="7">
        <v>107</v>
      </c>
      <c r="R108" s="7">
        <v>166</v>
      </c>
      <c r="S108" s="7">
        <v>142</v>
      </c>
      <c r="T108" s="7">
        <v>129</v>
      </c>
      <c r="U108" s="7">
        <v>134</v>
      </c>
      <c r="V108" s="6">
        <v>0</v>
      </c>
      <c r="W108" s="2">
        <v>180.91469072221099</v>
      </c>
      <c r="X108" s="6">
        <v>0</v>
      </c>
      <c r="Y108" s="6">
        <v>0</v>
      </c>
      <c r="Z108" s="6">
        <v>0</v>
      </c>
      <c r="AA108" s="8">
        <f t="shared" si="12"/>
        <v>36.182938144442197</v>
      </c>
      <c r="AB108" s="2">
        <v>22.9505337840612</v>
      </c>
      <c r="AC108" s="2">
        <v>42.542523719820601</v>
      </c>
      <c r="AD108" s="2">
        <v>31.3416818740621</v>
      </c>
      <c r="AE108" s="8">
        <f t="shared" si="13"/>
        <v>32.278246459314637</v>
      </c>
      <c r="AF108" s="2">
        <v>64.337824090455499</v>
      </c>
      <c r="AG108" s="2">
        <v>61.564544636053803</v>
      </c>
      <c r="AH108" s="2">
        <v>74.109500397713802</v>
      </c>
      <c r="AI108" s="8">
        <f t="shared" si="14"/>
        <v>66.670623041407694</v>
      </c>
      <c r="AJ108" s="2">
        <v>62.976201806173997</v>
      </c>
      <c r="AK108" s="2">
        <v>69.712128809759804</v>
      </c>
      <c r="AL108" s="2">
        <v>63.414984397762098</v>
      </c>
      <c r="AM108" s="8">
        <f t="shared" si="15"/>
        <v>65.367771671231978</v>
      </c>
    </row>
    <row r="109" spans="1:39">
      <c r="A109" s="26" t="s">
        <v>589</v>
      </c>
      <c r="B109" s="26" t="s">
        <v>621</v>
      </c>
      <c r="C109" t="s">
        <v>11</v>
      </c>
      <c r="D109" s="21" t="s">
        <v>686</v>
      </c>
      <c r="E109" s="10" t="s">
        <v>344</v>
      </c>
      <c r="F109" t="s">
        <v>106</v>
      </c>
      <c r="G109" s="12">
        <v>22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136</v>
      </c>
      <c r="Q109" s="7">
        <v>96</v>
      </c>
      <c r="R109" s="7">
        <v>71</v>
      </c>
      <c r="S109" s="7">
        <v>95</v>
      </c>
      <c r="T109" s="7">
        <v>120</v>
      </c>
      <c r="U109" s="7">
        <v>172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8">
        <f t="shared" si="12"/>
        <v>0</v>
      </c>
      <c r="AB109" s="6">
        <v>0</v>
      </c>
      <c r="AC109" s="6">
        <v>0</v>
      </c>
      <c r="AD109" s="6">
        <v>0</v>
      </c>
      <c r="AE109" s="8">
        <f t="shared" si="13"/>
        <v>0</v>
      </c>
      <c r="AF109" s="2">
        <v>64.814400565199605</v>
      </c>
      <c r="AG109" s="2">
        <v>55.235479299637099</v>
      </c>
      <c r="AH109" s="2">
        <v>31.6974369170945</v>
      </c>
      <c r="AI109" s="8">
        <f t="shared" si="14"/>
        <v>50.582438927310399</v>
      </c>
      <c r="AJ109" s="2">
        <v>42.131965997088201</v>
      </c>
      <c r="AK109" s="2">
        <v>64.848491916055593</v>
      </c>
      <c r="AL109" s="2">
        <v>81.398338182202096</v>
      </c>
      <c r="AM109" s="8">
        <f t="shared" si="15"/>
        <v>62.792932031781959</v>
      </c>
    </row>
    <row r="110" spans="1:39">
      <c r="A110" t="s">
        <v>548</v>
      </c>
      <c r="B110" t="s">
        <v>842</v>
      </c>
      <c r="C110" t="s">
        <v>15</v>
      </c>
      <c r="E110" s="10"/>
      <c r="F110" t="s">
        <v>308</v>
      </c>
      <c r="G110" s="12">
        <v>20</v>
      </c>
      <c r="H110" s="7">
        <v>2</v>
      </c>
      <c r="I110" s="7">
        <v>0</v>
      </c>
      <c r="J110" s="7">
        <v>0</v>
      </c>
      <c r="K110" s="7">
        <v>0</v>
      </c>
      <c r="L110" s="7">
        <v>0</v>
      </c>
      <c r="M110" s="7">
        <v>18</v>
      </c>
      <c r="N110" s="7">
        <v>11</v>
      </c>
      <c r="O110" s="7">
        <v>11</v>
      </c>
      <c r="P110" s="7">
        <v>140</v>
      </c>
      <c r="Q110" s="7">
        <v>126</v>
      </c>
      <c r="R110" s="7">
        <v>178</v>
      </c>
      <c r="S110" s="7">
        <v>138</v>
      </c>
      <c r="T110" s="7">
        <v>116</v>
      </c>
      <c r="U110" s="7">
        <v>127</v>
      </c>
      <c r="V110" s="2">
        <v>246.06211236658399</v>
      </c>
      <c r="W110" s="6">
        <v>0</v>
      </c>
      <c r="X110" s="6">
        <v>0</v>
      </c>
      <c r="Y110" s="6">
        <v>0</v>
      </c>
      <c r="Z110" s="6">
        <v>0</v>
      </c>
      <c r="AA110" s="8">
        <f t="shared" si="12"/>
        <v>49.212422473316799</v>
      </c>
      <c r="AB110" s="2">
        <v>41.310960811310103</v>
      </c>
      <c r="AC110" s="2">
        <v>25.9982089398904</v>
      </c>
      <c r="AD110" s="2">
        <v>31.3416818740621</v>
      </c>
      <c r="AE110" s="8">
        <f t="shared" si="13"/>
        <v>32.883617208420866</v>
      </c>
      <c r="AF110" s="2">
        <v>66.720706464176104</v>
      </c>
      <c r="AG110" s="2">
        <v>72.496566580773703</v>
      </c>
      <c r="AH110" s="2">
        <v>79.466813679476303</v>
      </c>
      <c r="AI110" s="8">
        <f t="shared" si="14"/>
        <v>72.894695574808708</v>
      </c>
      <c r="AJ110" s="2">
        <v>61.202224290507097</v>
      </c>
      <c r="AK110" s="2">
        <v>62.686875518853697</v>
      </c>
      <c r="AL110" s="2">
        <v>60.102261332207398</v>
      </c>
      <c r="AM110" s="8">
        <f t="shared" si="15"/>
        <v>61.330453713856066</v>
      </c>
    </row>
    <row r="111" spans="1:39">
      <c r="A111" t="s">
        <v>416</v>
      </c>
      <c r="B111" t="s">
        <v>26</v>
      </c>
      <c r="C111" t="s">
        <v>11</v>
      </c>
      <c r="E111" s="10"/>
      <c r="F111" t="s">
        <v>111</v>
      </c>
      <c r="G111" s="12">
        <v>23</v>
      </c>
      <c r="H111" s="7">
        <v>0</v>
      </c>
      <c r="I111" s="7">
        <v>2</v>
      </c>
      <c r="J111" s="7">
        <v>0</v>
      </c>
      <c r="K111" s="7">
        <v>0</v>
      </c>
      <c r="L111" s="7">
        <v>0</v>
      </c>
      <c r="M111" s="7">
        <v>1</v>
      </c>
      <c r="N111" s="7">
        <v>0</v>
      </c>
      <c r="O111" s="7">
        <v>0</v>
      </c>
      <c r="P111" s="7">
        <v>164</v>
      </c>
      <c r="Q111" s="7">
        <v>82</v>
      </c>
      <c r="R111" s="7">
        <v>119</v>
      </c>
      <c r="S111" s="7">
        <v>125</v>
      </c>
      <c r="T111" s="7">
        <v>105</v>
      </c>
      <c r="U111" s="7">
        <v>143</v>
      </c>
      <c r="V111" s="6">
        <v>0</v>
      </c>
      <c r="W111" s="2">
        <v>361.82938144442198</v>
      </c>
      <c r="X111" s="6">
        <v>0</v>
      </c>
      <c r="Y111" s="6">
        <v>0</v>
      </c>
      <c r="Z111" s="6">
        <v>0</v>
      </c>
      <c r="AA111" s="8">
        <f t="shared" si="12"/>
        <v>72.365876288884394</v>
      </c>
      <c r="AB111" s="2">
        <v>2.29505337840612</v>
      </c>
      <c r="AC111" s="6">
        <v>0</v>
      </c>
      <c r="AD111" s="6">
        <v>0</v>
      </c>
      <c r="AE111" s="8">
        <f t="shared" si="13"/>
        <v>0.76501779280203996</v>
      </c>
      <c r="AF111" s="2">
        <v>78.158541858034795</v>
      </c>
      <c r="AG111" s="2">
        <v>47.180305235106701</v>
      </c>
      <c r="AH111" s="2">
        <v>53.126690044144297</v>
      </c>
      <c r="AI111" s="8">
        <f t="shared" si="14"/>
        <v>59.488512379095262</v>
      </c>
      <c r="AJ111" s="2">
        <v>55.4367973645898</v>
      </c>
      <c r="AK111" s="2">
        <v>56.742430426548701</v>
      </c>
      <c r="AL111" s="2">
        <v>67.674199767761095</v>
      </c>
      <c r="AM111" s="8">
        <f t="shared" si="15"/>
        <v>59.951142519633201</v>
      </c>
    </row>
    <row r="112" spans="1:39">
      <c r="A112" t="s">
        <v>549</v>
      </c>
      <c r="B112" t="s">
        <v>697</v>
      </c>
      <c r="C112" t="s">
        <v>13</v>
      </c>
      <c r="D112" s="21" t="s">
        <v>40</v>
      </c>
      <c r="E112" s="10"/>
      <c r="F112" t="s">
        <v>175</v>
      </c>
      <c r="G112" s="12">
        <v>21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145</v>
      </c>
      <c r="Q112" s="7">
        <v>67</v>
      </c>
      <c r="R112" s="7">
        <v>128</v>
      </c>
      <c r="S112" s="7">
        <v>174</v>
      </c>
      <c r="T112" s="7">
        <v>104</v>
      </c>
      <c r="U112" s="7">
        <v>98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8">
        <f t="shared" si="12"/>
        <v>0</v>
      </c>
      <c r="AB112" s="6">
        <v>0</v>
      </c>
      <c r="AC112" s="6">
        <v>0</v>
      </c>
      <c r="AD112" s="6">
        <v>0</v>
      </c>
      <c r="AE112" s="8">
        <f t="shared" si="13"/>
        <v>0</v>
      </c>
      <c r="AF112" s="2">
        <v>69.103588837896694</v>
      </c>
      <c r="AG112" s="2">
        <v>38.549761594538403</v>
      </c>
      <c r="AH112" s="2">
        <v>57.144675005466098</v>
      </c>
      <c r="AI112" s="8">
        <f t="shared" si="14"/>
        <v>54.932675145967067</v>
      </c>
      <c r="AJ112" s="2">
        <v>77.168021931509003</v>
      </c>
      <c r="AK112" s="2">
        <v>56.202026327248198</v>
      </c>
      <c r="AL112" s="2">
        <v>46.378122917766298</v>
      </c>
      <c r="AM112" s="8">
        <f t="shared" si="15"/>
        <v>59.916057058841169</v>
      </c>
    </row>
    <row r="113" spans="1:39">
      <c r="A113" t="s">
        <v>550</v>
      </c>
      <c r="B113" t="s">
        <v>791</v>
      </c>
      <c r="C113" t="s">
        <v>13</v>
      </c>
      <c r="E113" s="10"/>
      <c r="F113" t="s">
        <v>257</v>
      </c>
      <c r="G113" s="12">
        <v>23</v>
      </c>
      <c r="H113" s="7">
        <v>0</v>
      </c>
      <c r="I113" s="7">
        <v>0</v>
      </c>
      <c r="J113" s="7">
        <v>0</v>
      </c>
      <c r="K113" s="7">
        <v>0</v>
      </c>
      <c r="L113" s="7">
        <v>2</v>
      </c>
      <c r="M113" s="7">
        <v>3</v>
      </c>
      <c r="N113" s="7">
        <v>1</v>
      </c>
      <c r="O113" s="7">
        <v>2</v>
      </c>
      <c r="P113" s="7">
        <v>57</v>
      </c>
      <c r="Q113" s="7">
        <v>59</v>
      </c>
      <c r="R113" s="7">
        <v>52</v>
      </c>
      <c r="S113" s="7">
        <v>104</v>
      </c>
      <c r="T113" s="7">
        <v>115</v>
      </c>
      <c r="U113" s="7">
        <v>121</v>
      </c>
      <c r="V113" s="6">
        <v>0</v>
      </c>
      <c r="W113" s="6">
        <v>0</v>
      </c>
      <c r="X113" s="6">
        <v>0</v>
      </c>
      <c r="Y113" s="6">
        <v>0</v>
      </c>
      <c r="Z113" s="2">
        <v>182.33270643963399</v>
      </c>
      <c r="AA113" s="8">
        <f t="shared" si="12"/>
        <v>36.466541287926802</v>
      </c>
      <c r="AB113" s="2">
        <v>6.8851601352183502</v>
      </c>
      <c r="AC113" s="2">
        <v>2.36347353999003</v>
      </c>
      <c r="AD113" s="2">
        <v>5.6984876134658302</v>
      </c>
      <c r="AE113" s="8">
        <f t="shared" si="13"/>
        <v>4.9823737628914033</v>
      </c>
      <c r="AF113" s="2">
        <v>27.1648590604145</v>
      </c>
      <c r="AG113" s="2">
        <v>33.9468049862353</v>
      </c>
      <c r="AH113" s="2">
        <v>23.215024220970601</v>
      </c>
      <c r="AI113" s="8">
        <f t="shared" si="14"/>
        <v>28.108896089206798</v>
      </c>
      <c r="AJ113" s="2">
        <v>46.123415407338697</v>
      </c>
      <c r="AK113" s="2">
        <v>62.146471419553301</v>
      </c>
      <c r="AL113" s="2">
        <v>57.262784418874702</v>
      </c>
      <c r="AM113" s="8">
        <f t="shared" si="15"/>
        <v>55.177557081922231</v>
      </c>
    </row>
    <row r="114" spans="1:39">
      <c r="A114" t="s">
        <v>551</v>
      </c>
      <c r="B114" t="s">
        <v>810</v>
      </c>
      <c r="C114" t="s">
        <v>13</v>
      </c>
      <c r="D114" s="21" t="s">
        <v>94</v>
      </c>
      <c r="E114" t="s">
        <v>391</v>
      </c>
      <c r="F114" t="s">
        <v>276</v>
      </c>
      <c r="G114" s="12">
        <v>22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219</v>
      </c>
      <c r="Q114" s="7">
        <v>124</v>
      </c>
      <c r="R114" s="7">
        <v>263</v>
      </c>
      <c r="S114" s="7">
        <v>115</v>
      </c>
      <c r="T114" s="7">
        <v>88</v>
      </c>
      <c r="U114" s="7">
        <v>114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8">
        <f t="shared" si="12"/>
        <v>0</v>
      </c>
      <c r="AB114" s="6">
        <v>0</v>
      </c>
      <c r="AC114" s="6">
        <v>0</v>
      </c>
      <c r="AD114" s="6">
        <v>0</v>
      </c>
      <c r="AE114" s="8">
        <f t="shared" si="13"/>
        <v>0</v>
      </c>
      <c r="AF114" s="2">
        <v>104.370247968961</v>
      </c>
      <c r="AG114" s="2">
        <v>71.345827428697902</v>
      </c>
      <c r="AH114" s="2">
        <v>117.41444942529399</v>
      </c>
      <c r="AI114" s="8">
        <f t="shared" si="14"/>
        <v>97.710174940984302</v>
      </c>
      <c r="AJ114" s="2">
        <v>51.001853575422601</v>
      </c>
      <c r="AK114" s="2">
        <v>47.555560738440803</v>
      </c>
      <c r="AL114" s="2">
        <v>53.950061353320002</v>
      </c>
      <c r="AM114" s="8">
        <f t="shared" si="15"/>
        <v>50.835825222394469</v>
      </c>
    </row>
    <row r="115" spans="1:39">
      <c r="A115" t="s">
        <v>552</v>
      </c>
      <c r="B115" t="s">
        <v>801</v>
      </c>
      <c r="C115" t="s">
        <v>13</v>
      </c>
      <c r="D115" s="21" t="s">
        <v>89</v>
      </c>
      <c r="E115" s="10"/>
      <c r="F115" t="s">
        <v>267</v>
      </c>
      <c r="G115" s="12">
        <v>25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2</v>
      </c>
      <c r="P115" s="7">
        <v>64</v>
      </c>
      <c r="Q115" s="7">
        <v>67</v>
      </c>
      <c r="R115" s="7">
        <v>85</v>
      </c>
      <c r="S115" s="7">
        <v>105</v>
      </c>
      <c r="T115" s="7">
        <v>88</v>
      </c>
      <c r="U115" s="7">
        <v>102</v>
      </c>
      <c r="V115" s="6">
        <v>0</v>
      </c>
      <c r="W115" s="2">
        <v>180.91469072221099</v>
      </c>
      <c r="X115" s="6">
        <v>0</v>
      </c>
      <c r="Y115" s="6">
        <v>0</v>
      </c>
      <c r="Z115" s="6">
        <v>0</v>
      </c>
      <c r="AA115" s="8">
        <f t="shared" si="12"/>
        <v>36.182938144442197</v>
      </c>
      <c r="AB115" s="6">
        <v>0</v>
      </c>
      <c r="AC115" s="6">
        <v>0</v>
      </c>
      <c r="AD115" s="2">
        <v>5.6984876134658302</v>
      </c>
      <c r="AE115" s="8">
        <f t="shared" si="13"/>
        <v>1.8994958711552767</v>
      </c>
      <c r="AF115" s="2">
        <v>30.500894383623301</v>
      </c>
      <c r="AG115" s="2">
        <v>38.549761594538403</v>
      </c>
      <c r="AH115" s="2">
        <v>37.947635745817301</v>
      </c>
      <c r="AI115" s="8">
        <f t="shared" si="14"/>
        <v>35.666097241326334</v>
      </c>
      <c r="AJ115" s="2">
        <v>46.566909786255401</v>
      </c>
      <c r="AK115" s="2">
        <v>47.555560738440803</v>
      </c>
      <c r="AL115" s="2">
        <v>48.271107526654703</v>
      </c>
      <c r="AM115" s="8">
        <f t="shared" si="15"/>
        <v>47.464526017116974</v>
      </c>
    </row>
    <row r="116" spans="1:39">
      <c r="A116" t="s">
        <v>553</v>
      </c>
      <c r="B116" t="s">
        <v>756</v>
      </c>
      <c r="C116" t="s">
        <v>13</v>
      </c>
      <c r="E116" s="10" t="s">
        <v>372</v>
      </c>
      <c r="F116" t="s">
        <v>222</v>
      </c>
      <c r="G116" s="12">
        <v>24</v>
      </c>
      <c r="H116" s="7">
        <v>2</v>
      </c>
      <c r="I116" s="7">
        <v>0</v>
      </c>
      <c r="J116" s="7">
        <v>0</v>
      </c>
      <c r="K116" s="7">
        <v>0</v>
      </c>
      <c r="L116" s="7">
        <v>0</v>
      </c>
      <c r="M116" s="7">
        <v>6</v>
      </c>
      <c r="N116" s="7">
        <v>8</v>
      </c>
      <c r="O116" s="7">
        <v>4</v>
      </c>
      <c r="P116" s="7">
        <v>80</v>
      </c>
      <c r="Q116" s="7">
        <v>94</v>
      </c>
      <c r="R116" s="7">
        <v>150</v>
      </c>
      <c r="S116" s="7">
        <v>75</v>
      </c>
      <c r="T116" s="7">
        <v>63</v>
      </c>
      <c r="U116" s="7">
        <v>69</v>
      </c>
      <c r="V116" s="2">
        <v>246.06211236658399</v>
      </c>
      <c r="W116" s="6">
        <v>0</v>
      </c>
      <c r="X116" s="6">
        <v>0</v>
      </c>
      <c r="Y116" s="6">
        <v>0</v>
      </c>
      <c r="Z116" s="6">
        <v>0</v>
      </c>
      <c r="AA116" s="8">
        <f t="shared" si="12"/>
        <v>49.212422473316799</v>
      </c>
      <c r="AB116" s="2">
        <v>13.7703202704367</v>
      </c>
      <c r="AC116" s="2">
        <v>18.9077883199203</v>
      </c>
      <c r="AD116" s="2">
        <v>11.3969752269317</v>
      </c>
      <c r="AE116" s="8">
        <f t="shared" si="13"/>
        <v>14.691694605762899</v>
      </c>
      <c r="AF116" s="2">
        <v>38.126117979529198</v>
      </c>
      <c r="AG116" s="2">
        <v>54.084740147561298</v>
      </c>
      <c r="AH116" s="2">
        <v>66.9664160220306</v>
      </c>
      <c r="AI116" s="8">
        <f t="shared" si="14"/>
        <v>53.059091383040368</v>
      </c>
      <c r="AJ116" s="2">
        <v>33.262078418753902</v>
      </c>
      <c r="AK116" s="2">
        <v>34.045458255929198</v>
      </c>
      <c r="AL116" s="2">
        <v>32.653984503325297</v>
      </c>
      <c r="AM116" s="8">
        <f t="shared" si="15"/>
        <v>33.32050705933613</v>
      </c>
    </row>
    <row r="117" spans="1:39">
      <c r="A117" s="26" t="s">
        <v>520</v>
      </c>
      <c r="B117" s="26" t="s">
        <v>644</v>
      </c>
      <c r="C117" t="s">
        <v>14</v>
      </c>
      <c r="D117" s="21" t="s">
        <v>681</v>
      </c>
      <c r="E117" s="10"/>
      <c r="F117" t="s">
        <v>153</v>
      </c>
      <c r="G117" s="12">
        <v>22</v>
      </c>
      <c r="H117" s="7">
        <v>2</v>
      </c>
      <c r="I117" s="7">
        <v>0</v>
      </c>
      <c r="J117" s="7">
        <v>1</v>
      </c>
      <c r="K117" s="7">
        <v>0</v>
      </c>
      <c r="L117" s="7">
        <v>0</v>
      </c>
      <c r="M117" s="7">
        <v>13</v>
      </c>
      <c r="N117" s="7">
        <v>10</v>
      </c>
      <c r="O117" s="7">
        <v>22</v>
      </c>
      <c r="P117" s="7">
        <v>89</v>
      </c>
      <c r="Q117" s="7">
        <v>87</v>
      </c>
      <c r="R117" s="7">
        <v>105</v>
      </c>
      <c r="S117" s="7">
        <v>66</v>
      </c>
      <c r="T117" s="7">
        <v>66</v>
      </c>
      <c r="U117" s="7">
        <v>62</v>
      </c>
      <c r="V117" s="2">
        <v>246.06211236658399</v>
      </c>
      <c r="W117" s="6">
        <v>0</v>
      </c>
      <c r="X117" s="2">
        <v>896.10057106925103</v>
      </c>
      <c r="Y117" s="6">
        <v>0</v>
      </c>
      <c r="Z117" s="6">
        <v>0</v>
      </c>
      <c r="AA117" s="8">
        <f t="shared" si="12"/>
        <v>228.43253668716702</v>
      </c>
      <c r="AB117" s="2">
        <v>29.8356939192795</v>
      </c>
      <c r="AC117" s="2">
        <v>23.6347353999004</v>
      </c>
      <c r="AD117" s="2">
        <v>62.683363748124101</v>
      </c>
      <c r="AE117" s="8">
        <f t="shared" si="13"/>
        <v>38.717931022434669</v>
      </c>
      <c r="AF117" s="2">
        <v>42.415306252226202</v>
      </c>
      <c r="AG117" s="2">
        <v>50.057153115296103</v>
      </c>
      <c r="AH117" s="2">
        <v>46.876491215421403</v>
      </c>
      <c r="AI117" s="8">
        <f t="shared" si="14"/>
        <v>46.449650194314565</v>
      </c>
      <c r="AJ117" s="2">
        <v>29.270629008503398</v>
      </c>
      <c r="AK117" s="2">
        <v>35.666670553830599</v>
      </c>
      <c r="AL117" s="2">
        <v>29.341261437770498</v>
      </c>
      <c r="AM117" s="8">
        <f t="shared" si="15"/>
        <v>31.426187000034833</v>
      </c>
    </row>
    <row r="118" spans="1:39">
      <c r="A118" t="s">
        <v>554</v>
      </c>
      <c r="B118" t="s">
        <v>728</v>
      </c>
      <c r="C118" t="s">
        <v>13</v>
      </c>
      <c r="E118" s="10" t="s">
        <v>359</v>
      </c>
      <c r="F118" t="s">
        <v>195</v>
      </c>
      <c r="G118" s="12">
        <v>22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12</v>
      </c>
      <c r="N118" s="7">
        <v>5</v>
      </c>
      <c r="O118" s="7">
        <v>8</v>
      </c>
      <c r="P118" s="7">
        <v>35</v>
      </c>
      <c r="Q118" s="7">
        <v>69</v>
      </c>
      <c r="R118" s="7">
        <v>51</v>
      </c>
      <c r="S118" s="7">
        <v>57</v>
      </c>
      <c r="T118" s="7">
        <v>69</v>
      </c>
      <c r="U118" s="7">
        <v>64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8">
        <f t="shared" si="12"/>
        <v>0</v>
      </c>
      <c r="AB118" s="2">
        <v>27.540640540873401</v>
      </c>
      <c r="AC118" s="2">
        <v>11.8173676999502</v>
      </c>
      <c r="AD118" s="2">
        <v>22.7939504538633</v>
      </c>
      <c r="AE118" s="8">
        <f t="shared" si="13"/>
        <v>20.717319564895632</v>
      </c>
      <c r="AF118" s="2">
        <v>16.680176616044001</v>
      </c>
      <c r="AG118" s="2">
        <v>39.700500746614203</v>
      </c>
      <c r="AH118" s="2">
        <v>22.768581447490401</v>
      </c>
      <c r="AI118" s="8">
        <f t="shared" si="14"/>
        <v>26.383086270049535</v>
      </c>
      <c r="AJ118" s="2">
        <v>25.279179598252899</v>
      </c>
      <c r="AK118" s="2">
        <v>37.287882851732</v>
      </c>
      <c r="AL118" s="2">
        <v>30.287753742214701</v>
      </c>
      <c r="AM118" s="8">
        <f t="shared" si="15"/>
        <v>30.95160539739987</v>
      </c>
    </row>
    <row r="119" spans="1:39">
      <c r="A119" t="s">
        <v>415</v>
      </c>
      <c r="B119" t="s">
        <v>25</v>
      </c>
      <c r="C119" t="s">
        <v>11</v>
      </c>
      <c r="E119" t="s">
        <v>345</v>
      </c>
      <c r="F119" t="s">
        <v>110</v>
      </c>
      <c r="G119" s="12">
        <v>23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18</v>
      </c>
      <c r="N119" s="7">
        <v>14</v>
      </c>
      <c r="O119" s="7">
        <v>14</v>
      </c>
      <c r="P119" s="7">
        <v>46</v>
      </c>
      <c r="Q119" s="7">
        <v>53</v>
      </c>
      <c r="R119" s="7">
        <v>48</v>
      </c>
      <c r="S119" s="7">
        <v>67</v>
      </c>
      <c r="T119" s="7">
        <v>51</v>
      </c>
      <c r="U119" s="7">
        <v>47</v>
      </c>
      <c r="V119" s="6">
        <v>0</v>
      </c>
      <c r="W119" s="6">
        <v>0</v>
      </c>
      <c r="X119" s="6">
        <v>0</v>
      </c>
      <c r="Y119" s="6">
        <v>0</v>
      </c>
      <c r="Z119" s="2">
        <v>91.166353219816799</v>
      </c>
      <c r="AA119" s="8">
        <f t="shared" si="12"/>
        <v>18.233270643963358</v>
      </c>
      <c r="AB119" s="2">
        <v>41.310960811310103</v>
      </c>
      <c r="AC119" s="2">
        <v>33.0886295598605</v>
      </c>
      <c r="AD119" s="2">
        <v>39.889413294260798</v>
      </c>
      <c r="AE119" s="8">
        <f t="shared" si="13"/>
        <v>38.096334555143805</v>
      </c>
      <c r="AF119" s="2">
        <v>21.9225178382293</v>
      </c>
      <c r="AG119" s="2">
        <v>30.494587530008001</v>
      </c>
      <c r="AH119" s="2">
        <v>21.429253127049801</v>
      </c>
      <c r="AI119" s="8">
        <f t="shared" si="14"/>
        <v>24.615452831762369</v>
      </c>
      <c r="AJ119" s="2">
        <v>29.714123387420099</v>
      </c>
      <c r="AK119" s="2">
        <v>27.5606090643236</v>
      </c>
      <c r="AL119" s="2">
        <v>22.242569154439</v>
      </c>
      <c r="AM119" s="8">
        <f t="shared" si="15"/>
        <v>26.505767202060898</v>
      </c>
    </row>
    <row r="120" spans="1:39">
      <c r="A120" t="s">
        <v>555</v>
      </c>
      <c r="B120" t="s">
        <v>729</v>
      </c>
      <c r="C120" t="s">
        <v>13</v>
      </c>
      <c r="D120" s="21" t="s">
        <v>51</v>
      </c>
      <c r="E120" s="10"/>
      <c r="F120" t="s">
        <v>196</v>
      </c>
      <c r="G120" s="12">
        <v>21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251</v>
      </c>
      <c r="N120" s="7">
        <v>155</v>
      </c>
      <c r="O120" s="7">
        <v>219</v>
      </c>
      <c r="P120" s="7">
        <v>79</v>
      </c>
      <c r="Q120" s="7">
        <v>82</v>
      </c>
      <c r="R120" s="7">
        <v>101</v>
      </c>
      <c r="S120" s="7">
        <v>50</v>
      </c>
      <c r="T120" s="7">
        <v>54</v>
      </c>
      <c r="U120" s="7">
        <v>59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8">
        <f t="shared" si="12"/>
        <v>0</v>
      </c>
      <c r="AB120" s="2">
        <v>576.05839797993497</v>
      </c>
      <c r="AC120" s="2">
        <v>366.33839869845502</v>
      </c>
      <c r="AD120" s="2">
        <v>623.98439367450806</v>
      </c>
      <c r="AE120" s="8">
        <f t="shared" si="13"/>
        <v>522.12706345096603</v>
      </c>
      <c r="AF120" s="2">
        <v>37.649541504785098</v>
      </c>
      <c r="AG120" s="2">
        <v>47.180305235106701</v>
      </c>
      <c r="AH120" s="2">
        <v>45.090720121500603</v>
      </c>
      <c r="AI120" s="8">
        <f t="shared" si="14"/>
        <v>43.306855620464127</v>
      </c>
      <c r="AJ120" s="2">
        <v>22.174718945835899</v>
      </c>
      <c r="AK120" s="2">
        <v>29.181821362225001</v>
      </c>
      <c r="AL120" s="2">
        <v>27.9215229811042</v>
      </c>
      <c r="AM120" s="8">
        <f t="shared" si="15"/>
        <v>26.426021096388368</v>
      </c>
    </row>
    <row r="121" spans="1:39">
      <c r="A121" t="s">
        <v>556</v>
      </c>
      <c r="B121" t="s">
        <v>766</v>
      </c>
      <c r="C121" t="s">
        <v>13</v>
      </c>
      <c r="D121" s="21" t="s">
        <v>71</v>
      </c>
      <c r="E121" s="10" t="s">
        <v>377</v>
      </c>
      <c r="F121" t="s">
        <v>232</v>
      </c>
      <c r="G121" s="12">
        <v>20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8</v>
      </c>
      <c r="N121" s="7">
        <v>3</v>
      </c>
      <c r="O121" s="7">
        <v>4</v>
      </c>
      <c r="P121" s="7">
        <v>90</v>
      </c>
      <c r="Q121" s="7">
        <v>50</v>
      </c>
      <c r="R121" s="7">
        <v>71</v>
      </c>
      <c r="S121" s="7">
        <v>58</v>
      </c>
      <c r="T121" s="7">
        <v>47</v>
      </c>
      <c r="U121" s="7">
        <v>56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8">
        <f t="shared" si="12"/>
        <v>0</v>
      </c>
      <c r="AB121" s="2">
        <v>18.3604270272489</v>
      </c>
      <c r="AC121" s="2">
        <v>7.0904206199701099</v>
      </c>
      <c r="AD121" s="2">
        <v>11.3969752269317</v>
      </c>
      <c r="AE121" s="8">
        <f t="shared" si="13"/>
        <v>12.282607624716903</v>
      </c>
      <c r="AF121" s="2">
        <v>42.891882726970302</v>
      </c>
      <c r="AG121" s="2">
        <v>28.7684788018943</v>
      </c>
      <c r="AH121" s="2">
        <v>31.6974369170945</v>
      </c>
      <c r="AI121" s="8">
        <f t="shared" si="14"/>
        <v>34.452599481986368</v>
      </c>
      <c r="AJ121" s="2">
        <v>25.722673977169698</v>
      </c>
      <c r="AK121" s="2">
        <v>25.398992667121799</v>
      </c>
      <c r="AL121" s="2">
        <v>26.501784524437898</v>
      </c>
      <c r="AM121" s="8">
        <f t="shared" si="15"/>
        <v>25.874483722909797</v>
      </c>
    </row>
    <row r="122" spans="1:39">
      <c r="A122" t="s">
        <v>557</v>
      </c>
      <c r="B122" t="s">
        <v>804</v>
      </c>
      <c r="C122" t="s">
        <v>13</v>
      </c>
      <c r="E122" t="s">
        <v>390</v>
      </c>
      <c r="F122" t="s">
        <v>270</v>
      </c>
      <c r="G122" s="12">
        <v>22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2</v>
      </c>
      <c r="N122" s="7">
        <v>2</v>
      </c>
      <c r="O122" s="7">
        <v>3</v>
      </c>
      <c r="P122" s="7">
        <v>43</v>
      </c>
      <c r="Q122" s="7">
        <v>46</v>
      </c>
      <c r="R122" s="7">
        <v>86</v>
      </c>
      <c r="S122" s="7">
        <v>74</v>
      </c>
      <c r="T122" s="7">
        <v>39</v>
      </c>
      <c r="U122" s="7">
        <v>50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8">
        <f t="shared" si="12"/>
        <v>0</v>
      </c>
      <c r="AB122" s="2">
        <v>4.5901067568122302</v>
      </c>
      <c r="AC122" s="2">
        <v>4.7269470799800697</v>
      </c>
      <c r="AD122" s="2">
        <v>8.5477314201987404</v>
      </c>
      <c r="AE122" s="8">
        <f t="shared" si="13"/>
        <v>5.9549284189970138</v>
      </c>
      <c r="AF122" s="2">
        <v>20.492788413996902</v>
      </c>
      <c r="AG122" s="2">
        <v>26.467000497742799</v>
      </c>
      <c r="AH122" s="2">
        <v>38.394078519297501</v>
      </c>
      <c r="AI122" s="8">
        <f t="shared" si="14"/>
        <v>28.451289143679066</v>
      </c>
      <c r="AJ122" s="2">
        <v>32.818584039837198</v>
      </c>
      <c r="AK122" s="2">
        <v>21.075759872718098</v>
      </c>
      <c r="AL122" s="2">
        <v>23.662307611105302</v>
      </c>
      <c r="AM122" s="8">
        <f t="shared" si="15"/>
        <v>25.852217174553534</v>
      </c>
    </row>
    <row r="123" spans="1:39">
      <c r="A123" s="27" t="s">
        <v>608</v>
      </c>
      <c r="B123" s="27" t="s">
        <v>640</v>
      </c>
      <c r="C123" t="s">
        <v>14</v>
      </c>
      <c r="D123" s="21" t="s">
        <v>659</v>
      </c>
      <c r="E123" s="10"/>
      <c r="F123" t="s">
        <v>149</v>
      </c>
      <c r="G123" s="12">
        <v>22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2</v>
      </c>
      <c r="N123" s="7">
        <v>6</v>
      </c>
      <c r="O123" s="7">
        <v>1</v>
      </c>
      <c r="P123" s="7">
        <v>26</v>
      </c>
      <c r="Q123" s="7">
        <v>27</v>
      </c>
      <c r="R123" s="7">
        <v>20</v>
      </c>
      <c r="S123" s="7">
        <v>37</v>
      </c>
      <c r="T123" s="7">
        <v>45</v>
      </c>
      <c r="U123" s="7">
        <v>71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8">
        <f t="shared" si="12"/>
        <v>0</v>
      </c>
      <c r="AB123" s="2">
        <v>4.5901067568122302</v>
      </c>
      <c r="AC123" s="2">
        <v>14.1808412399402</v>
      </c>
      <c r="AD123" s="2">
        <v>2.8492438067329098</v>
      </c>
      <c r="AE123" s="8">
        <f t="shared" si="13"/>
        <v>7.2067306011617802</v>
      </c>
      <c r="AF123" s="2">
        <v>12.390988343347001</v>
      </c>
      <c r="AG123" s="2">
        <v>15.534978553022899</v>
      </c>
      <c r="AH123" s="2">
        <v>8.9288554696040805</v>
      </c>
      <c r="AI123" s="8">
        <f t="shared" si="14"/>
        <v>12.284940788657993</v>
      </c>
      <c r="AJ123" s="2">
        <v>16.409292019918599</v>
      </c>
      <c r="AK123" s="2">
        <v>24.318184468520901</v>
      </c>
      <c r="AL123" s="2">
        <v>33.600476807769503</v>
      </c>
      <c r="AM123" s="8">
        <f t="shared" si="15"/>
        <v>24.775984432069666</v>
      </c>
    </row>
    <row r="124" spans="1:39">
      <c r="A124" t="s">
        <v>559</v>
      </c>
      <c r="B124" t="s">
        <v>712</v>
      </c>
      <c r="C124" t="s">
        <v>13</v>
      </c>
      <c r="E124" s="10"/>
      <c r="F124" t="s">
        <v>179</v>
      </c>
      <c r="G124" s="12">
        <v>23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1</v>
      </c>
      <c r="N124" s="7">
        <v>0</v>
      </c>
      <c r="O124" s="7">
        <v>1</v>
      </c>
      <c r="P124" s="7">
        <v>113</v>
      </c>
      <c r="Q124" s="7">
        <v>107</v>
      </c>
      <c r="R124" s="7">
        <v>106</v>
      </c>
      <c r="S124" s="7">
        <v>39</v>
      </c>
      <c r="T124" s="7">
        <v>45</v>
      </c>
      <c r="U124" s="7">
        <v>65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8">
        <f t="shared" si="12"/>
        <v>0</v>
      </c>
      <c r="AB124" s="2">
        <v>2.29505337840612</v>
      </c>
      <c r="AC124" s="6">
        <v>0</v>
      </c>
      <c r="AD124" s="2">
        <v>2.8492438067329098</v>
      </c>
      <c r="AE124" s="8">
        <f t="shared" si="13"/>
        <v>1.7147657283796764</v>
      </c>
      <c r="AF124" s="2">
        <v>53.853141646085</v>
      </c>
      <c r="AG124" s="2">
        <v>61.564544636053803</v>
      </c>
      <c r="AH124" s="2">
        <v>47.322933988901603</v>
      </c>
      <c r="AI124" s="8">
        <f t="shared" si="14"/>
        <v>54.246873423680135</v>
      </c>
      <c r="AJ124" s="2">
        <v>17.296280777751999</v>
      </c>
      <c r="AK124" s="2">
        <v>24.318184468520901</v>
      </c>
      <c r="AL124" s="2">
        <v>30.7609998944368</v>
      </c>
      <c r="AM124" s="8">
        <f t="shared" si="15"/>
        <v>24.125155046903235</v>
      </c>
    </row>
    <row r="125" spans="1:39">
      <c r="A125" s="26" t="s">
        <v>600</v>
      </c>
      <c r="B125" s="26" t="s">
        <v>632</v>
      </c>
      <c r="C125" t="s">
        <v>11</v>
      </c>
      <c r="D125" s="21" t="s">
        <v>655</v>
      </c>
      <c r="E125" s="10"/>
      <c r="F125" t="s">
        <v>128</v>
      </c>
      <c r="G125" s="12">
        <v>22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5</v>
      </c>
      <c r="R125" s="7">
        <v>2</v>
      </c>
      <c r="S125" s="7">
        <v>50</v>
      </c>
      <c r="T125" s="7">
        <v>43</v>
      </c>
      <c r="U125" s="7">
        <v>45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8">
        <f t="shared" si="12"/>
        <v>0</v>
      </c>
      <c r="AB125" s="6">
        <v>0</v>
      </c>
      <c r="AC125" s="6">
        <v>0</v>
      </c>
      <c r="AD125" s="6">
        <v>0</v>
      </c>
      <c r="AE125" s="8">
        <f t="shared" si="13"/>
        <v>0</v>
      </c>
      <c r="AF125" s="2">
        <v>1.42972942423234</v>
      </c>
      <c r="AG125" s="2">
        <v>2.8768478801894299</v>
      </c>
      <c r="AH125" s="2">
        <v>0.89288554696040801</v>
      </c>
      <c r="AI125" s="8">
        <f t="shared" si="14"/>
        <v>1.7331542837940594</v>
      </c>
      <c r="AJ125" s="2">
        <v>22.174718945835899</v>
      </c>
      <c r="AK125" s="2">
        <v>23.237376269919899</v>
      </c>
      <c r="AL125" s="2">
        <v>21.296076849994702</v>
      </c>
      <c r="AM125" s="8">
        <f t="shared" si="15"/>
        <v>22.236057355250168</v>
      </c>
    </row>
    <row r="126" spans="1:39">
      <c r="A126" t="s">
        <v>560</v>
      </c>
      <c r="B126" t="s">
        <v>829</v>
      </c>
      <c r="C126" t="s">
        <v>15</v>
      </c>
      <c r="E126" s="10"/>
      <c r="F126" t="s">
        <v>295</v>
      </c>
      <c r="G126" s="12">
        <v>21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6</v>
      </c>
      <c r="N126" s="7">
        <v>0</v>
      </c>
      <c r="O126" s="7">
        <v>3</v>
      </c>
      <c r="P126" s="7">
        <v>9</v>
      </c>
      <c r="Q126" s="7">
        <v>12</v>
      </c>
      <c r="R126" s="7">
        <v>10</v>
      </c>
      <c r="S126" s="7">
        <v>45</v>
      </c>
      <c r="T126" s="7">
        <v>52</v>
      </c>
      <c r="U126" s="7">
        <v>38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8">
        <f t="shared" si="12"/>
        <v>0</v>
      </c>
      <c r="AB126" s="2">
        <v>13.7703202704367</v>
      </c>
      <c r="AC126" s="6">
        <v>0</v>
      </c>
      <c r="AD126" s="2">
        <v>8.5477314201987404</v>
      </c>
      <c r="AE126" s="8">
        <f t="shared" si="13"/>
        <v>7.4393505635451476</v>
      </c>
      <c r="AF126" s="2">
        <v>4.2891882726970296</v>
      </c>
      <c r="AG126" s="2">
        <v>6.90443491245464</v>
      </c>
      <c r="AH126" s="2">
        <v>4.4644277348020402</v>
      </c>
      <c r="AI126" s="8">
        <f t="shared" si="14"/>
        <v>5.2193503066512363</v>
      </c>
      <c r="AJ126" s="2">
        <v>19.957247051252299</v>
      </c>
      <c r="AK126" s="2">
        <v>28.101013163624099</v>
      </c>
      <c r="AL126" s="2">
        <v>17.983353784439998</v>
      </c>
      <c r="AM126" s="8">
        <f t="shared" si="15"/>
        <v>22.013871333105467</v>
      </c>
    </row>
    <row r="127" spans="1:39">
      <c r="A127" t="s">
        <v>422</v>
      </c>
      <c r="B127" t="s">
        <v>6</v>
      </c>
      <c r="C127" t="s">
        <v>11</v>
      </c>
      <c r="E127" s="10"/>
      <c r="F127" t="s">
        <v>122</v>
      </c>
      <c r="G127" s="12">
        <v>21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32</v>
      </c>
      <c r="N127" s="7">
        <v>62</v>
      </c>
      <c r="O127" s="7">
        <v>38</v>
      </c>
      <c r="P127" s="7">
        <v>23</v>
      </c>
      <c r="Q127" s="7">
        <v>23</v>
      </c>
      <c r="R127" s="7">
        <v>25</v>
      </c>
      <c r="S127" s="7">
        <v>47</v>
      </c>
      <c r="T127" s="7">
        <v>30</v>
      </c>
      <c r="U127" s="7">
        <v>36</v>
      </c>
      <c r="V127" s="2">
        <v>123.03105618329199</v>
      </c>
      <c r="W127" s="6">
        <v>0</v>
      </c>
      <c r="X127" s="6">
        <v>0</v>
      </c>
      <c r="Y127" s="6">
        <v>0</v>
      </c>
      <c r="Z127" s="6">
        <v>0</v>
      </c>
      <c r="AA127" s="8">
        <f t="shared" si="12"/>
        <v>24.6062112366584</v>
      </c>
      <c r="AB127" s="2">
        <v>73.441708108995698</v>
      </c>
      <c r="AC127" s="2">
        <v>146.53535947938201</v>
      </c>
      <c r="AD127" s="2">
        <v>108.271264655851</v>
      </c>
      <c r="AE127" s="8">
        <f t="shared" si="13"/>
        <v>109.41611074807624</v>
      </c>
      <c r="AF127" s="2">
        <v>10.9612589191146</v>
      </c>
      <c r="AG127" s="2">
        <v>13.233500248871399</v>
      </c>
      <c r="AH127" s="2">
        <v>11.161069337005101</v>
      </c>
      <c r="AI127" s="8">
        <f t="shared" si="14"/>
        <v>11.785276168330368</v>
      </c>
      <c r="AJ127" s="2">
        <v>20.844235809085799</v>
      </c>
      <c r="AK127" s="2">
        <v>16.212122979013898</v>
      </c>
      <c r="AL127" s="2">
        <v>17.0368614799958</v>
      </c>
      <c r="AM127" s="8">
        <f t="shared" si="15"/>
        <v>18.031073422698501</v>
      </c>
    </row>
    <row r="128" spans="1:39">
      <c r="A128" s="26" t="s">
        <v>610</v>
      </c>
      <c r="B128" s="26" t="s">
        <v>648</v>
      </c>
      <c r="C128" t="s">
        <v>16</v>
      </c>
      <c r="D128" s="21" t="s">
        <v>669</v>
      </c>
      <c r="E128" s="10"/>
      <c r="F128" t="s">
        <v>157</v>
      </c>
      <c r="G128" s="12">
        <v>22</v>
      </c>
      <c r="H128" s="7">
        <v>1</v>
      </c>
      <c r="I128" s="7">
        <v>0</v>
      </c>
      <c r="J128" s="7">
        <v>2</v>
      </c>
      <c r="K128" s="7">
        <v>0</v>
      </c>
      <c r="L128" s="7">
        <v>0</v>
      </c>
      <c r="M128" s="7">
        <v>10</v>
      </c>
      <c r="N128" s="7">
        <v>24</v>
      </c>
      <c r="O128" s="7">
        <v>7</v>
      </c>
      <c r="P128" s="7">
        <v>31</v>
      </c>
      <c r="Q128" s="7">
        <v>20</v>
      </c>
      <c r="R128" s="7">
        <v>11</v>
      </c>
      <c r="S128" s="7">
        <v>45</v>
      </c>
      <c r="T128" s="7">
        <v>28</v>
      </c>
      <c r="U128" s="7">
        <v>37</v>
      </c>
      <c r="V128" s="2">
        <v>123.03105618329199</v>
      </c>
      <c r="W128" s="6">
        <v>0</v>
      </c>
      <c r="X128" s="2">
        <v>1792.2011421385</v>
      </c>
      <c r="Y128" s="6">
        <v>0</v>
      </c>
      <c r="Z128" s="6">
        <v>0</v>
      </c>
      <c r="AA128" s="8">
        <f t="shared" si="12"/>
        <v>383.04643966435845</v>
      </c>
      <c r="AB128" s="2">
        <v>22.9505337840612</v>
      </c>
      <c r="AC128" s="2">
        <v>56.723364959760801</v>
      </c>
      <c r="AD128" s="2">
        <v>19.944706647130399</v>
      </c>
      <c r="AE128" s="8">
        <f t="shared" si="13"/>
        <v>33.206201796984139</v>
      </c>
      <c r="AF128" s="2">
        <v>14.7738707170676</v>
      </c>
      <c r="AG128" s="2">
        <v>11.5073915207577</v>
      </c>
      <c r="AH128" s="2">
        <v>4.9108705082822404</v>
      </c>
      <c r="AI128" s="8">
        <f t="shared" si="14"/>
        <v>10.397377582035848</v>
      </c>
      <c r="AJ128" s="2">
        <v>19.957247051252299</v>
      </c>
      <c r="AK128" s="2">
        <v>15.131314780413</v>
      </c>
      <c r="AL128" s="2">
        <v>17.510107632217899</v>
      </c>
      <c r="AM128" s="8">
        <f t="shared" si="15"/>
        <v>17.5328898212944</v>
      </c>
    </row>
    <row r="129" spans="1:39">
      <c r="A129" t="s">
        <v>561</v>
      </c>
      <c r="B129" t="s">
        <v>787</v>
      </c>
      <c r="C129" t="s">
        <v>13</v>
      </c>
      <c r="E129" s="10"/>
      <c r="F129" t="s">
        <v>253</v>
      </c>
      <c r="G129" s="12">
        <v>22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7">
        <v>3</v>
      </c>
      <c r="N129" s="7">
        <v>2</v>
      </c>
      <c r="O129" s="7">
        <v>1</v>
      </c>
      <c r="P129" s="7">
        <v>56</v>
      </c>
      <c r="Q129" s="7">
        <v>68</v>
      </c>
      <c r="R129" s="7">
        <v>39</v>
      </c>
      <c r="S129" s="7">
        <v>39</v>
      </c>
      <c r="T129" s="7">
        <v>27</v>
      </c>
      <c r="U129" s="7">
        <v>37</v>
      </c>
      <c r="V129" s="2">
        <v>123.03105618329199</v>
      </c>
      <c r="W129" s="6">
        <v>0</v>
      </c>
      <c r="X129" s="6">
        <v>0</v>
      </c>
      <c r="Y129" s="6">
        <v>0</v>
      </c>
      <c r="Z129" s="6">
        <v>0</v>
      </c>
      <c r="AA129" s="8">
        <f t="shared" si="12"/>
        <v>24.6062112366584</v>
      </c>
      <c r="AB129" s="2">
        <v>6.8851601352183502</v>
      </c>
      <c r="AC129" s="2">
        <v>4.7269470799800697</v>
      </c>
      <c r="AD129" s="2">
        <v>2.8492438067329098</v>
      </c>
      <c r="AE129" s="8">
        <f t="shared" si="13"/>
        <v>4.8204503406437764</v>
      </c>
      <c r="AF129" s="2">
        <v>26.6882825856704</v>
      </c>
      <c r="AG129" s="2">
        <v>39.125131170576303</v>
      </c>
      <c r="AH129" s="2">
        <v>17.411268165728</v>
      </c>
      <c r="AI129" s="8">
        <f t="shared" si="14"/>
        <v>27.741560640658236</v>
      </c>
      <c r="AJ129" s="2">
        <v>17.296280777751999</v>
      </c>
      <c r="AK129" s="2">
        <v>14.590910681112501</v>
      </c>
      <c r="AL129" s="2">
        <v>17.510107632217899</v>
      </c>
      <c r="AM129" s="8">
        <f t="shared" si="15"/>
        <v>16.465766363694133</v>
      </c>
    </row>
    <row r="130" spans="1:39">
      <c r="A130" s="26" t="s">
        <v>603</v>
      </c>
      <c r="B130" s="26" t="s">
        <v>635</v>
      </c>
      <c r="C130" t="s">
        <v>11</v>
      </c>
      <c r="D130" s="21" t="s">
        <v>685</v>
      </c>
      <c r="E130" t="s">
        <v>348</v>
      </c>
      <c r="F130" t="s">
        <v>131</v>
      </c>
      <c r="G130" s="12">
        <v>22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21</v>
      </c>
      <c r="N130" s="7">
        <v>9</v>
      </c>
      <c r="O130" s="7">
        <v>13</v>
      </c>
      <c r="P130" s="7">
        <v>45</v>
      </c>
      <c r="Q130" s="7">
        <v>51</v>
      </c>
      <c r="R130" s="7">
        <v>62</v>
      </c>
      <c r="S130" s="7">
        <v>33</v>
      </c>
      <c r="T130" s="7">
        <v>39</v>
      </c>
      <c r="U130" s="7">
        <v>27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8">
        <f t="shared" ref="AA130:AA161" si="16">AVERAGE(V130:Z130)</f>
        <v>0</v>
      </c>
      <c r="AB130" s="2">
        <v>48.196120946528403</v>
      </c>
      <c r="AC130" s="2">
        <v>21.2712618599103</v>
      </c>
      <c r="AD130" s="2">
        <v>37.040169487527898</v>
      </c>
      <c r="AE130" s="8">
        <f t="shared" ref="AE130:AE161" si="17">AVERAGE(AB130:AD130)</f>
        <v>35.502517431322197</v>
      </c>
      <c r="AF130" s="2">
        <v>21.445941363485201</v>
      </c>
      <c r="AG130" s="2">
        <v>29.343848377932201</v>
      </c>
      <c r="AH130" s="2">
        <v>27.679451955772599</v>
      </c>
      <c r="AI130" s="8">
        <f t="shared" ref="AI130:AI161" si="18">AVERAGE(AF130:AH130)</f>
        <v>26.156413899063335</v>
      </c>
      <c r="AJ130" s="2">
        <v>14.635314504251699</v>
      </c>
      <c r="AK130" s="2">
        <v>21.075759872718098</v>
      </c>
      <c r="AL130" s="2">
        <v>12.7776461099968</v>
      </c>
      <c r="AM130" s="8">
        <f t="shared" ref="AM130:AM161" si="19">AVERAGE(AJ130:AL130)</f>
        <v>16.162906828988866</v>
      </c>
    </row>
    <row r="131" spans="1:39">
      <c r="A131" t="s">
        <v>562</v>
      </c>
      <c r="B131" t="s">
        <v>812</v>
      </c>
      <c r="C131" t="s">
        <v>15</v>
      </c>
      <c r="E131" s="10"/>
      <c r="F131" t="s">
        <v>278</v>
      </c>
      <c r="G131" s="12">
        <v>23</v>
      </c>
      <c r="H131" s="7">
        <v>2</v>
      </c>
      <c r="I131" s="7">
        <v>0</v>
      </c>
      <c r="J131" s="7">
        <v>2</v>
      </c>
      <c r="K131" s="7">
        <v>1</v>
      </c>
      <c r="L131" s="7">
        <v>17</v>
      </c>
      <c r="M131" s="7">
        <v>43</v>
      </c>
      <c r="N131" s="7">
        <v>10</v>
      </c>
      <c r="O131" s="7">
        <v>23</v>
      </c>
      <c r="P131" s="7">
        <v>32</v>
      </c>
      <c r="Q131" s="7">
        <v>29</v>
      </c>
      <c r="R131" s="7">
        <v>40</v>
      </c>
      <c r="S131" s="7">
        <v>41</v>
      </c>
      <c r="T131" s="7">
        <v>28</v>
      </c>
      <c r="U131" s="7">
        <v>29</v>
      </c>
      <c r="V131" s="2">
        <v>246.06211236658399</v>
      </c>
      <c r="W131" s="6">
        <v>0</v>
      </c>
      <c r="X131" s="2">
        <v>1792.2011421385</v>
      </c>
      <c r="Y131" s="2">
        <v>989.24977057500098</v>
      </c>
      <c r="Z131" s="2">
        <v>1549.8280047368901</v>
      </c>
      <c r="AA131" s="8">
        <f t="shared" si="16"/>
        <v>915.46820596339489</v>
      </c>
      <c r="AB131" s="2">
        <v>98.687295271463</v>
      </c>
      <c r="AC131" s="2">
        <v>23.6347353999004</v>
      </c>
      <c r="AD131" s="2">
        <v>65.532607554856995</v>
      </c>
      <c r="AE131" s="8">
        <f t="shared" si="17"/>
        <v>62.618212742073467</v>
      </c>
      <c r="AF131" s="2">
        <v>15.2504471918117</v>
      </c>
      <c r="AG131" s="2">
        <v>16.6857177050987</v>
      </c>
      <c r="AH131" s="2">
        <v>17.8577109392082</v>
      </c>
      <c r="AI131" s="8">
        <f t="shared" si="18"/>
        <v>16.597958612039534</v>
      </c>
      <c r="AJ131" s="2">
        <v>18.183269535585499</v>
      </c>
      <c r="AK131" s="2">
        <v>15.131314780413</v>
      </c>
      <c r="AL131" s="2">
        <v>13.7241384144411</v>
      </c>
      <c r="AM131" s="8">
        <f t="shared" si="19"/>
        <v>15.679574243479868</v>
      </c>
    </row>
    <row r="132" spans="1:39">
      <c r="A132" t="s">
        <v>563</v>
      </c>
      <c r="B132" t="s">
        <v>835</v>
      </c>
      <c r="C132" t="s">
        <v>15</v>
      </c>
      <c r="E132" s="10"/>
      <c r="F132" t="s">
        <v>301</v>
      </c>
      <c r="G132" s="12">
        <v>22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12</v>
      </c>
      <c r="N132" s="7">
        <v>14</v>
      </c>
      <c r="O132" s="7">
        <v>12</v>
      </c>
      <c r="P132" s="7">
        <v>6</v>
      </c>
      <c r="Q132" s="7">
        <v>20</v>
      </c>
      <c r="R132" s="7">
        <v>19</v>
      </c>
      <c r="S132" s="7">
        <v>19</v>
      </c>
      <c r="T132" s="7">
        <v>37</v>
      </c>
      <c r="U132" s="7">
        <v>39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8">
        <f t="shared" si="16"/>
        <v>0</v>
      </c>
      <c r="AB132" s="2">
        <v>27.540640540873401</v>
      </c>
      <c r="AC132" s="2">
        <v>33.0886295598605</v>
      </c>
      <c r="AD132" s="2">
        <v>34.190925680794997</v>
      </c>
      <c r="AE132" s="8">
        <f t="shared" si="17"/>
        <v>31.606731927176298</v>
      </c>
      <c r="AF132" s="2">
        <v>2.8594588484646901</v>
      </c>
      <c r="AG132" s="2">
        <v>11.5073915207577</v>
      </c>
      <c r="AH132" s="2">
        <v>8.4824126961238697</v>
      </c>
      <c r="AI132" s="8">
        <f t="shared" si="18"/>
        <v>7.6164210217820871</v>
      </c>
      <c r="AJ132" s="2">
        <v>8.4263931994176495</v>
      </c>
      <c r="AK132" s="2">
        <v>19.9949516741171</v>
      </c>
      <c r="AL132" s="2">
        <v>18.456599936662101</v>
      </c>
      <c r="AM132" s="8">
        <f t="shared" si="19"/>
        <v>15.62598160339895</v>
      </c>
    </row>
    <row r="133" spans="1:39">
      <c r="A133" t="s">
        <v>564</v>
      </c>
      <c r="B133" t="s">
        <v>776</v>
      </c>
      <c r="C133" t="s">
        <v>13</v>
      </c>
      <c r="E133" s="10" t="s">
        <v>382</v>
      </c>
      <c r="F133" t="s">
        <v>242</v>
      </c>
      <c r="G133" s="12">
        <v>22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6</v>
      </c>
      <c r="N133" s="7">
        <v>2</v>
      </c>
      <c r="O133" s="7">
        <v>0</v>
      </c>
      <c r="P133" s="7">
        <v>43</v>
      </c>
      <c r="Q133" s="7">
        <v>51</v>
      </c>
      <c r="R133" s="7">
        <v>65</v>
      </c>
      <c r="S133" s="7">
        <v>26</v>
      </c>
      <c r="T133" s="7">
        <v>27</v>
      </c>
      <c r="U133" s="7">
        <v>41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8">
        <f t="shared" si="16"/>
        <v>0</v>
      </c>
      <c r="AB133" s="2">
        <v>13.7703202704367</v>
      </c>
      <c r="AC133" s="2">
        <v>4.7269470799800697</v>
      </c>
      <c r="AD133" s="6">
        <v>0</v>
      </c>
      <c r="AE133" s="8">
        <f t="shared" si="17"/>
        <v>6.1657557834722567</v>
      </c>
      <c r="AF133" s="2">
        <v>20.492788413996902</v>
      </c>
      <c r="AG133" s="2">
        <v>29.343848377932201</v>
      </c>
      <c r="AH133" s="2">
        <v>29.018780276213199</v>
      </c>
      <c r="AI133" s="8">
        <f t="shared" si="18"/>
        <v>26.285139022714102</v>
      </c>
      <c r="AJ133" s="2">
        <v>11.530853851834699</v>
      </c>
      <c r="AK133" s="2">
        <v>14.590910681112501</v>
      </c>
      <c r="AL133" s="2">
        <v>19.4030922411063</v>
      </c>
      <c r="AM133" s="8">
        <f t="shared" si="19"/>
        <v>15.174952258017834</v>
      </c>
    </row>
    <row r="134" spans="1:39">
      <c r="A134" t="s">
        <v>565</v>
      </c>
      <c r="B134" t="s">
        <v>724</v>
      </c>
      <c r="C134" t="s">
        <v>13</v>
      </c>
      <c r="E134" t="s">
        <v>357</v>
      </c>
      <c r="F134" t="s">
        <v>191</v>
      </c>
      <c r="G134" s="12">
        <v>22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8</v>
      </c>
      <c r="N134" s="7">
        <v>2</v>
      </c>
      <c r="O134" s="7">
        <v>7</v>
      </c>
      <c r="P134" s="7">
        <v>73</v>
      </c>
      <c r="Q134" s="7">
        <v>77</v>
      </c>
      <c r="R134" s="7">
        <v>63</v>
      </c>
      <c r="S134" s="7">
        <v>35</v>
      </c>
      <c r="T134" s="7">
        <v>28</v>
      </c>
      <c r="U134" s="7">
        <v>30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8">
        <f t="shared" si="16"/>
        <v>0</v>
      </c>
      <c r="AB134" s="2">
        <v>18.3604270272489</v>
      </c>
      <c r="AC134" s="2">
        <v>4.7269470799800697</v>
      </c>
      <c r="AD134" s="2">
        <v>19.944706647130399</v>
      </c>
      <c r="AE134" s="8">
        <f t="shared" si="17"/>
        <v>14.344026918119789</v>
      </c>
      <c r="AF134" s="2">
        <v>34.790082656320401</v>
      </c>
      <c r="AG134" s="2">
        <v>44.303457354917299</v>
      </c>
      <c r="AH134" s="2">
        <v>28.125894729252799</v>
      </c>
      <c r="AI134" s="8">
        <f t="shared" si="18"/>
        <v>35.739811580163497</v>
      </c>
      <c r="AJ134" s="2">
        <v>15.522303262085099</v>
      </c>
      <c r="AK134" s="2">
        <v>15.131314780413</v>
      </c>
      <c r="AL134" s="2">
        <v>14.197384566663199</v>
      </c>
      <c r="AM134" s="8">
        <f t="shared" si="19"/>
        <v>14.950334203053766</v>
      </c>
    </row>
    <row r="135" spans="1:39">
      <c r="A135" t="s">
        <v>566</v>
      </c>
      <c r="B135" t="s">
        <v>726</v>
      </c>
      <c r="C135" t="s">
        <v>13</v>
      </c>
      <c r="E135" t="s">
        <v>358</v>
      </c>
      <c r="F135" t="s">
        <v>193</v>
      </c>
      <c r="G135" s="12">
        <v>22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6</v>
      </c>
      <c r="N135" s="7">
        <v>2</v>
      </c>
      <c r="O135" s="7">
        <v>6</v>
      </c>
      <c r="P135" s="7">
        <v>27</v>
      </c>
      <c r="Q135" s="7">
        <v>30</v>
      </c>
      <c r="R135" s="7">
        <v>37</v>
      </c>
      <c r="S135" s="7">
        <v>41</v>
      </c>
      <c r="T135" s="7">
        <v>27</v>
      </c>
      <c r="U135" s="7">
        <v>24</v>
      </c>
      <c r="V135" s="2">
        <v>123.03105618329199</v>
      </c>
      <c r="W135" s="6">
        <v>0</v>
      </c>
      <c r="X135" s="6">
        <v>0</v>
      </c>
      <c r="Y135" s="6">
        <v>0</v>
      </c>
      <c r="Z135" s="6">
        <v>0</v>
      </c>
      <c r="AA135" s="8">
        <f t="shared" si="16"/>
        <v>24.6062112366584</v>
      </c>
      <c r="AB135" s="2">
        <v>13.7703202704367</v>
      </c>
      <c r="AC135" s="2">
        <v>4.7269470799800697</v>
      </c>
      <c r="AD135" s="2">
        <v>17.095462840397499</v>
      </c>
      <c r="AE135" s="8">
        <f t="shared" si="17"/>
        <v>11.864243396938088</v>
      </c>
      <c r="AF135" s="2">
        <v>12.8675648180911</v>
      </c>
      <c r="AG135" s="2">
        <v>17.2610872811366</v>
      </c>
      <c r="AH135" s="2">
        <v>16.5183826187675</v>
      </c>
      <c r="AI135" s="8">
        <f t="shared" si="18"/>
        <v>15.549011572665066</v>
      </c>
      <c r="AJ135" s="2">
        <v>18.183269535585499</v>
      </c>
      <c r="AK135" s="2">
        <v>14.590910681112501</v>
      </c>
      <c r="AL135" s="2">
        <v>11.3579076533305</v>
      </c>
      <c r="AM135" s="8">
        <f t="shared" si="19"/>
        <v>14.710695956676167</v>
      </c>
    </row>
    <row r="136" spans="1:39">
      <c r="A136" t="s">
        <v>423</v>
      </c>
      <c r="B136" t="s">
        <v>4</v>
      </c>
      <c r="C136" t="s">
        <v>11</v>
      </c>
      <c r="E136" s="10"/>
      <c r="F136" t="s">
        <v>125</v>
      </c>
      <c r="G136" s="12">
        <v>22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6</v>
      </c>
      <c r="N136" s="7">
        <v>13</v>
      </c>
      <c r="O136" s="7">
        <v>2</v>
      </c>
      <c r="P136" s="7">
        <v>20</v>
      </c>
      <c r="Q136" s="7">
        <v>32</v>
      </c>
      <c r="R136" s="7">
        <v>27</v>
      </c>
      <c r="S136" s="7">
        <v>36</v>
      </c>
      <c r="T136" s="7">
        <v>24</v>
      </c>
      <c r="U136" s="7">
        <v>26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8">
        <f t="shared" si="16"/>
        <v>0</v>
      </c>
      <c r="AB136" s="2">
        <v>13.7703202704367</v>
      </c>
      <c r="AC136" s="2">
        <v>30.7251560198705</v>
      </c>
      <c r="AD136" s="2">
        <v>5.6984876134658302</v>
      </c>
      <c r="AE136" s="8">
        <f t="shared" si="17"/>
        <v>16.731321301257676</v>
      </c>
      <c r="AF136" s="2">
        <v>9.5315294948822995</v>
      </c>
      <c r="AG136" s="2">
        <v>18.411826433212401</v>
      </c>
      <c r="AH136" s="2">
        <v>12.053954883965501</v>
      </c>
      <c r="AI136" s="8">
        <f t="shared" si="18"/>
        <v>13.3324369373534</v>
      </c>
      <c r="AJ136" s="2">
        <v>15.965797641001901</v>
      </c>
      <c r="AK136" s="2">
        <v>12.969698383211099</v>
      </c>
      <c r="AL136" s="2">
        <v>12.304399957774701</v>
      </c>
      <c r="AM136" s="8">
        <f t="shared" si="19"/>
        <v>13.7466319939959</v>
      </c>
    </row>
    <row r="137" spans="1:39">
      <c r="A137" t="s">
        <v>425</v>
      </c>
      <c r="B137" t="s">
        <v>9</v>
      </c>
      <c r="C137" t="s">
        <v>13</v>
      </c>
      <c r="E137" s="10"/>
      <c r="F137" t="s">
        <v>167</v>
      </c>
      <c r="G137" s="12">
        <v>22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6</v>
      </c>
      <c r="N137" s="7">
        <v>9</v>
      </c>
      <c r="O137" s="7">
        <v>9</v>
      </c>
      <c r="P137" s="7">
        <v>32</v>
      </c>
      <c r="Q137" s="7">
        <v>18</v>
      </c>
      <c r="R137" s="7">
        <v>24</v>
      </c>
      <c r="S137" s="7">
        <v>25</v>
      </c>
      <c r="T137" s="7">
        <v>27</v>
      </c>
      <c r="U137" s="7">
        <v>22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8">
        <f t="shared" si="16"/>
        <v>0</v>
      </c>
      <c r="AB137" s="2">
        <v>13.7703202704367</v>
      </c>
      <c r="AC137" s="2">
        <v>21.2712618599103</v>
      </c>
      <c r="AD137" s="2">
        <v>25.6431942605962</v>
      </c>
      <c r="AE137" s="8">
        <f t="shared" si="17"/>
        <v>20.228258796981066</v>
      </c>
      <c r="AF137" s="2">
        <v>15.2504471918117</v>
      </c>
      <c r="AG137" s="2">
        <v>10.356652368681999</v>
      </c>
      <c r="AH137" s="2">
        <v>10.714626563524901</v>
      </c>
      <c r="AI137" s="8">
        <f t="shared" si="18"/>
        <v>12.107242041339534</v>
      </c>
      <c r="AJ137" s="2">
        <v>11.087359472917999</v>
      </c>
      <c r="AK137" s="2">
        <v>14.590910681112501</v>
      </c>
      <c r="AL137" s="2">
        <v>10.411415348886299</v>
      </c>
      <c r="AM137" s="8">
        <f t="shared" si="19"/>
        <v>12.029895167638934</v>
      </c>
    </row>
    <row r="138" spans="1:39">
      <c r="A138" t="s">
        <v>567</v>
      </c>
      <c r="B138" t="s">
        <v>793</v>
      </c>
      <c r="C138" t="s">
        <v>14</v>
      </c>
      <c r="E138" s="10"/>
      <c r="F138" t="s">
        <v>155</v>
      </c>
      <c r="G138" s="12">
        <v>19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3</v>
      </c>
      <c r="N138" s="7">
        <v>3</v>
      </c>
      <c r="O138" s="7">
        <v>2</v>
      </c>
      <c r="P138" s="7">
        <v>15</v>
      </c>
      <c r="Q138" s="7">
        <v>13</v>
      </c>
      <c r="R138" s="7">
        <v>11</v>
      </c>
      <c r="S138" s="7">
        <v>20</v>
      </c>
      <c r="T138" s="7">
        <v>23</v>
      </c>
      <c r="U138" s="7">
        <v>29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8">
        <f t="shared" si="16"/>
        <v>0</v>
      </c>
      <c r="AB138" s="2">
        <v>6.8851601352183502</v>
      </c>
      <c r="AC138" s="2">
        <v>7.0904206199701099</v>
      </c>
      <c r="AD138" s="2">
        <v>5.6984876134658302</v>
      </c>
      <c r="AE138" s="8">
        <f t="shared" si="17"/>
        <v>6.5580227895514298</v>
      </c>
      <c r="AF138" s="2">
        <v>7.1486471211617202</v>
      </c>
      <c r="AG138" s="2">
        <v>7.4798044884925199</v>
      </c>
      <c r="AH138" s="2">
        <v>4.9108705082822404</v>
      </c>
      <c r="AI138" s="8">
        <f t="shared" si="18"/>
        <v>6.5131073726454929</v>
      </c>
      <c r="AJ138" s="2">
        <v>8.8698875783343691</v>
      </c>
      <c r="AK138" s="2">
        <v>12.4292942839107</v>
      </c>
      <c r="AL138" s="2">
        <v>13.7241384144411</v>
      </c>
      <c r="AM138" s="8">
        <f t="shared" si="19"/>
        <v>11.674440092228723</v>
      </c>
    </row>
    <row r="139" spans="1:39">
      <c r="A139" s="26" t="s">
        <v>606</v>
      </c>
      <c r="B139" s="26" t="s">
        <v>638</v>
      </c>
      <c r="C139" t="s">
        <v>14</v>
      </c>
      <c r="D139" s="21" t="s">
        <v>665</v>
      </c>
      <c r="E139" s="10"/>
      <c r="F139" t="s">
        <v>147</v>
      </c>
      <c r="G139" s="12">
        <v>23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11</v>
      </c>
      <c r="N139" s="7">
        <v>15</v>
      </c>
      <c r="O139" s="7">
        <v>4</v>
      </c>
      <c r="P139" s="7">
        <v>21</v>
      </c>
      <c r="Q139" s="7">
        <v>25</v>
      </c>
      <c r="R139" s="7">
        <v>22</v>
      </c>
      <c r="S139" s="7">
        <v>22</v>
      </c>
      <c r="T139" s="7">
        <v>24</v>
      </c>
      <c r="U139" s="7">
        <v>25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8">
        <f t="shared" si="16"/>
        <v>0</v>
      </c>
      <c r="AB139" s="2">
        <v>25.245587162467299</v>
      </c>
      <c r="AC139" s="2">
        <v>35.452103099850497</v>
      </c>
      <c r="AD139" s="2">
        <v>11.3969752269317</v>
      </c>
      <c r="AE139" s="8">
        <f t="shared" si="17"/>
        <v>24.031555163083166</v>
      </c>
      <c r="AF139" s="2">
        <v>10.008105969626399</v>
      </c>
      <c r="AG139" s="2">
        <v>14.3842394009472</v>
      </c>
      <c r="AH139" s="2">
        <v>9.8217410165644807</v>
      </c>
      <c r="AI139" s="8">
        <f t="shared" si="18"/>
        <v>11.40469546237936</v>
      </c>
      <c r="AJ139" s="2">
        <v>9.7568763361677995</v>
      </c>
      <c r="AK139" s="2">
        <v>12.969698383211099</v>
      </c>
      <c r="AL139" s="2">
        <v>11.831153805552599</v>
      </c>
      <c r="AM139" s="8">
        <f t="shared" si="19"/>
        <v>11.519242841643832</v>
      </c>
    </row>
    <row r="140" spans="1:39">
      <c r="A140" t="s">
        <v>568</v>
      </c>
      <c r="B140" t="s">
        <v>820</v>
      </c>
      <c r="C140" t="s">
        <v>15</v>
      </c>
      <c r="E140" s="10"/>
      <c r="F140" t="s">
        <v>286</v>
      </c>
      <c r="G140" s="12">
        <v>22</v>
      </c>
      <c r="H140" s="7">
        <v>1</v>
      </c>
      <c r="I140" s="7">
        <v>0</v>
      </c>
      <c r="J140" s="7">
        <v>0</v>
      </c>
      <c r="K140" s="7">
        <v>0</v>
      </c>
      <c r="L140" s="7">
        <v>1</v>
      </c>
      <c r="M140" s="7">
        <v>87</v>
      </c>
      <c r="N140" s="7">
        <v>157</v>
      </c>
      <c r="O140" s="7">
        <v>80</v>
      </c>
      <c r="P140" s="7">
        <v>13</v>
      </c>
      <c r="Q140" s="7">
        <v>18</v>
      </c>
      <c r="R140" s="7">
        <v>10</v>
      </c>
      <c r="S140" s="7">
        <v>23</v>
      </c>
      <c r="T140" s="7">
        <v>22</v>
      </c>
      <c r="U140" s="7">
        <v>22</v>
      </c>
      <c r="V140" s="2">
        <v>123.03105618329199</v>
      </c>
      <c r="W140" s="6">
        <v>0</v>
      </c>
      <c r="X140" s="6">
        <v>0</v>
      </c>
      <c r="Y140" s="6">
        <v>0</v>
      </c>
      <c r="Z140" s="2">
        <v>91.166353219816799</v>
      </c>
      <c r="AA140" s="8">
        <f t="shared" si="16"/>
        <v>42.839481880621761</v>
      </c>
      <c r="AB140" s="2">
        <v>199.66964392133201</v>
      </c>
      <c r="AC140" s="2">
        <v>371.06534577843502</v>
      </c>
      <c r="AD140" s="2">
        <v>227.939504538633</v>
      </c>
      <c r="AE140" s="8">
        <f t="shared" si="17"/>
        <v>266.22483141280003</v>
      </c>
      <c r="AF140" s="2">
        <v>6.1954941716734897</v>
      </c>
      <c r="AG140" s="2">
        <v>10.356652368681999</v>
      </c>
      <c r="AH140" s="2">
        <v>4.4644277348020402</v>
      </c>
      <c r="AI140" s="8">
        <f t="shared" si="18"/>
        <v>7.0055247583858424</v>
      </c>
      <c r="AJ140" s="2">
        <v>10.2003707150845</v>
      </c>
      <c r="AK140" s="2">
        <v>11.888890184610201</v>
      </c>
      <c r="AL140" s="2">
        <v>10.411415348886299</v>
      </c>
      <c r="AM140" s="8">
        <f t="shared" si="19"/>
        <v>10.833558749527</v>
      </c>
    </row>
    <row r="141" spans="1:39">
      <c r="A141" t="s">
        <v>569</v>
      </c>
      <c r="B141" t="s">
        <v>798</v>
      </c>
      <c r="C141" t="s">
        <v>13</v>
      </c>
      <c r="E141" s="10"/>
      <c r="F141" t="s">
        <v>264</v>
      </c>
      <c r="G141" s="12">
        <v>22</v>
      </c>
      <c r="H141" s="7">
        <v>0</v>
      </c>
      <c r="I141" s="7">
        <v>2</v>
      </c>
      <c r="J141" s="7">
        <v>0</v>
      </c>
      <c r="K141" s="7">
        <v>0</v>
      </c>
      <c r="L141" s="7">
        <v>0</v>
      </c>
      <c r="M141" s="7">
        <v>12</v>
      </c>
      <c r="N141" s="7">
        <v>0</v>
      </c>
      <c r="O141" s="7">
        <v>5</v>
      </c>
      <c r="P141" s="7">
        <v>36</v>
      </c>
      <c r="Q141" s="7">
        <v>25</v>
      </c>
      <c r="R141" s="7">
        <v>43</v>
      </c>
      <c r="S141" s="7">
        <v>27</v>
      </c>
      <c r="T141" s="7">
        <v>19</v>
      </c>
      <c r="U141" s="7">
        <v>16</v>
      </c>
      <c r="V141" s="6">
        <v>0</v>
      </c>
      <c r="W141" s="2">
        <v>361.82938144442198</v>
      </c>
      <c r="X141" s="6">
        <v>0</v>
      </c>
      <c r="Y141" s="6">
        <v>0</v>
      </c>
      <c r="Z141" s="6">
        <v>0</v>
      </c>
      <c r="AA141" s="8">
        <f t="shared" si="16"/>
        <v>72.365876288884394</v>
      </c>
      <c r="AB141" s="2">
        <v>27.540640540873401</v>
      </c>
      <c r="AC141" s="6">
        <v>0</v>
      </c>
      <c r="AD141" s="2">
        <v>14.2462190336646</v>
      </c>
      <c r="AE141" s="8">
        <f t="shared" si="17"/>
        <v>13.928953191512667</v>
      </c>
      <c r="AF141" s="2">
        <v>17.156753090788101</v>
      </c>
      <c r="AG141" s="2">
        <v>14.3842394009472</v>
      </c>
      <c r="AH141" s="2">
        <v>19.1970392596488</v>
      </c>
      <c r="AI141" s="8">
        <f t="shared" si="18"/>
        <v>16.912677250461368</v>
      </c>
      <c r="AJ141" s="2">
        <v>11.974348230751399</v>
      </c>
      <c r="AK141" s="2">
        <v>10.2676778867088</v>
      </c>
      <c r="AL141" s="2">
        <v>7.5719384355536796</v>
      </c>
      <c r="AM141" s="8">
        <f t="shared" si="19"/>
        <v>9.9379881843379589</v>
      </c>
    </row>
    <row r="142" spans="1:39">
      <c r="A142" t="s">
        <v>570</v>
      </c>
      <c r="B142" t="s">
        <v>779</v>
      </c>
      <c r="C142" t="s">
        <v>13</v>
      </c>
      <c r="E142" t="s">
        <v>383</v>
      </c>
      <c r="F142" t="s">
        <v>245</v>
      </c>
      <c r="G142" s="12">
        <v>23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6</v>
      </c>
      <c r="N142" s="7">
        <v>1</v>
      </c>
      <c r="O142" s="7">
        <v>6</v>
      </c>
      <c r="P142" s="7">
        <v>20</v>
      </c>
      <c r="Q142" s="7">
        <v>19</v>
      </c>
      <c r="R142" s="7">
        <v>42</v>
      </c>
      <c r="S142" s="7">
        <v>18</v>
      </c>
      <c r="T142" s="7">
        <v>22</v>
      </c>
      <c r="U142" s="7">
        <v>18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8">
        <f t="shared" si="16"/>
        <v>0</v>
      </c>
      <c r="AB142" s="2">
        <v>13.7703202704367</v>
      </c>
      <c r="AC142" s="2">
        <v>2.36347353999003</v>
      </c>
      <c r="AD142" s="2">
        <v>17.095462840397499</v>
      </c>
      <c r="AE142" s="8">
        <f t="shared" si="17"/>
        <v>11.076418883608076</v>
      </c>
      <c r="AF142" s="2">
        <v>9.5315294948822995</v>
      </c>
      <c r="AG142" s="2">
        <v>10.9320219447198</v>
      </c>
      <c r="AH142" s="2">
        <v>18.7505964861686</v>
      </c>
      <c r="AI142" s="8">
        <f t="shared" si="18"/>
        <v>13.071382641923568</v>
      </c>
      <c r="AJ142" s="2">
        <v>7.9828988205009299</v>
      </c>
      <c r="AK142" s="2">
        <v>11.888890184610201</v>
      </c>
      <c r="AL142" s="2">
        <v>8.5184307399978891</v>
      </c>
      <c r="AM142" s="8">
        <f t="shared" si="19"/>
        <v>9.4634065817030066</v>
      </c>
    </row>
    <row r="143" spans="1:39">
      <c r="A143" t="s">
        <v>571</v>
      </c>
      <c r="B143" t="s">
        <v>796</v>
      </c>
      <c r="C143" t="s">
        <v>13</v>
      </c>
      <c r="E143" s="10" t="s">
        <v>388</v>
      </c>
      <c r="F143" t="s">
        <v>262</v>
      </c>
      <c r="G143" s="12">
        <v>23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9</v>
      </c>
      <c r="Q143" s="7">
        <v>8</v>
      </c>
      <c r="R143" s="7">
        <v>6</v>
      </c>
      <c r="S143" s="7">
        <v>20</v>
      </c>
      <c r="T143" s="7">
        <v>14</v>
      </c>
      <c r="U143" s="7">
        <v>18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8">
        <f t="shared" si="16"/>
        <v>0</v>
      </c>
      <c r="AB143" s="6">
        <v>0</v>
      </c>
      <c r="AC143" s="6">
        <v>0</v>
      </c>
      <c r="AD143" s="6">
        <v>0</v>
      </c>
      <c r="AE143" s="8">
        <f t="shared" si="17"/>
        <v>0</v>
      </c>
      <c r="AF143" s="2">
        <v>4.2891882726970296</v>
      </c>
      <c r="AG143" s="2">
        <v>4.6029566083030904</v>
      </c>
      <c r="AH143" s="2">
        <v>2.6786566408812198</v>
      </c>
      <c r="AI143" s="8">
        <f t="shared" si="18"/>
        <v>3.8569338406271139</v>
      </c>
      <c r="AJ143" s="2">
        <v>8.8698875783343691</v>
      </c>
      <c r="AK143" s="2">
        <v>7.5656573902064901</v>
      </c>
      <c r="AL143" s="2">
        <v>8.5184307399978891</v>
      </c>
      <c r="AM143" s="8">
        <f t="shared" si="19"/>
        <v>8.3179919028462503</v>
      </c>
    </row>
    <row r="144" spans="1:39">
      <c r="A144" t="s">
        <v>410</v>
      </c>
      <c r="B144" t="s">
        <v>21</v>
      </c>
      <c r="C144" t="s">
        <v>11</v>
      </c>
      <c r="E144" s="10"/>
      <c r="F144" t="s">
        <v>96</v>
      </c>
      <c r="G144" s="12">
        <v>22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20</v>
      </c>
      <c r="Q144" s="7">
        <v>11</v>
      </c>
      <c r="R144" s="7">
        <v>9</v>
      </c>
      <c r="S144" s="7">
        <v>17</v>
      </c>
      <c r="T144" s="7">
        <v>14</v>
      </c>
      <c r="U144" s="7">
        <v>20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8">
        <f t="shared" si="16"/>
        <v>0</v>
      </c>
      <c r="AB144" s="6">
        <v>0</v>
      </c>
      <c r="AC144" s="6">
        <v>0</v>
      </c>
      <c r="AD144" s="6">
        <v>0</v>
      </c>
      <c r="AE144" s="8">
        <f t="shared" si="17"/>
        <v>0</v>
      </c>
      <c r="AF144" s="2">
        <v>9.5315294948822995</v>
      </c>
      <c r="AG144" s="2">
        <v>6.3290653364167504</v>
      </c>
      <c r="AH144" s="2">
        <v>4.0179849613218304</v>
      </c>
      <c r="AI144" s="8">
        <f t="shared" si="18"/>
        <v>6.6261932642069601</v>
      </c>
      <c r="AJ144" s="2">
        <v>7.5394044415842103</v>
      </c>
      <c r="AK144" s="2">
        <v>7.5656573902064901</v>
      </c>
      <c r="AL144" s="2">
        <v>9.4649230444421093</v>
      </c>
      <c r="AM144" s="8">
        <f t="shared" si="19"/>
        <v>8.1899949587442702</v>
      </c>
    </row>
    <row r="145" spans="1:39">
      <c r="A145" t="s">
        <v>572</v>
      </c>
      <c r="B145" t="s">
        <v>830</v>
      </c>
      <c r="C145" t="s">
        <v>15</v>
      </c>
      <c r="E145" s="10"/>
      <c r="F145" t="s">
        <v>296</v>
      </c>
      <c r="G145" s="12">
        <v>23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1</v>
      </c>
      <c r="P145" s="7">
        <v>5</v>
      </c>
      <c r="Q145" s="7">
        <v>26</v>
      </c>
      <c r="R145" s="7">
        <v>15</v>
      </c>
      <c r="S145" s="7">
        <v>18</v>
      </c>
      <c r="T145" s="7">
        <v>13</v>
      </c>
      <c r="U145" s="7">
        <v>19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8">
        <f t="shared" si="16"/>
        <v>0</v>
      </c>
      <c r="AB145" s="6">
        <v>0</v>
      </c>
      <c r="AC145" s="6">
        <v>0</v>
      </c>
      <c r="AD145" s="2">
        <v>2.8492438067329098</v>
      </c>
      <c r="AE145" s="8">
        <f t="shared" si="17"/>
        <v>0.94974793557763659</v>
      </c>
      <c r="AF145" s="2">
        <v>2.38288237372057</v>
      </c>
      <c r="AG145" s="2">
        <v>14.959608976985001</v>
      </c>
      <c r="AH145" s="2">
        <v>6.6966416022030604</v>
      </c>
      <c r="AI145" s="8">
        <f t="shared" si="18"/>
        <v>8.0130443176362096</v>
      </c>
      <c r="AJ145" s="2">
        <v>7.9828988205009299</v>
      </c>
      <c r="AK145" s="2">
        <v>7.0252532909060204</v>
      </c>
      <c r="AL145" s="2">
        <v>8.9916768922199992</v>
      </c>
      <c r="AM145" s="8">
        <f t="shared" si="19"/>
        <v>7.9999430012089832</v>
      </c>
    </row>
    <row r="146" spans="1:39">
      <c r="A146" s="26" t="s">
        <v>585</v>
      </c>
      <c r="B146" s="26" t="s">
        <v>617</v>
      </c>
      <c r="C146" t="s">
        <v>11</v>
      </c>
      <c r="D146" s="21" t="s">
        <v>675</v>
      </c>
      <c r="E146" s="10" t="s">
        <v>342</v>
      </c>
      <c r="F146" t="s">
        <v>99</v>
      </c>
      <c r="G146" s="12">
        <v>23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1</v>
      </c>
      <c r="N146" s="7">
        <v>2</v>
      </c>
      <c r="O146" s="7">
        <v>4</v>
      </c>
      <c r="P146" s="7">
        <v>29</v>
      </c>
      <c r="Q146" s="7">
        <v>25</v>
      </c>
      <c r="R146" s="7">
        <v>18</v>
      </c>
      <c r="S146" s="7">
        <v>14</v>
      </c>
      <c r="T146" s="7">
        <v>16</v>
      </c>
      <c r="U146" s="7">
        <v>17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8">
        <f t="shared" si="16"/>
        <v>0</v>
      </c>
      <c r="AB146" s="2">
        <v>2.29505337840612</v>
      </c>
      <c r="AC146" s="2">
        <v>4.7269470799800697</v>
      </c>
      <c r="AD146" s="2">
        <v>11.3969752269317</v>
      </c>
      <c r="AE146" s="8">
        <f t="shared" si="17"/>
        <v>6.13965856177263</v>
      </c>
      <c r="AF146" s="2">
        <v>13.8207177675793</v>
      </c>
      <c r="AG146" s="2">
        <v>14.3842394009472</v>
      </c>
      <c r="AH146" s="2">
        <v>8.0359699226436696</v>
      </c>
      <c r="AI146" s="8">
        <f t="shared" si="18"/>
        <v>12.080309030390055</v>
      </c>
      <c r="AJ146" s="2">
        <v>6.2089213048340604</v>
      </c>
      <c r="AK146" s="2">
        <v>8.6464655888074091</v>
      </c>
      <c r="AL146" s="2">
        <v>8.0451845877757897</v>
      </c>
      <c r="AM146" s="8">
        <f t="shared" si="19"/>
        <v>7.6335238271390864</v>
      </c>
    </row>
    <row r="147" spans="1:39">
      <c r="A147" s="26" t="s">
        <v>609</v>
      </c>
      <c r="B147" s="26" t="s">
        <v>642</v>
      </c>
      <c r="C147" t="s">
        <v>14</v>
      </c>
      <c r="D147" s="21" t="s">
        <v>664</v>
      </c>
      <c r="E147" s="10"/>
      <c r="F147" t="s">
        <v>151</v>
      </c>
      <c r="G147" s="12">
        <v>22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1</v>
      </c>
      <c r="O147" s="7">
        <v>0</v>
      </c>
      <c r="P147" s="7">
        <v>1</v>
      </c>
      <c r="Q147" s="7">
        <v>1</v>
      </c>
      <c r="R147" s="7">
        <v>2</v>
      </c>
      <c r="S147" s="7">
        <v>18</v>
      </c>
      <c r="T147" s="7">
        <v>16</v>
      </c>
      <c r="U147" s="7">
        <v>12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8">
        <f t="shared" si="16"/>
        <v>0</v>
      </c>
      <c r="AB147" s="6">
        <v>0</v>
      </c>
      <c r="AC147" s="2">
        <v>2.36347353999003</v>
      </c>
      <c r="AD147" s="6">
        <v>0</v>
      </c>
      <c r="AE147" s="8">
        <f t="shared" si="17"/>
        <v>0.78782451333001002</v>
      </c>
      <c r="AF147" s="2">
        <v>0.47657647474411502</v>
      </c>
      <c r="AG147" s="2">
        <v>0.57536957603788597</v>
      </c>
      <c r="AH147" s="2">
        <v>0.89288554696040801</v>
      </c>
      <c r="AI147" s="8">
        <f t="shared" si="18"/>
        <v>0.64827719924746963</v>
      </c>
      <c r="AJ147" s="2">
        <v>7.9828988205009299</v>
      </c>
      <c r="AK147" s="2">
        <v>8.6464655888074091</v>
      </c>
      <c r="AL147" s="2">
        <v>5.6789538266652597</v>
      </c>
      <c r="AM147" s="8">
        <f t="shared" si="19"/>
        <v>7.4361060786578657</v>
      </c>
    </row>
    <row r="148" spans="1:39">
      <c r="A148" t="s">
        <v>573</v>
      </c>
      <c r="B148" t="s">
        <v>761</v>
      </c>
      <c r="C148" t="s">
        <v>13</v>
      </c>
      <c r="D148" s="22" t="s">
        <v>68</v>
      </c>
      <c r="E148" t="s">
        <v>375</v>
      </c>
      <c r="F148" t="s">
        <v>227</v>
      </c>
      <c r="G148" s="12">
        <v>23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3</v>
      </c>
      <c r="N148" s="7">
        <v>4</v>
      </c>
      <c r="O148" s="7">
        <v>2</v>
      </c>
      <c r="P148" s="7">
        <v>10</v>
      </c>
      <c r="Q148" s="7">
        <v>14</v>
      </c>
      <c r="R148" s="7">
        <v>11</v>
      </c>
      <c r="S148" s="7">
        <v>14</v>
      </c>
      <c r="T148" s="7">
        <v>10</v>
      </c>
      <c r="U148" s="7">
        <v>21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8">
        <f t="shared" si="16"/>
        <v>0</v>
      </c>
      <c r="AB148" s="2">
        <v>6.8851601352183502</v>
      </c>
      <c r="AC148" s="2">
        <v>9.4538941599601394</v>
      </c>
      <c r="AD148" s="2">
        <v>5.6984876134658302</v>
      </c>
      <c r="AE148" s="8">
        <f t="shared" si="17"/>
        <v>7.3458473028814391</v>
      </c>
      <c r="AF148" s="2">
        <v>4.7657647474411498</v>
      </c>
      <c r="AG148" s="2">
        <v>8.0551740645304104</v>
      </c>
      <c r="AH148" s="2">
        <v>4.9108705082822404</v>
      </c>
      <c r="AI148" s="8">
        <f t="shared" si="18"/>
        <v>5.9106031067512674</v>
      </c>
      <c r="AJ148" s="2">
        <v>6.2089213048340604</v>
      </c>
      <c r="AK148" s="2">
        <v>5.4040409930046298</v>
      </c>
      <c r="AL148" s="2">
        <v>9.9381691966642105</v>
      </c>
      <c r="AM148" s="8">
        <f t="shared" si="19"/>
        <v>7.1837104981676339</v>
      </c>
    </row>
    <row r="149" spans="1:39">
      <c r="A149" s="26" t="s">
        <v>601</v>
      </c>
      <c r="B149" s="26" t="s">
        <v>633</v>
      </c>
      <c r="C149" t="s">
        <v>11</v>
      </c>
      <c r="D149" s="21" t="s">
        <v>683</v>
      </c>
      <c r="E149" s="10"/>
      <c r="F149" t="s">
        <v>129</v>
      </c>
      <c r="G149" s="12">
        <v>22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15</v>
      </c>
      <c r="Q149" s="7">
        <v>14</v>
      </c>
      <c r="R149" s="7">
        <v>24</v>
      </c>
      <c r="S149" s="7">
        <v>19</v>
      </c>
      <c r="T149" s="7">
        <v>11</v>
      </c>
      <c r="U149" s="7">
        <v>15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8">
        <f t="shared" si="16"/>
        <v>0</v>
      </c>
      <c r="AB149" s="6">
        <v>0</v>
      </c>
      <c r="AC149" s="6">
        <v>0</v>
      </c>
      <c r="AD149" s="6">
        <v>0</v>
      </c>
      <c r="AE149" s="8">
        <f t="shared" si="17"/>
        <v>0</v>
      </c>
      <c r="AF149" s="2">
        <v>7.1486471211617202</v>
      </c>
      <c r="AG149" s="2">
        <v>8.0551740645304104</v>
      </c>
      <c r="AH149" s="2">
        <v>10.714626563524901</v>
      </c>
      <c r="AI149" s="8">
        <f t="shared" si="18"/>
        <v>8.6394825830723434</v>
      </c>
      <c r="AJ149" s="2">
        <v>8.4263931994176495</v>
      </c>
      <c r="AK149" s="2">
        <v>5.9444450923051004</v>
      </c>
      <c r="AL149" s="2">
        <v>7.0986922833315802</v>
      </c>
      <c r="AM149" s="8">
        <f t="shared" si="19"/>
        <v>7.1565101916847764</v>
      </c>
    </row>
    <row r="150" spans="1:39">
      <c r="A150" s="26" t="s">
        <v>611</v>
      </c>
      <c r="B150" s="26" t="s">
        <v>649</v>
      </c>
      <c r="C150" t="s">
        <v>16</v>
      </c>
      <c r="D150" s="22" t="s">
        <v>670</v>
      </c>
      <c r="E150" s="10"/>
      <c r="F150" t="s">
        <v>158</v>
      </c>
      <c r="G150" s="12">
        <v>22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3</v>
      </c>
      <c r="N150" s="7">
        <v>14</v>
      </c>
      <c r="O150" s="7">
        <v>2</v>
      </c>
      <c r="P150" s="7">
        <v>6</v>
      </c>
      <c r="Q150" s="7">
        <v>10</v>
      </c>
      <c r="R150" s="7">
        <v>5</v>
      </c>
      <c r="S150" s="7">
        <v>18</v>
      </c>
      <c r="T150" s="7">
        <v>15</v>
      </c>
      <c r="U150" s="7">
        <v>9</v>
      </c>
      <c r="V150" s="2">
        <v>123.03105618329199</v>
      </c>
      <c r="W150" s="6">
        <v>0</v>
      </c>
      <c r="X150" s="6">
        <v>0</v>
      </c>
      <c r="Y150" s="6">
        <v>0</v>
      </c>
      <c r="Z150" s="6">
        <v>0</v>
      </c>
      <c r="AA150" s="8">
        <f t="shared" si="16"/>
        <v>24.6062112366584</v>
      </c>
      <c r="AB150" s="2">
        <v>6.8851601352183502</v>
      </c>
      <c r="AC150" s="2">
        <v>33.0886295598605</v>
      </c>
      <c r="AD150" s="2">
        <v>5.6984876134658302</v>
      </c>
      <c r="AE150" s="8">
        <f t="shared" si="17"/>
        <v>15.224092436181559</v>
      </c>
      <c r="AF150" s="2">
        <v>2.8594588484646901</v>
      </c>
      <c r="AG150" s="2">
        <v>5.7536957603788599</v>
      </c>
      <c r="AH150" s="2">
        <v>2.2322138674010201</v>
      </c>
      <c r="AI150" s="8">
        <f t="shared" si="18"/>
        <v>3.6151228254148564</v>
      </c>
      <c r="AJ150" s="2">
        <v>7.9828988205009299</v>
      </c>
      <c r="AK150" s="2">
        <v>8.1060614895069492</v>
      </c>
      <c r="AL150" s="2">
        <v>4.2592153699989499</v>
      </c>
      <c r="AM150" s="8">
        <f t="shared" si="19"/>
        <v>6.7827252266689415</v>
      </c>
    </row>
    <row r="151" spans="1:39">
      <c r="A151" t="s">
        <v>574</v>
      </c>
      <c r="B151" t="s">
        <v>844</v>
      </c>
      <c r="C151" t="s">
        <v>13</v>
      </c>
      <c r="D151" s="22" t="s">
        <v>84</v>
      </c>
      <c r="E151" t="s">
        <v>387</v>
      </c>
      <c r="F151" t="s">
        <v>258</v>
      </c>
      <c r="G151" s="12">
        <v>22</v>
      </c>
      <c r="H151" s="7">
        <v>0</v>
      </c>
      <c r="I151" s="7">
        <v>0</v>
      </c>
      <c r="J151" s="7">
        <v>1</v>
      </c>
      <c r="K151" s="7">
        <v>0</v>
      </c>
      <c r="L151" s="7">
        <v>0</v>
      </c>
      <c r="M151" s="7">
        <v>6</v>
      </c>
      <c r="N151" s="7">
        <v>0</v>
      </c>
      <c r="O151" s="7">
        <v>7</v>
      </c>
      <c r="P151" s="7">
        <v>16</v>
      </c>
      <c r="Q151" s="7">
        <v>10</v>
      </c>
      <c r="R151" s="7">
        <v>20</v>
      </c>
      <c r="S151" s="7">
        <v>21</v>
      </c>
      <c r="T151" s="7">
        <v>12</v>
      </c>
      <c r="U151" s="7">
        <v>7</v>
      </c>
      <c r="V151" s="6">
        <v>0</v>
      </c>
      <c r="W151" s="6">
        <v>0</v>
      </c>
      <c r="X151" s="2">
        <v>896.10057106925103</v>
      </c>
      <c r="Y151" s="6">
        <v>0</v>
      </c>
      <c r="Z151" s="6">
        <v>0</v>
      </c>
      <c r="AA151" s="8">
        <f t="shared" si="16"/>
        <v>179.2201142138502</v>
      </c>
      <c r="AB151" s="2">
        <v>13.7703202704367</v>
      </c>
      <c r="AC151" s="6">
        <v>0</v>
      </c>
      <c r="AD151" s="2">
        <v>19.944706647130399</v>
      </c>
      <c r="AE151" s="8">
        <f t="shared" si="17"/>
        <v>11.238342305855701</v>
      </c>
      <c r="AF151" s="2">
        <v>7.6252235959058403</v>
      </c>
      <c r="AG151" s="2">
        <v>5.7536957603788599</v>
      </c>
      <c r="AH151" s="2">
        <v>8.9288554696040805</v>
      </c>
      <c r="AI151" s="8">
        <f t="shared" si="18"/>
        <v>7.4359249419629272</v>
      </c>
      <c r="AJ151" s="2">
        <v>9.3133819572510905</v>
      </c>
      <c r="AK151" s="2">
        <v>6.4848491916055604</v>
      </c>
      <c r="AL151" s="2">
        <v>3.3127230655547399</v>
      </c>
      <c r="AM151" s="8">
        <f t="shared" si="19"/>
        <v>6.3703180714704635</v>
      </c>
    </row>
    <row r="152" spans="1:39">
      <c r="A152" s="26" t="s">
        <v>592</v>
      </c>
      <c r="B152" s="26" t="s">
        <v>624</v>
      </c>
      <c r="C152" t="s">
        <v>11</v>
      </c>
      <c r="D152" s="21" t="s">
        <v>657</v>
      </c>
      <c r="E152" s="10"/>
      <c r="F152" t="s">
        <v>114</v>
      </c>
      <c r="G152" s="12">
        <v>22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1</v>
      </c>
      <c r="O152" s="7">
        <v>0</v>
      </c>
      <c r="P152" s="7">
        <v>16</v>
      </c>
      <c r="Q152" s="7">
        <v>10</v>
      </c>
      <c r="R152" s="7">
        <v>18</v>
      </c>
      <c r="S152" s="7">
        <v>8</v>
      </c>
      <c r="T152" s="7">
        <v>14</v>
      </c>
      <c r="U152" s="7">
        <v>15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8">
        <f t="shared" si="16"/>
        <v>0</v>
      </c>
      <c r="AB152" s="6">
        <v>0</v>
      </c>
      <c r="AC152" s="2">
        <v>2.36347353999003</v>
      </c>
      <c r="AD152" s="6">
        <v>0</v>
      </c>
      <c r="AE152" s="8">
        <f t="shared" si="17"/>
        <v>0.78782451333001002</v>
      </c>
      <c r="AF152" s="2">
        <v>7.6252235959058403</v>
      </c>
      <c r="AG152" s="2">
        <v>5.7536957603788599</v>
      </c>
      <c r="AH152" s="2">
        <v>8.0359699226436696</v>
      </c>
      <c r="AI152" s="8">
        <f t="shared" si="18"/>
        <v>7.1382964263094566</v>
      </c>
      <c r="AJ152" s="2">
        <v>3.5479550313337498</v>
      </c>
      <c r="AK152" s="2">
        <v>7.5656573902064901</v>
      </c>
      <c r="AL152" s="2">
        <v>7.0986922833315802</v>
      </c>
      <c r="AM152" s="8">
        <f t="shared" si="19"/>
        <v>6.0707682349572734</v>
      </c>
    </row>
    <row r="153" spans="1:39">
      <c r="A153" t="s">
        <v>434</v>
      </c>
      <c r="B153" t="s">
        <v>703</v>
      </c>
      <c r="C153" t="s">
        <v>14</v>
      </c>
      <c r="E153" s="10"/>
      <c r="F153" t="s">
        <v>139</v>
      </c>
      <c r="G153" s="12">
        <v>22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</v>
      </c>
      <c r="O153" s="7">
        <v>0</v>
      </c>
      <c r="P153" s="7">
        <v>2</v>
      </c>
      <c r="Q153" s="7">
        <v>2</v>
      </c>
      <c r="R153" s="7">
        <v>4</v>
      </c>
      <c r="S153" s="7">
        <v>14</v>
      </c>
      <c r="T153" s="7">
        <v>7</v>
      </c>
      <c r="U153" s="7">
        <v>16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8">
        <f t="shared" si="16"/>
        <v>0</v>
      </c>
      <c r="AB153" s="6">
        <v>0</v>
      </c>
      <c r="AC153" s="2">
        <v>2.36347353999003</v>
      </c>
      <c r="AD153" s="6">
        <v>0</v>
      </c>
      <c r="AE153" s="8">
        <f t="shared" si="17"/>
        <v>0.78782451333001002</v>
      </c>
      <c r="AF153" s="2">
        <v>0.95315294948823004</v>
      </c>
      <c r="AG153" s="2">
        <v>1.1507391520757699</v>
      </c>
      <c r="AH153" s="2">
        <v>1.78577109392082</v>
      </c>
      <c r="AI153" s="8">
        <f t="shared" si="18"/>
        <v>1.2965543984949399</v>
      </c>
      <c r="AJ153" s="2">
        <v>6.2089213048340604</v>
      </c>
      <c r="AK153" s="2">
        <v>3.7828286951032402</v>
      </c>
      <c r="AL153" s="2">
        <v>7.5719384355536796</v>
      </c>
      <c r="AM153" s="8">
        <f t="shared" si="19"/>
        <v>5.854562811830327</v>
      </c>
    </row>
    <row r="154" spans="1:39">
      <c r="A154" t="s">
        <v>575</v>
      </c>
      <c r="B154" t="s">
        <v>732</v>
      </c>
      <c r="C154" t="s">
        <v>13</v>
      </c>
      <c r="E154" s="10"/>
      <c r="F154" t="s">
        <v>199</v>
      </c>
      <c r="G154" s="12">
        <v>23</v>
      </c>
      <c r="H154" s="7">
        <v>0</v>
      </c>
      <c r="I154" s="7">
        <v>2</v>
      </c>
      <c r="J154" s="7">
        <v>0</v>
      </c>
      <c r="K154" s="7">
        <v>0</v>
      </c>
      <c r="L154" s="7">
        <v>0</v>
      </c>
      <c r="M154" s="7">
        <v>2</v>
      </c>
      <c r="N154" s="7">
        <v>1</v>
      </c>
      <c r="O154" s="7">
        <v>0</v>
      </c>
      <c r="P154" s="7">
        <v>6</v>
      </c>
      <c r="Q154" s="7">
        <v>12</v>
      </c>
      <c r="R154" s="7">
        <v>25</v>
      </c>
      <c r="S154" s="7">
        <v>7</v>
      </c>
      <c r="T154" s="7">
        <v>16</v>
      </c>
      <c r="U154" s="7">
        <v>10</v>
      </c>
      <c r="V154" s="6">
        <v>0</v>
      </c>
      <c r="W154" s="2">
        <v>361.82938144442198</v>
      </c>
      <c r="X154" s="6">
        <v>0</v>
      </c>
      <c r="Y154" s="6">
        <v>0</v>
      </c>
      <c r="Z154" s="6">
        <v>0</v>
      </c>
      <c r="AA154" s="8">
        <f t="shared" si="16"/>
        <v>72.365876288884394</v>
      </c>
      <c r="AB154" s="2">
        <v>4.5901067568122302</v>
      </c>
      <c r="AC154" s="2">
        <v>2.36347353999003</v>
      </c>
      <c r="AD154" s="6">
        <v>0</v>
      </c>
      <c r="AE154" s="8">
        <f t="shared" si="17"/>
        <v>2.3178600989340867</v>
      </c>
      <c r="AF154" s="2">
        <v>2.8594588484646901</v>
      </c>
      <c r="AG154" s="2">
        <v>6.90443491245464</v>
      </c>
      <c r="AH154" s="2">
        <v>11.161069337005101</v>
      </c>
      <c r="AI154" s="8">
        <f t="shared" si="18"/>
        <v>6.9749876993081443</v>
      </c>
      <c r="AJ154" s="2">
        <v>3.1044606524170302</v>
      </c>
      <c r="AK154" s="2">
        <v>8.6464655888074091</v>
      </c>
      <c r="AL154" s="2">
        <v>4.7324615222210502</v>
      </c>
      <c r="AM154" s="8">
        <f t="shared" si="19"/>
        <v>5.4944625878151632</v>
      </c>
    </row>
    <row r="155" spans="1:39">
      <c r="A155" t="s">
        <v>418</v>
      </c>
      <c r="B155" t="s">
        <v>29</v>
      </c>
      <c r="C155" t="s">
        <v>11</v>
      </c>
      <c r="E155" s="10"/>
      <c r="F155" t="s">
        <v>116</v>
      </c>
      <c r="G155" s="12">
        <v>21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7</v>
      </c>
      <c r="N155" s="7">
        <v>6</v>
      </c>
      <c r="O155" s="7">
        <v>5</v>
      </c>
      <c r="P155" s="7">
        <v>6</v>
      </c>
      <c r="Q155" s="7">
        <v>11</v>
      </c>
      <c r="R155" s="7">
        <v>13</v>
      </c>
      <c r="S155" s="7">
        <v>10</v>
      </c>
      <c r="T155" s="7">
        <v>10</v>
      </c>
      <c r="U155" s="7">
        <v>11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8">
        <f t="shared" si="16"/>
        <v>0</v>
      </c>
      <c r="AB155" s="2">
        <v>16.065373648842801</v>
      </c>
      <c r="AC155" s="2">
        <v>14.1808412399402</v>
      </c>
      <c r="AD155" s="2">
        <v>14.2462190336646</v>
      </c>
      <c r="AE155" s="8">
        <f t="shared" si="17"/>
        <v>14.830811307482534</v>
      </c>
      <c r="AF155" s="2">
        <v>2.8594588484646901</v>
      </c>
      <c r="AG155" s="2">
        <v>6.3290653364167504</v>
      </c>
      <c r="AH155" s="2">
        <v>5.8037560552426504</v>
      </c>
      <c r="AI155" s="8">
        <f t="shared" si="18"/>
        <v>4.9974267467080304</v>
      </c>
      <c r="AJ155" s="2">
        <v>4.4349437891671801</v>
      </c>
      <c r="AK155" s="2">
        <v>5.4040409930046298</v>
      </c>
      <c r="AL155" s="2">
        <v>5.2057076744431603</v>
      </c>
      <c r="AM155" s="8">
        <f t="shared" si="19"/>
        <v>5.0148974855383237</v>
      </c>
    </row>
    <row r="156" spans="1:39">
      <c r="A156" t="s">
        <v>576</v>
      </c>
      <c r="B156" t="s">
        <v>785</v>
      </c>
      <c r="C156" t="s">
        <v>13</v>
      </c>
      <c r="E156" s="10" t="s">
        <v>386</v>
      </c>
      <c r="F156" t="s">
        <v>251</v>
      </c>
      <c r="G156" s="12">
        <v>21</v>
      </c>
      <c r="H156" s="7">
        <v>0</v>
      </c>
      <c r="I156" s="7">
        <v>0</v>
      </c>
      <c r="J156" s="7">
        <v>0</v>
      </c>
      <c r="K156" s="7">
        <v>0</v>
      </c>
      <c r="L156" s="7">
        <v>1</v>
      </c>
      <c r="M156" s="7">
        <v>0</v>
      </c>
      <c r="N156" s="7">
        <v>0</v>
      </c>
      <c r="O156" s="7">
        <v>0</v>
      </c>
      <c r="P156" s="7">
        <v>16</v>
      </c>
      <c r="Q156" s="7">
        <v>9</v>
      </c>
      <c r="R156" s="7">
        <v>14</v>
      </c>
      <c r="S156" s="7">
        <v>11</v>
      </c>
      <c r="T156" s="7">
        <v>10</v>
      </c>
      <c r="U156" s="7">
        <v>10</v>
      </c>
      <c r="V156" s="6">
        <v>0</v>
      </c>
      <c r="W156" s="6">
        <v>0</v>
      </c>
      <c r="X156" s="6">
        <v>0</v>
      </c>
      <c r="Y156" s="6">
        <v>0</v>
      </c>
      <c r="Z156" s="2">
        <v>91.166353219816799</v>
      </c>
      <c r="AA156" s="8">
        <f t="shared" si="16"/>
        <v>18.233270643963358</v>
      </c>
      <c r="AB156" s="6">
        <v>0</v>
      </c>
      <c r="AC156" s="6">
        <v>0</v>
      </c>
      <c r="AD156" s="6">
        <v>0</v>
      </c>
      <c r="AE156" s="8">
        <f t="shared" si="17"/>
        <v>0</v>
      </c>
      <c r="AF156" s="2">
        <v>7.6252235959058403</v>
      </c>
      <c r="AG156" s="2">
        <v>5.17832618434098</v>
      </c>
      <c r="AH156" s="2">
        <v>6.2501988287228496</v>
      </c>
      <c r="AI156" s="8">
        <f t="shared" si="18"/>
        <v>6.3512495363232233</v>
      </c>
      <c r="AJ156" s="2">
        <v>4.8784381680838997</v>
      </c>
      <c r="AK156" s="2">
        <v>5.4040409930046298</v>
      </c>
      <c r="AL156" s="2">
        <v>4.7324615222210502</v>
      </c>
      <c r="AM156" s="8">
        <f t="shared" si="19"/>
        <v>5.0049802277698596</v>
      </c>
    </row>
    <row r="157" spans="1:39">
      <c r="A157" t="s">
        <v>407</v>
      </c>
      <c r="B157" t="s">
        <v>20</v>
      </c>
      <c r="C157" t="s">
        <v>12</v>
      </c>
      <c r="E157" s="10"/>
      <c r="F157" s="3" t="s">
        <v>161</v>
      </c>
      <c r="G157" s="12">
        <v>22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13</v>
      </c>
      <c r="Q157" s="7">
        <v>11</v>
      </c>
      <c r="R157" s="7">
        <v>13</v>
      </c>
      <c r="S157" s="7">
        <v>12</v>
      </c>
      <c r="T157" s="7">
        <v>10</v>
      </c>
      <c r="U157" s="7">
        <v>8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8">
        <f t="shared" si="16"/>
        <v>0</v>
      </c>
      <c r="AB157" s="6">
        <v>0</v>
      </c>
      <c r="AC157" s="6">
        <v>0</v>
      </c>
      <c r="AD157" s="6">
        <v>0</v>
      </c>
      <c r="AE157" s="8">
        <f t="shared" si="17"/>
        <v>0</v>
      </c>
      <c r="AF157" s="2">
        <v>6.1954941716734897</v>
      </c>
      <c r="AG157" s="2">
        <v>6.3290653364167504</v>
      </c>
      <c r="AH157" s="2">
        <v>5.8037560552426504</v>
      </c>
      <c r="AI157" s="8">
        <f t="shared" si="18"/>
        <v>6.1094385211109632</v>
      </c>
      <c r="AJ157" s="2">
        <v>5.3219325470006202</v>
      </c>
      <c r="AK157" s="2">
        <v>5.4040409930046298</v>
      </c>
      <c r="AL157" s="2">
        <v>3.7859692177768398</v>
      </c>
      <c r="AM157" s="8">
        <f t="shared" si="19"/>
        <v>4.8373142525940294</v>
      </c>
    </row>
    <row r="158" spans="1:39">
      <c r="A158" t="s">
        <v>435</v>
      </c>
      <c r="B158" t="s">
        <v>743</v>
      </c>
      <c r="C158" t="s">
        <v>13</v>
      </c>
      <c r="D158" s="21" t="s">
        <v>57</v>
      </c>
      <c r="E158" t="s">
        <v>363</v>
      </c>
      <c r="F158" t="s">
        <v>209</v>
      </c>
      <c r="G158" s="12">
        <v>23</v>
      </c>
      <c r="H158" s="7">
        <v>0</v>
      </c>
      <c r="I158" s="7">
        <v>1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1</v>
      </c>
      <c r="R158" s="7">
        <v>4</v>
      </c>
      <c r="S158" s="7">
        <v>9</v>
      </c>
      <c r="T158" s="7">
        <v>10</v>
      </c>
      <c r="U158" s="7">
        <v>8</v>
      </c>
      <c r="V158" s="6">
        <v>0</v>
      </c>
      <c r="W158" s="2">
        <v>180.91469072221099</v>
      </c>
      <c r="X158" s="6">
        <v>0</v>
      </c>
      <c r="Y158" s="6">
        <v>0</v>
      </c>
      <c r="Z158" s="6">
        <v>0</v>
      </c>
      <c r="AA158" s="8">
        <f t="shared" si="16"/>
        <v>36.182938144442197</v>
      </c>
      <c r="AB158" s="6">
        <v>0</v>
      </c>
      <c r="AC158" s="6">
        <v>0</v>
      </c>
      <c r="AD158" s="6">
        <v>0</v>
      </c>
      <c r="AE158" s="8">
        <f t="shared" si="17"/>
        <v>0</v>
      </c>
      <c r="AF158" s="2">
        <v>0.95315294948823004</v>
      </c>
      <c r="AG158" s="2">
        <v>0.57536957603788597</v>
      </c>
      <c r="AH158" s="2">
        <v>1.78577109392082</v>
      </c>
      <c r="AI158" s="8">
        <f t="shared" si="18"/>
        <v>1.1047645398156454</v>
      </c>
      <c r="AJ158" s="2">
        <v>3.9914494102504698</v>
      </c>
      <c r="AK158" s="2">
        <v>5.4040409930046298</v>
      </c>
      <c r="AL158" s="2">
        <v>3.7859692177768398</v>
      </c>
      <c r="AM158" s="8">
        <f t="shared" si="19"/>
        <v>4.3938198736773133</v>
      </c>
    </row>
    <row r="159" spans="1:39">
      <c r="A159" t="s">
        <v>577</v>
      </c>
      <c r="B159" t="s">
        <v>824</v>
      </c>
      <c r="C159" t="s">
        <v>15</v>
      </c>
      <c r="E159" s="10"/>
      <c r="F159" t="s">
        <v>290</v>
      </c>
      <c r="G159" s="12">
        <v>21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2</v>
      </c>
      <c r="N159" s="7">
        <v>3</v>
      </c>
      <c r="O159" s="7">
        <v>2</v>
      </c>
      <c r="P159" s="7">
        <v>16</v>
      </c>
      <c r="Q159" s="7">
        <v>21</v>
      </c>
      <c r="R159" s="7">
        <v>30</v>
      </c>
      <c r="S159" s="7">
        <v>10</v>
      </c>
      <c r="T159" s="7">
        <v>8</v>
      </c>
      <c r="U159" s="7">
        <v>9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8">
        <f t="shared" si="16"/>
        <v>0</v>
      </c>
      <c r="AB159" s="2">
        <v>4.5901067568122302</v>
      </c>
      <c r="AC159" s="2">
        <v>7.0904206199701099</v>
      </c>
      <c r="AD159" s="2">
        <v>5.6984876134658302</v>
      </c>
      <c r="AE159" s="8">
        <f t="shared" si="17"/>
        <v>5.7930049967493895</v>
      </c>
      <c r="AF159" s="2">
        <v>7.6252235959058403</v>
      </c>
      <c r="AG159" s="2">
        <v>12.082761096795601</v>
      </c>
      <c r="AH159" s="2">
        <v>13.393283204406099</v>
      </c>
      <c r="AI159" s="8">
        <f t="shared" si="18"/>
        <v>11.033755965702513</v>
      </c>
      <c r="AJ159" s="2">
        <v>4.4349437891671801</v>
      </c>
      <c r="AK159" s="2">
        <v>4.3232327944037099</v>
      </c>
      <c r="AL159" s="2">
        <v>4.2592153699989499</v>
      </c>
      <c r="AM159" s="8">
        <f t="shared" si="19"/>
        <v>4.3391306511899463</v>
      </c>
    </row>
    <row r="160" spans="1:39">
      <c r="A160" t="s">
        <v>578</v>
      </c>
      <c r="B160" t="s">
        <v>735</v>
      </c>
      <c r="C160" t="s">
        <v>13</v>
      </c>
      <c r="E160" t="s">
        <v>360</v>
      </c>
      <c r="F160" t="s">
        <v>202</v>
      </c>
      <c r="G160" s="12">
        <v>22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10</v>
      </c>
      <c r="Q160" s="7">
        <v>14</v>
      </c>
      <c r="R160" s="7">
        <v>13</v>
      </c>
      <c r="S160" s="7">
        <v>8</v>
      </c>
      <c r="T160" s="7">
        <v>10</v>
      </c>
      <c r="U160" s="7">
        <v>7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8">
        <f t="shared" si="16"/>
        <v>0</v>
      </c>
      <c r="AB160" s="6">
        <v>0</v>
      </c>
      <c r="AC160" s="6">
        <v>0</v>
      </c>
      <c r="AD160" s="6">
        <v>0</v>
      </c>
      <c r="AE160" s="8">
        <f t="shared" si="17"/>
        <v>0</v>
      </c>
      <c r="AF160" s="2">
        <v>4.7657647474411498</v>
      </c>
      <c r="AG160" s="2">
        <v>8.0551740645304104</v>
      </c>
      <c r="AH160" s="2">
        <v>5.8037560552426504</v>
      </c>
      <c r="AI160" s="8">
        <f t="shared" si="18"/>
        <v>6.2082316224047362</v>
      </c>
      <c r="AJ160" s="2">
        <v>3.5479550313337498</v>
      </c>
      <c r="AK160" s="2">
        <v>5.4040409930046298</v>
      </c>
      <c r="AL160" s="2">
        <v>3.3127230655547399</v>
      </c>
      <c r="AM160" s="8">
        <f t="shared" si="19"/>
        <v>4.0882396966310397</v>
      </c>
    </row>
    <row r="161" spans="1:39" ht="30">
      <c r="A161" s="26" t="s">
        <v>587</v>
      </c>
      <c r="B161" s="26" t="s">
        <v>619</v>
      </c>
      <c r="C161" t="s">
        <v>11</v>
      </c>
      <c r="D161" s="21" t="s">
        <v>680</v>
      </c>
      <c r="E161" s="10" t="s">
        <v>343</v>
      </c>
      <c r="F161" t="s">
        <v>104</v>
      </c>
      <c r="G161" s="12">
        <v>21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2</v>
      </c>
      <c r="N161" s="7">
        <v>3</v>
      </c>
      <c r="O161" s="7">
        <v>1</v>
      </c>
      <c r="P161" s="7">
        <v>6</v>
      </c>
      <c r="Q161" s="7">
        <v>7</v>
      </c>
      <c r="R161" s="7">
        <v>11</v>
      </c>
      <c r="S161" s="7">
        <v>8</v>
      </c>
      <c r="T161" s="7">
        <v>5</v>
      </c>
      <c r="U161" s="7">
        <v>12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8">
        <f t="shared" si="16"/>
        <v>0</v>
      </c>
      <c r="AB161" s="2">
        <v>4.5901067568122302</v>
      </c>
      <c r="AC161" s="2">
        <v>7.0904206199701099</v>
      </c>
      <c r="AD161" s="2">
        <v>2.8492438067329098</v>
      </c>
      <c r="AE161" s="8">
        <f t="shared" si="17"/>
        <v>4.8432570611717498</v>
      </c>
      <c r="AF161" s="2">
        <v>2.8594588484646901</v>
      </c>
      <c r="AG161" s="2">
        <v>4.0275870322652096</v>
      </c>
      <c r="AH161" s="2">
        <v>4.9108705082822404</v>
      </c>
      <c r="AI161" s="8">
        <f t="shared" si="18"/>
        <v>3.9326387963373803</v>
      </c>
      <c r="AJ161" s="2">
        <v>3.5479550313337498</v>
      </c>
      <c r="AK161" s="2">
        <v>2.7020204965023198</v>
      </c>
      <c r="AL161" s="2">
        <v>5.6789538266652597</v>
      </c>
      <c r="AM161" s="8">
        <f t="shared" si="19"/>
        <v>3.9763097848337758</v>
      </c>
    </row>
    <row r="162" spans="1:39">
      <c r="A162" t="s">
        <v>579</v>
      </c>
      <c r="B162" t="s">
        <v>778</v>
      </c>
      <c r="C162" t="s">
        <v>13</v>
      </c>
      <c r="D162" s="22" t="s">
        <v>78</v>
      </c>
      <c r="E162" t="s">
        <v>383</v>
      </c>
      <c r="F162" t="s">
        <v>244</v>
      </c>
      <c r="G162" s="12">
        <v>22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4</v>
      </c>
      <c r="N162" s="7">
        <v>1</v>
      </c>
      <c r="O162" s="7">
        <v>3</v>
      </c>
      <c r="P162" s="7">
        <v>14</v>
      </c>
      <c r="Q162" s="7">
        <v>11</v>
      </c>
      <c r="R162" s="7">
        <v>27</v>
      </c>
      <c r="S162" s="7">
        <v>10</v>
      </c>
      <c r="T162" s="7">
        <v>4</v>
      </c>
      <c r="U162" s="7">
        <v>11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8">
        <f t="shared" ref="AA162:AA193" si="20">AVERAGE(V162:Z162)</f>
        <v>0</v>
      </c>
      <c r="AB162" s="2">
        <v>9.1802135136244605</v>
      </c>
      <c r="AC162" s="2">
        <v>2.36347353999003</v>
      </c>
      <c r="AD162" s="2">
        <v>8.5477314201987404</v>
      </c>
      <c r="AE162" s="8">
        <f t="shared" ref="AE162:AE193" si="21">AVERAGE(AB162:AD162)</f>
        <v>6.6971394912710771</v>
      </c>
      <c r="AF162" s="2">
        <v>6.6720706464176098</v>
      </c>
      <c r="AG162" s="2">
        <v>6.3290653364167504</v>
      </c>
      <c r="AH162" s="2">
        <v>12.053954883965501</v>
      </c>
      <c r="AI162" s="8">
        <f t="shared" ref="AI162:AI193" si="22">AVERAGE(AF162:AH162)</f>
        <v>8.3516969555999534</v>
      </c>
      <c r="AJ162" s="2">
        <v>4.4349437891671801</v>
      </c>
      <c r="AK162" s="2">
        <v>2.1616163972018501</v>
      </c>
      <c r="AL162" s="2">
        <v>5.2057076744431603</v>
      </c>
      <c r="AM162" s="8">
        <f t="shared" ref="AM162:AM193" si="23">AVERAGE(AJ162:AL162)</f>
        <v>3.9340892869373967</v>
      </c>
    </row>
    <row r="163" spans="1:39">
      <c r="A163" t="s">
        <v>580</v>
      </c>
      <c r="B163" t="s">
        <v>831</v>
      </c>
      <c r="C163" t="s">
        <v>15</v>
      </c>
      <c r="E163" s="10"/>
      <c r="F163" t="s">
        <v>297</v>
      </c>
      <c r="G163" s="12">
        <v>22</v>
      </c>
      <c r="H163" s="7">
        <v>1</v>
      </c>
      <c r="I163" s="7">
        <v>0</v>
      </c>
      <c r="J163" s="7">
        <v>0</v>
      </c>
      <c r="K163" s="7">
        <v>0</v>
      </c>
      <c r="L163" s="7">
        <v>0</v>
      </c>
      <c r="M163" s="7">
        <v>45</v>
      </c>
      <c r="N163" s="7">
        <v>47</v>
      </c>
      <c r="O163" s="7">
        <v>45</v>
      </c>
      <c r="P163" s="7">
        <v>23</v>
      </c>
      <c r="Q163" s="7">
        <v>23</v>
      </c>
      <c r="R163" s="7">
        <v>18</v>
      </c>
      <c r="S163" s="7">
        <v>6</v>
      </c>
      <c r="T163" s="7">
        <v>8</v>
      </c>
      <c r="U163" s="7">
        <v>8</v>
      </c>
      <c r="V163" s="2">
        <v>123.03105618329199</v>
      </c>
      <c r="W163" s="6">
        <v>0</v>
      </c>
      <c r="X163" s="6">
        <v>0</v>
      </c>
      <c r="Y163" s="6">
        <v>0</v>
      </c>
      <c r="Z163" s="6">
        <v>0</v>
      </c>
      <c r="AA163" s="8">
        <f t="shared" si="20"/>
        <v>24.6062112366584</v>
      </c>
      <c r="AB163" s="2">
        <v>103.27740202827501</v>
      </c>
      <c r="AC163" s="2">
        <v>111.083256379532</v>
      </c>
      <c r="AD163" s="2">
        <v>128.21597130298099</v>
      </c>
      <c r="AE163" s="8">
        <f t="shared" si="21"/>
        <v>114.19220990359599</v>
      </c>
      <c r="AF163" s="2">
        <v>10.9612589191146</v>
      </c>
      <c r="AG163" s="2">
        <v>13.233500248871399</v>
      </c>
      <c r="AH163" s="2">
        <v>8.0359699226436696</v>
      </c>
      <c r="AI163" s="8">
        <f t="shared" si="22"/>
        <v>10.743576363543221</v>
      </c>
      <c r="AJ163" s="2">
        <v>2.6609662735003101</v>
      </c>
      <c r="AK163" s="2">
        <v>4.3232327944037099</v>
      </c>
      <c r="AL163" s="2">
        <v>3.7859692177768398</v>
      </c>
      <c r="AM163" s="8">
        <f t="shared" si="23"/>
        <v>3.5900560952269536</v>
      </c>
    </row>
    <row r="164" spans="1:39">
      <c r="A164" t="s">
        <v>581</v>
      </c>
      <c r="B164" t="s">
        <v>696</v>
      </c>
      <c r="C164" t="s">
        <v>13</v>
      </c>
      <c r="E164" s="10"/>
      <c r="F164" t="s">
        <v>174</v>
      </c>
      <c r="G164" s="12">
        <v>22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6</v>
      </c>
      <c r="Q164" s="7">
        <v>5</v>
      </c>
      <c r="R164" s="7">
        <v>9</v>
      </c>
      <c r="S164" s="7">
        <v>10</v>
      </c>
      <c r="T164" s="7">
        <v>4</v>
      </c>
      <c r="U164" s="7">
        <v>8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8">
        <f t="shared" si="20"/>
        <v>0</v>
      </c>
      <c r="AB164" s="6">
        <v>0</v>
      </c>
      <c r="AC164" s="6">
        <v>0</v>
      </c>
      <c r="AD164" s="6">
        <v>0</v>
      </c>
      <c r="AE164" s="8">
        <f t="shared" si="21"/>
        <v>0</v>
      </c>
      <c r="AF164" s="2">
        <v>2.8594588484646901</v>
      </c>
      <c r="AG164" s="2">
        <v>2.8768478801894299</v>
      </c>
      <c r="AH164" s="2">
        <v>4.0179849613218304</v>
      </c>
      <c r="AI164" s="8">
        <f t="shared" si="22"/>
        <v>3.2514305633253167</v>
      </c>
      <c r="AJ164" s="2">
        <v>4.4349437891671801</v>
      </c>
      <c r="AK164" s="2">
        <v>2.1616163972018501</v>
      </c>
      <c r="AL164" s="2">
        <v>3.7859692177768398</v>
      </c>
      <c r="AM164" s="8">
        <f t="shared" si="23"/>
        <v>3.4608431347152901</v>
      </c>
    </row>
    <row r="165" spans="1:39">
      <c r="A165" t="s">
        <v>582</v>
      </c>
      <c r="B165" t="s">
        <v>759</v>
      </c>
      <c r="C165" t="s">
        <v>13</v>
      </c>
      <c r="E165" t="s">
        <v>374</v>
      </c>
      <c r="F165" t="s">
        <v>225</v>
      </c>
      <c r="G165" s="12">
        <v>20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7</v>
      </c>
      <c r="N165" s="7">
        <v>12</v>
      </c>
      <c r="O165" s="7">
        <v>2</v>
      </c>
      <c r="P165" s="7">
        <v>11</v>
      </c>
      <c r="Q165" s="7">
        <v>17</v>
      </c>
      <c r="R165" s="7">
        <v>9</v>
      </c>
      <c r="S165" s="7">
        <v>7</v>
      </c>
      <c r="T165" s="7">
        <v>6</v>
      </c>
      <c r="U165" s="7">
        <v>8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8">
        <f t="shared" si="20"/>
        <v>0</v>
      </c>
      <c r="AB165" s="2">
        <v>16.065373648842801</v>
      </c>
      <c r="AC165" s="2">
        <v>28.3616824798804</v>
      </c>
      <c r="AD165" s="2">
        <v>5.6984876134658302</v>
      </c>
      <c r="AE165" s="8">
        <f t="shared" si="21"/>
        <v>16.708514580729677</v>
      </c>
      <c r="AF165" s="2">
        <v>5.2423412221852601</v>
      </c>
      <c r="AG165" s="2">
        <v>9.7812827926440704</v>
      </c>
      <c r="AH165" s="2">
        <v>4.0179849613218304</v>
      </c>
      <c r="AI165" s="8">
        <f t="shared" si="22"/>
        <v>6.347202992050387</v>
      </c>
      <c r="AJ165" s="2">
        <v>3.1044606524170302</v>
      </c>
      <c r="AK165" s="2">
        <v>3.2424245958027802</v>
      </c>
      <c r="AL165" s="2">
        <v>3.7859692177768398</v>
      </c>
      <c r="AM165" s="8">
        <f t="shared" si="23"/>
        <v>3.3776181553322169</v>
      </c>
    </row>
    <row r="166" spans="1:39">
      <c r="A166" t="s">
        <v>436</v>
      </c>
      <c r="B166" t="s">
        <v>708</v>
      </c>
      <c r="C166" t="s">
        <v>14</v>
      </c>
      <c r="E166" s="10"/>
      <c r="F166" t="s">
        <v>144</v>
      </c>
      <c r="G166" s="12">
        <v>22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3</v>
      </c>
      <c r="Q166" s="7">
        <v>2</v>
      </c>
      <c r="R166" s="7">
        <v>7</v>
      </c>
      <c r="S166" s="7">
        <v>9</v>
      </c>
      <c r="T166" s="7">
        <v>6</v>
      </c>
      <c r="U166" s="7">
        <v>6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8">
        <f t="shared" si="20"/>
        <v>0</v>
      </c>
      <c r="AB166" s="6">
        <v>0</v>
      </c>
      <c r="AC166" s="6">
        <v>0</v>
      </c>
      <c r="AD166" s="6">
        <v>0</v>
      </c>
      <c r="AE166" s="8">
        <f t="shared" si="21"/>
        <v>0</v>
      </c>
      <c r="AF166" s="2">
        <v>1.42972942423234</v>
      </c>
      <c r="AG166" s="2">
        <v>1.1507391520757699</v>
      </c>
      <c r="AH166" s="2">
        <v>3.1250994143614301</v>
      </c>
      <c r="AI166" s="8">
        <f t="shared" si="22"/>
        <v>1.9018559968898465</v>
      </c>
      <c r="AJ166" s="2">
        <v>3.9914494102504698</v>
      </c>
      <c r="AK166" s="2">
        <v>3.2424245958027802</v>
      </c>
      <c r="AL166" s="2">
        <v>2.8394769133326299</v>
      </c>
      <c r="AM166" s="8">
        <f t="shared" si="23"/>
        <v>3.3577836397952936</v>
      </c>
    </row>
    <row r="167" spans="1:39">
      <c r="A167" t="s">
        <v>583</v>
      </c>
      <c r="B167" t="s">
        <v>837</v>
      </c>
      <c r="C167" t="s">
        <v>15</v>
      </c>
      <c r="E167" s="10"/>
      <c r="F167" t="s">
        <v>303</v>
      </c>
      <c r="G167" s="12">
        <v>22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7</v>
      </c>
      <c r="N167" s="7">
        <v>0</v>
      </c>
      <c r="O167" s="7">
        <v>3</v>
      </c>
      <c r="P167" s="7">
        <v>10</v>
      </c>
      <c r="Q167" s="7">
        <v>5</v>
      </c>
      <c r="R167" s="7">
        <v>3</v>
      </c>
      <c r="S167" s="7">
        <v>4</v>
      </c>
      <c r="T167" s="7">
        <v>7</v>
      </c>
      <c r="U167" s="7">
        <v>9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8">
        <f t="shared" si="20"/>
        <v>0</v>
      </c>
      <c r="AB167" s="2">
        <v>16.065373648842801</v>
      </c>
      <c r="AC167" s="6">
        <v>0</v>
      </c>
      <c r="AD167" s="2">
        <v>8.5477314201987404</v>
      </c>
      <c r="AE167" s="8">
        <f t="shared" si="21"/>
        <v>8.2043683563471799</v>
      </c>
      <c r="AF167" s="2">
        <v>4.7657647474411498</v>
      </c>
      <c r="AG167" s="2">
        <v>2.8768478801894299</v>
      </c>
      <c r="AH167" s="2">
        <v>1.3393283204406099</v>
      </c>
      <c r="AI167" s="8">
        <f t="shared" si="22"/>
        <v>2.9939803160237299</v>
      </c>
      <c r="AJ167" s="2">
        <v>1.77397751566687</v>
      </c>
      <c r="AK167" s="2">
        <v>3.7828286951032402</v>
      </c>
      <c r="AL167" s="2">
        <v>4.2592153699989499</v>
      </c>
      <c r="AM167" s="8">
        <f t="shared" si="23"/>
        <v>3.2720071935896868</v>
      </c>
    </row>
    <row r="168" spans="1:39">
      <c r="A168" s="26" t="s">
        <v>595</v>
      </c>
      <c r="B168" s="26" t="s">
        <v>627</v>
      </c>
      <c r="C168" t="s">
        <v>11</v>
      </c>
      <c r="D168" s="21" t="s">
        <v>674</v>
      </c>
      <c r="E168" s="10"/>
      <c r="F168" t="s">
        <v>118</v>
      </c>
      <c r="G168" s="12">
        <v>23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7</v>
      </c>
      <c r="Q168" s="7">
        <v>2</v>
      </c>
      <c r="R168" s="7">
        <v>6</v>
      </c>
      <c r="S168" s="7">
        <v>4</v>
      </c>
      <c r="T168" s="7">
        <v>9</v>
      </c>
      <c r="U168" s="7">
        <v>6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8">
        <f t="shared" si="20"/>
        <v>0</v>
      </c>
      <c r="AB168" s="6">
        <v>0</v>
      </c>
      <c r="AC168" s="6">
        <v>0</v>
      </c>
      <c r="AD168" s="6">
        <v>0</v>
      </c>
      <c r="AE168" s="8">
        <f t="shared" si="21"/>
        <v>0</v>
      </c>
      <c r="AF168" s="2">
        <v>3.3360353232088</v>
      </c>
      <c r="AG168" s="2">
        <v>1.1507391520757699</v>
      </c>
      <c r="AH168" s="2">
        <v>2.6786566408812198</v>
      </c>
      <c r="AI168" s="8">
        <f t="shared" si="22"/>
        <v>2.3884770387219301</v>
      </c>
      <c r="AJ168" s="2">
        <v>1.77397751566687</v>
      </c>
      <c r="AK168" s="2">
        <v>4.8636368937041699</v>
      </c>
      <c r="AL168" s="2">
        <v>2.8394769133326299</v>
      </c>
      <c r="AM168" s="8">
        <f t="shared" si="23"/>
        <v>3.1590304409012231</v>
      </c>
    </row>
    <row r="169" spans="1:39">
      <c r="A169" t="s">
        <v>437</v>
      </c>
      <c r="B169" t="s">
        <v>707</v>
      </c>
      <c r="C169" t="s">
        <v>14</v>
      </c>
      <c r="E169" s="10"/>
      <c r="F169" t="s">
        <v>143</v>
      </c>
      <c r="G169" s="12">
        <v>22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2</v>
      </c>
      <c r="Q169" s="7">
        <v>0</v>
      </c>
      <c r="R169" s="7">
        <v>0</v>
      </c>
      <c r="S169" s="7">
        <v>10</v>
      </c>
      <c r="T169" s="7">
        <v>4</v>
      </c>
      <c r="U169" s="7">
        <v>6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8">
        <f t="shared" si="20"/>
        <v>0</v>
      </c>
      <c r="AB169" s="6">
        <v>0</v>
      </c>
      <c r="AC169" s="6">
        <v>0</v>
      </c>
      <c r="AD169" s="6">
        <v>0</v>
      </c>
      <c r="AE169" s="8">
        <f t="shared" si="21"/>
        <v>0</v>
      </c>
      <c r="AF169" s="2">
        <v>0.95315294948823004</v>
      </c>
      <c r="AG169" s="6">
        <v>0</v>
      </c>
      <c r="AH169" s="6">
        <v>0</v>
      </c>
      <c r="AI169" s="8">
        <f t="shared" si="22"/>
        <v>0.31771764982941003</v>
      </c>
      <c r="AJ169" s="2">
        <v>4.4349437891671801</v>
      </c>
      <c r="AK169" s="2">
        <v>2.1616163972018501</v>
      </c>
      <c r="AL169" s="2">
        <v>2.8394769133326299</v>
      </c>
      <c r="AM169" s="8">
        <f t="shared" si="23"/>
        <v>3.1453456999005538</v>
      </c>
    </row>
    <row r="170" spans="1:39">
      <c r="A170" t="s">
        <v>438</v>
      </c>
      <c r="B170" t="s">
        <v>705</v>
      </c>
      <c r="C170" t="s">
        <v>14</v>
      </c>
      <c r="E170" s="10"/>
      <c r="F170" t="s">
        <v>141</v>
      </c>
      <c r="G170" s="12">
        <v>22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1</v>
      </c>
      <c r="N170" s="7">
        <v>0</v>
      </c>
      <c r="O170" s="7">
        <v>0</v>
      </c>
      <c r="P170" s="7">
        <v>1</v>
      </c>
      <c r="Q170" s="7">
        <v>0</v>
      </c>
      <c r="R170" s="7">
        <v>1</v>
      </c>
      <c r="S170" s="7">
        <v>6</v>
      </c>
      <c r="T170" s="7">
        <v>6</v>
      </c>
      <c r="U170" s="7">
        <v>7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8">
        <f t="shared" si="20"/>
        <v>0</v>
      </c>
      <c r="AB170" s="2">
        <v>2.29505337840612</v>
      </c>
      <c r="AC170" s="6">
        <v>0</v>
      </c>
      <c r="AD170" s="6">
        <v>0</v>
      </c>
      <c r="AE170" s="8">
        <f t="shared" si="21"/>
        <v>0.76501779280203996</v>
      </c>
      <c r="AF170" s="2">
        <v>0.47657647474411502</v>
      </c>
      <c r="AG170" s="6">
        <v>0</v>
      </c>
      <c r="AH170" s="2">
        <v>0.446442773480204</v>
      </c>
      <c r="AI170" s="8">
        <f t="shared" si="22"/>
        <v>0.30767308274143967</v>
      </c>
      <c r="AJ170" s="2">
        <v>2.6609662735003101</v>
      </c>
      <c r="AK170" s="2">
        <v>3.2424245958027802</v>
      </c>
      <c r="AL170" s="2">
        <v>3.3127230655547399</v>
      </c>
      <c r="AM170" s="8">
        <f t="shared" si="23"/>
        <v>3.0720379782859433</v>
      </c>
    </row>
    <row r="171" spans="1:39">
      <c r="A171" s="26" t="s">
        <v>599</v>
      </c>
      <c r="B171" s="26" t="s">
        <v>631</v>
      </c>
      <c r="C171" t="s">
        <v>11</v>
      </c>
      <c r="D171" s="21" t="s">
        <v>654</v>
      </c>
      <c r="E171" s="10"/>
      <c r="F171" t="s">
        <v>127</v>
      </c>
      <c r="G171" s="12">
        <v>22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1</v>
      </c>
      <c r="O171" s="7">
        <v>0</v>
      </c>
      <c r="P171" s="7">
        <v>4</v>
      </c>
      <c r="Q171" s="7">
        <v>6</v>
      </c>
      <c r="R171" s="7">
        <v>5</v>
      </c>
      <c r="S171" s="7">
        <v>6</v>
      </c>
      <c r="T171" s="7">
        <v>3</v>
      </c>
      <c r="U171" s="7">
        <v>10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8">
        <f t="shared" si="20"/>
        <v>0</v>
      </c>
      <c r="AB171" s="6">
        <v>0</v>
      </c>
      <c r="AC171" s="2">
        <v>2.36347353999003</v>
      </c>
      <c r="AD171" s="6">
        <v>0</v>
      </c>
      <c r="AE171" s="8">
        <f t="shared" si="21"/>
        <v>0.78782451333001002</v>
      </c>
      <c r="AF171" s="2">
        <v>1.9063058989764601</v>
      </c>
      <c r="AG171" s="2">
        <v>3.45221745622732</v>
      </c>
      <c r="AH171" s="2">
        <v>2.2322138674010201</v>
      </c>
      <c r="AI171" s="8">
        <f t="shared" si="22"/>
        <v>2.5302457408682666</v>
      </c>
      <c r="AJ171" s="2">
        <v>2.6609662735003101</v>
      </c>
      <c r="AK171" s="2">
        <v>1.6212122979013901</v>
      </c>
      <c r="AL171" s="2">
        <v>4.7324615222210502</v>
      </c>
      <c r="AM171" s="8">
        <f t="shared" si="23"/>
        <v>3.0048800312075836</v>
      </c>
    </row>
    <row r="172" spans="1:39">
      <c r="A172" t="s">
        <v>584</v>
      </c>
      <c r="B172" t="s">
        <v>775</v>
      </c>
      <c r="C172" t="s">
        <v>13</v>
      </c>
      <c r="E172" s="10"/>
      <c r="F172" t="s">
        <v>241</v>
      </c>
      <c r="G172" s="12">
        <v>24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248</v>
      </c>
      <c r="N172" s="7">
        <v>105</v>
      </c>
      <c r="O172" s="7">
        <v>263</v>
      </c>
      <c r="P172" s="7">
        <v>2</v>
      </c>
      <c r="Q172" s="7">
        <v>3</v>
      </c>
      <c r="R172" s="7">
        <v>8</v>
      </c>
      <c r="S172" s="7">
        <v>4</v>
      </c>
      <c r="T172" s="7">
        <v>7</v>
      </c>
      <c r="U172" s="7">
        <v>7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8">
        <f t="shared" si="20"/>
        <v>0</v>
      </c>
      <c r="AB172" s="2">
        <v>569.17323784471705</v>
      </c>
      <c r="AC172" s="2">
        <v>248.164721698954</v>
      </c>
      <c r="AD172" s="2">
        <v>749.35112117075596</v>
      </c>
      <c r="AE172" s="8">
        <f t="shared" si="21"/>
        <v>522.22969357147565</v>
      </c>
      <c r="AF172" s="2">
        <v>0.95315294948823004</v>
      </c>
      <c r="AG172" s="2">
        <v>1.72610872811366</v>
      </c>
      <c r="AH172" s="2">
        <v>3.5715421878416298</v>
      </c>
      <c r="AI172" s="8">
        <f t="shared" si="22"/>
        <v>2.0836012884811734</v>
      </c>
      <c r="AJ172" s="2">
        <v>1.77397751566687</v>
      </c>
      <c r="AK172" s="2">
        <v>3.7828286951032402</v>
      </c>
      <c r="AL172" s="2">
        <v>3.3127230655547399</v>
      </c>
      <c r="AM172" s="8">
        <f t="shared" si="23"/>
        <v>2.9565097587749505</v>
      </c>
    </row>
  </sheetData>
  <sortState ref="A2:AM172">
    <sortCondition descending="1" ref="AM2:AM172"/>
  </sortState>
  <hyperlinks>
    <hyperlink ref="D158" r:id="rId1"/>
    <hyperlink ref="D12" r:id="rId2"/>
    <hyperlink ref="D21" r:id="rId3"/>
    <hyperlink ref="D88" r:id="rId4"/>
    <hyperlink ref="D17" r:id="rId5"/>
    <hyperlink ref="D41" r:id="rId6"/>
    <hyperlink ref="D43" r:id="rId7"/>
    <hyperlink ref="D15" r:id="rId8"/>
    <hyperlink ref="D50" r:id="rId9"/>
    <hyperlink ref="D28" r:id="rId10"/>
    <hyperlink ref="D121" r:id="rId11"/>
    <hyperlink ref="D46" r:id="rId12"/>
    <hyperlink ref="D5" r:id="rId13"/>
    <hyperlink ref="D9" r:id="rId14"/>
    <hyperlink ref="D71" r:id="rId15"/>
    <hyperlink ref="D34" r:id="rId16"/>
    <hyperlink ref="D19" r:id="rId17"/>
    <hyperlink ref="D83" r:id="rId18"/>
    <hyperlink ref="D3" r:id="rId19"/>
    <hyperlink ref="D7" r:id="rId20"/>
    <hyperlink ref="D4" r:id="rId21"/>
    <hyperlink ref="D13" r:id="rId22"/>
    <hyperlink ref="D25" r:id="rId23"/>
    <hyperlink ref="D32" r:id="rId24"/>
    <hyperlink ref="D70" r:id="rId25"/>
    <hyperlink ref="D56" r:id="rId26"/>
    <hyperlink ref="D64" r:id="rId27"/>
    <hyperlink ref="D2" r:id="rId28"/>
    <hyperlink ref="D14" r:id="rId29"/>
    <hyperlink ref="D60" r:id="rId30"/>
    <hyperlink ref="D20" r:id="rId31"/>
    <hyperlink ref="D6" r:id="rId32"/>
    <hyperlink ref="D18" r:id="rId33"/>
    <hyperlink ref="D162" r:id="rId34"/>
    <hyperlink ref="D11" r:id="rId35"/>
    <hyperlink ref="D77" r:id="rId36"/>
    <hyperlink ref="D86" r:id="rId37"/>
    <hyperlink ref="D106" r:id="rId38"/>
    <hyperlink ref="D87" r:id="rId39"/>
    <hyperlink ref="D27" r:id="rId40"/>
    <hyperlink ref="D44" r:id="rId41"/>
    <hyperlink ref="D38" r:id="rId42"/>
    <hyperlink ref="D114" r:id="rId43"/>
    <hyperlink ref="D120" r:id="rId44"/>
    <hyperlink ref="D72" r:id="rId45"/>
    <hyperlink ref="D47" r:id="rId46"/>
    <hyperlink ref="D54" r:id="rId47"/>
    <hyperlink ref="D90" r:id="rId48"/>
    <hyperlink ref="D68" r:id="rId49"/>
    <hyperlink ref="D52" r:id="rId50"/>
    <hyperlink ref="D66" r:id="rId51"/>
    <hyperlink ref="D36" r:id="rId52"/>
    <hyperlink ref="D35" r:id="rId53"/>
    <hyperlink ref="D40" r:id="rId54"/>
    <hyperlink ref="D39" r:id="rId55"/>
    <hyperlink ref="D96" r:id="rId56"/>
    <hyperlink ref="D115" r:id="rId57"/>
    <hyperlink ref="D112" r:id="rId58"/>
    <hyperlink ref="D63" r:id="rId59"/>
    <hyperlink ref="D10" r:id="rId60"/>
    <hyperlink ref="D148" r:id="rId61"/>
    <hyperlink ref="D151" r:id="rId62"/>
    <hyperlink ref="D171" r:id="rId63"/>
    <hyperlink ref="D125" r:id="rId64"/>
    <hyperlink ref="D152" r:id="rId65"/>
    <hyperlink ref="D73" r:id="rId66"/>
    <hyperlink ref="D123" r:id="rId67"/>
    <hyperlink ref="D95" r:id="rId68"/>
    <hyperlink ref="D79" r:id="rId69"/>
    <hyperlink ref="D139" r:id="rId70"/>
    <hyperlink ref="D75" r:id="rId71"/>
    <hyperlink ref="D147" r:id="rId72"/>
    <hyperlink ref="D45" r:id="rId73"/>
    <hyperlink ref="D128" r:id="rId74"/>
    <hyperlink ref="D150" r:id="rId75"/>
    <hyperlink ref="D24" r:id="rId76"/>
    <hyperlink ref="D37" r:id="rId77"/>
    <hyperlink ref="D168" r:id="rId78"/>
    <hyperlink ref="D146" r:id="rId79"/>
    <hyperlink ref="D30" r:id="rId80"/>
    <hyperlink ref="D161" r:id="rId81"/>
    <hyperlink ref="D26" r:id="rId82"/>
    <hyperlink ref="D91" r:id="rId83"/>
    <hyperlink ref="D117" r:id="rId84"/>
    <hyperlink ref="D107" r:id="rId85"/>
    <hyperlink ref="D149" r:id="rId86"/>
    <hyperlink ref="D59" r:id="rId87"/>
    <hyperlink ref="D130" r:id="rId88"/>
    <hyperlink ref="D109" r:id="rId89"/>
    <hyperlink ref="D57" r:id="rId90"/>
    <hyperlink ref="D93" r:id="rId91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B16" sqref="B16"/>
    </sheetView>
  </sheetViews>
  <sheetFormatPr baseColWidth="10" defaultRowHeight="15" x14ac:dyDescent="0"/>
  <cols>
    <col min="1" max="1" width="19.83203125" bestFit="1" customWidth="1"/>
    <col min="3" max="3" width="22.1640625" bestFit="1" customWidth="1"/>
    <col min="5" max="5" width="25.83203125" bestFit="1" customWidth="1"/>
  </cols>
  <sheetData>
    <row r="1" spans="1:6" ht="18">
      <c r="A1" s="14" t="s">
        <v>393</v>
      </c>
      <c r="B1" s="15" t="s">
        <v>394</v>
      </c>
      <c r="C1" s="14" t="s">
        <v>395</v>
      </c>
      <c r="D1" s="15" t="s">
        <v>394</v>
      </c>
      <c r="E1" s="14" t="s">
        <v>396</v>
      </c>
      <c r="F1" s="15" t="s">
        <v>394</v>
      </c>
    </row>
    <row r="2" spans="1:6" ht="18">
      <c r="A2" s="29" t="s">
        <v>426</v>
      </c>
      <c r="B2" s="30">
        <v>30.5</v>
      </c>
      <c r="C2" s="31" t="s">
        <v>600</v>
      </c>
      <c r="D2" s="30">
        <v>22.2</v>
      </c>
      <c r="E2" s="29" t="s">
        <v>439</v>
      </c>
      <c r="F2" s="17">
        <v>88.6</v>
      </c>
    </row>
    <row r="3" spans="1:6" ht="18">
      <c r="A3" s="29" t="s">
        <v>427</v>
      </c>
      <c r="B3" s="30">
        <v>18.899999999999999</v>
      </c>
      <c r="C3" s="31" t="s">
        <v>609</v>
      </c>
      <c r="D3" s="30">
        <v>7.4</v>
      </c>
      <c r="E3" s="29" t="s">
        <v>420</v>
      </c>
      <c r="F3" s="17">
        <v>51</v>
      </c>
    </row>
    <row r="4" spans="1:6" ht="18">
      <c r="A4" s="29" t="s">
        <v>428</v>
      </c>
      <c r="B4" s="30">
        <v>12.2</v>
      </c>
      <c r="C4" s="29" t="s">
        <v>434</v>
      </c>
      <c r="D4" s="30">
        <v>5.9</v>
      </c>
      <c r="E4" s="29" t="s">
        <v>440</v>
      </c>
      <c r="F4" s="17">
        <v>50.4</v>
      </c>
    </row>
    <row r="5" spans="1:6" ht="18">
      <c r="A5" s="29" t="s">
        <v>429</v>
      </c>
      <c r="B5" s="30">
        <v>8.5</v>
      </c>
      <c r="C5" s="29" t="s">
        <v>435</v>
      </c>
      <c r="D5" s="30">
        <v>4.4000000000000004</v>
      </c>
      <c r="E5" s="29" t="s">
        <v>441</v>
      </c>
      <c r="F5" s="17">
        <v>49.9</v>
      </c>
    </row>
    <row r="6" spans="1:6" ht="18">
      <c r="A6" s="29" t="s">
        <v>430</v>
      </c>
      <c r="B6" s="30">
        <v>6.4</v>
      </c>
      <c r="C6" s="29" t="s">
        <v>436</v>
      </c>
      <c r="D6" s="30">
        <v>3.4</v>
      </c>
      <c r="E6" s="29" t="s">
        <v>419</v>
      </c>
      <c r="F6" s="17">
        <v>45.8</v>
      </c>
    </row>
    <row r="7" spans="1:6" ht="18">
      <c r="A7" s="31" t="s">
        <v>524</v>
      </c>
      <c r="B7" s="30">
        <v>3.5</v>
      </c>
      <c r="C7" s="31" t="s">
        <v>595</v>
      </c>
      <c r="D7" s="30">
        <v>3.2</v>
      </c>
      <c r="E7" s="29" t="s">
        <v>442</v>
      </c>
      <c r="F7" s="17">
        <v>45.7</v>
      </c>
    </row>
    <row r="8" spans="1:6" ht="18">
      <c r="A8" s="31" t="s">
        <v>607</v>
      </c>
      <c r="B8" s="30">
        <v>3.3</v>
      </c>
      <c r="C8" s="29" t="s">
        <v>437</v>
      </c>
      <c r="D8" s="30">
        <v>3.1</v>
      </c>
      <c r="E8" s="29" t="s">
        <v>414</v>
      </c>
      <c r="F8" s="17">
        <v>34.1</v>
      </c>
    </row>
    <row r="9" spans="1:6" ht="18">
      <c r="A9" s="29" t="s">
        <v>432</v>
      </c>
      <c r="B9" s="30">
        <v>3.3</v>
      </c>
      <c r="C9" s="29" t="s">
        <v>438</v>
      </c>
      <c r="D9" s="30">
        <v>3.1</v>
      </c>
      <c r="E9" s="29" t="s">
        <v>443</v>
      </c>
      <c r="F9" s="17">
        <v>29.4</v>
      </c>
    </row>
    <row r="10" spans="1:6" ht="18">
      <c r="A10" s="29"/>
      <c r="B10" s="32"/>
      <c r="C10" s="31" t="s">
        <v>599</v>
      </c>
      <c r="D10" s="30">
        <v>3</v>
      </c>
      <c r="E10" s="29" t="s">
        <v>444</v>
      </c>
      <c r="F10" s="17">
        <v>29.3</v>
      </c>
    </row>
    <row r="11" spans="1:6" ht="18">
      <c r="A11" s="29"/>
      <c r="B11" s="32"/>
      <c r="C11" s="29"/>
      <c r="D11" s="32"/>
      <c r="E11" s="29" t="s">
        <v>445</v>
      </c>
      <c r="F11" s="17">
        <v>28</v>
      </c>
    </row>
    <row r="12" spans="1:6" ht="18">
      <c r="A12" s="29"/>
      <c r="B12" s="32"/>
      <c r="C12" s="29"/>
      <c r="D12" s="32"/>
      <c r="E12" s="29" t="s">
        <v>446</v>
      </c>
      <c r="F12" s="17">
        <v>23.2</v>
      </c>
    </row>
    <row r="13" spans="1:6" ht="18">
      <c r="A13" s="29"/>
      <c r="B13" s="32"/>
      <c r="C13" s="29"/>
      <c r="D13" s="32"/>
      <c r="E13" s="29" t="s">
        <v>447</v>
      </c>
      <c r="F13" s="17">
        <v>16.600000000000001</v>
      </c>
    </row>
    <row r="14" spans="1:6" ht="18">
      <c r="A14" s="29"/>
      <c r="B14" s="32"/>
      <c r="C14" s="29"/>
      <c r="D14" s="32"/>
      <c r="E14" s="29" t="s">
        <v>448</v>
      </c>
      <c r="F14" s="17">
        <v>15.7</v>
      </c>
    </row>
    <row r="15" spans="1:6" ht="18">
      <c r="A15" s="29"/>
      <c r="B15" s="32"/>
      <c r="C15" s="29"/>
      <c r="D15" s="32"/>
      <c r="E15" s="31" t="s">
        <v>615</v>
      </c>
      <c r="F15" s="17">
        <v>13.8</v>
      </c>
    </row>
    <row r="16" spans="1:6" ht="18">
      <c r="A16" s="29"/>
      <c r="B16" s="32"/>
      <c r="C16" s="29"/>
      <c r="D16" s="32"/>
      <c r="E16" s="29" t="s">
        <v>449</v>
      </c>
      <c r="F16" s="17">
        <v>13.3</v>
      </c>
    </row>
    <row r="17" spans="1:6" ht="18">
      <c r="A17" s="29"/>
      <c r="B17" s="32"/>
      <c r="C17" s="29"/>
      <c r="D17" s="32"/>
      <c r="E17" s="29" t="s">
        <v>421</v>
      </c>
      <c r="F17" s="17">
        <v>12.3</v>
      </c>
    </row>
    <row r="18" spans="1:6" ht="18">
      <c r="A18" s="29"/>
      <c r="B18" s="32"/>
      <c r="C18" s="29"/>
      <c r="D18" s="32"/>
      <c r="E18" s="29" t="s">
        <v>450</v>
      </c>
      <c r="F18" s="17">
        <v>11</v>
      </c>
    </row>
    <row r="19" spans="1:6" ht="18">
      <c r="A19" s="29"/>
      <c r="B19" s="32"/>
      <c r="C19" s="29"/>
      <c r="D19" s="32"/>
      <c r="E19" s="29" t="s">
        <v>451</v>
      </c>
      <c r="F19" s="17">
        <v>9.3000000000000007</v>
      </c>
    </row>
    <row r="20" spans="1:6" ht="18">
      <c r="A20" s="29"/>
      <c r="B20" s="32"/>
      <c r="C20" s="29"/>
      <c r="D20" s="32"/>
      <c r="E20" s="29" t="s">
        <v>452</v>
      </c>
      <c r="F20" s="17">
        <v>9</v>
      </c>
    </row>
    <row r="21" spans="1:6" ht="18">
      <c r="A21" s="29"/>
      <c r="B21" s="32"/>
      <c r="C21" s="29"/>
      <c r="D21" s="32"/>
      <c r="E21" s="29" t="s">
        <v>453</v>
      </c>
      <c r="F21" s="17">
        <v>8.6999999999999993</v>
      </c>
    </row>
    <row r="22" spans="1:6" ht="18">
      <c r="A22" s="29"/>
      <c r="B22" s="32"/>
      <c r="C22" s="29"/>
      <c r="D22" s="32"/>
      <c r="E22" s="29" t="s">
        <v>411</v>
      </c>
      <c r="F22" s="17">
        <v>8.3000000000000007</v>
      </c>
    </row>
    <row r="23" spans="1:6" ht="18">
      <c r="A23" s="29"/>
      <c r="B23" s="32"/>
      <c r="C23" s="29"/>
      <c r="D23" s="32"/>
      <c r="E23" s="29" t="s">
        <v>412</v>
      </c>
      <c r="F23" s="17">
        <v>7.5</v>
      </c>
    </row>
    <row r="24" spans="1:6" ht="18">
      <c r="A24" s="29"/>
      <c r="B24" s="32"/>
      <c r="C24" s="29"/>
      <c r="D24" s="32"/>
      <c r="E24" s="29" t="s">
        <v>454</v>
      </c>
      <c r="F24" s="17">
        <v>7.2</v>
      </c>
    </row>
    <row r="25" spans="1:6" ht="18">
      <c r="A25" s="29"/>
      <c r="B25" s="32"/>
      <c r="C25" s="29"/>
      <c r="D25" s="32"/>
      <c r="E25" s="29" t="s">
        <v>455</v>
      </c>
      <c r="F25" s="17">
        <v>7</v>
      </c>
    </row>
    <row r="26" spans="1:6" ht="18">
      <c r="A26" s="29"/>
      <c r="B26" s="32"/>
      <c r="C26" s="29"/>
      <c r="D26" s="32"/>
      <c r="E26" s="29" t="s">
        <v>456</v>
      </c>
      <c r="F26" s="17">
        <v>6.9</v>
      </c>
    </row>
    <row r="27" spans="1:6" ht="18">
      <c r="A27" s="29"/>
      <c r="B27" s="32"/>
      <c r="C27" s="29"/>
      <c r="D27" s="32"/>
      <c r="E27" s="29" t="s">
        <v>457</v>
      </c>
      <c r="F27" s="17">
        <v>6.7</v>
      </c>
    </row>
    <row r="28" spans="1:6" ht="18">
      <c r="A28" s="29"/>
      <c r="B28" s="32"/>
      <c r="C28" s="29"/>
      <c r="D28" s="32"/>
      <c r="E28" s="29" t="s">
        <v>458</v>
      </c>
      <c r="F28" s="17">
        <v>6.1</v>
      </c>
    </row>
    <row r="29" spans="1:6" ht="18">
      <c r="A29" s="29"/>
      <c r="B29" s="32"/>
      <c r="C29" s="29"/>
      <c r="D29" s="32"/>
      <c r="E29" s="29" t="s">
        <v>413</v>
      </c>
      <c r="F29" s="17">
        <v>5.9</v>
      </c>
    </row>
    <row r="30" spans="1:6" ht="18">
      <c r="A30" s="29"/>
      <c r="B30" s="32"/>
      <c r="C30" s="29"/>
      <c r="D30" s="32"/>
      <c r="E30" s="29" t="s">
        <v>459</v>
      </c>
      <c r="F30" s="17">
        <v>5.4</v>
      </c>
    </row>
    <row r="31" spans="1:6" ht="18">
      <c r="A31" s="16"/>
      <c r="B31" s="18"/>
      <c r="C31" s="16"/>
      <c r="D31" s="18"/>
      <c r="E31" s="16" t="s">
        <v>460</v>
      </c>
      <c r="F31" s="17">
        <v>4.5</v>
      </c>
    </row>
    <row r="32" spans="1:6" ht="18">
      <c r="A32" s="16"/>
      <c r="B32" s="18"/>
      <c r="C32" s="16"/>
      <c r="D32" s="18"/>
      <c r="E32" s="16" t="s">
        <v>461</v>
      </c>
      <c r="F32" s="17">
        <v>4</v>
      </c>
    </row>
    <row r="33" spans="1:6" ht="18">
      <c r="A33" s="16"/>
      <c r="B33" s="18"/>
      <c r="C33" s="16"/>
      <c r="D33" s="18"/>
      <c r="E33" s="16" t="s">
        <v>462</v>
      </c>
      <c r="F33" s="17">
        <v>3.8</v>
      </c>
    </row>
    <row r="34" spans="1:6" ht="18">
      <c r="A34" s="16"/>
      <c r="B34" s="18"/>
      <c r="C34" s="16"/>
      <c r="D34" s="18"/>
      <c r="E34" s="16" t="s">
        <v>463</v>
      </c>
      <c r="F34" s="17">
        <v>3.1</v>
      </c>
    </row>
    <row r="35" spans="1:6" ht="18">
      <c r="A35" s="16"/>
      <c r="B35" s="18"/>
      <c r="C35" s="16"/>
      <c r="D35" s="18"/>
      <c r="E35" s="16" t="s">
        <v>424</v>
      </c>
      <c r="F35" s="17">
        <v>3.1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aco_mature_214</vt:lpstr>
      <vt:lpstr>aco_S_77</vt:lpstr>
      <vt:lpstr>aco_G_147</vt:lpstr>
      <vt:lpstr>aco_F_196</vt:lpstr>
      <vt:lpstr>aco_M_171</vt:lpstr>
      <vt:lpstr>G_F_M_only</vt:lpstr>
    </vt:vector>
  </TitlesOfParts>
  <Company>Sapienza Università di Roma - Dipartimento di Sanità Pubblica e Malattie Infettive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Arcà</dc:creator>
  <cp:lastModifiedBy>Bruno Arcà</cp:lastModifiedBy>
  <dcterms:created xsi:type="dcterms:W3CDTF">2017-11-27T13:27:06Z</dcterms:created>
  <dcterms:modified xsi:type="dcterms:W3CDTF">2018-11-02T10:58:21Z</dcterms:modified>
</cp:coreProperties>
</file>