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autoCompressPictures="0"/>
  <bookViews>
    <workbookView xWindow="0" yWindow="460" windowWidth="32040" windowHeight="19640" tabRatio="500" firstSheet="6" activeTab="18"/>
  </bookViews>
  <sheets>
    <sheet name="S1" sheetId="1" r:id="rId1"/>
    <sheet name="S2" sheetId="2" r:id="rId2"/>
    <sheet name="S3" sheetId="3" r:id="rId3"/>
    <sheet name="S4" sheetId="4" r:id="rId4"/>
    <sheet name="S5" sheetId="5" r:id="rId5"/>
    <sheet name="S6" sheetId="6" r:id="rId6"/>
    <sheet name="S7" sheetId="7" r:id="rId7"/>
    <sheet name="S8" sheetId="8" r:id="rId8"/>
    <sheet name="S9" sheetId="9" r:id="rId9"/>
    <sheet name="S10" sheetId="10" r:id="rId10"/>
    <sheet name="S11" sheetId="11" r:id="rId11"/>
    <sheet name="S12" sheetId="12" r:id="rId12"/>
    <sheet name="S13" sheetId="13" r:id="rId13"/>
    <sheet name="S14" sheetId="14" r:id="rId14"/>
    <sheet name="S15" sheetId="15" r:id="rId15"/>
    <sheet name="S16" sheetId="16" r:id="rId16"/>
    <sheet name="S17" sheetId="17" r:id="rId17"/>
    <sheet name="S18" sheetId="18" r:id="rId18"/>
    <sheet name="S19" sheetId="19" r:id="rId19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5" i="2" l="1"/>
</calcChain>
</file>

<file path=xl/sharedStrings.xml><?xml version="1.0" encoding="utf-8"?>
<sst xmlns="http://schemas.openxmlformats.org/spreadsheetml/2006/main" count="6892" uniqueCount="5213">
  <si>
    <t>* Yellow highlighted gene families refer to those that may have special meaning to the adaption of arapaima</t>
  </si>
  <si>
    <t>gene family size in each species</t>
  </si>
  <si>
    <t xml:space="preserve">gene family ID </t>
  </si>
  <si>
    <t>spotted gar</t>
  </si>
  <si>
    <t>European eel</t>
  </si>
  <si>
    <t>arapaima</t>
  </si>
  <si>
    <t>Asian bonytongue</t>
  </si>
  <si>
    <t>Japanese medaka</t>
  </si>
  <si>
    <t>southern platyfish</t>
  </si>
  <si>
    <t>Nile tilapia</t>
  </si>
  <si>
    <t>Stickleback</t>
  </si>
  <si>
    <t>torafugu</t>
  </si>
  <si>
    <t>Atlantic cod</t>
  </si>
  <si>
    <t>zebrafish</t>
  </si>
  <si>
    <t>coelacanth</t>
  </si>
  <si>
    <t>Change</t>
  </si>
  <si>
    <t>Description</t>
  </si>
  <si>
    <t>contracted</t>
  </si>
  <si>
    <t>solute carrier family 45, member 4</t>
  </si>
  <si>
    <t xml:space="preserve">ADP-ribosyltransferase </t>
  </si>
  <si>
    <t xml:space="preserve">crystallin, gamma </t>
  </si>
  <si>
    <t>immunoglobulin light/heavy</t>
  </si>
  <si>
    <t xml:space="preserve">major histocompatibility complex class II </t>
  </si>
  <si>
    <t xml:space="preserve">major histocompatibility complex class I </t>
  </si>
  <si>
    <t xml:space="preserve">elastase, neutrophil expressed </t>
  </si>
  <si>
    <t xml:space="preserve">granzyme </t>
  </si>
  <si>
    <t xml:space="preserve">tissue factor pathway inhibitor </t>
  </si>
  <si>
    <t>H2A histone family member</t>
  </si>
  <si>
    <t xml:space="preserve">number of
elements*
</t>
  </si>
  <si>
    <t xml:space="preserve">bridging integrator </t>
  </si>
  <si>
    <t xml:space="preserve">phospholipase A2 group </t>
  </si>
  <si>
    <t xml:space="preserve">SAM domain and HD domain 1 </t>
  </si>
  <si>
    <t xml:space="preserve">  length 
occupied 
</t>
  </si>
  <si>
    <t xml:space="preserve"> percentage 
of sequence 
</t>
  </si>
  <si>
    <t>SINEs</t>
  </si>
  <si>
    <t xml:space="preserve">bradykinin receptor </t>
  </si>
  <si>
    <t xml:space="preserve">tripartite motif containing </t>
  </si>
  <si>
    <t xml:space="preserve">ubiquitin-conjugating enzyme </t>
  </si>
  <si>
    <t xml:space="preserve">cadherin </t>
  </si>
  <si>
    <t>odorant receptor, family E</t>
  </si>
  <si>
    <t>phosphatidylinositol transfer protein</t>
  </si>
  <si>
    <t xml:space="preserve">novel immune-type receptor </t>
  </si>
  <si>
    <t>12,969,886 bp</t>
  </si>
  <si>
    <t>cytochrome P450, family 2</t>
  </si>
  <si>
    <t>expanded</t>
  </si>
  <si>
    <t xml:space="preserve">ankyrin </t>
  </si>
  <si>
    <t xml:space="preserve">heterogeneous nuclear ribonucleoprotein </t>
  </si>
  <si>
    <t xml:space="preserve">adhesion G protein-coupled receptor </t>
  </si>
  <si>
    <t>ALUs</t>
  </si>
  <si>
    <t xml:space="preserve">   12,339 bp</t>
  </si>
  <si>
    <t>MIRs</t>
  </si>
  <si>
    <t xml:space="preserve"> 6,573,955 bp</t>
  </si>
  <si>
    <t>myosin, heavy chain</t>
  </si>
  <si>
    <t>LINEs</t>
  </si>
  <si>
    <t xml:space="preserve">H3 histone family member </t>
  </si>
  <si>
    <t xml:space="preserve">ubiquitin </t>
  </si>
  <si>
    <t>odorant receptor, family H</t>
  </si>
  <si>
    <t>odorant receptor, family F</t>
  </si>
  <si>
    <t>19,894,924 bp</t>
  </si>
  <si>
    <t xml:space="preserve"> LINE1 </t>
  </si>
  <si>
    <t xml:space="preserve"> 2,364,996 bp</t>
  </si>
  <si>
    <t xml:space="preserve"> LINE2 </t>
  </si>
  <si>
    <t xml:space="preserve"> 5,718,622 bp</t>
  </si>
  <si>
    <t xml:space="preserve"> L3/CR1</t>
  </si>
  <si>
    <t xml:space="preserve">    2,114 bp</t>
  </si>
  <si>
    <t>LTR elements</t>
  </si>
  <si>
    <t>10,394,187 bp</t>
  </si>
  <si>
    <t xml:space="preserve">ERVL       </t>
  </si>
  <si>
    <t xml:space="preserve">    1,046 bp</t>
  </si>
  <si>
    <t xml:space="preserve">ERVL-MaLRs </t>
  </si>
  <si>
    <t xml:space="preserve">       0 bp</t>
  </si>
  <si>
    <t xml:space="preserve">ERV_classI </t>
  </si>
  <si>
    <t xml:space="preserve">  320,254 bp</t>
  </si>
  <si>
    <t>ERV_classII</t>
  </si>
  <si>
    <t xml:space="preserve">    4,455 bp</t>
  </si>
  <si>
    <t>DNA elements</t>
  </si>
  <si>
    <t>42,213,191 bp</t>
  </si>
  <si>
    <t xml:space="preserve">hAT-Charlie </t>
  </si>
  <si>
    <t xml:space="preserve">  856,036 bp</t>
  </si>
  <si>
    <t>TcMar-Tigger</t>
  </si>
  <si>
    <t>11,554,462 bp</t>
  </si>
  <si>
    <t>Unclassified</t>
  </si>
  <si>
    <t>22,714,440 bp</t>
  </si>
  <si>
    <t>Total interspersed repeats</t>
  </si>
  <si>
    <t>108,186,628 bp</t>
  </si>
  <si>
    <t xml:space="preserve">Small RNA  </t>
  </si>
  <si>
    <t xml:space="preserve">  121,267 bp</t>
  </si>
  <si>
    <t>Satellites</t>
  </si>
  <si>
    <t xml:space="preserve">  517,881 bp</t>
  </si>
  <si>
    <t>Simple repeats</t>
  </si>
  <si>
    <t xml:space="preserve"> 1,991,030 bp</t>
  </si>
  <si>
    <t>Low complexity</t>
  </si>
  <si>
    <t>Total</t>
  </si>
  <si>
    <t>Table S4. Comparison of olfactory related genes, which include OR (odorant receptor), TAAR (Trace amine-associated receptor) and VR (Vomeronasal receptor)</t>
  </si>
  <si>
    <t>OR</t>
  </si>
  <si>
    <t>TAAR</t>
  </si>
  <si>
    <t>VR</t>
  </si>
  <si>
    <t>Items</t>
  </si>
  <si>
    <t>Water</t>
  </si>
  <si>
    <t>male assembly</t>
  </si>
  <si>
    <t>female assembly</t>
  </si>
  <si>
    <t>male annotated genes</t>
  </si>
  <si>
    <t xml:space="preserve">Complete BUSCOs (C)                </t>
  </si>
  <si>
    <t>Air/Water</t>
  </si>
  <si>
    <t>Complete and single-copy BUSCOs (S)</t>
  </si>
  <si>
    <t xml:space="preserve">Complete and duplicated BUSCOs (D) </t>
  </si>
  <si>
    <t xml:space="preserve">Fragmented BUSCOs (F)              </t>
  </si>
  <si>
    <t xml:space="preserve">Missing BUSCOs (M)                 </t>
  </si>
  <si>
    <t xml:space="preserve">Total BUSCO groups searched        </t>
  </si>
  <si>
    <t>Air</t>
  </si>
  <si>
    <t>Summary</t>
  </si>
  <si>
    <t>C:96.1%[S:87.8%,D:8.3%],F:2.7%,M:1.2%,n:2,586</t>
  </si>
  <si>
    <t>C:95.7%[S:87.8%,D:7.9%],F:3.1%,M:1.2%,n:2,586</t>
  </si>
  <si>
    <t>C:95.5%[S:84.9%,D:10.6%],F:3.5%,M:1.0%,n:2,586</t>
  </si>
  <si>
    <t>Total of water-solute</t>
  </si>
  <si>
    <t>Delta (δ)</t>
  </si>
  <si>
    <t xml:space="preserve"> Epsilon (ε)</t>
  </si>
  <si>
    <t xml:space="preserve"> Zeta (ζ)</t>
  </si>
  <si>
    <t xml:space="preserve"> Eta (η)</t>
  </si>
  <si>
    <t xml:space="preserve"> Beta (β)</t>
  </si>
  <si>
    <t xml:space="preserve"> Alpha (α)</t>
  </si>
  <si>
    <t xml:space="preserve"> Gamma (γ)</t>
  </si>
  <si>
    <t>channel catfish</t>
  </si>
  <si>
    <t>chicken</t>
  </si>
  <si>
    <t xml:space="preserve">coelacanth </t>
  </si>
  <si>
    <t>elephant shark</t>
  </si>
  <si>
    <t>grass carp</t>
  </si>
  <si>
    <t>green anole</t>
  </si>
  <si>
    <t>little skate</t>
  </si>
  <si>
    <t>Mexican tetra</t>
  </si>
  <si>
    <t>sea lamprey</t>
  </si>
  <si>
    <t>whale shark</t>
  </si>
  <si>
    <t>Wuchang bream</t>
  </si>
  <si>
    <r>
      <t>T</t>
    </r>
    <r>
      <rPr>
        <sz val="11"/>
        <color rgb="FF000000"/>
        <rFont val="Tahoma"/>
      </rPr>
      <t>otal</t>
    </r>
  </si>
  <si>
    <t>Table S5. Arapaima exclusive PSGs (positive selection genes) identified by branch site model in codeML</t>
  </si>
  <si>
    <t>* Odorant receptor are assigned to groups relating to the origin of the respective odors according to Niimura 2012</t>
  </si>
  <si>
    <t>* Yellow highlighted genes refer to those related to development and cell cycle</t>
  </si>
  <si>
    <t>gene ID</t>
  </si>
  <si>
    <t>gene symbol</t>
  </si>
  <si>
    <t>gene name</t>
  </si>
  <si>
    <t>foreground ω</t>
  </si>
  <si>
    <t>lnL alter</t>
  </si>
  <si>
    <t>lnL null</t>
  </si>
  <si>
    <r>
      <t>2Δ</t>
    </r>
    <r>
      <rPr>
        <b/>
        <sz val="18"/>
        <color rgb="FF000000"/>
        <rFont val="BatangChe"/>
      </rPr>
      <t>ℓ</t>
    </r>
  </si>
  <si>
    <t>p</t>
  </si>
  <si>
    <t>p adjusted</t>
  </si>
  <si>
    <t>protein sequence</t>
  </si>
  <si>
    <t>arapaima_g15565.t1</t>
  </si>
  <si>
    <t>aasdh</t>
  </si>
  <si>
    <t>Acyl-CoAsyn thetase family member4</t>
  </si>
  <si>
    <t>MAADTLHGLVLSAAGAHAARVAVTFDGGGAEGSVSLSYSELLSGAARLSGLLRDGAPTVEPLFGLYCEPGLQVPTWILGILQVPAAYVPLDPDGAPVQCVRVMEQSGLKFCVVQRHLVQGFCARFSGHISAELCAQWQDEDVALLRIRSSAAQQPGHKGALLSLPSVARSHRAARGALAYVLHTSGTTGQPKTVRVPHECIVPNIVHLRSLFQLTGQDVIFMASPLTFDPSVVDMFLALSSGASLLMVPPAVKRNPSRLANVLFGKHRTTVLQATPTLVCRFGRRVLREAVLSVQSPLRVLALGGEPCPSLAVLKSWRQEGNRTRIFNLYGTTETSCWSCWHEIPEEQLSPSAXXXXXXXXXXXXXLPLGTPLMGTMVEVRDEAGHVLAEGEGQVFTGGERRVCLLDDEVAVAAGTMRGTGDWVELRHSHLYYLGRRDRLVKRNGQQLHLDAVHRALAGLPQVDACAVMLREARLLAFVVPAPSARDSAPSTKYHVAEDVDGDSGLSSGTLKRDILRRLTQLLPAHGVPDALVTLSFLPLTAHGKVSMDELWKVYQKRRKASLGSLADCDALAQELRTLWREALGLPDDTEISSDANFLLSGGDSLQCLRLSDEITFSVDMDPTELLEVLFNGSFADVVSRVAMVLFSKDVRKSARPSAQISSQELVEGSPTQPPEPSRKRSAKALDSPSKESLLSELLKRPPSPHAVPERAKRPAVVRKRPVEFVMLRRTGEIVEMGLSVLSLKGGGDALLVRTPTSERAGPPRLRLRVRWTSDTGRCVDASPVLLVTKVDKTSDCTESTSEAPPEHTGAAEVQLWDHTETTVFIGSHSHRLQALDFSTGALRWERVLGGRIESSAVVTTCGRFVAVGCYDGQVYFLRADTGETRWTFGTGDAVKSSPTADPLAGLVFVGSHDGHVYALDPERRGCVWRRSCGGGAVFSSPCLRASLRQLYVATLGGRLLCLDADTGAPLWTHTREAPFFSSLNTCQSPPNCRPPLIQLWQFSTDGPVFSSPCLTPSRTLVCGSHDGSVYCVSCAEGELLWRFTTPGKVFSSPLAFDGSAWGRGMLVALCSTEGTLWLLDGQCGSLVASLQLPGELFSSPVLWQRSLVVGCRNDLVYCIDITEQEAPRAGQGVKED</t>
  </si>
  <si>
    <t>arapaima_g10831.t1</t>
  </si>
  <si>
    <t>abcc10</t>
  </si>
  <si>
    <t>Multidrug resistance-associated protein7</t>
  </si>
  <si>
    <t>MRLCSLTLKKLVVLKELDKDLSSVVIAVKIQGSKRILRSNEYILPPSGLMETDLELTFSLQYPHFLKRDANRLQIMLQRRKRYKNRTILGYKTLAVGVINMAEVMQHPTDGGQILGLHSNVKEAPVRAAEVSVHSLSSQPIDHEDSSVQMGPKTKASDRSPDIDNYSEDEDDSYSSEQEASDDAVHCQDLYDEDDEVRKPKKSRRKMIRTTSITRQPNFKQKFVALLKRFKVTDEVLDSDPVDQNQEVEEDLDLLYDSLEVYNQSDSGPEMEDNESVLSTPKPKLRPFFEGMSHSSSQTEIGSLHSQKSQPREASGPVDRNLLSPEMCKAMGSRHQNDAAAETIPGETENEEGGMGTGDTSCGLESITDKASSVGKLCKTESQTHMSPSKVENKMQRRPRSTSMKDRQNSKAQSDRTSSIDSETSPDSRLTTQIPRKSVYDQLNQILISDEQLPESIILVNTTDWQGQYLAEILHEQSQPIVSTCSAADVQAAFNTIVIRIQRFCNCNAQMPPTIKVAVAGDQSYLSTILRFFVEQLANKTPDWLTYIRFLVIPIGSHPLAKYVASFDSRFNNIFMDAGWRETFSRTEPPVSDNIDVAERVTQYLVGANVSHQFPISEAMLTYKQKSPDEDSCQKFVPFVGVVKVGIVEHSLSTSVDSDDAVVGSLNTLVSTVPQTGTPHGKDMTCTPPSSPSVSATLSGAGSPGSGGEVMGLQVDYWTWQGQEKKREGEKRDMGIKNTLKSNFRSLQVSRIPSGSELTPPPCMSMTVVMKEKNKKVIFLSKKPKEKELDSKSQVIDGISRLICTAKHQHTMLKVSIDGVEWNDVKFFQLAAQWPTHVKYFPVGIFGYSKPREVALLNPAVQCHLPLVIPLRTKKRYFIPKTDDAKKHTIDLEALSRAAGVVTQQEYMERAINISCTAGIFDPYVPPEGDARLSKLSKEGIKQRTEQLRQSAASQMRKIREHDPKFNTKEFPSRAMEIFVEAHNSLAQFNKEKLHKLVTERCYPDMVRGNRYKTIHWKFVESLESPRVVHARCPDMVSKGNLYGQVTLRIHYKQIVAVYDRFGRLMLGDENEPRDVLEYVVFERHLKNPYGCWRLHGKIIPDWAPPKDPIMKYYLLGLVKLLGNMLGFAGPLLLSSLVAFMEDSQAPISQGLWCSLGLFTSTFLSAILRNIFTFEVSKVSLCARAAVIATIYRKSLRVSSTTLAQFNLGEVVNFMSTDTDRLINFLNNFHDVWNLPIQFAVTLYLFYVEVGVAFLGGLGFALLLVPLNKVIATRIMKNNKYMLQSKDSRVKLMTEMLFGMRVIKFYTWEHHFLQKIGECRKQELSHLKTIKYLDAVCVYIWAALPVLISITTFVMYVLLGHELTAAKVFTTLALVGMLILPLNNFPWILNSTIEAKVSIDLSPEDPLTAVQMKNCTFSWKDADCANLTPSETLSPEGGFLLKNINFTVKEGSLVAVVGKVGCGKSSLLAAIAGELIRCGGMVYVQGRMRGFAVAVQEPWIQHGSVQDNILFGKEYNSHLYQCVIEACALTEDLGILPNGDRTEVGANGVTLSGGQKARLALARAVYMEKDIYLLDDPLAAVDADVAKHLLEKCIMGILKNKTRIICTHRIEFLDKADVVFLMDNGKVVKIGSPKNILPEVESVPKNKRRKDNRNERDGVTRDLEQKQEEDDSCEQPSLIQGMMGEEQKQTGVVTWKVYHAYWLAVGGLLAFSILFFLFLMQGPPFLFHKYLTCPSQLSYNVDGEGDNATGQLQFYLTVYVSIAAANSVFTVIRAFLFAYGAICAATVIHNRLLNRVLKATVTFFDCTPLGQIINRFSSDLYSVDDMLPFILNILLANIFVQHFYRHTSRELKRLYTITLSPIYTHFSETLTGLCTIRASGSSPRFEEENESRVERNQRCLFASNAAMQWLDIRLQMIGVLVVTGLSALAIAQHHTKSINTGLVGLSLSYALSITGLLSGLIFSFTQMETQMISVERTEEYSTDIPTEPQCARLEVSSSWPQRGRVEFHKAVLVYRPGLPNALDELSVLIQPGEKVGVVGRTGSGKSTMFLALFRMVELSSGKILVDNVDISQMGLEQLRSKLAIIPQDPFLFSGTVRENLDPCGRHADAQLLDVLEQCHLVQTVSRMGGLGAEVGERGKCLSLGQRQLLCLARALLTQAKILCIDEATASVDQQTDKLLQQTIRTKFRERTVLTIAHRINTIMDSDKVLVMHAGKAVEFDTPENLMQREDSIFSKLLHTMAFNLKPEALGGQ</t>
  </si>
  <si>
    <t>arapaima_g15946.t1</t>
  </si>
  <si>
    <t>apbb1ip</t>
  </si>
  <si>
    <t>Amyloid betaA4 precursor protein-binding family B member1-interacting protein</t>
  </si>
  <si>
    <t>MKVFAVLFICRKVRYYKHTRSHRPERPERRQPEKNEEKKKYVRLRDMDDIDAMFSDLLGEMDALTQSLGAETGEPEPPKALEIPYNEVNFSIGFADVNESLNELEDNDLDALMADLVAEINAAEETMTTTGKGGAAQPHSDPKGLPRPPPASGHSAASAAPQPAPSSLPRVPDSVGAAKEDTEAQAKADKIKLALEKLKEAKVKKLVVKVNMNDGSSKTLMVDERQTVREVLDNLFEKTHCDCSVDWCLIETNPELNIERGFEDHENLVEPLSAWTRDSENKIFFLERIDKYAVFKNPQNFYLWKKDKKSLKDMKDKDKELLLQENFCGTSIIVPDLEGALHLKEDGKKSWKQRYFLLRASGIYYVPKGKTKTSRDLVCFVQFDNVNVYYGKELKSKYKAPTDFCFVLKHPQIQKESQYIKYLCCDDAWMMTLWVTGIRIAKITTLLGIRSNSRATLKHVQEKQLAAEGGPNDLPSCPMPTRGVEQNAHHLSSSLLLERPSQSLPKLVVHTRNWCDVRLLRPAPRACRYSAVHSDAKLKDPFSLAQKDLKNLYDDIKKELLVSTAELKSLCDYYFDGKGKAFRPMIVVLMARACNIHSNRDSDLLPGQRAIALVSEMIHTASLVHDDVIDGADTRRGKTTINEAWGERKAILVGDFILSAASVALARIGNNAVVTVLAQVIEDLVRGEFMQLGSKENENERFKHYLEKTFKKTASLIANSCKAVSILVNPDPEVHEVAYQYGRNVGIAFQVARLSREAQLERCDGRFPELHAMIMRRFSLNEDVDRAWRYVLQSDGVEQTKYLAQRYCQEAIRHISKLHPSAEREALIRLTELVLTRDT</t>
  </si>
  <si>
    <t>arapaima_g9210.t1</t>
  </si>
  <si>
    <t>ascc1</t>
  </si>
  <si>
    <t>Activating signal cointegrator1 complex subunit 1</t>
  </si>
  <si>
    <t>MEILRPALINIDGRIYRKNATKEQVYRDEEDEDFSFSGADGAQCADEPCDIVPIEETEKGFRCAIDVPSVLYKYIIGKKGDTKKRLELETRTTIAIPKPGVEGQIVITGQQKSAVTSAVTRVEMLMEGFRRKQPFTHFLSFALNHPKVQERFLKFKEEVLDQCSQDHGVDSSIFQNPAKLHLTIGTLTLLSDLEVTRACEVLQESQAFIRNIAVGKPLLLDVSGIEYMNDDPAMVDVLYAKVQLKDGSDKLQVMADQLVEHFVSAGLMVREWDRVKLHGTVMNTLFRRDLSEEDKSTAKILNTKDREAFDARNILRWSRCAITFVEKQLQKSVSPI</t>
  </si>
  <si>
    <t>arapaima_g6601.t1</t>
  </si>
  <si>
    <t>atp9b</t>
  </si>
  <si>
    <t>Probable phospholipid-transporting ATPase IIB</t>
  </si>
  <si>
    <t>MADNIPLHPVRNSSKKHLYYNSGRQSRYQLEDEASHLDEMPLMMSEEGFENEESDYQTLPRARFNQRQRGLGWFLFGGWKILCSSCCEWLAHTCRKKKQLKARTVWLGCPEKCEEKYPRNAIKNQKYNIVTFVPGVLYQQFKFFLNLYFLVVACSQFVPHVKIGYLYTYWAPLGFVLAVTMVREAVDEVRRYRRDKEMNSQLYSKLTVRGKIQVKSSDIQVGDLIIVEKNQRIPADMIFLRTSEKNGACFIRTDQLDGETDWKLKVAVACTQRLPALGGLGCGWVLPYAGTYQESRKACTRPPHARQISLRRGSVFGPHWISEASLCEDSDPAIHESLSIDNTLWASTVVASGTVIGVVIYTGKETRSVLNTSHAKNKVGLLDLELNRLTKALFFAQVLLSVVMVALQGFVGPWFRNLFRFTVLFSYIIPISLRVNLDMGKAAYGWMITKDENIPGTVVRTSTIPEELGRLVYLLTDKTGTLTQNEMIFKRLHLGTVSYGTDTMDEIQSHIIQSYAQGVSSQSNGSSNSSTPSRKPQTAAPKVRKSVSSRIHEAVKAIALCHNVTPVYESRTGVNGETEYTEADQDFSDDNRTYQASSPDEVALVRWTESIGLTLVNRDLTSMQLKTPAGQILTFHILQIFPFTSESKRMGIIVREEATGDITFYMKGADVAMTSIVQYNDWLEEECGNMAREGLRTLVVAKKSLSEEQYQDFENRYNQAKLSIHDRSLKVAAVVESLEREMELLCLTGVEDQLQADVRPTLELLRNAGIKIWMLTGDKLETATCIAKSSHLVSRSQNIHVFRPVSNRGEAHLELNSFRRKHDCALVISGDSLEVCLRYYEHEFVELACQCPAVVCCRCSPTQKAQIVRLLQQHTANRTCAIGDGGNDVSMIQAADCGIGIEGKEGKQASLAADFSITQFKHIGQLLMVHGRNSYKRSAALGQFVMHRGLIISTMQAVFSSIFYFASVPLYQGFLMVGYATIYTMFPVFSLVLDQDVKPETALLYPELYKDLTKGRSLSFKTFLIWVLISVYQGGILMYGALLLFESEFVHVVAISFTALILTELLMVALTIRTWHWLMVVAEFLSLGCYVASLAFLNEYFGVGTVSFGAFLDLAFITTPAFLWKVSVITVVSCLPLYIIKYLKRKFSPPSYSKLST</t>
  </si>
  <si>
    <t>arapaima_g7853.t1</t>
  </si>
  <si>
    <t>bcl6</t>
  </si>
  <si>
    <t>B-cell lymphoma 6 protein homolog</t>
  </si>
  <si>
    <t>MACAADSCIQFTRHASDVLLNLNRLRSRDILTDVTILVNRQQFRAHKTVLMACSGLFYTIFTDSHKCNLNVISLDPKMDPEGFAILLEFMYTSRLTLKESLIMAVMNTAIYLQMDHVVDTCNRFIKSSDPSAKLTREEFLVSPLLLPQDAHAYRPHEVENLPPRTSSFRDGRAYGSSLFSGVSPPTSSYLYGQFPVHGFPFPFGKLADAKNSLTDFSKGGTIHHKLCFAPDDAALTEHTRPSASMCHMASYPPREAAAAAAAEEEVRKESLGGIHQPVGPGFRKHCFPVLAQEQREGGKEHAQLGMEDLGHQHYSLGMSSSGRKGLMSSPQSPLKSDCQPNSPTESSSSKNAALSQVVVPSQGTQDPKARNWKKYKFIVLNSANQMPKEGEGGPRGPGPRSPPALGSPAYLQPADSEQLDVDAAPKVSGQGEEPPVPQASRLNTIINRAMERTSRKGSAQTSRYKNLPKCSSCGSQSPQHSVCSNTPSGQLTDETPEPGSEFSDLSCENGTFFCNECDSKFAEDEALKRHMLQVHSDKPYKCDRCQAAFRYKGNLASHKTVHTGEKPYRCNICGAQFNRPANLKTHTRIHSGEKPYKCETCGARFVQVRKTNEILAPHTSAPVHGTY</t>
  </si>
  <si>
    <t>arapaima_g2876.t1</t>
  </si>
  <si>
    <t>bloc1s2</t>
  </si>
  <si>
    <t>Biogenesis of lysosome-related organelles complex1 subunit2</t>
  </si>
  <si>
    <t>MAASEANGGAAPIAAFPGQSSEPGSGLQSEAQSQAADLDSSESAPRAGPPASKKPGNNNDGGVETAEEATEPAEPDINELCHDMFEKMAIFLQGELTATCEDYKLLENMNKLTSLKYMEMKDISINISRNLQDLNQKYASLQPYLDQINQIEEQVTALEQAAYKLDTYSKKLVENNTESKDRSDWDSCVNQGTKMAPFLSLWMSCPSATSLLDLE</t>
  </si>
  <si>
    <t>arapaima_g8433.t1</t>
  </si>
  <si>
    <t>bloc1s4</t>
  </si>
  <si>
    <t>Biogenesis of lysosome-related organelles complex1 subunit4</t>
  </si>
  <si>
    <t>MEESATDSSGDSGNVSQSASSLSVTSGGLSSGTVSQSHSFGAAHEEERVLELTARNFSSYLRASADQEIYSFEKSLEEMLTRVDEFVGMLDMIRNDTSQIVNENLPQIQRKSEEMRQIYRKIDKLEAFVKMVSSNVSAMEEHVNQAEGEQGTLPSAFKKIFRTMAVPGFLSGQTASFPCGPRTQ</t>
  </si>
  <si>
    <t>arapaima_g15169.t1</t>
  </si>
  <si>
    <t>brat1</t>
  </si>
  <si>
    <t>BRCA1-associated ATM activator1</t>
  </si>
  <si>
    <t>MDPDCAELLPQVCEVLADPNQAVPDDTCLEKLLDWFTVLTGQVPAQSLLELNPCLISFISSVCRSKSAESSILAFALKLAGLLASSEVAFQLLKERSVVENAFEYRGWIESSHWEDATVRSGWVQGLQNMLKHWPAMQFMLESGLLKAVLHLQSDQSLFVASATNQLLARILTFPTAPEGDLSMEDACMVDEKKEHKISRDHDEWTQGTGEILKLVEESLASNIPFRVHQSLKLIGLSLTHCQPHVREVLWQKTVEAKEVLLRNGHSSLTQPFLEVLRAAVRTFSCTRENSSIVTLIEDMLCSLSPTLAIPFATGIIRLDNCPQVLKDRAAAIILQPLDHITALVGSQQKCSGSDVYAEDILSVLLLVLQNPDTDQNVFKKTLQTTLGWLSSCSQSPFMSLFLNKDLFPGMKKRLCDVRWEVRDSSLEFLTHLMLQFQGNPSFCKALSSSGICGFLMALLIDPESYVRASAVYTLGQMVCITCPEKGPTSPLGVQDEIFVRFTDILAQDTEGFARRAVIKVFCSWVRSPPLQPLEKMEKHLSTVLQHGSHDLDWEVKVHTLELAQIVIDQLLESSGHSSCPYNAVPSARNTGADLAESLRKLHRLTIFHTLFSGLFDCDRPVAQQACRILLHLKQVIADNIDDVDKTVLFDLQECKWGEDVLKKHSVATDTRVCVDIVELLQSLDLEGRQQVLDKSSDHLENSPRSLMQDILAAAHTAEENIADCY</t>
  </si>
  <si>
    <t>arapaima_g7919.t1</t>
  </si>
  <si>
    <t>brd9</t>
  </si>
  <si>
    <t>Bromodomain-containing protein9</t>
  </si>
  <si>
    <t>MGKKHKKHKSEWRTVENYNDKPLDKPLKLVLKVGGSEVTELSGSGHDSSYYDDHSDHERERHXXXXXXXXXXXXXXXXXXXXXXXXXXEEKKKKREREQCETEASVPLDPFILPKTVEVSCFSVYKCFFNGSIKEEYSRETVENECTPRQQLLEHFLRQLQRKDPHGFFALPVTDAIAPGYSMIIKHPMDFSTMKEKIASNEYQTVTEFKADFKLMCDNAMIYNRPETVYYKAAKKLLHTGFKMMSKERLLALKRSVSFMQDMDFSQQAAILGDEDISAEDPPPEVIPMPTELAKKSKKQPVKDMKEVISYLYEPEGNACSLTDSTAEEHVLALVEHAADEARDRINRFMPNSKMGYLKKEADGALMYTVVNQQDPNAEEEETHPVDLSSLSNKLLPGLTTLGFKDDRRHKVTFLNSAYNTQTLQNNTVFPDLLPEEMDLLYSAYGDETGVQCALSLQEFVKGCGTFTKKLVDELLDKMTGNDHSKAVFQIRQKRNIVMKPPDETKSSLCDMQMGDGTGMPGENSSVMDFMSMKSYSDMSLDMSVLHNLGKAVKKEPEHEEAHLHFDETAKLLQDLQETQVDRVGSRPSSNLSSLSNTSERDQHHLGSPTHLGVGDQAEMVHDPYEFLQSPEPGSTMNYFVRRLRRTAPSGGDSRNELVTPPPRSRVNGWSFPLNGFQLVAWLIYGYMSIMIFGIYIPLLPSPWATASYCVIGFAFFFHLVTHLVATTIDPADPSVRAKKNYAEPVPVLDRKKHPHVIQNLHCYLCDVDVGPRVKHCSNCNKCVADFDHHCKWLNNCVGSRNYWCFFVTVASAVLGILLLTLVILFVFIEHFTNPSNLRTSAHFHHVQDNDTWLVFLPLAPLETSSFGVLVPAFITIMLALASLLLLGHLLGFHMYLLASKMSTYDYIVKQRQGQSLQKVDAGTGHALRYQDEGLPRGGLCAEKELPWVTLQAGAQMEETCRPQPNSTEASLLSRLSWALLSWRLQWLKSHCNRRLRPHPPSTSGHLNICPSEGHEERHPGRTFRSQSSYPVTTVAVKLEDRWCCGSLCCVLKNGPQVAGRPVWGRVKMVTQGEL</t>
  </si>
  <si>
    <t>arapaima_g12094.t1</t>
  </si>
  <si>
    <t>brpf1</t>
  </si>
  <si>
    <t>Peregrin</t>
  </si>
  <si>
    <t>MGLDFDVKTFCHNLRATKPPYECPVESCRKVYKSYSGIEYHLYHYDHDNPPALQGMLQRKRKGPPGSPGHSEHSHSPGREAMTYAEAQRMVELEIHGKVHCISIFESLDVVSEDDSGTEDAPPSSAGCNGGESGAGSEAGAGGSKERPDTPAANGGKGAATPKSGKHKSKEKKKDGGSAHHHSLPSGPAVKLPEVVYRELDQERPDAPPRPSSYYRYIDKSLEELDEEVEYDIDEEDYIWLDIMNDKRRSDGVAPIPQEVFEYLMDRLEKESYFESHNKADPSSLIDEDAVCCICNDGECQNSNVILFCDMCNLAVHQECYGVPYIPEGQWLCRRCLQSPSRAVDCALCPNKGGAFKQTDDARWAHVVCALWIPEVCFANTVFLEPIDSIEHIPPARWKLTCYICKQRGSGACIQCHKANCYTAFHVTCAQQAGLYMKMEPVRETGANGTSFSVRKTAYCDIHTPPGSMRPLAGVGGASLNSSHSEGEPEDDDDPGPHDEDSKGWSSERVKRAKAKSRLKMKRARKILAEKRAAAPVVSVPCIPPHRLSKITSRLTVQRKSQFMQRLHSYWTLKRQSRNGVPLLRRLQTHLQSQRNIEQVPTRDSEEKQAALKEQLKAWQRLRHDLERARLLVELIRKREKLKRESIKVQQLALEMQLTPFLILLRSTLEQLQDRDTSHFFAEPVPLAEVPDYLDHIERPMDFQTMWNLLESHRYLSFDAFEADFGLIVNNCLKYNAKDTVFYKAALRLRETGGAVLRQARRQAERIGFDYETGMHLPREPSSEPPRDRERERERDRERPPPSEDDLLLPENRRRLPLEEQLRLLQARFDEVSAGKHSIGRSRRAKALRKEMTVIKRKLAHQREGGTSIGSRDGAGGVDRGPTLPHLHASSTPRHDEGGESSSHEVKDLNASSSMAPEVGRRTSVLFSKKNPKTAGPPKRPGRPPKNRDAGHGGPGVSPSPIGPPKLPLLSSPRPRKRTRSPGTSSSSESDSDNDELMLGLPSNGFDGGNQPVTESFRVYRNERSLPRSSSDSESSTSSSSSAASDRTSTTPSKQGRGKPSFSRSAFQEDSSEDTSGTENDSYSVGGGRGMSHMVRGRSRSGCWMTSDDYTSLDALDLVWAKCRGYPSYPALIIDPKMPREGVFHRGVPIPVPPLDVLKLGEQMTQEAREHLFLVLFFDNKRTWQWLPRSKLVPLGVDQELDKEKMLEGRKSNIRKSVQVAYHRAMQHRNKVQGPCDRGHEASLSGGVMENMQLFGTVXXXXXXXXXXXXXXEIEYNQDSQLTCAQGLTDCTVKDGEQPRLDADPVQLDYLDVKALLCCRRGRYCRPCLRIDTHFTVPELYKAEEESPHHSNEGFDAEWDSGSGKWATDQGWTPHQTEASIVVCYTPANTVSVCKVLEFTVPSAALEDQDKAEVWLSLVVLDKLTFGSHVYVSATPSNRSISLPSEQEVPRVRAVIDHEKAVARLELDNKNMNRSFFLRMCLTHNEDCRVQHLVSFSITFSHISQKCTVTWCVFSVLLNQVWWNPDALRVNSCPFANRTEFLRNISLSVDVVWTNRNDMALTWRLNAPCRVDADVWLCQRQINGFSDSCKEVQGTRMQLRKGNKFSSNEHWAKVQDMSGELELRCPFAGNRKHWVFPIFVCALLLCLLILMSILLFNSLKRKQGGGHVVLLYPPDQDEALQGLMCWLGSWLSTVGFSVSGDLWSLADVCTLGPVPWLHSQLEHQRQFGGKVVLVLTCTTVQLAEEWMLAIEEGHAMPGKTGPRCSPYSDIFTAALGCILSDCLQGRVGERFTLVQFDLLPALPLRSSRPLPELFRGLTLYNLPSRSSDLIAELLATHTGSKTWALRLQASIQARLLGPRTLRGVRAHRLSGLSQDSGVSVLSSLQETVPLQPSPSP</t>
  </si>
  <si>
    <t>arapaima_g397.t1</t>
  </si>
  <si>
    <t>ca12</t>
  </si>
  <si>
    <t>Carbonic anhydrase12</t>
  </si>
  <si>
    <t>MKPGKVAIEGVARCPPECFSRCLQPHSATHWHKQYPYCGGVFQSPIDLQTQLMKYDPTMAPIEVWNYNLSAQEQLTLGNNGHAVKLSLPSRMRISGLPRRYSATQLHFHWGSPTVPGSEHTINGKRFAAEMHIVHFNSDKYANVSVAADKSDGLAVLAVLIEVGEFNPAFDHFLKFINGIKYRDQRVQVPAFNVRDLLPSQLDEYYRYDGSLTTPPCYPSVLWTVFRSPVTMSHRQFLSLSTALYSSRAQESVPMPLNGNYRTLQKPDHRTIMVSFLDGKGIHGSLTESPYQSPFIRKQIIQQLLSGDLGDLGDEGISQLLPKLGRKLAVSKKLANHKNRNSRNEKLSMQNTFVPSLLKHSRTSNNVNQFGFYEDNLCYVSIEEEVIHQLKRSHMGKQLVDALKDKVFPELNLRSYLDCRSNLALPTIRHLLNRRPAENTEEFENPLVKAAQGLRKGPLKHQIDPAFGIQAAVQRKTSKARVHRLPEGVEWED</t>
  </si>
  <si>
    <t>arapaima_g2995.t1</t>
  </si>
  <si>
    <t>caps2</t>
  </si>
  <si>
    <t>Calcyphosin-2</t>
  </si>
  <si>
    <t>MVLSSSQQLVVAFTAVLLVFVVIPRMFGGGIGSREPKGLDPRFNRKGPGPARPHQFSMNTADSKAPTVENMQQMRKMMEKELKSEKYKSNSKGYVFTLMPLYAIGVGVFAAYKFIKIKTKDDSKAVKEKTAKGAKKSVETESCGKNLEDLIESLSAEETQPEVPTSERSESSWDEKLVENYDSEHPAEGEAECEEDWEKSDCTVSWEGSHDNSAGDMGAVDRDTELISGTDVTYIPASERPVRFGPPDSSSTMSWGTMLSTQHSQEDEWVVPESLAPPSERYKVEYEQYKLELKDSWRQHTQRAMCATDKDGWTREDANAHLNRCHVVNSCTTPHSMRKIEAEEVAMEKRKQAVVHQVMVDQLSRAVISDPDQDSSLVEQNSFPAIGSVPLRFKKRTLHETKVKTSSSLTENLLSNKLRFDARILSRNGRDACRELIGFFFTYDKTLTVYEYRHFGKNRANALPFLPKGCYIHQCGRRAGLQYDIHDFYVGASLSFSTYENNLPESMKRTPLLWIRITGVDELAKGSLLSLEDIKLGLSKEELDDKNILLAIQATLQQQLRKRAVRTITRLGRLLRNADESDSGTLGKAEVLRALEEHHLDLSQKDFDSMWHVLDCDGDGRVDYGEFMRGAFGEMNEYRKAFVLKAYMKLDPTKSGTVSITDIEKFFGTRGHLKIVSSEATEEELRGGLIESLHHVCSDPSMISFCEFEDYYEGLSMGISNDQDFANLLKNSWGI</t>
  </si>
  <si>
    <t>arapaima_g17860.t1</t>
  </si>
  <si>
    <t>ccdc86</t>
  </si>
  <si>
    <t>Coiled-coil domain-containing protein86</t>
  </si>
  <si>
    <t>MSRRRQKVAEEPGQSEAALSPQANDEPEPVATRTRRGRRSGAPIAVPDPPRSARRAKRAIKEPDAAEQDAAEPPADCTAETEPKPVVEXXXXXXXXXXXXVKGSEPAEPQSAAATGGEKENRVAPNRGKDRTAGQGERTKSIPLGRPKSGRVWKDRNKQRFSALLRDKPLRTSWEKKMEAKREKQLEKRKRRQENLKKREENERKAEIVQVERTYRPWSCPRQRPPMACPVVLDGSCLPVTCPKGDPPVPTPEPFHPDFQSTTHVTLKATRDVLPAPNKGPVLVSIVDGSKGKVIQKKVDRSETVEK</t>
  </si>
  <si>
    <t>arapaima_g4747.t1</t>
  </si>
  <si>
    <t>ccnc</t>
  </si>
  <si>
    <t>Cyclin-C</t>
  </si>
  <si>
    <t>MAGNFWQSSHYLQWVLDKQDLMKERQKDLKFLTEEEYWKLQIFFANVIQALGEHLKLRQQVIATATVYFKRFYARYSLKSIDPVLMAPTCVFLASKVEEFGVVSNTRLISAATSVLKTRFSYAFPKEFPYRMNHILECEFYLLELMDCCLIVYHPYRPLLQYVQDMGQEDMLLPLAWRIVNDTYRTDLCLLYPPFMIALACLHVACVVQQKDARQWFAELSVDMEKILEIIRVILKLYDQWKNFDDRKEMAAVINKMPKPKPPPNRETCGRATPQGEMQSCPRPCIVAS</t>
  </si>
  <si>
    <t>arapaima_g7604.t1</t>
  </si>
  <si>
    <t>cdc5l</t>
  </si>
  <si>
    <t>Cell division cycle5-like protein</t>
  </si>
  <si>
    <t>MPRIMIKGGVWRNTEDEILKAAVMKYGKNQWSRIASLLHRKSAKQCKARWYEWLDPSIKKTEWSREEEEKLLHLAKLMPTQWRTIAPIIGRTAAQCLEHYEFLLDKAAQRDNEEDVTDDPRKLKPGEIDPNPETKPARPDPVDMDEDELEMLSEARARLANTQGKKAKRKAREKQLEEARRLAALQKRRELRAAGIDIQKKRKKKRGVDYNAEIPFEKKPAPGFYDTSMENYEALEPNFKRLRQQHLDGELRRLVNVQPKVSISTSTILQTSGVSEFTKKRSKLVLPAPQISDMELEGVVKLGQASEVARQTAEESGITNSASSALLSEYNVANNAMSLRTPKTPAAQDKILQATQNLMALTNVDTPLKGGLNTPLHESDFSGVTPQRQVVQTPNTVLATPFRTPAHGSDGMTPQGGLTPKSTVGATPLRTPLRDKLNINAEDGTVDYSDPAYAKHLQRESREQLKMGLMSLPLPKNDFEIVLLENAEKELEDHDVDESFVEDAADVELRKQVARNAEREKELKQRHTAVQRSLPRPSEVNETILRPQNMDPPLTELQQAEEMIKKEMITMIHHDSLHHPYTSNLAKKGKGVGSGSNNAEHIAYLDKNPYEKVSEDDLHKAEELLAQEMEVVKFGMGHGELSIEAYNQVWEECYSQVLYLPGQGRYTRANLASKKDRIESLEKKLEVNRGHMTAEAKRAAKMEKKMKILLGGYQSRAMGLVKQLGDLWDQVEQAMVELRTFQELKKQEDMAIPRRQEALREDVQRQQERERELQQRYGDLLLEKETLLSSKF</t>
  </si>
  <si>
    <t>arapaima_g6970.t1</t>
  </si>
  <si>
    <t>chdh</t>
  </si>
  <si>
    <t>Choline dehydrogenase,mitochondrial</t>
  </si>
  <si>
    <t>MLWAGLRRVPACRPKTPSWQSCVAVLSQQVRWRPRSTSAAADTAPSYTYVIVGAGSAGCVLANRLTENPAHSVLLLEAGPKDLVLNSLRLSWKVFMPAALCYNLCDDKYNWFYHTEPQQHMDGRVLYWPRGRIWGGSSSLNAMVYVRGHAEDYNRWQREGAAGWDYEHCLPYFRKAQTHELGANHYRGGSGPLHVSRGKTDHPLHRAFIEAGQQAGYPFTDDMNGYQQEGVGWMDMTIYKGKRWSTASAYLRPALSRPNLTAEVRCLTTKVLFEGTRAVGVEYVQKGQKKKVFADKEVILSGGAINSPQLLMLSGVGNADDLRKLDIPVVAHLPGVGRNLQDHLELYVQQECTKPITLYQAQQPIHMLCIGVEWLLRHTGYGATSHLESGGFIRSRAGVTHPDIQFHFLPSQVIDHGRVAPTAEAYQLHVGPMRSTSVGWLKLKTASPLDHPIIEPNYLSTDVDIWEFRQCVKLSREIFAQKAFDEFRGREAQPGKHVQSDQEIDAFVRQKADSAYHPSCTCKMGHPSDPTAVVDPEARVLGVENLRVVDASIMPSVVSGNLNAPTIMMAEKLADAIKGLPQLRDQNVPVYKPPSLEMQR</t>
  </si>
  <si>
    <t>arapaima_g987.t1</t>
  </si>
  <si>
    <t>crnkl1</t>
  </si>
  <si>
    <t>Crookedneck-like protein1</t>
  </si>
  <si>
    <t>MASTAAGKQRIPKVAKVKNKAPAEVQITAEQLLREAKERELELLPPPPKQKITDEEELNDYKLRKRKGFEDNIRKNRTVISNWIKYAQWEDSLKEIQRARSIYERALDVEHRNITLWLKYAEMEMKNRQVNHARNIWDRAVTILPRVSQFWYKYTYMEEMLGNVAGCRQVFERWMEWEPEEQAWHSYINFELRYKEVEKARSIYERYILSKLLFSVIVLNLVALVIVHPQMKNWIKYARFEEKHGYIAHARKVFERAVEFFGEEQIDENLFVAFAKFEEKQKEFERVRVIYKYALDRIPKQQAQELFKNYTIFEKKFGDRRGIEDVIVSKRRFQYEEEVKANPHNYDAWFDYLRLMESDADPDTVREVYERSIANIPPLQEKRHWRRYVYLWINYALYEELEAKDAERTRQVYQACLELIPHKKFTFAKIWLLYAQFEIRQKNLQFARRGLGTGIGKCPKNKLFKGYIELELQLREFDRCRKLYEKYLEFSPENCTTWIKFAELETILGDIDRARAIFELAIGQPRLDMPEVLWKSYIDFEIEQEEYQNARGLYRRLLQRTQHVKVWISYAQFELSVEGPDRLGKCRQIYEEANKSLRNCEEKEDRLMLLESWREFEAEFGSDSTREQVSKLLPEKVKKRRKVTAEDGITDTNSNNFDLEVKGYVTETEVFSNKILLKLMPRSSATFIQMDKSNYKPGQSVKIRVMSIYADGKPNKNEVNLFIKDPKGNLIQQWISLDTFLGVASKEFQLSKNPPLGMWTIEASVNNVQTEKQFFVDYYVLPLFQVAVKAPSVICLSQDNLAVSISAQYTYGKPVRGLLTLLVESEYYKTINITKEINGSTDFEFSESDFGIWRWVEDGSSEIILHVTALITETLTGLKSNASAEVTAVQNKYHLMFYGYSRQLKPSLNFSGYLKISMYDMKPLILTDKMKNVMLTIVQNKYNVWEYGLFLHNENFNSSFNNNQTALKEEESYILPSFSTDTQTISLPVPANGIVPIQFPLLDGVQSVSVEAVFEDSRDTLKLSTKYFSPSNSYLQLCRANFPQQVGVPLPLTAHTNFPLTDLYYLVMSKGQVVAVGKETSASFSLKPEGSWTPLASIIVYTIHTTGEVVKDALQVPVSEALKNNVSLSWSQTSAKPAEKVELKVSVSEQSSLVGILVVDKATQSATSSNDISKDEVSSWGVAFAQGVDEEILKQEPQVRRDFPETWLWLDVNMSDSTTKSLSVTAPDSITSWIATAFVMSDNLGLGLIDAPAKLTVFQNFFISLNLPAYIIRGEQLVLEVNLFNYLDKKIEVMVMVGVNSSFEFVLETTNGFGAHMRTVSVGGHDSASALFPIRPKVLGEISISVKAVSNVASDAIIREVLVKPEGVEQMFTKTLFLELAPSNNSLYQEIPFLFPEDVVEGSERAYVTVVGDVLGQAITGLESLIQVPYGCGEQNMINFAPNVYVLQYLTKSNRVTEKIHQKAISLMLKGYQQELAYQRSDGSFSAFGNSDSSGSTWLSAFVLRCFLQSRPFITVEETVLSSTVKWLIQMQNRDGSFVEPGTVIHTELQGGLDGPVSLTAYVLMALLEGPIYMKIYSAQVSLAVTFLENVTFETCSNYSLSLVAYALSLVNGSKAEKALSELMRRADVKDGIMSWRTPGMNLVGHWQASSTDIEIAAYVLLAMFTQGMVVEGLSLMKWLCQQQNHLGGYGSTQDTIIALQALSYYASLSGADAINLRITVNTTASRDVTIFQVDSTNYLLHQSQKVKTKENMRVGVSMVGRGFVLFQLNVFYNLNNRGLSRKRRSTQESEAFALDVKVTSEDADRLNILICTRLQESQMISQTGMVLIEVGLLSGFIPHAEAIETNDVVRKVETPPGKVVLYLESVNKTEVCVTVLTVRKFKVSHVQDATVIIYDYYNNQRYARRTYNSELLRNIPICTFCGSKCSLCQEAAAEVSRGLSLKLSPQSVTGCLLVLPLFFLSHLLS</t>
  </si>
  <si>
    <t>arapaima_g8539.t1</t>
  </si>
  <si>
    <t>ctdnep1a</t>
  </si>
  <si>
    <t>CTD nuclear envelope phosphatase1A</t>
  </si>
  <si>
    <t>MLKTRQCLLGIRTFLGMASRIWGFILYILRKHLRTIIQYQTVRYDLLPLSPISRNRLNAVKRKILVLDLDETLIHSHHDGVLRPTVRPGTPPDFILKVVIDKHPVRFFVHKRPHVNFFLEVVSQWYELVVFTASMEIYGSSVADRLDNNRGILKRRYYRQHCTLDLGSYIKDLSVVHSDLSSIVILDNSPGAYRNHPDNAIPIKSWFSDPSDTALLNLLPMLDALRRPIRPQQKSPSAPALVIGSTELIYALFLKNALPFGY</t>
  </si>
  <si>
    <t>arapaima_g9761.t1</t>
  </si>
  <si>
    <t>ddx11</t>
  </si>
  <si>
    <t>ATP-dependent DNA helicase DDX11</t>
  </si>
  <si>
    <t>MTPSFPFPFEPYAIQKQFMEALYKTLEDGKIGIFESPTGTGKSLSLICGALTWLQDFEERKREEAARLLENGTSATSDSPSKGQQTPSQGGSSAEPEWITAFMQKKAERDLVEKLKEDEIKRRRQKERLELIRQNVQLKYALKRKSDEDEEARQLLEFSKESTAGEEQGVEVDDGEEELVVAEYESDDDTKAKNTMSPGCSSMLPLQIYYCSRTHSQLAQFIHEVQRSPFSENTSLVSLGSRQNLCINEEVRKLGSVQLINDRCMEMQKNKHEKAEKPPDGEPKRRRSRPKAVCPFYKHETLQGLRDEVLVKVRDIEQLVSLGRETKACPYYGGRLAVPAAQLVVLPYQTLLHEATRRASGIHLKNQVVIIDEAHNLTETITCIHSSEVTGTQLCRAHSQLSQYVERYRNRLKAKNLMYLKQILFVVEGLVRVLGGKVGQNPQSQGTQSGTEMLTINNFLFKAQIDNINLFKLQRYFEKSLISRKLFGFVEKYQGTSVKTNLSSKDNRRTEGLGRFLQSLQTSQPPSTGRQDTLAQCGLKFLLLNPAVHFAPVLKECRAVIIAGGTMQPVADFKEQLMLSVGVPMDRIVEFSCGHIVPPENILPIVLCSGPSGQELEFTFQSREKPQMMDEMGRVLANLMNVVPGGVVCFFPSYEYERQVLTHWENTGLLARIAAKKKIFQEPKKASQVEQVLTEYSRCIQHCRQAGSTLSGALLLSVVGGKMSEGINFSDDLGRCVVMVGMPYPNIKSPELQEKMAYLDKHMPQVGGQSPGKALVENLCMKAVNQSIGRAIRHQGDYACIILLDRRYSRPATLHKLPAWIRTSTRVQPTFGPTFASIRKFFTEKKQQQ</t>
  </si>
  <si>
    <t>arapaima_g2825.t1</t>
  </si>
  <si>
    <t>ddx23</t>
  </si>
  <si>
    <t>Probable ATP-dependent RNA helicase DDX23</t>
  </si>
  <si>
    <t>MAGDSSDKKEVESSGGKERERKRSRSRSRDRERKGSPVKERKRHRSRERKRSRSRSKSAESRKDRDRDKDSHRRDKDRSRRSRFVSKHLPAFHGLSHCGSVIQPLSLEELLAKKKAEEEAEAKPKFLSKAEREAEAIRRREQETEERRKLLDEERKKRRIFQDIGRKMLEDPQERERRERRERMERENNGNEDDEDRQKIREEKDKGKELQAIKERYLGGIKKRRRTRHLNDRKFVFEWDASEDTSIDYNPLLRLKKVRKKEAKQRWDDRHWSQKKLDEMTDRDWRIFREDYSITTKGGKIPNPIRNWKEFPLPPHILEVIDKCGYKEPTPIQRQAIPIGLQNRDIIGVAETGSGKTAAFLIPLLVWITTLPKIDRLEDSDQGPYAVILAPTRELAQQIEEETIKFGKPLGIRTVAVIGGISREDQGFRLRMGCEIVIATPGRLIDVLENRYLVLSRCTYVVLDEADRMIDMGFEPDVQKILEYIPVSNQKPDTDEAEDPEKMMMNFESGKHKYRQTVMFTATMPPAVERLARSYLRRPAVVYIGSAGKPHERVEQKVLLMSEGEKRKKLLDVLARGFEPPIIIFVNQKKGCDVLAKSLEKMGYNACTLHGGKGQEQREFALSNLKAGAKDILVATDVAGRGIDIQDVSMVVNYDMAKNIEDYIHRIGRTGRAGKSGVAVTFLTKEDSSVFYDLKQAILESPVSTCPPELSNHPDAQHKPGTILTKKRREETIFA</t>
  </si>
  <si>
    <t>arapaima_g7345.t1</t>
  </si>
  <si>
    <t>ddx46</t>
  </si>
  <si>
    <t>Probable ATP-dependent RNA helicase DDX46</t>
  </si>
  <si>
    <t>MYPPGPGHSMAAQHPISNALPAKPPLPAGPGLYTPGSYQVAPPVSSYQGPGQPMLTRPLMGPPQISATGPPLQNSTPPLGSKSGLYTGAQPPMQPAWPYSTPPPVSAPPGPVPLGNHVTPPVSSTPSQHPLSGYPVGPPPVLHSASTQPPGHLVPPSSTSSYSSSVGSAPPPVSPVSSHHYPHGRLAYGPPPPTAGPLTSMRPTEPPLGPGGKVSPFAAPLPHQEASPIPPHPGMTSRPMGHSYPSLPPGYQNMGAPPSASPLQTPKSPYSTAHQSYQQPLAGPAQLTPSMAGLSLESKTPEALRVVNLLQERNLLPHGTVAPPTPCLPQDLQKFNCSPEVFRCTLTSIPQTQSLLNKAKLPLGLLLHPFKDLTQLPVVTSNAIVRCRTCRTYINPFVTFLDQKRWKCNLCYRVNDVPEEFMYNPVSRSYGEPHKRPEVQNSTIEFIAPSEYMLRPPQPAVYLFVLDVSHNAVETGYLDVLCQCLLDNLSLLPGDTRTKIGFITFDSTIHFYNLQEGLSQPQMLIVSDIEDIFIPTPDSLLVNLNECKELVQDLLKALPQMFSKTMETYSALGPALQAAYKLLSPTGGRASVFQTQLPTLGAGALKSREDPNQRASAKDIQHLTPATDFYKKLALDCSGQQVAVDLFLLSGQYCDLASLGCISRYSAGSVYYYPSYHHQHNPAQVERFQKDLKRYITRKIGFEAVMRIRCTKGLSIHTFHGNFFVRSTDLLSLPNVNPDAGFAVQMSIEENLLDMQVVSFQAALLYTSSKGERRIRVHTMCLPVVNSLSDVLAGADVQAITGLLASMAVDRSVTASLSDARDALTNAVIDLLSTYRSSVLTIQQPGLLAPSCLRLFALYILALLKQKAFRTGTSTRLDDRVFAMYQLKYQPLSYLMPMIHPMLYRVDNLTDEGALNINDRTIPQPRVLQLSVEKLSREGAFLMDVGLVMFLWIGRNCSTSFLSLVLGVPDYNSVPQNMTQLPELDTAESVRFRAFISWLREQRPFHAVLYIIREESQLKSSFMQNMIEDRTESALSYYEFLLHLQQQVSKHYRKRSSSRGRSGSRSKSRSPDKRSKRDDRGGSRNRDRDRSRRERSRSRERRRSRSRDRKRPRVFVDKVVMYVSGGPGAERGGGPAAVTVGGLAAENIGELKKELEEMKQGKKWSLEDDDDDDEEGPTAPEPEEEQEPAVEAAPIKEEAGEELDPLDAYMEEVKEEVKKFNMGTMKGGNDKKGGMTVTKVMTVVTTKKAPTTTKKKGELMENDQDAMEYSSEEEEVDLQTALTGYQTKQRKVLEPVDHQKIEYEPFRKNFYVEVPELAKMTQEEVNVYRLELEGITVKGKGCPKPIKTWVQCGISMKILNALKKHNYEKPTPIQAQAIPAIMSGRDLIGIAKTGSGKTIAFLLPMFRHILDQRPLEESEGPIAVIMTPTRELALQITKECKKFSKPLGLRVVCVYGGTGISEQIAELKRGAEIIVCTPGRMIDMLGANSGRVTNLRRVTYVVLDEADRMFDMGFEPQVMRIVDNIRPDRQTVMFSATFPRAMEALARRILSKPIEVQVGGRSVVCSDVEQHVIVIDEDSKFLKLLEILGHYQEKGSVIIFVDKQEHADALLKDLMKASYPCMSLHGGIDQYDRDSIINDFKNGTCRLMVATSVAARGLDVKQLILVVNYSCPNHYEDYVHRAGRTGRAGNKGYAYTFITEEQARYAGDIIKALELSGSPVPAELEQLWLNFKDQQKAEGKTIKSSSGFSGKGFKFDETEHALANERKKLQKAALGLQDSDDEDTALDIDEQIESMFNSKKRVKDLSAPGGIAMPSAGNIQKLELAKKLAIKINAQKNLGAEAQDVMQQATNAILRGGTIMAPSVSAKTIAEQLAEKINAKLNYIPLEKMEEERQSAEQTETIKRYEEELEINDFPQTARWKVTSKEALQRIGEYSEAAITIRGTYFPPGKEPKEGERKIYLAIESANELAVQKAKAEITRLIKEELIRLKMMRQVANSNNEYCMSGRPSCLAEDGRHPASHFDLCSSQSGKFYPPPPQPPLQMPLPPLPPPPQNTLKSMPCQRPDVRSDPHPQQATGVKNGEKLEDSKKKKSTGRSGRRGRPAGTTKSAGYRTSTGRPLGTTKAAGFKTSPGRPLGTTKAAGYKVSPGRPPGSIKNLSRLNKLGYGGACSSVAFPYNAVHKRSLCEPSGKEKETNE</t>
  </si>
  <si>
    <t>arapaima_g5676.t1</t>
  </si>
  <si>
    <t>dhrs7</t>
  </si>
  <si>
    <t>Dehydrogenase/reductase SDR family member7</t>
  </si>
  <si>
    <t>MDLVTSMLCVSPALYLLVQLLRFVCADADLTLLWAAVFGRKPEKVLRGQVVWITGASSGIGEELAYQLASLGARLILSARRQAELERVKCACLERSSLEEEDILVLPLDLLERESHEVKTRTAVQYFGKIDILINNGGRSQRSLFFDTDLEVYQSLMELNFLGTVSLTKHVLPHMVERRIGTIVAVSSVLGLAGAPLATGYSASKHALQGFFNSLRTELTDYPGITISTVCPGPVQSQIVQNAFTERLGQSIANAGDQQYKMSTSRCVRLILVGIANDIKEMWIGNQPFLLFFYVWQYTPTWAWTFTNILGKRRVQNFKAGLVRSPGREGLQFQGLPKAIIAAISK</t>
  </si>
  <si>
    <t>arapaima_g7393.t1</t>
  </si>
  <si>
    <t>dpm1</t>
  </si>
  <si>
    <t>Dolichol-phosphatemannosyl transferase subunit1</t>
  </si>
  <si>
    <t>MASRRGSGKSRVKKDKYSVLLPTYNERENLPLIVWLLVKYFGESGFDYEIIVIDDGSPDGTLQVAQQLQDIYGGDRILLRPREKKLGLGTAYIHGIKHATGNFIIIMDADLSHHPKFIPEFIQKQKEGEFDVVSGTRYSGNGGVYGWDLRRKLISRGANFLTQVLLRPGASDLTGSFRLYKKEVLEQLVERCVSKGYVFQMEMIVRARQLGYSIGEGEAAKAEPGSLHNREAEVLSSAIYQQWENELVLFGQPAHSTLLY</t>
  </si>
  <si>
    <t>arapaima_g2527.t1</t>
  </si>
  <si>
    <t>e2f8</t>
  </si>
  <si>
    <t>Transcription factor E2F8</t>
  </si>
  <si>
    <t>MGSLKTPTKGRGIPASEPWTPTSNLKILISAASPEIRNREKELRMDTAETAEFLDSSQEPGVGEESDKLQISRKEKSLGLLCHKFLARYPDYPNPAVNNDICLDDVAVELSVERRRIYDIMNVLESLHMVGRLAKNRYTWHGKANLSQTLAKLQKVGEEHKYGEQMEQIKQKSYEREFDFDSDEKENEQVCNSGEGASEPGQKEMFFVELPGVEFRAASVNSRKDKSLRVMSQKFVMLFLVSTPRIVSLEVAAKILIGEDHITDLDKSKFKTKIRRLYDIANVLSSLELIKKVHVTEDRGRKPAFKWTGPEDFTNISETSIASSAVSGTLESRASIDNCAKNLFPSTTAKPNFTRHPSLIKLAKSIQEDRRKINSAPTSPAKVTRSNLSNAEFYPNKMAQLAAICKIQLDEQSNLAVRSMTFEDKVSGGLGEATKDNHCPGMSAEEDLSISQPQDNNLPIKRHTASQSALSETLQTRPKMRRGLCSSRPSPRALHLDPEFINTPESTAEKLDQSVERFLEKEESDVGLTPIRAIPVQEILLPTGHIPPEALIPTGYLIPISQPSLVNLKDSPSSSNETASAATSSHSVFHTPTAGSVSAVARELTPRSCPVQLPTSTVSAFVSPLSGHRLHSPSPAILNFTLQNMGLIPTGSPNPVSGPTMPEQASSSPAQLGFHQRSMVFVRPMSPLPLQSQAGQPITVFSLQQMPNWGGGAKCAACEKTVYHAEEIQCNGRSFHKTCFICMACRKGLDSTTVAAHESEIYCKSCYGKKYGPKGYGYGQGAGALSSDPPSENLGVQPQESKPHQPSTKPSSNKFAQKFGGSDHCPRCLKAVYAAEKVMSAGKPWHKTCFRCAICGKSLESTNVTDKDGELYCKVCYAKNFGPKGMGLGNLGIVEEQQ</t>
  </si>
  <si>
    <t>arapaima_g11322.t1</t>
  </si>
  <si>
    <t>eapp</t>
  </si>
  <si>
    <t>E2F-associated phospho protein</t>
  </si>
  <si>
    <t>MEKKDYDSYEIEEPSDEERAASSSEDELEILLHGNPSQKRKLIREYLTGESESSSGDEFEKEMEAELSSTMKTIECGWGVPTTSGTSSTTDSNATDTSGLQPQFYDSVYFDSDSDEEMSSSSAARRAKQRRIPTNDELLFDPDEDDRDQAWVDAKRKAYRSGSTRLQKAAERKGKPRCVPSSDAVLNCPACMTTLCLDCQRHEKYHTQYRAMFVMNCTVNKEEVLRYRAPDKRKTQSKKRKSYHGTSSGAAGSKDVASEEEEKYHPVQVLPYPPPQLAVRLPHFSGAKLWETYEPQLWLAARHNRWSETTTAIQLVLVLEGKVLTVLLDVLPEQHDDLAALTTALKCRFECHDSPEHYCGQLEARRRGKGEHLGALAADIQLLTRRAHPTFPEAIQGEHSFEHSHLSASNITGCSCHLAL</t>
  </si>
  <si>
    <t>arapaima_g14633.t1</t>
  </si>
  <si>
    <t>eif2b5</t>
  </si>
  <si>
    <t>Translation initiation factore IF-2B subunit epsilon</t>
  </si>
  <si>
    <t>MAGRVGKQSRASSGPGGGGRKGGQQEDEEHPLQAVLVADSFNRRFFPISKDQPRALLPLANVAMIDYTLEFLTSTGVQETFVFCCWMSNKIKEHLLKSKWCRPTSPNVVRIITSDLYRSLGDVLRDVDAKALVRSDFILVYGDVIANIDVSQALQEHRQRRKAEKNVSVMTMIFKRSSPGHKSRCEEDDVIVAMDSKTKRVLHYQRTQGLKKLHFPMNIFHSGSDEFEIRYDLLDCHISICSPQVAELFTDNFDYQTRNDFVRGILVNEEILGNQIHLYVTTDGYGARVSNLLMYDAVSSDMVRRWIYPLTPEANFADRDGQACTHSRHNVYRGAGVSLGHGSQMAENVLIGRDTSIGANCHISNSVIGSNCTIGDDVVLDRAYIWNGVRIKSGSVIRQSVLCDGVEVKERVTLKRQCVLSYNVREFSLLMLLCLHTQLFVFSSLTAFNPTEVGTEGKGYLWTAGKQDDVEDDELMLCLWGLVLNDPVSDSESEESEGSNEPGSRGMSPELDDVKVFQTEVLGTLQRGMEENISCDNLVLEINSLKYAYNITLKEVMQILMRVVLEFPFQQQGPQLAAAQYCTVLLRLLKRWAPVFKNYVKRAQDQMDCLEALEEFFLEHETHWGVVVKVLMELYQLEILEEEIIMRWFSDGATSDKSRLLRKNPGLLKFIQWLEEAEDESSEEDGQ</t>
  </si>
  <si>
    <t>arapaima_g15148.t1</t>
  </si>
  <si>
    <t>elk4</t>
  </si>
  <si>
    <t>ETSdomain-containing protein Elk-4</t>
  </si>
  <si>
    <t>MDSSVTLWQFLLQLLLDPSNEQLICWTTDDGEFKLLQAEEVARLWGARKNKPSMNYDKLSRALRYYYDKNIIKKVNGQKFVYRFVSYPDILHGDAVAKADGAAGVMMASSDKGAVTRDKHSGPGGDKGSTAGPSSSKPSSRNDYIHSGLYTSFTLTSLQAGTQLFKSIKVENPGEKLAEKKATQDTAPSVIKYGTAVPKKPHPVNLSFITAAPPEKTFSQPQPLRAAPPAAETKNPALTLASCAFEEAPPTDPPLPSFPLPSPSPHPASQSPEPPCRALDSSQELVVDSDVESASPRPPEVLPQVNAGRRLASYFISNSLGPVLPRFHSCSTNAVQLLCPYSDCVPSSEVTDICVCVLKTPTLLLTPSPLLSNIHFWSTLSPVAPLSPARRQGTHTLFQFPSVLNTQFQLPMHSLDGTNTPGPLSPDSQKT</t>
  </si>
  <si>
    <t>arapaima_g14492.t1</t>
  </si>
  <si>
    <t>elp6</t>
  </si>
  <si>
    <t>Elongator complex protein6</t>
  </si>
  <si>
    <t>MFPELNSILSISLENIPQGQFVVLSDHNGDASFLIHHFLSLYLRAGCKVCFLGLVQSFSHYSAVAQRLGISLPQARERGQLVFLEGLRESLGELLLEDVAPGERPLDFLRHPQADLRGLLAFVQRSVSGGPEWGPPVLLVDDVSVLLSLGVTVGALQDFSHYCRVTLCCELKGNVVMLVRVEEEDGEEEGSELLLKDLTHQCSLALHVQGLPTEVCQRVVSDPGDGLLPQKKLFQYKIHDKGVTFFARGTSSAVL</t>
  </si>
  <si>
    <t>arapaima_g19391.t1</t>
  </si>
  <si>
    <t>emc6</t>
  </si>
  <si>
    <t>ER membrane protein complex subunit6</t>
  </si>
  <si>
    <t>MSTLGAKREGPQFISESAVRGNAAVLDYCRTSVSALSGATAGILGLTGLYGFVFYFLASFLLSLLLILKAGRRWNKCFKSRRLLFTGGLVGGLFTYVLFWTFLYGMSLLHCTACGVHTVAGDDCDPCCTVIVAQAVTIRNLDALGR</t>
  </si>
  <si>
    <t>arapaima_g101.t1</t>
  </si>
  <si>
    <t>eno4</t>
  </si>
  <si>
    <t>Enolase4</t>
  </si>
  <si>
    <t>MSYHRPTKEEREFNELKKRAAEFYTNSGIVAKLEDVLNAMFMDSPPDVYGYLANYFSQLAAPPVLSRLLGRELYDGKGQLTIETYVLCIIKNEEKSVCSAAISSHCDDSLGDLAVSENDRRNGSVKKALDWITEPLSMMLKGFEPDDQAGVDKVLSDFFMARFLEHQDVKSKEKEKEQPIEPARDPTPPPPAPVNKKGGGKGKKSNIAEKPLPSPEPPVIVVPGSMAIGCVSLAVAKAAAQLKSVPLYEHIRSLNSHQSPENMQMPVPMITLLNCGKTSPGKLSLMEEVLVIPTARRHVRQYTLNTSSDAGGMVIGCDRPEQVLDLITEACGNLTLDLGNDICLAINCSAHELMDYTKGKYFVMSGNPKSPDELVDMYEDLTRKYPAITALIDPLRKEDQEQWEKLSSVLRPTCSLYCEGTYAPIDPYSLETIPTPAWVRGFVLKQINQTTVTDLIHITQQMEGIVAILGTTSGEPCCDTLSDLAVGLGVNFVKLGGLNHGERLTKYNRLISIEEELSQRGLLGSKEEPTSPHPLAASD</t>
  </si>
  <si>
    <t>arapaima_g5916.t1</t>
  </si>
  <si>
    <t>fbxw12</t>
  </si>
  <si>
    <t>F-box/WDrepeat-containing protein12</t>
  </si>
  <si>
    <t>Table S6. GO enrichment of the arapaima exclusive PSGs (positive selection genes)</t>
  </si>
  <si>
    <t>MDSESAELTLDCLIHVFSFLTDVDLLNASGVNKFWHEAAETPWLWRQMCLQRWSFCNIAQSSSENGRLTWKSYYLRRSSLELKMKTGRSSLDYTCKSLRGHTGSVAGFVYLVENSQHSELWNASPVVCSASSDGTVRAWNVREGVQLWSSLVQSPLTGIAVDPKHKVVFTSDSTGVIKTWDGCTGQEVASFPTSTARCKLLPRSFEDQSALFVGTGGGALYSLTSPTLSLISHQVIFDSFSLDLLVSSPDKKWILAETTENTDSNPKVFFSQSLICPADGDPPLSQSLPVSGCLAAVFLPSDPARVAVVHDNEVLNSKSLSVFEIVLKKSKYKVEVLVNQVESFKLPVDRWNPDILLQAQGASTFVVAQGNILKVYTLKGALLATFEDHTQPIVSLCVDSFRVVTASRDLSLRVLTWKKEKEGGLSLESRFHLLGGSHTMARGFSSVVALGASIICNKIPGLAPRQRIICQSRPDAIIVIGEGVQMGLDECQFQFRSGRWNCSALGERTAFGKELKVGETCSESPARGTVQ</t>
  </si>
  <si>
    <t>arapaima_g8698.t1</t>
  </si>
  <si>
    <t>foxb2</t>
  </si>
  <si>
    <t>Forkhead box proteinB2</t>
  </si>
  <si>
    <t>MYSGPGSLGWERRWDTELWDRTAAHRRSPGCQKRANEIMPRPGKNSYSDQKPPYSYISLTAMAIQSSQEKMLPLSDIYKFIMDRFPYYRENTQRWQNSLRHNLSFNDCFIKIPRRPDQPGKGSFWALHPDCGDMFENGSFLRRRKRFKLMRSEHLASKNPPMLHYFHHQHHQAKLGIGAAAEPPGGLGRLPQFQTYSLNGAQPGGFKHPFAIENIIGRDYKGMMAGGLPIASVMHHLGYPVPTQLSSVVNSMWPHVGMLSESMAPVPPSSEYAPFGVPMKSLYHPSGQTMPAVPVPIKATPALGQVAALQGLGSNPGQFCXXXXXXXXXXXXXXXLLEKSMAEMSEVKGSSVHPGLLLS</t>
  </si>
  <si>
    <t>arapaima_g9771.t1</t>
  </si>
  <si>
    <t>foxg1</t>
  </si>
  <si>
    <t>Forkhead box proteinG1</t>
  </si>
  <si>
    <t>MGERKEVKMIPKSSFSINSLVPEAAQSDNHHRAALDQEEKVPLPNPAQDAKAESVCCKADGAAQESPCAEEKDKQEDKKDCKEGDAGKDGEKKNGKYEKPPFSYNALIMMAIRQSPEKRLTLNGIYEFIMKNFPYYRENKQGWQNSIRHNLSLNKCFVKVPRHYDDPGKGNYWMLDPSSDDVFIGGTTGKLRRRSTTSRAKLAFKRGARLTSTGLTFMDRASSLYWPMSPFLSLHHPRASSALSYNGTSSAYPSHPMPYSTMLTQNSLGNNHSFPASNGLSVDRLVNGEIPYATHHLTAAALAASVPCEQHVNDGPGRFFLLPTGAVISPL</t>
  </si>
  <si>
    <t>arapaima_g13338.t1</t>
  </si>
  <si>
    <t>frg1</t>
  </si>
  <si>
    <t>Protein FRG1</t>
  </si>
  <si>
    <t>MAEYSRVKSTKLVLKGQKDGSCILEHFVVKETSGNSLCPVLPREGGWWAVNQFAEITGTVAIEMHSRSYIHALDTGLFTVGAPHKEDEGPDPPEQFTAIKLSDTRIALKSGYGKYLGVNSEGVMVGRSDAIGSREQWEPVFQDGKMALLAANSCFVSYSEDGDIVAKSKTAGEEEMIKIRSCAEREEEKTDDIADEDRGNVKSCEVNYVKKFQSFQDRRLRVNEGDCGELKKARLEGKFHEALLDRRSKMKADRYCK</t>
  </si>
  <si>
    <t>arapaima_g7513.t1</t>
  </si>
  <si>
    <t>frmd3</t>
  </si>
  <si>
    <t>FERM domain-containing protein3</t>
  </si>
  <si>
    <t>LQRDTKGQFLLDHVCNHYSLLEKDYFGIRYVDREKQRHWLEPNKCIVKQMKAQPPYTMCFRVKFYPHEPMKIKEELTRYLLYLQLKRDIYHGRLLCPFADAAYLGACIVQAELGDYDQDEHPMDYISDFKLFPKQTQKLERKIMEIHRNELRQGTPLFAELNFLQKAHTLETYGVDPHPCKDFTGSTAFLGFTATGFVVFQGNKRIHLLKWADVSKLKFEGKTFYVIGVQKEKKLVLTFHTSTPAACKHLWKCGVENQAFYKCAKSSQIKTVSSSNIFFKGSRFRYSGRVAKEVIEASSKIQRDPPEVHRSNFGQSRSFNSLSNKHLIMNMEPLLPALPSSREHEEIPRDSSDRTDGFNERDKNINDCHGDNMAMTRQNAN</t>
  </si>
  <si>
    <t>* Yellow highlighted terms refer to those GO terms related to cell cycle</t>
  </si>
  <si>
    <t>arapaima_g18526.t1</t>
  </si>
  <si>
    <t>fuz</t>
  </si>
  <si>
    <t>Protein fuzzy homolog</t>
  </si>
  <si>
    <t>MLQGGSVQLLCLTADSGVPLFCRGATRQLPFSVIGSLNGVHMFSVGQDVLLSSCETERGGHVVWNVFHESIMLIAVSGQGAEAVCEFQLRRLLENVWNCMVLVLGLDELVNVRNVERLKRDLRSCYQLIDSFLEASGQWMGELTHCVDCLLPPQPAPLQEALDAFTHAADSEFGCLLVHGKVVAATEKWWRLTPQEVVLLATLVRSLGGTACCDQPVFLPQGSPTVAHRLLRFQLLPGTDVCVLCGPNPSLQRAESELVARFWSPLVDVLRGCLALKDRCLPDSVTLHKDMLGLLLISRESNRAISSVSLAVRLPGAPSVARRWELLRLFFVFAITRYFVQDEVPQLPMAFIQRGGAVIDPDLRFKSLTVSAKWHFAGDPPRDEPRLETLDQVAAEGTFGRLTTT</t>
  </si>
  <si>
    <t>arapaima_g4203.t1</t>
  </si>
  <si>
    <t>grk5</t>
  </si>
  <si>
    <t>Gprotein-coupled receptor kinase5</t>
  </si>
  <si>
    <t>MYFSRFLQWKWLERFVPAKSVPLVSLAYAYETKDALCLVLTIMNGGDLKFHIYNMGNSGFDEQRAIFYAAEICCGLEDLHRERIVYRDLKPENILLDDRAPEVIQNESYTFSPDWWGLGCLIFEMIQGQSPFRKRKERVKREEVDRRVREDQEEYSDKFSEEAKDICRRLLAKDPKERLGCQGRGAAEAKQHPIFRNINFKRLEANMLDPPFIPDPRAVYCKDVLDIEQFSTVKGVNLDPTDDDFYHKFVTGSVSIPWQNEMIEMECFKEINVYEMDGALCSDLDVNRPNPPPKKGFFYRLFRREVCFKSGYSDEEEEPSRL</t>
  </si>
  <si>
    <t>GO.ID</t>
  </si>
  <si>
    <t>arapaima_g4863.t1</t>
  </si>
  <si>
    <t>gtf2a2</t>
  </si>
  <si>
    <t>Transcription initiation factorII Asubunit2</t>
  </si>
  <si>
    <t>Term</t>
  </si>
  <si>
    <t>Annotated</t>
  </si>
  <si>
    <t>Significant</t>
  </si>
  <si>
    <t>Expected</t>
  </si>
  <si>
    <t>p value</t>
  </si>
  <si>
    <t>MAYQLYRNTTLGNSLQESLDELIQTQQITPQLALQVLLQFDKAINTALANRVRNRVNFRRSNGGGAVSRSARRQVIGSPMARRRSLDGGRRMLLIPDVMMFKRHGEE</t>
  </si>
  <si>
    <t>arapaima_g15080.t1</t>
  </si>
  <si>
    <t>hacl1</t>
  </si>
  <si>
    <t>2-hydroxyacyl-CoAlyase1</t>
  </si>
  <si>
    <t>Biological Process</t>
  </si>
  <si>
    <t>MAAQAIGIKYVGMRNEQAACYAASAIGYLTGRPAVCLVVSGPGLIHALGGMANANMNCWPVLVVGGSSDRNQETMGAFQEFPQVEACRLYSKFSARPSSLEAIPSVIERAVRCSTYGRPGACYVDIPGDMVTATVDRASVRNLIKKLYPLLGGWTGMSDLNLKDPVSPSLGAAYSRAEEEVRDLVELCGLPFLPTPMGKGVLPDDHPQCVAAARSRALLQADVVVLLGARLNWMLHFGLPPRFNPRVKVIQVDLCPEELGNNVKPAVALLGDIRSVVCQLLGCFREDTWRFQSDNEWWKSLKEKMNANERVSKALAARSSLPMNYYTVFHHISELLPHDCIIVSEGANTMDIGRTMLLNRLPRHRLDAGTFGTMGVGLGFAIAAAVLQIGQKSRQRVVCVEGDSAFGFSGMEVETMCRYKLPVIIIVVNNNGIYGGVDSQTWSELDSMGDLTTIAPPVTLLPDAHYDQVMAAFGGQSFLVRTPQELRKALQSSLDDWERPSLLNVLIDPTSDRKQQLLLCHMLSQCQASRSFISHPSVYSTHPRLDHSAKFNLCCLLTPPPPPMFPPPSALWQQYSPIKVFETVEGNNSEKVDTCVPGPRGPTGPAGPQGEKGDPGLMGLPGPRGSVGPKGLPGYKGEKGSGGLPGMLGQKGEMGPKGEPGFSGNRGPTGRPGKRGKQGTKGDPGVPGDMGPAGPPGPIGHPGPPGLPASALKEECEQTIFVVNGEEELDHLHTENAIAFRKDQMSLYFKDSEGWLPIQLTPFQTAAETPDLGGYCGDGVTQAYRGEQCDDGNKVVTDGCVECRFAYCGDGYRHDGVEECDNKDFGYETCQLYLPGSHGRLDCTQDCLIDSTNCKYFT</t>
  </si>
  <si>
    <t>GO:0007154</t>
  </si>
  <si>
    <t>arapaima_g10422.t1</t>
  </si>
  <si>
    <t>helt</t>
  </si>
  <si>
    <t>Hairy and enhancer of split-related proteinhelt</t>
  </si>
  <si>
    <t>MSVLAVKKSEGCPASSRPLGTAAQQVNVQPYVILGKQLSRRCCRCSRQAHVERGAREIETFLQAGGRIESRRGRRRWFDVQNSKRNAATNEVRPLATSAKRHPEVNATVETTLVCWGFTFYGDGRTCACDARQPVRPAVLAKARVDPCFPPAAANHCPGTRHSLAAAPSSFDPHRPRSLSGDMSHGAPIQTQPPPPPLHPNGFQAKGELTEPCPSLASGRIPNTCVLVESGLQGARSSLPWKDWNVEHAARESWSVGLVRHVWCLVSSNPPPHPQQHSDLWLDCDSTFTALTNLGTHRDSDKQPESHGLTAQTGMWNKGHESNRRRCGMASCCKVERLCGGGRAWHFLTKDGHTADLNPPTPVEPPQSDSVRTPVSHKVIEKRRRDRINRCLSELGKTVPMALAKQNSGKLEKAEILEMTVQYLRALHSAEFPRGREKGELLAEFANYFHYGYHECMKNLVHYLTTVERMETKDTKYARILAFLQSRSRALTEPAFGSVGGAHDPADYLCALHAPPERQGHGAPDAAFPHSPAGHLSWQSSYPPVALSAPAPQHAGYLSPVHGLEHHHYCARVSPTRGHDPSVHGQEHTCALMTRPALGVVTAQVSVG</t>
  </si>
  <si>
    <t>cell communication</t>
  </si>
  <si>
    <t>arapaima_g8713.t1</t>
  </si>
  <si>
    <t>hps4</t>
  </si>
  <si>
    <t>Hermansky-Pudlaksyndrome4 protein</t>
  </si>
  <si>
    <t>MASFMKVSQTFLRSSAAHTRQLSAVAQAEQHQGGRTWKILTFVVALPGVAVCMLNAFLKSQHHSHEHPEFIPYTHLRIRSKRFPWGDGTKTLFHNSHVNALPDGGTTERRKGQGPLSDSELLDFSSLMAETTTPDTQWCTYFFLYDGSKVKEEGDPTRAGICYFYPEETPLEHQELLCSQLAGVCRCVSELSQSAARLIRLRKHKFAICMRDDLLWALGCALEVPDVSVCSFLDKLISLFGFYNGPIRQSYQLRSREELARHWAQYLAHLQGGATELHHIFSSLHTIDSTHIDPLLLLKAALILQACHRCPLVLAGCILYRGRVVSTQMHPELTGKVLVHEYETQSQDLGPLTDGLTSSGGLPSSGRVTLTPVFLTPSEVRGLQHHPVDRVHRPACSPLQSNHNKLRLLLSRTLSDTPAPDHDTPEADEDCSLRPSYQTMPYSTHSSFSYKACFSSGASPDPSGSPPFSLMGQAEHHSLLFPADVEEQDRSFANGLQMPEGEQEKEEELQGATDRCCVSHKGVKNLGQENNYFGQPKKYEKGVEREEDWSRRGAERARQEPGGSEKLQDSKRETLTYSAPDEERPLMEMALYRHRVRGLVLALLVEPHFQRDTAALEEVYHSSLASLNGLEAHLRNLGPGLSSVQGGAYIFTHYDCLQNTLATNLPVSIPPGGSGSPHSAPFIKATSLLHAHFSQAPTLQEVIVRNTGSAVYGTRSVAQETYFLQQGATGTRQEQCELTGALWKETTGVVTVPGHEIATYRMKVLPLPRGGPARPVSPEEALRSFSARVYRCCQMGFQCRGVRGIQGHRSGDFDMEFYLLPDVLLAQVVRAEIHLSISNPLHLKVEPRFPSLERHGYPTRYSVWPGDGTLKLWVDLLFLFQGLQEAIGGSRQGHSLVDLRRLGGLGRPHGKDLSRAEVDPSLQDTDPNLWGEGNGAGSSPLELNLLLHCSKDQGGGGVPCENSGVHLLHAPFIVVSYR</t>
  </si>
  <si>
    <t>arapaima_g7317.t1</t>
  </si>
  <si>
    <t>ifih1</t>
  </si>
  <si>
    <t>Interferon-induced helicase Cdomain-containing protein1</t>
  </si>
  <si>
    <t>MDSITDDNLLHLIECFRNRLRTLIQVEPVLDHLHFIDRDKKDFIAAKAKTEGNSRAADLLINEVAQNAHPTGWARQFVDALIAGGCRHAAMYVETEHIPSASTEAENDVCVQLIDLLAPSLQEMKTSDVSLACYALDILTGEDRETIAAEITNNGNRSGARMLLRKIVQKSPGWFSKFLEALRKTEHFHMVQELTGADSLQNDPVPEENHMVPEDNGKGADEEGEVDSCLGNGDDTLNTSLGSTSWVSSMNESIDMSSSSTDFDLYNTAASVSGTEMEQNLGDAQISDADGAEQGAAAAGPGETDIVLRPYQMDVAGPALEGKNIIICLPTGSGKTRVAVYITKEHLDRCKREGRRGKVVVLVNKVPLVEQHYNTEFGKYLKNQYRMERVSGDSQLKISFSEVVKNHDIIICTAQILENSLARAKSGEDEGVCLSEFSLVVIDECHHTQKGGVYNYIMIRYLKQKIKNARLIKEQKNPIPIPQILGLTASPGVGGANNQKKAEEHILKICANLDAFRIMTASLGEHKKDPFKKIATAEERKEDPFGDVIKGIMNAIHAHAGLDPLYNLGTQKYEQWVVQTEQNAAKEENQKVRVCAQYLRQYNEALHQSNTIRMSDAFRFLKKYYNEEKRKKESPDEEEEAINVTETEMFLFKLFKDNKAKLQGLAGNPEYENKTLSTLRSVILQEFTGREEARGIIFTRTRLSAIALSQWIQENKKFEEAGVRGSYLIGAGDQSVVKPMTSNEQREVLRKFRTGEINLLIATTVAEEGLDIKECNIVIRYGLVTNEIAMIQARGRGRAEDSSYTLVEVEGSGVAERESVNEYREKMMSKAIQKVQNLNQAEYEKKIKEFQMQTIMEKEIRNKKKEQKVMQKENPGKVKFSCRGCSLQVCCGNDIQIMANNHHVNVSEEFEKLFIVRQNTALQARSLDYEANDVIACKKCGNRCGRTLLGVTLAAVLIIFIAVPVSVFLNRRTVKKAFTLDDYFNDTIRYNTYNLRWISDNEYLHKTNKGDVFLYNVETETSTEFLNNKTFAKVSATDYLVSADRKYVCLESNYTKQWRHSFTASYSIFDRENLRFVIPSYIPQNVQYLLWAPTGNKLAFVWNYNIYIKLQAISTATQVTTNGEKNKILNGIPDWVYEEEMFSSNDAMWWSPSGKFLAYVEFNDTEVHTIEFSWYGSDQYPETVFIPYPKAGSLIPKVKLFIVDSRDNSKVMQILIPKPFGESDHYLSTVTWVTDERIAVQWVKRSQNHVLLQIYDFDGTKWNANLNHEEKSETGWVGHYSPLHPYFTADNMSFYKIMSDSSGYKHIHYVNAGTATPITSGPWEDIYISKVTKDAIYYVSNEHLNRPGQRNVYKIETGSNNSAPQCLTCALHEERCQYNFAYFSQDASYYRMGCYEIKVLEDNSALQSILNEFQMPTMRHGTMNIEGFDLWYQMMLPPHFDKSKKYPLLIDVYAGPCSQKADYRFRLNWGSYLASSANVIFASFDGRGSGYQGDKILHSIYRRLGTYEVEDQISAVRKFIDMGFIDKKRIAIWGWSYGGYVTSMALGSGSGLFKCGVAVAPVCNWEYYDAVYTERYMSRPADNSESYKNSTVTSRAKNFKSVEYLLIHGTADGKDEGELRVLPQLIHRT</t>
  </si>
  <si>
    <t>arapaima_g8173.t1</t>
  </si>
  <si>
    <t>ift57</t>
  </si>
  <si>
    <t>Intraflagellar transport protein 57 homolog</t>
  </si>
  <si>
    <t>GO:0006357</t>
  </si>
  <si>
    <t>regulation of transcription from RNA pol...</t>
  </si>
  <si>
    <t>MADEGRRVEDEERGPGALYHMFVVMEDLLDKLKLLDYETETLTVFLCAPKHPRHYFASSAYVPSNPGEQFYTFSILAAWLINKTGRAFEQPQEYDDPNATVSRILAELRAMGGQVDFPPSKLKSGSGEHVCYVLDRLAEEALKKKGFTWMKPSYPTEEMEEESLVEDDAELTLSKVEEGMTVGFFQNLLLNLEALKLRTSQSEADRSSKPDEILESNIDAAEWNLEVERVLPQLKVTVRSDNKDWRIHVDQMHQHKDGIESSLKEAKGFLDKLQEEINRTLEKVGSREKYINNQLEHLVQEYRSAQSKLSEAREQYQQGSGGVTERTRILSEITEELEKVKQEMEEKGSSMSDGAPVVKIKQSLTKLKQEIIQMDIRIGVVEHTLLQAKLKEKSNMTRDMHATNIPEPAAGGLGMSLLSPELTYQCYSLNPLTGSLCSCRRSPRLLSNGYYVLTEDSYVCDDDGNVSLTPSKTNVSYKENLVRIFRRRRRPRRSLASLFEVSQSWLEEKVFGGVYGSPLAESSWLEESATELSRGYSFVYDHSEDACPLDKKASFLIPDMQACHPQEHLSQTPEGFLDVLPPLAFEFRSCCQQKPKPADCAVIKGFILLFLTICLFIAVFSRSLLGEMAVVSVTFILVLMSFGKC</t>
  </si>
  <si>
    <t>GO:0050794</t>
  </si>
  <si>
    <t>regulation of cellular process</t>
  </si>
  <si>
    <t>arapaima_g13859.t1</t>
  </si>
  <si>
    <t>igbp1</t>
  </si>
  <si>
    <t>Immuno globulin-binding protein1</t>
  </si>
  <si>
    <t>GO:0050789</t>
  </si>
  <si>
    <t>regulation of biological process</t>
  </si>
  <si>
    <t>MAAAEGSSETLNPDLDSQKLPDLLNRGWKLFEDVDTTNEPTGSNPVQVKVKRAIQMLEEATRMVAQLDLFSENEELEEVATADLKYLLLPALLGALTMKQVNVAKRLEHVQCARVYFLDFLKRCRNYGVMRFELPESAPPPQSPLSPESPQAATPASKPLDLVAMATHRQAKIERYKQKKETEAKLSEIRSAVESGLADDEVVRDFYLLHVRKWITVALEEIESIDQEVEILKRMDVMKQNPVKPPPFQQRPPMKPFILTKDAVQAKVFGAGYPSLPTMTVNDWYEQHRKHGVLPDQGLPRSAGISRRLVKAREWDDWKDTHRRGYGNRKNMG</t>
  </si>
  <si>
    <t>GO:0006366</t>
  </si>
  <si>
    <t>transcription from RNA polymerase II pro...</t>
  </si>
  <si>
    <t>arapaima_g2738.t1</t>
  </si>
  <si>
    <t>ilf2</t>
  </si>
  <si>
    <t>Interleukin enhancer-binding factor 2 homolog</t>
  </si>
  <si>
    <t>GO:0065007</t>
  </si>
  <si>
    <t>biological regulation</t>
  </si>
  <si>
    <t>GO:0023052</t>
  </si>
  <si>
    <t>signaling</t>
  </si>
  <si>
    <t>MSTPSSQKVVLKSTTKVSLNERFTNMLKNKQPPPVNVRATMQQQHMASARNRRLAQQMENRPSVQAALQHKQSLKQRLGKGNIQARLGRPVGALRGVSVGRGFPVAGLRGITRGGLRGRGGRGAAARGALSLRGMGQIRGRGGPVRLGLRRGMRQRGGVVGRGGTIIGRGARGGLGGKGRGGVVARGRGAFGRGRGRGRGRGVSRPPVTREQLDNQLDAYMSKTKGHLDAELDAYMAQADPDSMEGDRGRGRGGRFGSRGGLAQGYRPFVPHIPFDFYVCEMAFPRVKPAPDETAFSECLLKRNQDLSPTPAEQSSILSLVTKINNVIDNLIVAPGNSEVQIEEVRQVGSYKKGTMTTGHNVADLVVILKILPTFEAVAALGNKVVETLRSQDPAEVLSMLTNETGFEISSADATVKILITTVPPNLRKLDPELHLDIKVLQSALAAIRHARWFEENASQSTVKVLIRLLKDLRVRFPGFEPLTPWILDLLICARCLQMLAAGLFLPGSVGITDPCESGNFRVHTVMTLEQQDMVCFTAQTLVRILSHGGYRKILGLEGDASSGPPSGLLYISITPFSVQLAVTAEE</t>
  </si>
  <si>
    <t>GO:0044700</t>
  </si>
  <si>
    <t>single organism signaling</t>
  </si>
  <si>
    <t>arapaima_g4475.t1</t>
  </si>
  <si>
    <t>iqgap1</t>
  </si>
  <si>
    <t>RasGTPase-activating-like protein IQGAP1</t>
  </si>
  <si>
    <t>GO:0031323</t>
  </si>
  <si>
    <t>regulation of cellular metabolic process</t>
  </si>
  <si>
    <t>MDERRQQNMAYEYLCHLEEAKRWMEACLDEELPPTTELEEGLRNGVYLAKLGHFFAPNVVSLKKIYDREQTRYKATGLHFRHTDNVIQWLNAMTEKGLPKIFYPETTDIYDRKNMPRCIYCIHALSLYLFKLGLAPQIQDLYGKVDFTEEEINNMKSELEKYGIQMPAFSKIGGILANELSVDEAALHAAVIAINDAIDHRVAEGTLMALRNPNAMLVNIDGSSAQHYQDMLFQAKAEKVANSRKRVWENAESERDVYEELLTQAEIQGNINKVNLSNALGLTEQALLGGDEDRLYDALRSPALSLRNLQLSNKSWYLKQLMADRESKDQNAPGEPLTKEEIQSGVDLANDSAASYQRMLQAVACINAAIRAGVPENTVAELMNPDAQLPQVYPRAAELYQRELASLQQQSTEGSLTHPELLVAVEMLSSVVLINEALSVGDRAAVWRQLASPVTGLSNVEGDCAQRYMDELMRLKATAREEGSEYLTWNDIQACVDQVNTAVHEEHERIVAIGQINEALDEGDVKKTLAALQHPAAKLTDVDPAVAQHYFDKLLEARREKAHETQDSSAVLWLDEIQDTILASNKDTQDALLFSQAILGINQAVDSGDASQTLGALRAPGTGLYGVTSECAQTYQTDLAKVKDSKKAEGDNGSEWVKHWVKGGHNYYFNIQTGEGTWEEPANFISNNTHLNKDEIQSVVSGVTSAYNREQLWLANESLIAKMQARCRGYLVRKSLKERLNFFRAQDPAITCIQAHWKGYKQRKAFRQRRQYLNDHTNEAIKIQSMVRMQQARKKYQDRLKYFRDHIADIVKIQAFIRANKARDDYKTLINADEPPMAVVRKFVHLLDHSDQDFQEELELMRLREEVVTNIRSNQQLENDLNLMDIKIGLLVKNKITLQEVVSHSKKLTKKNKGELSNLMMMNKHKGGLKALSKEKRDKLEAYQNLFYLLQTNPTYLAKLIFQMPQNKSTKFMDSVIFTLYNYASNQREEYLLLKLFKTALQEEIKSKVDHIQEIVTGNPTVIKMVVSFNRGARGQNALRQILAPVVKEILDDKTLNIKTDPVDIYKSWVNQMESQTGEASKLPYDVTPEQAMSHEEVRNRLEASIKNMRTVTDKFLSAITVSVDSIPYGMRFIAKVLKDTLHEKFPDATEDELLKIVGNLLYYRYMNPAIVAPDAFDIIELSAGGQLTTDQRRNLGSIAKMLQHAASNKMFLGDNAHLNPINEYLSSSYQKFRRYLLAACDVPSLEEKFNVDQYSDLVNLTKPVIYISIGEIINTHTLLLDHQDAIAPDHNDPIHELLEDLGEVPTIESLIGENPLPAGDPNKEMMGKTEVSLTLTNKFDVPGEENAEMNAKTLLLNTKRLIVDVIRFQPGETLTEILDNPASPEQEMEYQRAMQRRAIRDAKTPEKMKQAKPVTDGNLNLQGKKDKIKSNLQRLGEMGKVHPENRYQDLINDIARDIRNQRRYRQRRKAELVKLQQTNAALNSKTSFYNVQIDYYNQYIKTCMDNLASKGKVKPGEAKAKKSKQVSQKYTAARLHEKGVLIEIEDLQTNQFKNVIFEISPSEVVGVFDVKAKFMGVHLETLMLEYQMSGSPGSGASNPRKFSEKIALHNQKQAEETRAFEQLMTDLTVSRVQFQKIQQLRQTRAQYYGGSLPNVNQIGNASTDFQSPFPSGLDSVRGTRHHGLVERVHRERSRINSPHRRPMDKHGFVVSFKDQEVVVVQAMFVVNVGVVFVLVWTDQHIWAVVMEA</t>
  </si>
  <si>
    <t>GO:0060255</t>
  </si>
  <si>
    <t>regulation of macromolecule metabolic pr...</t>
  </si>
  <si>
    <t>arapaima_g4725.t1</t>
  </si>
  <si>
    <t>jmjd7</t>
  </si>
  <si>
    <t>JmjC domain-containing protein 7</t>
  </si>
  <si>
    <t>GO:0080090</t>
  </si>
  <si>
    <t>regulation of primary metabolic process</t>
  </si>
  <si>
    <t>MLLSMWASPGVDIRRSVEIKHPVLLVAPMTRLELYLSEEVPYLEQPPSPLEFYREWIGPNKPCVIRNAISHWPALHKWTFSYLRDIVGSKVISVAVTPNGYADAAHGGRFVMPEEREMTFSALLDVVERKVEASGIFYVQKQCSNLTEELPELTADLETHIPWMSEALGRKPDAVNFWLGEAKAVTSMHKDHYENLYCVISGEKQFILIPPSDRPFIPYELYQPAKYHQTKDGSFEVVDEAGANKVPWIPLDPLSPDLERFPDYRHARPLLCTVRAGEMLYLPSLWFHHVRQSHGCIAGNWGRSQDTGTGVPGSDVPV</t>
  </si>
  <si>
    <t>GO:0006355</t>
  </si>
  <si>
    <t>regulation of transcription, DNA-templat...</t>
  </si>
  <si>
    <t>arapaima_g18204.t1</t>
  </si>
  <si>
    <t>kdr</t>
  </si>
  <si>
    <t>GO:1903506</t>
  </si>
  <si>
    <t>Vascular endothelial growth factor receptor2</t>
  </si>
  <si>
    <t>regulation of nucleic acid-templated tra...</t>
  </si>
  <si>
    <t>GO:2001141</t>
  </si>
  <si>
    <t>regulation of RNA biosynthetic process</t>
  </si>
  <si>
    <t>LEQNGKQLEDEASGFNRPSRAAKELLCPALELKFIPDPPRLIPEGVLRINASETLELTCSGRQHIEWSSPHDNIVGDGRISLVDCSGAGLFCSSLRINRTVANDTGQYRCSYRGMLAEDGKTAASIYIYVQDYRVPFIHSSHTYDVVFIREGEPVVIPCLGSIEDLNVTLYMKFPKEEVFPDGMEVRWDSRKGFSIPSHLISHAGVVFCQTHIDNKTFQSSLYIVTVVGYKIHQLTLSPTQQRLAVGERLVLNCTAYTELNVGINFKWSYPVSVRPSIRSRKKKLWNSLELSNTLIVDNVTLNDTGEYQCSASSGQMDKTSTATLFVYEKPFIVLSEEWKSVVEANVGERLVKIPVRYYAYPEPEVKWFRNGQPLTKENMRYSRIRADKDSLTIYDVTERDAGNYTVVLKNPSTREERKGDVQLIVNVPPQIYEKEVAEDSDVHLNGSSPTLRCTARGQPSPVHFLWQWMPREDCPLNFLSDGWRSGVRLKACNKWRNITNNTGQNPVQSLTTDTDHTNKAISLLKIQKANIHALYRCVASNKVGRDERIIFFHVTHSQGSNMTLDLFIANVSRQDQGLYVCQVENMKTKEKTCLVNHLILRALQASKVVVGMTDQRVNVSDTTLMTCEVSGTPTPTIVWTKNNQTLVEGSGVVLTERNQTLTIQRVKKEDSGLYACRACNSQGCDTAQATLTVEGAEEKTNMELIIPIGAVAIAMFFWLLIVFVIRSRKRPSDGELKTGYLSIILDSEDMPVEEQCERLTYDPNKWEFPRDRLKLGEPLGRGAFGQVVEAAAFGIEKATTCTTVAVKMLKEGATSSEYRALMSELKILIHIGHHLNVVNLLGACTKPGGPLMVIVEYCKYGNLSTFLKTKRAEYRPFKTGQKQPCSPVEEDLSKGDLGLGSSVQHCPPKGRDACCVYTKEGSFCHLEEAVGNKNLQKACLTMEDLISYSFQVAKGMEFLSSRKCIHRDLAARNILLSENNVVKICDFGLARDVYKDPDYVRKGDARLPLKWMAPETIFDRVYTTQSDVWSFGVLLWEIFSLGASPYPGVVIDETFCRRLKEGTRMRAPDYASPEIYHIMLECWLDRPKDRPTFSELVQHLGDLLQASAKQDGKDYIPLTVDCREGTVVSRGVPGISHDPQVHYDNAAFLRFSLQTDGCGKTFEDVPLEKNVMMVGQTDMGMDLSPEDMKRLEHIHPQTPTFSALLRSKSKESLASESSNPTSGYQSGYHSDDADTPVYANEEIRFCFDRAGTRHTLVVSRESRAQPPLFPWRGCAWVCSAAEPYEVKESVTRDPEGDRAAAASLYRHARKGLYSKCERGTQTHRHRGTVRGLTRVQDTAEEPEATRSRDVRDETTNTSSQRMRGASEQSPGEDAHWRHEHENRGPRVITSSTTFYREL</t>
  </si>
  <si>
    <t>arapaima_g17438.t1</t>
  </si>
  <si>
    <t>klc1</t>
  </si>
  <si>
    <t>GO:0009605</t>
  </si>
  <si>
    <t>Kinesinlight chain1</t>
  </si>
  <si>
    <t>response to external stimulus</t>
  </si>
  <si>
    <t>GO:0009889</t>
  </si>
  <si>
    <t>MYENMSTMVCVKEDPGEKLSQEEIISRTKQVIQGLETLKHEHHSILDGLLQTLRCLKQDEESSLVEEKSLMIRKSLEMLELGLSEAQVMMALSGHLSSVESEKQKLRAQVRRLRQENQWLRDELAGTQQKLQCSEQSVAQLEEEKKHLEFMNQLKKYDEDLSPSEENYFDSTKEMLDDLFPNDEDEQGPGIPQHSASSAAVAAAQQGGYEIPARLRTLHNLVIQYASQGRYEVAVPLCKQALEDLEKTSGHDHPDVATMLNILALVYSPADPCSQACPCNPLLSLCCVCSPTAQVAATLNNLAVLYGKRGKYKEAEPLCKRALEIREQVLGKDHPDVAKQLNNLALLCQNQGKYQEVEYYYQRALDIYQTKLGPDDPNVAKTKNNLASCYLKQGKFKQAETLYKEILTRAHEREFGSVDDENKPIWMHAEEREEQSKGKQKDGSTFGEYGGWYKACKVDSPTVTTTLKNLGALYRRQGKFEAAETLEEAAMRSRKQGLDTVHKQRVAEVLSDPEAREKQRSRESLTSDVVKYESGPDGGEEVSMSVEWNGDGSGSLKRSGSFSKLRASIRRGSEKLVRKLKGGGSRDNEPKNPG</t>
  </si>
  <si>
    <t>regulation of biosynthetic process</t>
  </si>
  <si>
    <t>arapaima_g13735.t1</t>
  </si>
  <si>
    <t>lin37</t>
  </si>
  <si>
    <t>Proteinlin-37 homolog</t>
  </si>
  <si>
    <t>GO:0010556</t>
  </si>
  <si>
    <t>regulation of macromolecule biosynthetic...</t>
  </si>
  <si>
    <t>MLHMKIKTEKTDTETASARGRLDAVLQGLVEKSDSEREQNEDDSGKMTTDSLTKDLSPSSAGKRPSSRFPQHRRKKRKEMDDGLSESNQHKQNAYVIKLFDRSVDLAQFNTNTPLYPICRAWMRNNPSVRERAASPSPSHIMGEDEVSYMLNGKAQNVYRLPPPLPCPVGPTGEPVNLRIPVTEKPSVPKLKHGDVSDTIVLLLP</t>
  </si>
  <si>
    <t>GO:0031326</t>
  </si>
  <si>
    <t>regulation of cellular biosynthetic proc...</t>
  </si>
  <si>
    <t>arapaima_g17635.t1</t>
  </si>
  <si>
    <t>lypla2</t>
  </si>
  <si>
    <t>Acyl-proteint hioesterase 2</t>
  </si>
  <si>
    <t>GO:2000112</t>
  </si>
  <si>
    <t>regulation of cellular macromolecule bio...</t>
  </si>
  <si>
    <t>MCGNNMSAPLLAEAVTVSGMEKETAAVIFLHGLGDTGHGWADAMTAIRLPYIKYICPHAPRIPVTLNMKMTMPSWFDLMGLSPDSPEDEGGIKRAAENIKAIIDHEVKNGIPANRVLLGGFSQGGALSLYTALTCQQQLAGVVALSCWLPLHKTFPQAASGSANKETPILQCHGEMDPMIPVQFGAMTAEKLKTIVSPQKITFRTYPGLMHSSCPQALERSTMLLLPAVAPWFCSAAALV</t>
  </si>
  <si>
    <t>arapaima_g19051.t1</t>
  </si>
  <si>
    <t>map1lc3b2</t>
  </si>
  <si>
    <t>Microtubule-associated proteins 1A/1B lightchain 3 beta2</t>
  </si>
  <si>
    <t>GO:0048583</t>
  </si>
  <si>
    <t>regulation of response to stimulus</t>
  </si>
  <si>
    <t>MQRTPETLDTAGHGRSNRQPWSGREMGRQQRVEDVRLIREQHPNKIPVIIERYKGEKQLPVLDKTKFLVPDHVNMSELIKIIRRRLQLNSNQAFFLLVNGHSMVSVSTAISEVYEREKDEDGFLYMLQVVAGLYQGSPPSEFQDKAVAQVLARWGHVASVSVLPLGGSAYSVATPPPPQSV</t>
  </si>
  <si>
    <t>arapaima_g1645.t1</t>
  </si>
  <si>
    <t>GO:0019222</t>
  </si>
  <si>
    <t>mdm2</t>
  </si>
  <si>
    <t>regulation of metabolic process</t>
  </si>
  <si>
    <t>E3ubiquitin-protein ligase Mdm2</t>
  </si>
  <si>
    <t>GO:0051252</t>
  </si>
  <si>
    <t>regulation of RNA metabolic process</t>
  </si>
  <si>
    <t>MAAENCFSNTQMNTDSEKLVRPKMQLQTLLQHAGADKDIFTMKEVIFYLGQYIMDKQLYDKKQQHIVHCADDALGTVLGVDSFSVKEPRVLFAMISKNLVAVKNEEHQCGFTESRSQNEPDRGPEALDSGSCSSTVGQRRRRQSSDPGNSTDEEECSRRKRHKSDSLSLTFDDSLSWCVIGGLHRERTSSVSSGSQSNTIIEVGMSGSEDSSDSDSQDSDSDNFSVEFEVESINSDAYSVNDEASDESGQEEVYEVTIFEAEDEDSFDEDTEISEADYWKCSKCEELNPPLPRRCNRCWTEREDWFPVPDGTSNPKPLPPKPPTADAEEGLDVPDGKLTKPVVKEQVDSNSQEACSQPSTSGVTGGASSSQEELPELERFNSLEACLPASCLEPCVICQSRPKNGCIVHGRTGHLMACYTCAKKLKNRNKLCPVCREPIQSANLRQRQEAVNKAVNKDEPTKIHGLTVEDYQKVYHSVVDHMLCQSSGQPHQYSVALGRKIKARLWEELFCPGLREVIKPSGRVLVEELLSIPGQNSCPPMIDLDISGEPVPLVPLLKAP</t>
  </si>
  <si>
    <t>arapaima_g13798.t1</t>
  </si>
  <si>
    <t>mfap1</t>
  </si>
  <si>
    <t>Microfibrillar-associated protein1</t>
  </si>
  <si>
    <t>GO:0050896</t>
  </si>
  <si>
    <t>response to stimulus</t>
  </si>
  <si>
    <t>MSGPNALSMKQPPIQSTAGAVPVRNEKGEISMEKVKVKRYVSGKRPDYAPLESSDEEEEDFQFVKKGKDAEPEVELEEEDVSDPRLKRLLNRVSEDIEERLARHRQIAEPELMVESSEESDEGTWHPKPLSPVFSSLLSGNYFAAIMQEIERRRAMMRQRARERKNEDMELMEVEEEGKSGEESESESEYEEYTDSEDETEPRLKPVFIRKRYTLKIVEEEAKKEFEENRRTLAALDALDTDGENEEEEYEAWKVRELKRIKRDREAREAMEKEKTEIERFHNLTEEERRAELRNNGRQITNKAIKGKYKFLQKYYHRGAFFMDEEEDVFKRDFSAPTLEDHFNKTILPKVMQVKNFGRSGRTKYTHLVDQDTTSFDSAWAQESAQNSKFFKQKAGGVRDVFERPTVPFFNLLCDSTHDGDCDILVGYSAVYRVCFGTASFYLVMAVFLIDVRSSQDFRALIHNGFWLLKFIVLVAMCTAAFFIPTDSFLHAWHYIGVVGGFAFILIQLVLITAFAHTWNKNWLTGAAENRCWYLAILLATMFFYGIATSAFSFMYKFYTHPAGCQLNKALLLVNLALCVAMSFVAITPCVQRRQPRSGLLQASIISCYVMYLTFSALSSRPPDTVEYQGKNMTVCHPNTGQDGIQQEGNAVAVIGAAIMYCCVLFACNEASYLAEMFGPFWMIKVYRYEFKKATCCFCYLEQPVVEEKVEVFQVDEANRGSQRVIHNEIQRVAYSYFFFHFVYFLASLYVMMTLTNWFSYESAALETTFTQGNWSTFCVKLASCWACVLLYLGLSLGPTCCCQPGPTTRPRRARIRHRSSTRRRPHSGASHDERLLGDGSIAAAAMAVPCGDGGDTLLDTQ</t>
  </si>
  <si>
    <t>arapaima_g6987.t1</t>
  </si>
  <si>
    <t>mmtag2</t>
  </si>
  <si>
    <t>Multiplemy eloma tumor-associated protein 2 homolog</t>
  </si>
  <si>
    <t>GO:0051716</t>
  </si>
  <si>
    <t>cellular response to stimulus</t>
  </si>
  <si>
    <t>MFGSSRSGGVRGGQDQFNWDDVKTDKHRENYLGNSLMAPVGRWQKGRDLTWYTKDKKGRAAMSREEELAAVREAEQDAMMAALGYKNLKRQPTGLTKEDLAEMCRREEVEGDTRDVDRVSGLGSSSSGARKAILSKQEKEAAKLGLPVFTHHRSEGIQEASSNKTSEDKNNAVEQESPAQQVHKKKKVKKEKKSKKEKKKKDKKKSHRRRESSSSDSDDHSERDIAVTLTRPPTGALLPPATVPVGHLTDPLQHRDRNGATTATRMSDGTQRQKSGFTRLAGGPGLLVVQQVTSRGRSSQSATLGGFGGGGVGDSRWTGPLTAKSLLRPADWL</t>
  </si>
  <si>
    <t>GO:0000122</t>
  </si>
  <si>
    <t>arapaima_g1794.t1</t>
  </si>
  <si>
    <t>negative regulation of transcription fro...</t>
  </si>
  <si>
    <t>mtrr</t>
  </si>
  <si>
    <t>Methionine synthase reductase</t>
  </si>
  <si>
    <t>GO:0019219</t>
  </si>
  <si>
    <t>MANEAKPCPCDIGDRMEYGGLGEEVQIEHIKAYVTKPSVDSDKAVIVIHDIFGWQLPNTRYMADLLASNGYVAVCPDLFVGKEPWSQSNDWSTFQKWLEDKKATNINKEVDAVLKYLSQKCGAKRIVAVGFCWGGVATHHLGLHYPQIKACVSVYGIIRDIEDRYNLQSPTLFIFGEKDHIIPLDQVNVLEKKLQEKCTADFQVKIFPGQTHGFVHRKREDINPNDKPFIQEARMDLLNWFNKYYNLEKETAPVVFIVSTTGDGEPPDAALSFVKGIKKKTLASDHFEHMHYALLALGDTNYPNFCNCGKTIDRRLQELGAKHFYATGHADDGVGLEIVVDPWIEGLWEAVRKASEMFASGQEKPDRAKTDLNKNLGNPDEPNADKSGGNLNVQLLTLCDPVPELSNAEPKGEQAGAVYTFLTRSFPPLSESTLNIPTLPPPFIEVRLVDTSPQENNAPFSKEAVFHVPVSRAVRLTREDAVKTALSLELDISEHQIDYQPGDSFDVHCPNSGAEVDELLQRLGLAHQKACSVQLQLRADTKKKVAQIPSYIPEGCSLQYLFTWCLEIRSVPKKAFLRSLVDCTSHPAEKRRLQELCSKQGSAEYNCFVRDPGLCLLDLLRAFTSCMPPLSLLIEHLPKLQPRSYSAASSSLYHPGKLHFVFNIVEFPVCAERPIPRRGVCTGWLADMVSPVLQMPARVPGPEPKAGLVTPPKVFVSLRTSSAFHLPADFNVPIIMVGPGTGVAPFIGFLQYREKQRQENKEAAFGETWLFFGCRHKDREFLFREQLEHFVANGTLTHLKVCFSRDASDEEEPRPKYVQHNLHLHAQQVGNILLKQNGYFYVCGDAKNMAKDLNEALIEIVGKELQVEKLEAMKIVAGLREEKRYLQDIWS</t>
  </si>
  <si>
    <t>regulation of nucleobase-containing comp...</t>
  </si>
  <si>
    <t>arapaima_g12607.t1</t>
  </si>
  <si>
    <t>nae1</t>
  </si>
  <si>
    <t>NEDD8-activating enzyme E1 regulatory subunit</t>
  </si>
  <si>
    <t>GO:0003351</t>
  </si>
  <si>
    <t>epithelial cilium movement</t>
  </si>
  <si>
    <t>MAHNATEKSNKEQRYDRQLRLWGDHGQEALENAHVCLINATATGTEILKNLVLPGIGAFTIVDGHKVAGEDVGNNFFLSYSSIGKNRAQAAAELLQELNNDVSGNFVEESPDKLLDNDPEFFHRFSLVIGVQLIESTCLRLASVLWNAGVPFLVCKTYGLVGYMRLAVKEHTVIESHPDNALEDLRLDQPFAELKNHIQSYDLDNMEKKDHSHTPWVIVVAKYLEKWYSEHNHQLPKNYKEKEAFRQLIREGILKNENGVSEDEENFEEAIKNVNTAFNPTKIPNTVQEILCSEDCKNITAQTPAYWVMAQAVKEFVENEGGGNLPVRGTIPDMIADSEKFIRLQNVYREKAMQDALLVSKHVESLLQSAGKSPASISEQEIRLFCKNAAFLRVVRCRSLTNEYSVESVNKDEITSCMDSPDSEMVLYLMLRSVDRFFQQHSRYPGVYNYQVEEDIGKLKLCVNSLLQEYGLNVNVKDEYIHEFCRYGASEPHTVASFLGDVIFDYFLEMGGVQFVYNLSQSSKHSDVKEAALFILGALAENYVFCQQALCRADIFTNLAHLLDQDLPLSLKTMAVYMVSTLVTRNRLGQTLVRHSGCISVLLRLFSTSFPNTTNCLKPETASQLYQLWASVSSALCGCVNNPQNEENQQMCMSIFPVMKLWLQNFGQARKDIIQPLCSFITMTVASQSIAQDCFASVGGLSILAQCVAKLVPESGTDPSVFKAAVTITRALCACVQDNAPLAASLAQHQLVAHLLVLLSCPFLHTADQLCIALMLGHCTEASEAHQRQLLQRGGLSKMIRLLADSQDEELKRAVTFVLHNCEQMSAGSESSLSQDESSDPHELQQHFAPACNKESYWSFSKEMFQRINQLERALAVDLQGGVDEKERNSTNSTDKWHGPPQCRVARDIGKGNQLLLSVPVNSSPEFWKGTPSQKIQGWHDSWRRREKENVGSVKEHEMIQVIPVPPEIGQDRENCRTADQSKIDVVFQTTTELSKVMSTCGEQEGAGTAPLLQRPDCAGCNFTYKPQETTLSPKESKKQDGITSCMCCSSSTPSGLTLQDTQATGVPDISNAQSTRALVRQTFSRPPAAHKRVENEKRQLNVKDHISLCSEIVDSEISTLKTPTKLKTKMSFRCSGCAVGLSPVNSRNFSQILHSCQTKCERHMVLMEVEDRFKRAVQKVNREKQNASKDCRYLSLTPLCKGVSPQSFQTNVKNMDTWCNLLSFSHIS</t>
  </si>
  <si>
    <t>GO:0003406</t>
  </si>
  <si>
    <t>retinal pigment epithelium development</t>
  </si>
  <si>
    <t>arapaima_g13648.t1</t>
  </si>
  <si>
    <t>ndufb3</t>
  </si>
  <si>
    <t>NADH dehydrogenase [ubiquinone] 1beta subcomplex subunit3</t>
  </si>
  <si>
    <t>GO:0007271</t>
  </si>
  <si>
    <t>synaptic transmission, cholinergic</t>
  </si>
  <si>
    <t>MGGDHGHSKLVLPDYKQWKVEGTPLEFTQERLARRGLKDPWARNEAWRYMGAFAKPVTFRDDQNKTTSHSWTVIPV</t>
  </si>
  <si>
    <t>GO:0060041</t>
  </si>
  <si>
    <t>retina development in camera-type eye</t>
  </si>
  <si>
    <t>arapaima_g5054.t1</t>
  </si>
  <si>
    <t>ndufb9</t>
  </si>
  <si>
    <t>NADH dehydrogenase [ubiquinone] 1 beta subcomplex subunit9</t>
  </si>
  <si>
    <t>GO:0009056</t>
  </si>
  <si>
    <t>catabolic process</t>
  </si>
  <si>
    <t>MASAYLTHQQKVLRLYKKSLRHLESWCIFSHCSCRLQDFQSHGATLMLKAGEEEFWANQHPQPYLFPDSPGGTSYERYECYKVPEWALDYWHPSEKAMYPDYFAKREQWKKLREQSWDREVQQLEEETPPGGPRTEALPPARREGDLPPLWWQYVTSPRECPRMTTESQIHHRPEMSLNAESPCLLS</t>
  </si>
  <si>
    <t>GO:0010468</t>
  </si>
  <si>
    <t>regulation of gene expression</t>
  </si>
  <si>
    <t>arapaima_g470.t1</t>
  </si>
  <si>
    <t>nsf</t>
  </si>
  <si>
    <t>Vesicle-fusing ATPase</t>
  </si>
  <si>
    <t>GO:0051171</t>
  </si>
  <si>
    <t>regulation of nitrogen compound metaboli...</t>
  </si>
  <si>
    <t>MQAARCPTDELSLTNCAVANEKDLPYGHHVTVKTTPTHKFVFTIKNHSTVAPGTIAFSLPQRKWAGLSIGQDVEVATYTFDKTKQCIGTMTIEVDFLQKKNVDSNPYDTDKMATEFIQHFNSQAFSVGQQLVFSFCEKLFSLQIKDMEALDPSILKGEQGSGKKRKIEIGLLLGNSQVVFEKADSSSLNLVGKAKTRESRQSIINPDWNFERMGIGGLDKEFSDIFRRAFASRVFPPDIVEQMGCKHVKGILLFGPPGCGKTLMARQIGKMLNAREPKVVNGPEILNKYVGESEANIRKLFADAEDEQKRLGANSGLHIIIFDEIDAICKQRGSMAGSTGVHDTVVNQLLSKIDGVEQLNNILVIGMTNRPDLIDEALMRPGRLEVKMEIGLPDEKGRVQILNIHTAKMREFKLLSPDVKIEELAGETKNFSGAELEGLVRAAQSTAMNRHIKASAKVEVDMEKAQKLQVNRSDFFASLENDIKPAFGTNQEDYASYIMNGIIKWGDPVTRVLDDGELLVQQTKNSDHTPLVTVLLEGPPHSGKTALAATISEKSQFPFIKICSPDKMIGFSEIAKCQAIKKIFDDAYKSQLSCVVVDDIERLLDYVPIGPRFSNLVLQALLVLLKKPPPRVSTMIIRHNVNWGSPEWGPCKVHLLYLSALYH</t>
  </si>
  <si>
    <t>Cell Cytoplasm</t>
  </si>
  <si>
    <t>arapaima_g16578.t1</t>
  </si>
  <si>
    <t>ntf3</t>
  </si>
  <si>
    <t>GO:1902494</t>
  </si>
  <si>
    <t>Neurotrophin-3</t>
  </si>
  <si>
    <t>MFLAYLAGIQATSMDRRKPAPDPVNSLIIKLLQTDIVRSRQRHGETRAQHPPPGADYRQELPMGLDYAERTASAPTALDVGAELLRQHKRYNSPRVVLSEKPPLQPPPMYLADDYVGGPEAANKTRRKRYTKHRSYRGEYSVCDSESKWVTDKTSAVDIQGRQVTVLGSIKTSTSEVKQYFYETKCMSTKGSCRGIDEKHWNSQCKTSQTYVRALTFAGWSWIRIDTSMAHIKRFGEIPMSKAMRGICKEEDYAFLSNTDHGGKQLKDSKCGEDEWRQRQEERVRRRQEWEKKEQDRLRELHEIRKEKEQQWKEHVAKLAAEREATMKDRAVRLRDFRNFQRKVLEEEMGGDPRMGCGKIDELLLRM</t>
  </si>
  <si>
    <t>arapaima_g11943.t1</t>
  </si>
  <si>
    <t>catalytic complex</t>
  </si>
  <si>
    <t>ostf1</t>
  </si>
  <si>
    <t>Osteoclast-stimulating factor1</t>
  </si>
  <si>
    <t>MRGSAFPHIALLHFLVGCRQLTRPVFGYRARLFCISAFPSAVWEQPTCQSRLRSLLSPPDELYFEEGDILYVSDTSDSNWWKGTCRGRTGLIPSNYVAEQTESIDNPMHEAAKRGNLSWLRECLDNKVGINGLDKAGNTALYWACHGGHKDVVELLLGHANIELNQQNKLGDTALHAAAWKGYADIVEMLLTKNARTDIRNNEKKLALDMATNAQCASLLKRKLGNNISRTHSNAEEYLDDEDSD</t>
  </si>
  <si>
    <t>arapaima_g11989.t1</t>
  </si>
  <si>
    <t>p4ha1</t>
  </si>
  <si>
    <t>Prolyl4-hydroxylase subunit alpha-1</t>
  </si>
  <si>
    <t>MIWCNYWCVLLLSSLIPTSLAHVDFFTSIGQMIDLLYTEKDLVTSLKDYVQAEESKLEQIKKWANKLDLLSATATQDPEGFLGHPVNAFKLMKRLNTEWAELESLVLKDMTDVFISNLTVQRQYFPTDEDQTGAAKALLRLQDTYRLDTNTISTGDLPGVMHKSTMTAEDCFELGKIAYTETDYFHTELWMAQALKQLDEGEESTVDKVTVLDYLSYAIYQQGELERALELTKRLLEIDPEHSRANSNVNYFEFQLKKQRQAEAKKESKDQEKREKRETKTKTKKRHTKNPLPEREKYEQLCRGEGIRLTPRRQSRLFCRYYDNARNPRYLLGPVKQEDEWDNPRIVRYHDIISESEIERLRRATISNPITGVLETAHYRISKSAWLTSYEHPVVEKLNQRIEDITGLNMDTAEELQVANYGVGGQYEPHFDFGRKDEPDAFKELGTGNRIATWLFYMSDVTAGGATVFPDVGAAVWPKKGSAVFWYNLFASGEGDYSTRHAACPVLVGNKWEDLYLALKLG</t>
  </si>
  <si>
    <t>arapaima_g1717.t1</t>
  </si>
  <si>
    <t>pcdh12</t>
  </si>
  <si>
    <t>Protocadherin-12</t>
  </si>
  <si>
    <t>MNGEVHVRIQHGGGHFRLKRLQRDNYMIITNGTLDREKQMKYNLTLVAQDHGVRPLSCITHLTVHVLDENDNPPIFSQNQYTVSFKENNLLNLHILTVQAHDVDLDLSGKITYSIRDPNEPETSTVSFSIHPITGAVFAQQSLDYEECSTFSFVVEATDHGRPPLTGSTTVLIHIQDINDNAPLIEDPQTKKGKALVIIPINAEKGEIVTELREMSEEQMYHIFSGLSLKESNRSTPSKPEGFLATTIKAHDLDSGLNGQLRFNITNTNAAGLFWIDDSTGQLYVNTTNATELIGKTFEVDITVSDMGTPVLYATATLEITFINKLDHLKNSSPGQWGQLTFTMMLAICLSVTCLLLLLAVALVTTFCRPEKRDNRAYNCRQAESSYTRHPRRPQKQIQKTDIQLIPVLRGRREDPPENEVQPLSSLTLEHVEPLPSPDFISDVQHQGFLEDGETLARSQKKIFINPHSSELDRTLARTPDTPYHTLRRTRHSKSSTSLSQTDTIKCHECLDEPLGSEEPSRTLRRQKNSESTRGLEYDAHQQLLRNLVRLSMAAFGENSPIELSSASPEVQQVSQLLSLLHQGQFQPRPNFRGNKYSHRGGRSAVQDADWLSTKDSGHGESEAGDVDWDMGRDSPVDHLLEDGLDTVLNNTDEVFPDAPDPAWMARLSLPLTTDYHENVFVPEGPPSPGPWSPQEGSDKSACFSTFGKTADKGSPLGGTLLSEVSTLFEMLLTQKADAQPCTSAQLLYRLSAAYRRSMGLDGTTAAGTGPARNPRGEKXXXXXXXXXXDSEQQQLI</t>
  </si>
  <si>
    <t>arapaima_g3735.t1</t>
  </si>
  <si>
    <t>pex10</t>
  </si>
  <si>
    <t>Peroxisome biogenesis factor10</t>
  </si>
  <si>
    <t>MPLLPGRQPQLIRSNQKDEFYQSCLRNQANEAVQGLAGKWRMWLQWRKEVELLADLVYYGLTTWSGYQTLGEEYVNIIQVDPSKQRVPSRTRRGVFILLHTFVPYLLDKVLVCLENELQADELEAQPGWSEATRSWSPAAYLRTRIQRAARLLTEQQRRTLLSAVLVVQQGIALLHRFHVALFYLSGTFYHLAKRAAGISYLRVQGGADDNPVIRTSYKALGVVSLLQLVLTLALQVNSFRQRRRAREEWKLHRNLPSSPQAVEPSGTKAARCILCLEERRHSTATPCGHLFCWECITEWCNNKARASHPVEIFFPEVFLESLVESSMYIPVSYSTDMS</t>
  </si>
  <si>
    <t>arapaima_g10708.t1</t>
  </si>
  <si>
    <t>pla1a</t>
  </si>
  <si>
    <t>PhospholipaseA1 memberA</t>
  </si>
  <si>
    <t>MAMVCLTDFEEYAKEHLSKATIRLRPRILRDVSVCDTRTTVQGTEISFPVGIAPTAFHCLAWHEGEVATARATEAVNTCYITSTYSTCSVEEIVAAAPGGYRWFQLYVYRNRKLSEQIVHRVEALGYQALVLTVDVPYTGKRRNDIRNQFKLPPHLRVKNFDGVFEENAGPEEYGVPANTLDPSISWKDIYWLQSLTRLPIIIKGILTKEDAELAVEHGIQGIIVSNHGGRQLDGDPATIDALSEIVDTVQGRIEVYLDGGIRTGSDVLKALALGAKCVFIGRPAVWGLAYKGEEGVREVLQILNDEFRLCMALAGAWGVVTATVPRPHKCRKMPSGRINRSAFPPINKHPTAPEQHVVSVRVFLGGLGGYDRVEVGGRMEKVRRQLLGSTSNPRLRPPWGRPPATVAPSGLCVMRTDRPALALLAVLVLHGVANTLAPGRSSPGDQQGTISQTLHSCRQLLAHTPSVWNRNAFLTFLVQLSEAVPSPPIIAFHHHTQVIQSSLIPCVESTVECADFNSTPWKDSYQMPSLHIQFLLFTRSNPDCPRVFSRDVLSDSQQGSLFNTSLPTKVIIHGFRAVGTKPTWVKPLAQALVAAEDVNVLAVDWLYQASFPYMSVVQHYREEKGSSLESFHFICVSLGAHVCGFIGTLFGGKLGRITGLDPAGPLVKKQDKFDRLDPSDALFVEAIHTDSDNFGISIPIGHVSFFLNGGKDQPGCSQSKISSVYSYVICDHMRAIHVYMSSLNSSCPLVGIPCPSYQDFLEGQCLDCQKTLNGTCPQIVNHVLLELEVSPLTRNAEVLVTLKSLGHPNTEQRLKLHTSTTVYKQTLPLPVPLCTVDSIHMRNVATWFHRKEDIHFLSICLSEFPSHSKPPPLCVMHVHLRKNSAWSHDFVQLCGTS</t>
  </si>
  <si>
    <t>arapaima_g11208.t1</t>
  </si>
  <si>
    <t>poc5</t>
  </si>
  <si>
    <t>Centrosomal protein POC5</t>
  </si>
  <si>
    <t>MSTDEEQPSSPALLKDSDRCSSVSSALQDEYEELLRYAVVTPKFDADALRQPHPPLELSASGRLSVLTDNGRFQDAAESVSEQEHRRLPDSELTSARATPLETSPGEHLGKAQEQVPLRNSAEFVMELEGGCTAQESSRHSRPDTPVAVVTEMFISEENMSRMENILDTWSNNLKASDCQLRKWKLSFVEHHRQELKKERQRHAAHTAALGVQMDGLKELLHTYETSNQRKDEVISNLTHVIERHREKLELMRTFMQWRMQHLEMKEEAHGTRIAERHYRLHLKRKAWLAWHSLIETTWRERVERACRARAEEVCMQLSANYEAKIAQHVETLDKARAEIQRLHAERERVEESMKKAFMRGVCALNMEAMNMFHGGETRVEQALPLLQIPHWLGKNPAPAPQSASSRSLHPPGSVQSTFRVILPPLKANCSGLTRAAEGVPATTAVNPALPPGGTATTHTLSSARVVTSGQQKAMKTITARITGRSDLGAKASCVSGGNLQVMSVAPPMTSVIVERHHPVTQLTMSQALAAKFPRSSQPPPEVSSGRGSSQTPRTVPSSQIHSIKLVE</t>
  </si>
  <si>
    <t>arapaima_g10215.t1</t>
  </si>
  <si>
    <t>ppp4r3b-a</t>
  </si>
  <si>
    <t>Serine/threonine-protein phosphatase4 regulatory subunit3-A</t>
  </si>
  <si>
    <t>MAAHKLCGTARIFRSHNMEPVALRVRYFLGFRSEVARPNVRRCHESAWSRHGKVRQVGVELGGRKLEISTGKLARFADGSAVVQLGQTSVMVTAVSKAKPTTSQFMPLVVDYRQKAAAAGRIPTNYLRREINSTDVEILTSRLIGKSPVTSAQPLFPSGYFYDTQVGLSAVRMGMVDGEFVVNPTRREMASSTLNLVVASAPRSQVVMMEAAAENVLQQDFCHAIKLGVKHAQQIILAIQQLAHENCVEKRSPPKLFTAIPEMVETTRQLAAEKVYAVFTDYSHDKISRDEAINKVRLETEEQLREKFPKAEPYDAIEAFNTVSKEIFHNLVLNEYKRCDGRDLTSLRDISCEVDIFNPLHGSALFQRGQTQVLCTVTFDSIESSIKNDLITSALSGIKEKNFMLHYEFPPYATNEIGKLGGMNRRELGHGALAEKGLKPVIPKDFPFTIRVTSEVLESNGSSSMASVCGGSLALMDAGVPISAPVAGVAIGLISKPNPEKPSEIQDYRLLTDILGIEDYNGDMDFKMAGTSKGITALQADVKIPGLPLKIVMEAIQQATVAKKEILGIMNKTIAKPRAKRKENGPVVETVRVPISRRARFIGPGGYNLRKLQVETGVTISQVDEETFSVFAPTPGAMSEAQEFITEVCKDDQEHQLEFGAVYTATITEIRDVGVMVKLYPNMTAVLLHNSQLDHKRIKHPSALGLEVGQQIQVYTLNEERQWDDRGTGHVSSTFVERLKGISLLVRAESDGSLLLESKISPNTAYQKQQDTLIVWSEAENYDLALSFQEKAGCDEIWEKICQVQGKDPALEITQDPVDESEEERFEEMPETSHLVDLPPCELAKLEEIADLVTSVLSSPIRREKLALALMSEGYIKKLLQLFQVCEDLDNREGLHHLYEIVRGVLFLNKAALFEVMFSDDCIMDVVGCLEYDPALVQPKRHREFLTKTAKFKEVIPITDSELRQKIHQTYRVQYIQDIILPTPSVFEENFLSTLTSFIFFNKVEIVSMLQEDEKFLTEVFAQLTDEATDDGKRRELVNFFKEFCAFSQTLQPQNRDAFFKTLANLGILPALEIVMGMDDQQVRAAAIDIFSYLVEFSPSMVREFVMQESQHTDDDVLLINVVIKQMICDTDPELGGAVQLMGLLRTLIDPENMLAPTNKTEKTEFLTFFYKYCMHVLTAPLLANTAENPKDSLEGAAKINPVCPDNFQTAQLLALILELLTFCVEHHTYHIKNYIMNKDLLRRVLVLMNSKHTFLALCALRFMRRIIGLKDDFYNRYIIKGNLFEPVINALLDNGTRYNLLNSAIIELFEFIKVEDIKSLIAHIVDNFYKALESIEYVQTFKGLKTRYEQEKDRQSQRVSRYRRDTRSLEDDEEMWFNEDEDDDEGEVMAEKGKSEEDFPESYGKYMEVKKVKQSEDEQKLPKRTSTGRFKFTFSCSAGAANGSSGANGKPAATPPAHASSPNGSSAKSAALPPAAVSKLHLREQYLLLP</t>
  </si>
  <si>
    <t>arapaima_g2963.t1</t>
  </si>
  <si>
    <t>psmg1</t>
  </si>
  <si>
    <t>Proteasome assembly chaperone1</t>
  </si>
  <si>
    <t>GO:0000015</t>
  </si>
  <si>
    <t>phosphopyruvate hydratase complex</t>
  </si>
  <si>
    <t>MATFFGEVLSVYSRAVEEDEEDLSCENEEDERIRSDMEQKRSVQVEWCPQVQDSLDAASDKTLQCSQFIIAVGHNATGFLSAYILSSRRWDSVGSVSLWNERSGSGSHRSDVAFQEQPSCVFYRQKDSSSVLICQCTCYIAEDQLFQWVEKVFGCVQKRGLSVTVLSDCPLSEFRCSKSLYSSTPFLRALKSSAYKTQLLCPLLEQPNIVTGLPAAVLSYCQVQQIPAVLYQCFSDITVPDSVTMETYKPALSSLSTIIKDHSSSQWKQPGLEESQDCIALLLLSQQECWVCDVCGHA</t>
  </si>
  <si>
    <t>arapaima_g9772.t1</t>
  </si>
  <si>
    <t>ptpn21</t>
  </si>
  <si>
    <t>Tyrosine-protein phosphatasenon-receptor type 21</t>
  </si>
  <si>
    <t>GO:0000307</t>
  </si>
  <si>
    <t>MNYTYEVKLEAYVVTYFSLWYFNKQNQQRWVDLEKPLKKQLDKYGVEPTVYFGVVFYVPDVSQLQQEITRYQYYLQLKKDVLEGHITCSIEQAIRLASLGLQADFGDFNHFDSQGFLQKLVLFPVGWIQDERVLEEATQKVVGLYQKYRGLLAPEAEMLYMQEVEKMEGYGEECYQAKDSQGTDVIIGACLDGIFVRYKNGRQPVIFRWNDINNMTHNRSFFALELSSKEETIQFQTSNPQTCMIPTSQMHYNGQYNEFYKSSEDNLYLTSQNGFFYHSQTSLDHSTQEYNSQIHNGSLYSAHSTSSLNNPQHHLQASPMSSNPSITGSDMRADYVTSHRHSTIIPPSYRATPDYETVMRQKKQSLAHNDHQKLSAQNFNISSSYAYGRPDLLVYSQPEIREHTHLGTQGSSQFNVHLNYSFHNPSQYLYTRENRHVIGAVSVPELTNVQAQEYCTPNILRTQVYRPPPPYPYPRPANSTPDLSHHFSVSNSNPDLVTRRVHHSVQTFQEDSLPVAHSLQEVSEPLITTRCHHMQKRNSIEIAGLAYGIEGIKMKERNVSVSGSETIPPQIRSSGSKPSVFLKKTKSQDGGSKENLQYCHKKTLSDATMLVHSSGEEEDFDEITCQVPQSSDAAANVRQQMAIPRKPSEHPMACLCSKTHNTPMTQVVSCEPHLLIQESEMGHSSGDNDIFKGTNAYVQAEDSTQQRRGSAQVPSIMARDLSASAQQRLKQNLDRNWPVPDVLSRRKNPLDSFQPMLGMRKGTKSELKKMGPLKLAALNGLTMSKMPVHSENKNDPESFSNDEK</t>
  </si>
  <si>
    <t>arapaima_g6036.t1</t>
  </si>
  <si>
    <t>qtrt1</t>
  </si>
  <si>
    <t>Queuinet RNA-ribosyl transferase catalytics ubunit1</t>
  </si>
  <si>
    <t>cyclin-dependent protein kinase holoenzy...</t>
  </si>
  <si>
    <t>MNSVKKGASAGAPLVLRILAECPVTKARACDLTLPHGPVRTPVFMPVGTQGTMKGITADQLEALGCQICLGNTYHLGMRPGPALIEKASGLHGFMNWKRNLLTDSGGFQMVSLVELSEVTEEGVKFRSPYDDKEILLSPEQSIAIQNSLGSDIMMQLDDVVSSTVTGPRVEEAMKRSVRWLDRCIAANKNPERQNLFAIIQGGLNAELRHVCLEEMTKRDVPGFAIGGLSGGEEKDDFWRMVTLCTDHLPCEKPRYLMGVGYAVDLVVCVALGCDMFDCVFPTRTARFGSALVPWGSLQLRHKQYAKDFQPIDPDCTCPTCRRAEACAKMRPHQHVPCLPSQLSLMLSVRQSILDGRFPQFVQAFMKRMFPSREQYPHWAVDALASVGIALD</t>
  </si>
  <si>
    <t>arapaima_g7799.t1</t>
  </si>
  <si>
    <t>raraa</t>
  </si>
  <si>
    <t>Retinoicacid receptor alpha-A</t>
  </si>
  <si>
    <t>MYESVDVVGLNPSPNPFLMMDYYSPGRGCLVPEKGAHPYGVSARSQHWSGSNHSIETQSTSSEEIVPSPPSPPPPPRVYKPCFVCQDKSSGYHYGVSACEGCKGFFRRSIQKNMVYTCHREKNCIINKVTRNRCQYCRLQKCLEVGMSKECKYSPVPVPSGAVRNDRXXXXXXXXXXXCTESYVLSPATEQMIERVRKAHQETFPSLCQLGKYTTNNSSDQRVSLDVDLWDKFSELSTKCIIKTVEFAKQLPGFTTLTIADQITLLKAACLDILILRICTRYTPEHDTMTFSDGLTLNRTQMHNAGFGPLTDLVFAFANQLLPLEMDDAETGLLSAICLLCGDRQDLEDSERVDVLQEPLLEALKIYVRKRRPHKPHMFPKMLMKITDLRSISAKGAERVITLKMEIPGSMPPLIQEMLENSEGLESQGGGGARGSGGAPPGSCSPSMSPSSTQSSPATQSPSTMNRASVSRQSVLPQRVTDNRTSLVNATPQSKDSAFGKLNIPKPQSGTSDRRTSFFGKRTSGANMPRNSTFGAFGVPEKVKDPRPLHDKSFIQQCIKHLCEFLSEQGFPGMMSVKALQSPSTKEFLKIFEFVYSLLDPTFQIPTSKTEEEIPRLLRDLGYPFALPKSSMYSVGAPHTWPQVLGALIWLIDTVKLFNNMKEQDLLFTDFPESCTEIENGADFNKLFLDYTAETYNRFMQGADTFEEEDQEYIAKLKKLYNVDEVMLESLAEKHRALSEEAEKLEKESQADRLEAKRTEKQKRQMDLEKLQSYRSEMESFKSTLENKATGISEELEATDLQVETLKQEKARLQHILLNQKFSPADIERINRERNELQQTINSLTMSLKEAQQHMWSEEIALAKVKEEAEMELAEYHNLARKLKLIPSTAQNACGRDFEIKVTSECGPSTMAQYKVQIVNPLRNMVSEVEEEIGILLNKKLSLEEAVEQVRSNIGDKMNDIKDLKQQICKLDEQLELDMQVSLSLHNMQHSDVLAPNACYLSHSLPWYHLVLQETNEQRRSVVNNLHSLFTTTADHLSIVEKFLDDLNKRMDRIYKKSLQDADTDLKELKDMVENYIIKADAS</t>
  </si>
  <si>
    <t>arapaima_g6477.t1</t>
  </si>
  <si>
    <t>rbm27</t>
  </si>
  <si>
    <t>RNA-binding protein27</t>
  </si>
  <si>
    <t>MIIENVEALKSWLAKLLEPICDADPSALANYVVALVKKDKPERDLKALCADQLDVFLQKETTGFVDKLFECLTTKNYLANTELPTKELLKLEAKPSVPKLEEKEEPVNAEEDRDGRRRRSPLRNRSDLNDSRQVVRDDRRRDDRKRRDGDRYGKSDHRSKFEQERKEQEGYVPTTLAACSTLQPQQQPQQPPPPLLPMLSPHHALSSGATATAPSSVTVVAPAHQPDSTTESWSSYFSSRSEGKVFGKGLAPKRRCRDYDEKGFCVRGDLCPFDHGNDPLIVDDVTLPTMIPFPPPPGIPPPRLPMPPMTEPPPNIRMPMPPHGQPPLPGLFSLPGPPLIPTSVVDTRDHPGTCLNSTLAPPGVGPPPIPPHPQYTLSEYNYDQEAYNPEAPAITTSGRSHYRHFIPRIQTQRPNLIGLTSGDMDIQSSRAANIVIQTEPSVSAVTTHTSRYSGEQESGKRPANTTEGPPIKKPWMEKQNFNNQHKPGFQKKNHYANTKLEVRRIPRELNNITKLNEHFSKFGTIVNIQVVFGGDPEAALIQYTANEEARRAISSTEAVLNNRFIRVYWHRESSEQHQSPNQGPSGPPGPQHSSNHKAINKQHSAGPYVLYKTAAKHRLGGVAGGKMDSVQPASEAPLTTSTATNLQKGAYSLPAVKVPAKAMGKTAKVLEVHEALKKKQATLKLQQDMRKKKQEMVEKQIECQKVLINRLEKNKNMKPEERAEIMKTLKELTDRISQLKDDMKPASNLTAKSAQPKTKTDAQKELLDVELDFHKKLSSGEDTTDLKKKLSQLQVEAARLGLIPAGRGKVAISRGRVRGRGRSVRGRGGGNHMVVDHRPKALTIHGVTKEEKDELMSHFVKFGEIEELHDHDTTSVVVTFKTRGNAENAANQGAKFKGRTLQMSWYKPKTPSVSTEPEEEEPKEELMMKVVRDSNEPSCSAS</t>
  </si>
  <si>
    <t>arapaima_g10176.t1</t>
  </si>
  <si>
    <t>rnft2</t>
  </si>
  <si>
    <t>GO:0001527</t>
  </si>
  <si>
    <t>RING finger and transmembrane domain-containing protein2</t>
  </si>
  <si>
    <t>microfibril</t>
  </si>
  <si>
    <t>GO:0043205</t>
  </si>
  <si>
    <t>fibril</t>
  </si>
  <si>
    <t>MQRRHSSNTDGMPPERSRSQTLGSESSLDEGGVFDCLKPDTPSPQQIFSGLVGVPSGNVTSVPFQAAGLVLGSPPEHRSSLLHVATGDRHGAGDDGTEDPSTPAPALSELRAVISWLQKGFPFILILLAKVCFQHKLGIAVCIGMASTFAFANSTIKHQVSLREKRSVFVTLWILVFLAGNTVYLYYTFSTEELYNSLFFAKPSIESFDFFDLIWVVGITDFVLKYLTICLKCFILFLPKILLAFKSRGKVYLVIEELSQLFRALVPIQLWYKYIMGEDPSNSYLLGATLIVIYSLCKSFDICGRIAAIRKAVAILCSSQSYGVRASSQQCSEAGDICTICQAEFRDPVALLCQSPSHVEDCVSMVEELLEGRMTQLRMRMGGAQTRKRCRASPGDAPPAKSPGTGTLLEQLIQDLNEINEIPFFDVQLPYELALKVFQYLNRTELGRCAQVSKAWKVLAEDEVLWYRLCLKEGYHRGSSVSDSPCWKGTLRDCKRTKDNLRQNWKNRIGAISYLQYELGKILCDVSSHEDLVIAGYTSGDVRLWDTLHWDSGASYLRSSHLSTEVASRPHVNQVKINQSVAVASYQDGCIHPPVVHKRLQAMYMLPHLCFFNTPRLTYLRNKSLASLHERADCIVSGVSFDGLFSNSELSSAIAVRVDSPADLGNWTTLCQAELHKPVESLLLVPECLDAPLAAAAAGDSVYLLGPGRGPDVLHSVYGHPVTCLDANAMRAALGVRSSGWAVSYKGNKIQVYSLVTGQLEVSLGNSAGDFTCVNLRDSPAHLLVCGNKDRRVRLFDLRSGSPAASLYAHHLGVTAVQADDWKIVSGGAEGLVCVWEMRTGAKLWEMHNRHPVRHVRFGASRLVTGNVPDEKTPRGACITDDDLTAHRRHRGVICLYDFATDATRPDHVLPICCSSYAESSGYNYNISLAMPYDDLGREGASFRIIFFHPGPWKSRRKKLYHTS</t>
  </si>
  <si>
    <t>GO:0044445</t>
  </si>
  <si>
    <t>cytosolic part</t>
  </si>
  <si>
    <t>arapaima_g5836.t1</t>
  </si>
  <si>
    <t>rnpc3</t>
  </si>
  <si>
    <t>RNA-binding protein40</t>
  </si>
  <si>
    <t>GO:0061695</t>
  </si>
  <si>
    <t>transferase complex, transferring phosph...</t>
  </si>
  <si>
    <t>GO:1902911</t>
  </si>
  <si>
    <t>MAQHADEDKDLVEAKHSKTLIIRHLPAELTRDEKEDLLKYFGAVSVRVSPEKGFLKHTAFATFSSEKSAAKALSRLHQLDILGHTLVAEFAKDQENVTLLKDPPVSDSLTEEKDGKPKKERRQQNIPLIETSIAPDLGLKFQMSPSLKYLYPPPSTGILTNIAHTLVSVPKFYVQVLHLMNKMNLPCPFGPITARPPMVGSRPWSIIVAGQIIISTIFFPPFFHVNFWYCSNKNIINYKMVKLMGLVNQPCKRPLRTKRSSARKKPKLKDLLYVPKPDLPSGPTAPLQPSDVFEQLQSSGQKKIEFHISSDVQGKLAGGVQPQEEETAIARDDDDEREDTELPADGFGKIYPVAQASRQEEESEEDETIPSEFISRRELEKGRLSRDELKRMSVFRNYEPGDPTCRLYVKNVAKQVEEKDLRYIYGRYIDVSSETERNMFDIVLMKEGRMKGQAFVGLPNEKSAAKALKETNGFVLHDKPLVVGTPLKVISVDLHIRHPFGMRNVHRARLG</t>
  </si>
  <si>
    <t>arapaima_g377.t1</t>
  </si>
  <si>
    <t>rpe</t>
  </si>
  <si>
    <t>Ribulose-phosphate3-epimerase</t>
  </si>
  <si>
    <t>protein kinase complex</t>
  </si>
  <si>
    <t>MAYSAKIGPSILNSDLACLGSECVRMMDCGADYLHLDVMDGHFVPNITFGHPVVECLRKRVGPDPFFDMHMMVAKPEQWVQPMAAAGANQYTFHLEATNNAGNLIKEIRQNCMKVGLAIKPGTSVEELAPWVGQIDMALVMTVEPGFGGQKFMEDMMPKVTWLRSQFPSLDIEVDGGVGPDTIHKCADNKGLSRSQCHPQTCSSLQSQHCQVLEDLQMKETQLSNILMENQELQLKTHIMELDGKICARLKHLNSLERKLQDKQQKVYEIEKLTERMKEEQTALITKRNVIEHKIRCKLSNVHKPGPEAESLRSHKIEICTLGEKIYHLDDMILAQSNKIHFYLQQIKLLNVDLTAQENAVESLTEKLHAVQAKSRDAALGTGAGVTTEERRNKGNGHRADPPAGGQQESREEASAPGGCEGCWRGSGRRSR</t>
  </si>
  <si>
    <t>arapaima_g17271.t1</t>
  </si>
  <si>
    <t>rpf1</t>
  </si>
  <si>
    <t>Ribosome production factor1</t>
  </si>
  <si>
    <t>MRLFVFYALLRGTCCTADISCKNDAGNPVDWFVIYKLPQLKTESVGSGLDYMYLDSSVKTWQMSGFLVNNSNGALGSTLKHLYEGEGYKSNRSAYILYNDAPPLLEDTHYYGHTKGVLLFNKSQGLWLTHSVPHFPPFPEDGFAWPSSGRRYGQMLLCVTYKYQQIPRIAQQLLYYSPRMYNCSLPVVFQSDLINLVTLCKGSKISWVAEKNLENLTSASGEKFLSFAKSHFWVDDIYTGWAAQALQVDLLTETWQRREHELPSNCSLPKHTLNIKRIKLPGPVLFYSYFDHSKWCVSKSYKSQWTCLGDLNREEKLALKKKRKKEREALGDKAPPKPVPKTIENQRIYDETTVDPEDDEVAFDEGTDEFSAYFNRLTNPKVLITTSDRPKGRTVRFCEQLATVIPNSHVYYRRGLALKKVIPQCIGRGFTYLMVINQDRQVPNGLVLCHLPDGPTAHFKVSSVRLRKEMKRCGKKPTEHSPEVILNNFTTRLGHSIGRLFAALFPHDPEFVGRQVATFHNQRDFIFFRFHRYIFRNEKKVGIQELGPRFTLKLRSLQKGTFDSKFGEYEWVHKVRAVVLQRLSRKHQA</t>
  </si>
  <si>
    <t>arapaima_g14814.t1</t>
  </si>
  <si>
    <t>rsad1</t>
  </si>
  <si>
    <t>Radical S-adenosylmethionine domain-containing protein1,mitochondrial</t>
  </si>
  <si>
    <t>Molecular Function</t>
  </si>
  <si>
    <t>MLKAVSRFRSTMGRCWYGSSGTRGKESSSGSELETATWGGSPSREATLYVHWPYCLRRCSYCNFNKYIPRGVSQTAMRACLERETETLLQLSQVSRITSVFFGGGTPSLAPPSTIAAVLETAARHTHLEGGAEVTLEVNPTPVGASTLRDFRLAGVNRFSIGVQSLHDEDLKVLGRDHSSEDAMRTLAEAQCLCPGRVSVDVIFGRPGQTVESWEMELEELLSVCDDHVSLYQLTLERGTHLFKQVQIGLLSTPGDGIMAQMYDSARRILGKQGFLQYEVSNFARQGAVSSHNINYWKGGQYLGVGPGAHGRFIPRQEGGVLREARIQTLEPDVWMKEVQHWGHGTRRKVSLSHLELLEEVLMMGLRLTEGVSHEHWRQFSPDADFQQVLGGSTEVQELQERGLLVLDDRVFFCLLHDQPYLVCECQQQKVAGPLEVKRIHTALCNARVRSIG</t>
  </si>
  <si>
    <t>GO:0004089</t>
  </si>
  <si>
    <t>arapaima_g17128.t1</t>
  </si>
  <si>
    <t>sars</t>
  </si>
  <si>
    <t>Serine--tRNAligase,cytoplasmic</t>
  </si>
  <si>
    <t>carbonate dehydratase activity</t>
  </si>
  <si>
    <t>MVLDLDLFRSDKGGNPDMVRESQAKRFKDVGLVDKLIAADVAWRKCRFTADNLNKVKNLCSKTIGEKMKKKEPVGDNDSLPEDAQNLEALTAEILSALTVTQIKKLRLLVDEAVQKSDSERLRLENERFESLREIGNLLHPSVPISNDEDVDNKVERTWGDCTVQKKYSHVDLVVMVDGYEGEKGAVVAGSRGYFLKASTPLLLHHKGRPRPWSQAVIGKGSERSDDTTVDEKYLIATSEQPIAAFLRDEWLKPEDLPLRFAGISTCFRQEVGSHGRDTRGIFRVHQFEKKSFTSRWGSRTASSTSCALNHAASKKLDLEAWFPGSSAFRELVSCSNCTDYQARRLLVRYGQTKKMMDKAEFVHMLNATMCATTRVICAILENYQTEEGIVVPEKLRQFMPPGLTELIPFVKPAPIDQELSXXXXXXXXXXXXXXQAHGEQDLHDQVENMSINES</t>
  </si>
  <si>
    <t>arapaima_g1554.t1</t>
  </si>
  <si>
    <t>scarb2</t>
  </si>
  <si>
    <t>Lysoso memembrane protein2</t>
  </si>
  <si>
    <t>MTRRSCAIYATGIVCALLLVVGIALLVAQVFPALMQNILKKEIILKEGSRVFDSWKNPPPPVYMQYFFFNVTNPEEFLAGKKPVVTQVGPYTYREYRPKVNVTFVENGKKVSAFIPKTFIFRPDLSVGNPEDDFVTTVNIPAIAVMNKVEGSFWMTPLVAGMMRSNGAGIFMTRSVHEILWGFKDPLLSSLQRMKPEIEEYFGLMYMKNGSLDDQFVFLTGEDSYMDYTRIDSWNGKSQLSWWTSSESNMINGTDGSTFHPLLKKDECLYIFSSDLCRSIHVTFLKDVEVKGIPAYRFAPPRDVLASSAENPANAGFCLPAGNCLGTGVLKVSICRKDAPVVISFPHFYMADEKYVKAIEGMSPNQEDHETYLDLNPTTGIPVRASKRAQINIILKRITGFSTTKLLNTTIFPVMFLNESVVIDDASAAKVKKLLLVSTLVSNFPLLIIGLGVVMLVIFIVLIVRAQKKYIVIPGLAATGFGATTTSAPSTGFGFGSTATGFGGLGAASTTTGGFSFGDFGLNANTAAVSFNVGSFGAPTTTATIFSFGSSLVSSGAFGGFGTATTSAASGSSFSFAAPSNTGGLFGGNQNKGFGFSSGLGTGTTTGTGFGTGLGTGLGTGLGTGLSTGLGTGLGTGLGTGLSTGLGFGGFNVQQQGGLFGQQPQAPSQSNQLINTASALSAPTLLGDERDAILAKWNQLQAFWGTGKGYFNNNIAPVDFTQENPFCRFKAVGYSCIPGSKDEDGLVVLALNKKEADVRTQQQQLVESLHKVLGGHQTLTVNVEGVKALPDDQTEVIIYVVERSPNGTSKRIPATTLFAYMEQVNVKNQLQQLGVIMTVTRIELSPAQLKQLLQNPPAGVDPIIWEQAKVDNPDPEKLIPVPMVGFKELLRRLKIQDQMTKQHQTRVDIISNDISELQKNQATTVAKIAQYKRKLMDLSHRVLQVLIKQEIQRKSGYAIQVDEEHLRVQLDTIQSELNAPTQFKGRLNELMSQIRMQNHFGAVRSEERYSIDVDLLREIKQHLKQQQEGLSHLISVIKNDMEDIKLIEHGLQDGLHMRGGMLS</t>
  </si>
  <si>
    <t>arapaima_g6564.t1</t>
  </si>
  <si>
    <t>sephs2</t>
  </si>
  <si>
    <t>Selenide,waterdikinase2</t>
  </si>
  <si>
    <t>GO:0004097</t>
  </si>
  <si>
    <t>catechol oxidase activity</t>
  </si>
  <si>
    <t>MVQPQAQVGSALQWEMAGGEGTGPSSQGSLRLPPDLADNEIVNRLLGDNHQLREALRRSNVALKERCDEMEEWQQRSRKEREFLSCRFQDARALVERLSRENQALLGKLNHAAAQALGESIIKEQNSTGVQKHDRPSSLDVKDKAKTELEELENETDTQITPRSLPIDGANEFLKLLKNHKEKLEESLQELRIRNKELEKSRVEVEQERDHLRSANAQLQVQLAQIQGKDVMDILQCSDSQAASSESLHLASLLEELQIAQTRYKELAEKYDSLQKTTAQRDKTEARLKQKDKDFGQMTKDSETLKAQVTSLLGELQERQTCLDKSEKERERLQERLCAKTEGLQLAERELEQLKKQHSVTMDQLRLQTESLETALKMERHVLTEEKRKLVQLQHAYTQLFQDYDTKLKNDSQAKQRCGEVEDLASRLEEAERALALKQDLIDKLKEDVEQQRVCLETIPVLTAQAEIYKADFLAEREAREKLHQHKEELQEQLNKTLVELEKLKQEGTSRARMEVMQQRHLEDFQPVRPSPAAETCTEPTISSSYYTTSDAVISTESVFIVELSLACANGAQGVALYADVNGKQFPVTRGQDVGKYQAQRNNEDVDSIKPLFSVNVDHREALLKLLEGLEPDRPAPVAGEDGGTAAGPGEEAADYGQLAPVTGPRLGIGMDCCVIPLRHGGLSLVQTTDFFYPLVEDPYMMGRIACANVLSDLYAMGITECDNMLMLLSVSQKMNEKERERVMPLMIKGFRDAAEEGGTSVTGGQTVMNPWIIVGGVATVVCQPNDFIMPDSAVPGDVLVLTKPLGTQVAVNAHQWLDMPDKWNKVKLVVTREEVEQAYQEAMFNMATLNRTAAALMHKFNAHAATDITGFGILGHARNLAKQQRSDVAFVIHNLPIIAKMTAISKACGNRFGLLQGTSPETSGGLLICLPREQAARFCAEMKSCRLGVGAQLGQEGGTGEGQQAWIIGIVEKGSRCARIIDKPRIIEVPPRGSISGVQEGSNSSMNNTNTPSPSEMQSSAVN</t>
  </si>
  <si>
    <t>arapaima_g6079.t1</t>
  </si>
  <si>
    <t>GO:0005487</t>
  </si>
  <si>
    <t>sf3b4</t>
  </si>
  <si>
    <t>nucleocytoplasmic transporter activity</t>
  </si>
  <si>
    <t>Splicing factor 3B subunit 4</t>
  </si>
  <si>
    <t>GO:0008812</t>
  </si>
  <si>
    <t>choline dehydrogenase activity</t>
  </si>
  <si>
    <t>MAAGPISERNQDATVYVGGLDEKVSEPLLWELFLQAGPVVNTHMPKDRVTGQHQGYGFVEFLSEEDADYAIKIMNMIKLYGKPIRVNKASAHNKNLDVGANIFIGNLDPEIDEKLLYDTFSAFGVILQTPKIMRDPDLGNSKGYAFINFASFDASDAAIEAMNGQYLCNRPITVSYAFKKDSKGERHGSAAERLLAAQNPLSQADRPHQLFADAPPPPTAPTPVLTTLGAGIPIPGLPPPGAFPPVPPPGSMPPGMPPGMPMHPAPGTPAPQGAAGPPPGPPPFPPSGMHPPGMPQMPMPPPGPPGMVPPPPAPPGSTQNRAPPPPGMPPPPPMGMPPRGPFGPPMGPPMHPGMRGPPPMPPPGYSGGPPRPPPFGFQRGPPMPPRPPPAPPRGPMRGPMPT</t>
  </si>
  <si>
    <t>GO:0010181</t>
  </si>
  <si>
    <t>FMN binding</t>
  </si>
  <si>
    <t>arapaima_g17405.t1</t>
  </si>
  <si>
    <t>slc7a6os</t>
  </si>
  <si>
    <t>Probable RNA polymeraseI I nuclear localization protein SLC7A6OS</t>
  </si>
  <si>
    <t>GO:0016679</t>
  </si>
  <si>
    <t>oxidoreductase activity, acting on diphe...</t>
  </si>
  <si>
    <t>GO:0016682</t>
  </si>
  <si>
    <t>MNPSSAVLRVKRKRGTDAADALLLACKRIRPESSAESSAGGAVPEPGDGEIEKSVFKLVATVSSQDAPVRTHVQEALSRHRVAHALRPSAGSTQRIAGDLRSAKWRARQDERYRILSSHRTGFGRDLALPAGGEAGERQNVDEGQAVPPCGGAPGGAAEDASSWLLGDLQVFDIVHEEDDKASYQTVTSDPDAILCNSVKMIREKLTVSGNHVGTDHREKDDDYVYDLYFQETPTPGWIQDILLVKPYLQEGELVSEHLNSIFTSTSPTSLTAFVLLVWESSV</t>
  </si>
  <si>
    <t>arapaima_g11325.t1</t>
  </si>
  <si>
    <t>srp54</t>
  </si>
  <si>
    <t>Signal recognition particle 54kDa protein</t>
  </si>
  <si>
    <t>MVLADLGRKITSALRSLSNATIINEEVLNAMLKEVCAALLEADVNIKLVKQLRENVKAAIDLEEMASGLNKRRMIQHAVFKELVKLVDPGVKAWTPTKGKSNVIMFVGLQGSGKTTTCSKLAYYYQRKGWKTCLICADTFRAGAFDQLKQNATKARIPFYGSYTEMDPVVIAAEGVEKFKTENFEIIIVDTSGRHKQEDSLFEEMLQVSNAVQPDNIVYVMDASIGQACEAQAKAFKDKVDVASVIVTKLDGHAKGGGALSAVAATKSPIIFIGTGEHIDDFEPFKTQPFISKLLGMGDIEGLIDKVNELKLDDNEELIDKLKHGQFTLRDMYEQFQNIMKMGPFSQIMILLPTMQRQLDSKDGAKLFSKQPSRIQRVARGSGVATRDVQELLTQYTKFAQMVKKMGGIKGLFKGGDMSKNVNPSQMAKLNQQMAKMMDPRVLHHMGGMAGLQSMMRQFQQGATGNMKGMMGFNNIPIAQVLAGLLTCCARPLTAVGWGSIGGLDVAVPMGAMFTRYVSRQLCTRRRPLHQSRSYFVRRSFSREVSYA</t>
  </si>
  <si>
    <t>arapaima_g16724.t1</t>
  </si>
  <si>
    <t>stard10</t>
  </si>
  <si>
    <t>START domain-containing protein10</t>
  </si>
  <si>
    <t>MSGVIPDDAVFADFRRQCLSTENWLKKYEKNDMEVWIETPSVTENNRNHGSKVQKIKCRMVIRDVSAATMYDVLHDSQGYREKRGGAWGGGVSLCGHCDTSFSGLCPKPLKNRDVVTLRSWLVMDDEYLIVNYSVKHPKYPPRKDLVRAVSIITGYMVKATGPNSCTFTYLSQADPKGSLPKWVVNKASQVVAPKVLKCVHKAGQNYPQWKKQNFPDRKPWLYPEQNNLPQMDPSELVIQRGDSLENVDESSSRDPREDEASEDSS</t>
  </si>
  <si>
    <t>arapaima_g12657.t1</t>
  </si>
  <si>
    <t>stx10</t>
  </si>
  <si>
    <t>Syntaxin-10</t>
  </si>
  <si>
    <t>MSMEDPFFVVKGEVQKALGRARGLFERWEELLEDSAPVSRDELDWSTNELRNCLRAIDWDLEDLHETISIVESNPGKFRLTDNELQERKDFVERTRQAVQEMKEQLQSPTATARADKKNRQVSQAVTRPPGDLVGLDLDQRGSVNDDAPDLLHPQLIMQEQDDQLELVSGSIRVLKDMSGRIGDELDEQAIMLGEFSEEMDQTNSRMDSVLKKMEKVSHMTSSRRQWCAIGVLVIIMVVVLILLFAL</t>
  </si>
  <si>
    <t>arapaima_g15316.t1</t>
  </si>
  <si>
    <t>stx18</t>
  </si>
  <si>
    <t>Syntaxin-18</t>
  </si>
  <si>
    <t>MAVDITLLFKASVKTVKTRNKAIGVGFDSSKDEILKKGRPKNGFSSRAKEVVTNITKLKDFLLEHRKDYVNADSLISSDLTRMTDSERDQIDQDAQIFMRTCSDAIKQLRSEAEKQVISSQVKEHRGAVLDLTEEYLKGVCKLYSEQRAVRVKRVVDRKRLSRLEPEHHSRSEHSPRKEHVEEKELKEESSEKVAPEVPESGGISLWDEGRVEDELSPEEIQMFEQENQRLVSEMSSLVDEVRHIEGKVVEISRLQEIFAEKVLQQETEIDNIHQLVVGATENVKEGNEDIRELRGAGLWTGPSHSKEQVSGQSKGEDEEPRRLEQVANTPEATQQSRWW</t>
  </si>
  <si>
    <t>arapaima_g10651.t1</t>
  </si>
  <si>
    <t>thbs4</t>
  </si>
  <si>
    <t>Thrombospondin-4</t>
  </si>
  <si>
    <t>MYRSESRGYKSWNIKEIIFLKNTVMECEACGMRNDKPTLPSCAPNPCYPGVKCTETARGIKCGPCPEGTKGNGTHCTDVDECVVRPCHMGVRCINMFPGFRCGPCPAGFTGPVVQGAGLSYATANKQVCKDVDECEGPGNGGCEANSICINTSGSFRCGPCKSGFARDQQHGCKAERACGTEQSNPCHANAECKVLRDGSFECVCGVGWAGNGYLCGADIDIDGFPDEKLNCLELNCAKVSVIYTMMLRSEIMKTEDNCVLEPNLNQRNMDQDDFGDACDNCHLIVNNDQKDTDADSKGDACDDDLDGDGIRNNVDNCVMVPNRDQKDRDGDGVGDACDSCPYVRNPDQLDVDNDLIGDLDGDGHQDSRDNCPAVINSSQLDTDRDGLGXXXXXXXXXXXIPDLFPPGPDNCRLVPNPLQEDSDRDGIGNVCENDYDNDTFVDTIDVCPENAEVTLTDFRAFQTVVLDPEGDAQIDPNWVVLNQGREIVQTMNSDPGLAVGYTAFNGVDFEGTFHVNTVTDDDYAGFIFGYQDSSSFYVVMWKQVEQIYWQANPFRAVAEPGIQLKAVKSTTGPGENLRNSLWHTGDTGGQVRLLWKDPRNVGWKDKTSYRWFLQHRPHDGYIRVRFYEGPQMVADSGIIIDVTMRGGRLGVFCFSQENIIWANLRYRCNDTIPEDFDTYRTQQMQLEA</t>
  </si>
  <si>
    <t>arapaima_g14468.t1</t>
  </si>
  <si>
    <t>tlr2</t>
  </si>
  <si>
    <t>Toll-likereceptor2</t>
  </si>
  <si>
    <t>MHHLIFHRGKFNENLLRMALVNLQNSSVKLLGLLSIDFARSATFLDSGLDSSVNNLILDDLILRDISNPDILRFDWRFTWFSKVRRLYINNVNFNFVPCDAWDEMKMVEQLDVSNNRLQNEYIYNQRCSYSGTVPLLKSFNISVNQLTRLKDVVALVGEFKNMGVIDLSYNQLGSTEVMGECTWKQNLTKVILHHNNFINSDLSCLPKNVQYLDLSYCNIDYLDMEYFDKVSNLKELLLSGNKIKFIPSGWSSPTLRSLTLDGNSFGLMSMGSFKDMPNLSRLKAGNNPYHCTCDLHTFFQETTAKGTVNVTDWPENYRCYHPESFLNMVVAKYFPGYVACDIRLVVIISVASTAAVVLVVMLLCYLFNVPWYMKATYQIIRAKYRAYQEGSKLPQAFDYHAFISYSHSDADWVRDQLLTYLESSTPPYRVCIHERDFLPGKWIIDNIIDNIENSRKCEANMCSELEKAMESLIMVFHKYSSKEGDRYKLNKKELKCLFQEELSDFLKASKDPDAVGTIMKDLDINEDGEVDFQEYVVLVAALTVACNKFFHEALESKHDS</t>
  </si>
  <si>
    <t>arapaima_g15747.t1</t>
  </si>
  <si>
    <t>tmem170a</t>
  </si>
  <si>
    <t>Transmembrane protein170A</t>
  </si>
  <si>
    <t>MQAGSKNIGFVQQILSLNLVPRENDTKCGNDKSLCDFSEMWYGVFLWTVVSSLAFHLPAAFLALGTLRKHKLARFMPIAILLMSIVGPLCSGVLTSAAIAGVYKAAGKKMISLEALVAASVVFPKCGEMPLGDELLQDRLNFLLMEMRKQLTSAPQNSASQDQPASSMASIYQTRWDADRIRYKEEKIFSIPLSWLCISAQQHRQMQRQCGSSPLSVTSHISSAYSEYEEDNCQLDSDLERDFLVDPRKQKMVPTNPWDVFAPALEFTTSSVEGSPRCEKDKDLEAAESFGEWMHHSYIYAFDPEEMQFSTGSAISTLRPFSLVATNPTLSLYPGLSIYSDSKDYLLHPLRPCPLQHSTTVWKQEMDVDGEQERQEDILRRKSRSLRRQQGAEVDVGLAFSEGGVGPRKKFAKFTNPVLSLAGPEEATEDQVSDQHVLNAVKSCPDGTYFSDSYKTKLWQAFTLIRIPDDVVRWAVGYLLHTTPPEDMSYTTPKGKEGGNSLA</t>
  </si>
  <si>
    <t>arapaima_g7486.t1</t>
  </si>
  <si>
    <t>tspan31</t>
  </si>
  <si>
    <t>Tetraspanin-31</t>
  </si>
  <si>
    <t>MVCGGFTCSKNALCSLNVVYMLVGLLLIGVAAWGKGFGIVSRIHIIEGVIAVGVFLLIIGIVGLIGALSHHQVMLFFYMVILFLVFLFQFGVSCSCLAMNREQQEKVLNATWRRMLNKTRIDLENNLDCCGLFNSSEDAQYMSDLKLCLADCKTKNNCKNCGPKMLEHSAEALKILGGVGLFFSFTEEPERPQSKP</t>
  </si>
  <si>
    <t>arapaima_g17797.t1</t>
  </si>
  <si>
    <t>ttyh2</t>
  </si>
  <si>
    <t>Proteint weety homolog2</t>
  </si>
  <si>
    <t>MCAARLNYIAPWWTYWLHSFPHANLRLELVDSTFRPQEEDYRQEDEADEDSKRSSTCCLNWTAVLAGLVICSAVGVGFYGNSESNDGVYQMTYSLYNANHTLSGIDRLVTSMSDSIQVRLKEHLARLGEIFATRDDFVQTLHFMQQNADKIINELNSFPDLKKSNMDLAAFADQTTSWEYYRWLTYLLLLIVDLVICLAACLALAKQSRWFLTTMMVFGVLVLALSWASLGADTAAAVATSDFCVAPDKFLVNQTKDVIRTDVSHYYLYCSPNLLNPFQKSLTTFQRSLTTIQIQTQGLLQKAVVQFPTSKRDLLGIQQILNSTESGLHQLTALLDCHGLHKDYLDALIGLCYDGVEGLLYLSLFSLLALSAFCAMLCAIPRTLKYIASRERAYDDIDEADPFNPRTRRMMARSPSQTHVHSFCSYSSRSSQGSLHAAPPAASNAPVAEYMNQSMLFGGNPRYENVPLIRSGSGSPPPSSRPELHQDARMLNAGNYGTFEVSQYLVIMEVDWKGKLQL</t>
  </si>
  <si>
    <t>arapaima_g20049.t1</t>
  </si>
  <si>
    <t>tyr</t>
  </si>
  <si>
    <t>Tyrosinase</t>
  </si>
  <si>
    <t>MRFPATESRISRPRACAAPPCDGLMTPTFRASGGARVTDSPAHDDRLGHIPASKGPIHWPLGRRHEERVIYTVGLFHFPRIRSAVLRYSDHAAADRDMLLLTLFAASSLLRPTAQQFPRVCATAAVLMTKECCPVWEGDGSVCGALSGRGFCQDVVVSDLPDGPQYPHSGADDRERWPLVFYNRTCQCAGNYMGYNCGECKFGYFGANCGERRESIRRNVLQLSAADRRKFVSYINLAKNTVSPDYVIATGTYREMNNGTNPMFANVSVYDLFVWMHYYVSRDALLGGPGNVWQDIDFAHESAAFLPWHRVYLLHWEHEIRKLTGDFSFTIPYWDWRDAQECQVCTDDLLGGRNPLNPNLISPGSVFSAWKVTGGCLGTGDGGSLQGVGGWKQ</t>
  </si>
  <si>
    <t>arapaima_g13214.t1</t>
  </si>
  <si>
    <t>uba1</t>
  </si>
  <si>
    <t>Ubiquitin-like modifier-activating enzyme1</t>
  </si>
  <si>
    <t>MSLISDIDENLYSRQLYVLGQEAMRRMKKADVLVAGMRGLGVEIAKNVILAGVKSVTIQDQGVTSWEDLSSQFYLEESSIGQNRALCSLSKLSKLNPYVPVSTHPGPLQESLLDKFQVVVLTDSPLDEQCEIGRFCHAKGVHFIVADTKGLCGQIFCDFGLKFEVTNWNGAAPLMATIDHISRGNPGMVTCVDNHGFNDGDYVTFSNVRGMTELNSCGPVQVKVEEPDTFIIGDTSLFSEYERGGVATEMKMPKSFSFKPLHEAISCPQMVPTDHMKNMKMKHSTLHLAFQALHGFVKHTGQLPKARDQADAKTLVAMVRELNKEAQLEHVDEDVVKKLAFTAAGNLAPVNSFIGGLAAQEVIKACSRTFIPVQQWLYFDALEFGQMWLTFCSPEASWHWNVLSHACLLNPLHLQRASRYDGQIAVFGKAFQEKLGQQKYFLVGVGAIGCELLKNFALMGLGAGEDGLITVTDMDSIERSNLNRQFLFTPEDIGRMKSETAVQAVLKMNPFMHITAHQNRVDPESEQVYGTEFFLGLDGVAAALDNIEARVYLGKCCVRHQKPMLEGGTLGSQGHTTVVVPFLTVSYDMDGSTSQRAIPLCTLKNFPYLIEHTLQWARDEFEGLFKQVPENVNQYLSDHEFLQRTLEQGDAQALETLEQVFGSVSSRRPADWEDCVLWARQRWETLYNNEICQLLHSFPPDQMTSSGLPFWSGKKKCPHPLTFDPNNVTHMDYIVAAANLYAQTYNIKGTQDRNSIRRVLECVQVPCFTPKSGVKIHVTDQDLEKEKENIDTARLAELKKELARSPGNSTALWMRPIEFEKDDDTNFHMDFIVAASNLRAKNYDIPPADRLKSKLIAGRIIPAIATTTAAVAGLMCLELYKLVQGHRKIESYREAFLCLADQTIIFFLPRRPQPFLVAGKEYTLWDHLPVQGAREGQEEMTLKELIAYIKKEHDLEVTHLYYIAALLYSRSSQHQERLNQRLLTCREGEFRKLGRTSVSPELLSQLCERSSQWVVPLTPSAWHLRVSPRSTLGAGGAPWEPSKAVEWVQGGLHLVSDVVKSVTKVQIPPNQHVLELHPSFAEDEDCETVPPIRYWLR</t>
  </si>
  <si>
    <t>arapaima_g4535.t1</t>
  </si>
  <si>
    <t>ufd1</t>
  </si>
  <si>
    <t>Ubiquitin recognition factor in ER-associated degradation protein1</t>
  </si>
  <si>
    <t>MFDRPIPRAFQNRFSTQYRCYSVSMLAGPNDRSDVEKGGKIIMPPSALDQLSRLNITYPMLFKLTNKNSDRMTHCGVLEFVADEGICYLPHWMMQNLLLEEGGLVQVESVNLMVATYSKFQPQSPDFLDITNPKAVLENALRNFACLTTGDVIAINYNEKIYELRVMETKPDKAVSIIECDMNVDFDAPLGYKEPERRPHYNEEPSEEEGDTSSYAEMDVGFRAFTGSGNRLDGKKKGIEPSPAPIDPSDIKRGIPNYEYKIGKITFIRNSRPQPKKVDDPPRSCDDYWSEFKQCKSLWNYFHNYYTFGMAPACQQWKADYKACREWEKQSSAAAKELLQQSERARVAEQSKFAPVWQLRQKPPDDWHLPLNHNKPQDP</t>
  </si>
  <si>
    <t>arapaima_g396.t1</t>
  </si>
  <si>
    <t>usp3</t>
  </si>
  <si>
    <t>Ubiquitin carboxyl-terminal hydrolase3</t>
  </si>
  <si>
    <t>MECPHLSSSVCVALDSSRFQSGSPSSWCCGVCRSNKSPWVCLTCLNVHCGRYVNGHAKKHFEDTQNTSCHQKKCEKQEKEKPQHSVCMDCSSYSTYCYRCDDFVVNDTKMGLVQKVREHLQSLENSALALDRHRKRKLLESSSNSGKLVKDSGGVMAHCATGLRNLGNTCFMNAILQSLSNIQQFCCYFKELPAVELRSGKTAGRRMYHTRSQGDTSVSLVEEFRKTLCSLWQGSQSAFSPDSLFYVVWKIMPNFRGYQQQDAHEFMRYLLDHLHLELQGNHSKVTEFTLSEDGLQSSPGDKCCINGTSTIVTSVFGGILQNEVNCLICGTESKKFDPFLGELLPPLVSFQKSTYSISLSAWCFPDCLRSFTDLEELDETELYMCHKCKKKQKSTKKFWIQKLPKVLCLHLKRFHWTAYLRNKVDTYVEFPLRGLDMKCYLLEPENMGPESCLYDLAAVVVHHGSGVGSGHYTAYASHEGRWFHFNDSTVTLADEDTVAKAKAYILFYVERQAMASTDTSRCPQPHACTLQKAVIDCDGSLDWRSTGHEERGSLLNQGYEQAALERTFPSTHPWPCESHSSTALKEEGDSAPSSSTESCDRDSDGLLPLGLREQSASLSLSLPNTTVGEKSRQAHKRQRGATTLHSTPEWTDERDKLFAHKCSQLQCYIPPLSSILNGLRSGRYRERLSTFQESVAMDRIQRIMGVLQNRCTGERYISIVLKVEEMLKNWFPDIKPREQDAVEQDRISPSKKQKLTATALPIMAANPVPPGAFPPTATETALPGAYSATHTKWLHTSPICSPTVELTLGRLPPCDKDVTQDNAVSSSTDAKPITLAARPPLGKINAPCLERLLKSTDSIITCRSTGGSKDSSWL</t>
  </si>
  <si>
    <t>arapaima_g3701.t1</t>
  </si>
  <si>
    <t>wdr34</t>
  </si>
  <si>
    <t>WDrepeat-containing protein34</t>
  </si>
  <si>
    <t>MSASAAKVSRKEQNSNHDGADETSEKEQQEAIEHIDEVQNEIDRLNEQASEEILKVEQKYNKLRQPFFQKRSELIAKIPNFWVTTFVNHPQVSALLGEEDEEALHYLTRVEVTEFEDIKSGYRIDFYFDENSYFENKVLSKEFHLNESGDPSSKSTEIKWKAGKDLTKRASQTQNKAGKKRQHEEPESFFTWFTDHSDAGADELGEVIKDDIWPNPLQYYLKSCQTAALDVVEAETQVLHWSEYGTQTDLDDQGAQDIDLVDDNQTEYPGLADFLDRVKDMVISELAKNARSHAFDGFEVNWEEQTQTVSCTHSLQYPEAQERNLHVTSISWNSTGSVIACAFGRMDDGDWSTEKSFVCTWNLHRQGLNPKRPDTVIDVGTAVMSISFHPSRPSLIAGGLYTGEVVVWDTNQIQDPVLAKTGMSPDTHRDPVCQVCWVPSGRRGEFAVLSAGCGGRVLLWTIREQSALVLSAGYALIRHQLPMLTKAGGGSTMGIASLALSPWDLDTFLVGSEGGLVIRCAFSAQATATVNPDGESMTLRAPAKFCFSPHCGPVYTLHYSPFHRNLFLSAGTDGFTHLHSLLQVDPVVSLQVSDSYVFGVRWSPTRPLLFAAATGEGSVQMFDLSVMSLRPVTTIEQNNGGRPVYCLEFNPRQTHLXXXXXXXXXXXXXXXSSELTEQGPKEVAQLEHLATEVAE</t>
  </si>
  <si>
    <t>arapaima_g19108.t1</t>
  </si>
  <si>
    <t>wdr92</t>
  </si>
  <si>
    <t>WDrepeat-containing protein92</t>
  </si>
  <si>
    <t>MSNPYEKPQIIGHIQKSLNYTVFDSKWIPCSAKFVCMGSLARGAGVLQVYEVQRGELHLVKEIEKAKPIKCGTFGAASLQQRHIATGDFDGNLSIWNLEAPDVPVYSVKAHKEIVNCIDGVGGLGIGDGAPEIVTGSRDGTVKVWDPRQKDSPVANMEPIEGEAKRDCWTVAFGHAFNDQDRCVCAGYDNGDIKLFDLRNMSLRWEKNIKNGFDRKDISMNKLVATSLEGKFHVFDMRTQHPTKGFAAVSEKAHKSTVWQVRHLPQNRDVFMTTGGAGNLHLWKYEYPTQRSKKDSDNVDMGVAGTVALLQNVTLSTQPIASLDWSPDKQGLCVCSAFDQTMMADEGASEDYPTEIEQCLTEFDASVDSVNAVAKTLVSVSRNELLQKLEPLEQAKLDLMSAYALNSLYWTYLVTQGVNPKEHGVKQELERIRTYMNKVREITDKKKAARLDKGAASRFLRSALWEPDEEKKQTTAKRQKSS</t>
  </si>
  <si>
    <t>arapaima_g11391.t1</t>
  </si>
  <si>
    <t>yars</t>
  </si>
  <si>
    <t>Tyrosine--tRNAligase,cytoplasmic</t>
  </si>
  <si>
    <t>MGEQLSPDEKFHLITRNLQEVLGEEKLKEILCERELKVYWGTATTGKPHVAYFVPMSKIADFLKAGCEVTILFADLHAYLDNMKAPWELLALRTQYYEQVIKAMLESIGVPLDKLKFIKGTEYQLSREYTLDVYRLSSVVTEHDAKKAGAEVVKQVEHPLLSGLLYPGLQVXXXXXXXXXXXXXTHTDLLQSCTCLQLLGLIALDEEYLKVDAQFGGVDQRKIFTLAEKYLPSLGYAKRVHLMNPMVPGLTGGKMSSSEEESKIDLLDKKEDVKKKLKKAFCEPGNIQNNGVLAFVKHVLFPLNSEFVIHRNEKFGGDKVYTAYEEVEKDFAEELLHPGDLKAAVEVALNKLLDPIRKKFESPELRKLTNNAYPDPSKSKGGVKGNPKNSDEEEIIPSRLDVRVGKVISVEKHPDADSLYLEKVDVGEAEPRTVVSGLVAYVAQEDLQDRLVVLLCNLKPQKMRGIEPFLCLFVLVGSSEGDPRKVEPLDPPEGSAPGDRVFVEGYEAGKPDEELKPKKKVFEKLQVDLKISSEFVAQWKEKPLMTKLGQITCKTLKGGSIS</t>
  </si>
  <si>
    <t>arapaima_g11629.t1</t>
  </si>
  <si>
    <t>zc3h15</t>
  </si>
  <si>
    <t>Zinc finger CCCH domain-containing protein15</t>
  </si>
  <si>
    <t>MSTTAAGDILLMAVLELSQAVRGARLDVDARRNDGSYGGAAALTAAPEMNADVKRRAHEDHTFCRSVPSQRPTAEVERWPTIGSVDVRPGKERLLSICTAHSSSTPIAGRHGASTARDKEDKTFGLKNKKGARQQKFIKTVTHQVKYGQQSARQIAAESEKNKKVDKKKELSELNELFRPVVAAQKISKGVDPKSVLCAFFKQGQCTKGDKCKFSHDLTLERKCEKRSVYVDGRDEDLEKDTMDNWDEKKLEEVVNKKHGETEKKKAKTQIVCKYFLDAIENNKYGWFWVCPGGGDNCMYRHALPPGFVLKKDKKKNDAEEEQISLEDLIETERSALGLNVTRITLETFLAWKKRKRQEKILKAEQEMERKKADFKAGRSLGVSGREVFEFRPELVDDDDEEADDTKYAKGEDDTSQEAEDTQTCQDIDLARFVPKEVDSTGITVASADRFTAKAPPTKDTDDNKLSEASGGAENGEHSSDPEDDETDAVPVDENLFTGEDLDELEEELHTLDLEEE</t>
  </si>
  <si>
    <t>arapaima_g175.t1</t>
  </si>
  <si>
    <t>zcchc11</t>
  </si>
  <si>
    <t>Terminal uridylyl transferase4</t>
  </si>
  <si>
    <t>Table S7. Arapaima PSGs (positive selection genes) identified by codeML branch model in pairwise comparison between arapaima and Asian bonytongue</t>
  </si>
  <si>
    <t>MEECKSPRKAAKPPRSEAKGTNAAMSKHFKEASVSKDCVKPNKSTTENKVRQGDEAKDVSNQSRHVVSKSPGGNTIDQGRGKARRLTSQSSPGERGKGKAGKPQLSDVQQAFQDKEARLVVAMPAGGNPPHVGDSAATTPAPKMGVEHPQSNVDEDTHMKMTSVKKDLLSLSNEEAENVAGVTTVIDELSLTTEQQLGLQQAEERLVRDYIHRLIKRSPDYPNFQYLCKLCSVHIENIQGAHKHIKEKRHKKNIMEKQEENELRALPPASPAQLQAVGAAVTEVVHQQGLSEEDFLVRQAVVRKMETVIQQHLSVCSLRLYGSCLTRFAFKTSDVNIDVTYPASMTQPDVLIQVLEILKNSSMYTEVESDFHAKVPVVFCKDVSSGLMCKVSAGNDVACLTTNLLAALAKREPRLIPLVLAFRYWAKLCHIDCQAEGGIPSYSFSLMAIFFLQQRKAPILPVYLGSWVKRVDEYHLTGVVFGEMVCWEHKPHSSGEGRGEGRAKGEPKKPVGKKEESRDDNASTSKVSSGTSPLTLDSVQDVPLGQLWLELLRFYTLEFALEEYVISIRLQELLSREVKNWPRRRLAIEDPFALKRNVARSLNSQMVFEYIQERFRTAYRYFACPQSKNRFAKGNHQHKSGKQIKGGRSGRTETPAKVGGLARERSDYGTLSADLADLLLSEGEESPVSQAWPEEQASPPENGLPESKEETVKEVEVLPYELHYTFDRMTFTGGKPPTVVCGICKRDGHLKDECPEDFKKIELKPLPPMTDHFRDILDGLCRLCYDELAPPPVEQQKREQILASLERFIRKEYNEKARLCLFGSSKNGFGFRDSDLDICMTLEGHDTAEKLNCKEIIEGLAKVLKKHAGLRNILPITTAKVPIVKFEHKQSGLEGDISLYNTLAQHNTRMLATYAAIDPRVQYLGYTMKVFAKRCDIGDASRGSLSSYAYILMVLYFLQQRQPPVIPVLQEIFDGKSAPQRMVDGWNAFFFDDIEELRCRLPELGQNNETVGELWLGLLRFYTEEFDFKEHVISIRQRKRLTTFEKQWTSKCIAIEDPFDLSHNLGAGVSRKMTNFIMKAFINGRMLFGTPFYPQPGLEAEYFFDSKVLTDGELAPNDRCCRICGKIGHYMKDCPKRRRYRCFSKEYIVLPVGLVLQLMSLWTSHLKVSVPRERRCFQCRDTGHVRRDCPEYRQLRQRSPAVPVPQMVRAMVSSQSIPVPQTGVQDRPGRTRQPSECSETRQTPPYSPQSTPFSQGSATSSSSPQSSHVKPSGTQKQPPHPQVPLSLFNFPHSHPGQYHPGLSALGVLQXXXXXXXXXXXXXXXXXXXSWPIHGPVIQTTSTGGGPHPSPPGLAFPLRPGPANGGSNGTGSPAGSGPVGLNDPSIIFAQPAVRPLALSGVGREGHWHNPLGPGALVGNGTLGKSGTHWVAPT</t>
  </si>
  <si>
    <t>arapaima_g2232.t1</t>
  </si>
  <si>
    <t>zgc:77929</t>
  </si>
  <si>
    <t>UPF 0669 protein C6orf120 homolog</t>
  </si>
  <si>
    <t>MRVCWRPWSVVLFLSQMWGFLHSFEDDVLPGDWVLLHVVQGHIGAGNYSYLRLNHDGHIILHMKSLKGDADIYVSDKTLRPDFDTYKLQSATCGTDTVVVPGDFTRPVGIGIYGHPSHQESEFEMKVFYDQSIPEDPFDKGSYFMEEGNKQEKQRKITDEEFHEDEAAVDYGSEDE</t>
  </si>
  <si>
    <t>arapaima_g3531.t1</t>
  </si>
  <si>
    <t>znf410</t>
  </si>
  <si>
    <t>Zinc finger protein410</t>
  </si>
  <si>
    <t>MLSDELDSKPELLVEFVQNASIPLGQGLEESNPKETCLPLLPAAESSLCGHLQLTEGSLSHAASPSLSEYEGDPEPLVVQLQPHRGVALSPSPSPPSILQDLQHPDSTSFILLNLAKGLAASSEPLVFIQDEAEQEVAAGDSTDGSAPWYLRVQELAHDSLIAATRAQLAKDAKASSSSDHHHTYTSDGPKKEAPPSNERPNTEKTLRCTFEGCRRTFTWPAHLKYHLKTHKNDRTFRCCAEGCGKSFYVLQRLQVHMRTHNGEKPFVCTEQGCGKRFTTAGNLKNHRRTHTGEKPFVCEADGCGRSFTEYSSLRKHTLVHSGDMGILLWGTHLHGGVQSLTHLKRHSEAAVRTENSKDAGEALTHSSLLEDRGEAGDGMVTMATSMEPMSLHQTMLRVQGGAFQ</t>
  </si>
  <si>
    <t>arapaima_g5828.t1</t>
  </si>
  <si>
    <t>MDRYRYFIFNQRSMVVLGILQMACAGLCVVCGFMDAAFRKSTTLSSTRAPLWAGMIMAITGVLALFSSQRKNPILVNAMIAVSVFSCFTTLIVAVYAILTLSYGEDDDELFHPSHLEIPKAKFILSRMVKGANATMLLSCCGSIVLSTAIALMGCRSLPVCGCYDSTTGMEELVSPDTTAPRELTCTWKGRICSSGKQIPTCTVNDGKKPATIMAIAALGL</t>
  </si>
  <si>
    <t>pairwise ω</t>
  </si>
  <si>
    <r>
      <t>2Δ</t>
    </r>
    <r>
      <rPr>
        <b/>
        <sz val="16"/>
        <color rgb="FF000000"/>
        <rFont val="BatangChe"/>
      </rPr>
      <t>ℓ</t>
    </r>
  </si>
  <si>
    <t>arapaima_g13714.t1</t>
  </si>
  <si>
    <t>api5</t>
  </si>
  <si>
    <t>Apoptosis inhibitor5</t>
  </si>
  <si>
    <t>arapaima_g7534.t1</t>
  </si>
  <si>
    <t>arfip1</t>
  </si>
  <si>
    <t>Arfaptin-1</t>
  </si>
  <si>
    <t>arapaima_g16275.t1</t>
  </si>
  <si>
    <t>arid1b</t>
  </si>
  <si>
    <t>AT-richinteractive domain-containing protein1B</t>
  </si>
  <si>
    <t>arapaima_g975.t1</t>
  </si>
  <si>
    <t>arapaima_g3539.t1</t>
  </si>
  <si>
    <t>atg2b</t>
  </si>
  <si>
    <t>Autophagy-related protein2 homolog B</t>
  </si>
  <si>
    <t>arapaima_g12007.t1</t>
  </si>
  <si>
    <t>b3gnt2</t>
  </si>
  <si>
    <t>N-acetyl lactosaminide beta-1,3-N-acetylglucosaminyl transferase2</t>
  </si>
  <si>
    <t>arapaima_g17030.t1</t>
  </si>
  <si>
    <t>bahcc1</t>
  </si>
  <si>
    <t>BAHand coiled-coil domain-containing protein1</t>
  </si>
  <si>
    <t>arapaima_g15019.t1</t>
  </si>
  <si>
    <t>bmp7</t>
  </si>
  <si>
    <t>Bone morphogenetic protein7</t>
  </si>
  <si>
    <t>arapaima_g5488.t1</t>
  </si>
  <si>
    <t>brinp3</t>
  </si>
  <si>
    <t>BMP/retinoicacid-inducible neural-specific protein3</t>
  </si>
  <si>
    <t>arapaima_g564.t1</t>
  </si>
  <si>
    <t>btbd6</t>
  </si>
  <si>
    <t>BTB/POZ domain-containing protein6</t>
  </si>
  <si>
    <t>arapaima_g6459.t1</t>
  </si>
  <si>
    <t>cacna1g</t>
  </si>
  <si>
    <t>Voltage-dependent T-type calcium channel subunit alpha-1G</t>
  </si>
  <si>
    <t>arapaima_g17673.t1</t>
  </si>
  <si>
    <t>cacng2</t>
  </si>
  <si>
    <t>Voltage-dependent calcium channel gamma-2 subunit</t>
  </si>
  <si>
    <t>arapaima_g7901.t1</t>
  </si>
  <si>
    <t>camta1</t>
  </si>
  <si>
    <t>Calmodulin-binding transcription activator1</t>
  </si>
  <si>
    <t>arapaima_g8775.t1</t>
  </si>
  <si>
    <t>ccdc146</t>
  </si>
  <si>
    <t>Coiled-coil domain-containing protein 146</t>
  </si>
  <si>
    <t>arapaima_g13046.t1</t>
  </si>
  <si>
    <t>cdh24</t>
  </si>
  <si>
    <t>Cadherin-24</t>
  </si>
  <si>
    <t>arapaima_g7467.t1</t>
  </si>
  <si>
    <t>cel</t>
  </si>
  <si>
    <t>Bilesalt-activatedlipase</t>
  </si>
  <si>
    <t>arapaima_g8373.t1</t>
  </si>
  <si>
    <t>cep295</t>
  </si>
  <si>
    <t>Centrosomal protein of 295kDa</t>
  </si>
  <si>
    <t>arapaima_g9923.t1</t>
  </si>
  <si>
    <t>chd1</t>
  </si>
  <si>
    <t>Chromo domain-helicase-DNA-binding protein1</t>
  </si>
  <si>
    <t>arapaima_g8491.t1</t>
  </si>
  <si>
    <t>clip1</t>
  </si>
  <si>
    <t>CAP-Gly domain-containing linker protein1</t>
  </si>
  <si>
    <t>arapaima_g2769.t1</t>
  </si>
  <si>
    <t>cnn3</t>
  </si>
  <si>
    <t>Calponin-3</t>
  </si>
  <si>
    <t>arapaima_g17621.t1</t>
  </si>
  <si>
    <t>cnot7</t>
  </si>
  <si>
    <t>CCR4-NOT transcription complex subunit7</t>
  </si>
  <si>
    <t>arapaima_g14025.t1</t>
  </si>
  <si>
    <t>cpeb3</t>
  </si>
  <si>
    <t>Cytoplasmic polyadenylation element-binding protein3</t>
  </si>
  <si>
    <t>arapaima_g9956.t1</t>
  </si>
  <si>
    <t>crebbp</t>
  </si>
  <si>
    <t>CREB-binding protein</t>
  </si>
  <si>
    <t>arapaima_g17658.t1</t>
  </si>
  <si>
    <t>csmd1</t>
  </si>
  <si>
    <t>CUBand sushi domain-containing protein1</t>
  </si>
  <si>
    <t>arapaima_g11377.t1</t>
  </si>
  <si>
    <t>dennd5b</t>
  </si>
  <si>
    <t>DENN domain-containing protein5B</t>
  </si>
  <si>
    <t>arapaima_g256.t1</t>
  </si>
  <si>
    <t>dlgap1</t>
  </si>
  <si>
    <t>Diskslarge-associated protein1</t>
  </si>
  <si>
    <t>arapaima_g7814.t1</t>
  </si>
  <si>
    <t>dlgap4</t>
  </si>
  <si>
    <t>Diskslarge-associated protein4</t>
  </si>
  <si>
    <t>arapaima_g6278.t1</t>
  </si>
  <si>
    <t>drosha</t>
  </si>
  <si>
    <t>Ribo nuclease3</t>
  </si>
  <si>
    <t>arapaima_g2471.t1</t>
  </si>
  <si>
    <t>dst</t>
  </si>
  <si>
    <t>Dystonin</t>
  </si>
  <si>
    <t>arapaima_g17831.t1</t>
  </si>
  <si>
    <t>dtx2</t>
  </si>
  <si>
    <t>Probable E3 ubiquitin-protein ligase DTX2</t>
  </si>
  <si>
    <t>arapaima_g9660.t1</t>
  </si>
  <si>
    <t>edc4</t>
  </si>
  <si>
    <t>Enhancer of mRNA-decapping protein4</t>
  </si>
  <si>
    <t>arapaima_g8947.t1</t>
  </si>
  <si>
    <t>ednra</t>
  </si>
  <si>
    <t>Endothelin-1 receptor</t>
  </si>
  <si>
    <t>arapaima_g7420.t1</t>
  </si>
  <si>
    <t>ehhadh</t>
  </si>
  <si>
    <t>Peroxisomal bifunctional enzyme</t>
  </si>
  <si>
    <t>arapaima_g13295.t1</t>
  </si>
  <si>
    <t>epm2a</t>
  </si>
  <si>
    <t>Laforin</t>
  </si>
  <si>
    <t>arapaima_g3205.t1</t>
  </si>
  <si>
    <t>eps15</t>
  </si>
  <si>
    <t>Epidermal growth factor receptor substrate15</t>
  </si>
  <si>
    <t>arapaima_g7241.t1</t>
  </si>
  <si>
    <t>ercc2</t>
  </si>
  <si>
    <t>TFIIHbasal transcription facto rcomplex helicase XPD subunit</t>
  </si>
  <si>
    <t>arapaima_g19485.t1</t>
  </si>
  <si>
    <t>ext1c</t>
  </si>
  <si>
    <t>Exostosin-1c</t>
  </si>
  <si>
    <t>arapaima_g7540.t1</t>
  </si>
  <si>
    <t>fbln1</t>
  </si>
  <si>
    <t>Fibulin-1</t>
  </si>
  <si>
    <t>arapaima_g17823.t1</t>
  </si>
  <si>
    <t>ficd</t>
  </si>
  <si>
    <t>Adenosine monophosphate-protein transferase FICD</t>
  </si>
  <si>
    <t>arapaima_g16647.t1</t>
  </si>
  <si>
    <t>fign</t>
  </si>
  <si>
    <t>Fidgetin</t>
  </si>
  <si>
    <t>arapaima_g6943.t1</t>
  </si>
  <si>
    <t>foxo3</t>
  </si>
  <si>
    <t>Forkhead box proteinO3</t>
  </si>
  <si>
    <t>arapaima_g7632.t1</t>
  </si>
  <si>
    <t>fzd3</t>
  </si>
  <si>
    <t>Frizzled-3</t>
  </si>
  <si>
    <t>arapaima_g17742.t1</t>
  </si>
  <si>
    <t>gas2</t>
  </si>
  <si>
    <t>Growth arrest-specific protein2</t>
  </si>
  <si>
    <t>arapaima_g10726.t1</t>
  </si>
  <si>
    <t>gfer</t>
  </si>
  <si>
    <t>FAD-linked sulfhydryl oxidase ALR</t>
  </si>
  <si>
    <t>arapaima_g18519.t1</t>
  </si>
  <si>
    <t>gns</t>
  </si>
  <si>
    <t>N-acetylglucosamine-6-sulfatase</t>
  </si>
  <si>
    <t>arapaima_g8733.t1</t>
  </si>
  <si>
    <t>gpr37</t>
  </si>
  <si>
    <t>Prosaposin receptor GPR37</t>
  </si>
  <si>
    <t>arapaima_g9901.t1</t>
  </si>
  <si>
    <t>gpr37l1</t>
  </si>
  <si>
    <t>Prosaposin receptor GPR37L1</t>
  </si>
  <si>
    <t>arapaima_g955.t1</t>
  </si>
  <si>
    <t>gse1</t>
  </si>
  <si>
    <t>Genetic suppressor element1</t>
  </si>
  <si>
    <t>arapaima_g7470.t1</t>
  </si>
  <si>
    <t>gtf3c4</t>
  </si>
  <si>
    <t>General transcription factor 3C polypeptide4</t>
  </si>
  <si>
    <t>arapaima_g8257.t1</t>
  </si>
  <si>
    <t>gxylt2</t>
  </si>
  <si>
    <t>Glucosidexylosyl transferase2</t>
  </si>
  <si>
    <t>arapaima_g3974.t1</t>
  </si>
  <si>
    <t>hbp1</t>
  </si>
  <si>
    <t>HMGbox-containing protein1</t>
  </si>
  <si>
    <t>arapaima_g7728.t1</t>
  </si>
  <si>
    <t>hcn2</t>
  </si>
  <si>
    <t>Potassium/sodiumhyper polarization-activated cyclicnucleotide-gated channel2</t>
  </si>
  <si>
    <t>arapaima_g8941.t1</t>
  </si>
  <si>
    <t>hdac4</t>
  </si>
  <si>
    <t>Histonedeacetylase4</t>
  </si>
  <si>
    <t>arapaima_g10981.t1</t>
  </si>
  <si>
    <t>htr7</t>
  </si>
  <si>
    <t>5-hydroxytryptamine receptor7</t>
  </si>
  <si>
    <t>arapaima_g16053.t1</t>
  </si>
  <si>
    <t>ilk</t>
  </si>
  <si>
    <t>Integrin-linked protein kinase</t>
  </si>
  <si>
    <t>arapaima_g16840.t1</t>
  </si>
  <si>
    <t>isyna1-a</t>
  </si>
  <si>
    <t>Inositol-3-phosphatesynthase1-A</t>
  </si>
  <si>
    <t>arapaima_g19063.t1</t>
  </si>
  <si>
    <t>itga2b</t>
  </si>
  <si>
    <t>Integrin alpha-IIb</t>
  </si>
  <si>
    <t>arapaima_g244.t1</t>
  </si>
  <si>
    <t>itgb1</t>
  </si>
  <si>
    <t>Integrin beta-1</t>
  </si>
  <si>
    <t>arapaima_g6982.t1</t>
  </si>
  <si>
    <t>jmjd4</t>
  </si>
  <si>
    <t>JmjC domain-containing protein4</t>
  </si>
  <si>
    <t>arapaima_g12413.t1</t>
  </si>
  <si>
    <t>kat5</t>
  </si>
  <si>
    <t>Histoneacetyl transferase KAT5</t>
  </si>
  <si>
    <t>arapaima_g17942.t1</t>
  </si>
  <si>
    <t>kat8</t>
  </si>
  <si>
    <t>Histoneacetyl transferase KAT8</t>
  </si>
  <si>
    <t>arapaima_g20806.t1</t>
  </si>
  <si>
    <t>kcna4</t>
  </si>
  <si>
    <t>Potassiumvoltage-gated channel subfamily A member4</t>
  </si>
  <si>
    <t>arapaima_g7379.t1</t>
  </si>
  <si>
    <t>kcnj12</t>
  </si>
  <si>
    <t>ATP-sensitive inward rectifier potassium channel12</t>
  </si>
  <si>
    <t>arapaima_g9248.t1</t>
  </si>
  <si>
    <t>kcnn2</t>
  </si>
  <si>
    <t>Small conductance calcium-activated potassium channel protein2</t>
  </si>
  <si>
    <t>arapaima_g6682.t1</t>
  </si>
  <si>
    <t>kdm5c</t>
  </si>
  <si>
    <t>Lysine-specific demethylase5C</t>
  </si>
  <si>
    <t>arapaima_g7229.t1</t>
  </si>
  <si>
    <t>kdm6b</t>
  </si>
  <si>
    <t>Lysine-specific demethylase6B</t>
  </si>
  <si>
    <t>arapaima_g16562.t1</t>
  </si>
  <si>
    <t>lchn</t>
  </si>
  <si>
    <t>Protein LCHN</t>
  </si>
  <si>
    <t>arapaima_g15984.t1</t>
  </si>
  <si>
    <t>lrch2</t>
  </si>
  <si>
    <t>Leucine-rich repeat and calponin homology domain-containing protein2</t>
  </si>
  <si>
    <t>arapaima_g2475.t1</t>
  </si>
  <si>
    <t>lrrc1</t>
  </si>
  <si>
    <t>Leucine-rich repeat-containing protein1</t>
  </si>
  <si>
    <t>arapaima_g19081.t1</t>
  </si>
  <si>
    <t>maf</t>
  </si>
  <si>
    <t>Transcription factor Maf</t>
  </si>
  <si>
    <t>arapaima_g2090.t1</t>
  </si>
  <si>
    <t>mafg</t>
  </si>
  <si>
    <t>Transcription factor MafG</t>
  </si>
  <si>
    <t>Table S8. GO enrichment of the arapaima-Asian bonytongue pairwise PSGs (positive selection genes)</t>
  </si>
  <si>
    <t>* Yellow highlighted terms refer to those GO terms related to development and cell cycle</t>
  </si>
  <si>
    <t>GO:0009887</t>
  </si>
  <si>
    <t>organ morphogenesis</t>
  </si>
  <si>
    <t>GO:0048731</t>
  </si>
  <si>
    <t>system development</t>
  </si>
  <si>
    <t>GO:0048562</t>
  </si>
  <si>
    <t>embryonic organ morphogenesis</t>
  </si>
  <si>
    <t>GO:0048568</t>
  </si>
  <si>
    <t>embryonic organ development</t>
  </si>
  <si>
    <t>GO:0009648</t>
  </si>
  <si>
    <t>photoperiodism</t>
  </si>
  <si>
    <t>GO:0048701</t>
  </si>
  <si>
    <t>embryonic cranial skeleton morphogenesis</t>
  </si>
  <si>
    <t>GO:0048702</t>
  </si>
  <si>
    <t>embryonic neurocranium morphogenesis</t>
  </si>
  <si>
    <t>GO:0048704</t>
  </si>
  <si>
    <t>embryonic skeletal system morphogenesis</t>
  </si>
  <si>
    <t>GO:0048705</t>
  </si>
  <si>
    <t>skeletal system morphogenesis</t>
  </si>
  <si>
    <t>GO:0048854</t>
  </si>
  <si>
    <t>brain morphogenesis</t>
  </si>
  <si>
    <t>GO:0007275</t>
  </si>
  <si>
    <t>multicellular organismal development</t>
  </si>
  <si>
    <t>GO:0048513</t>
  </si>
  <si>
    <t>organ development</t>
  </si>
  <si>
    <t>GO:0048856</t>
  </si>
  <si>
    <t>anatomical structure development</t>
  </si>
  <si>
    <t>GO:0048598</t>
  </si>
  <si>
    <t>embryonic morphogenesis</t>
  </si>
  <si>
    <t>GO:0044707</t>
  </si>
  <si>
    <t>single-multicellular organism process</t>
  </si>
  <si>
    <t>GO:0002062</t>
  </si>
  <si>
    <t>chondrocyte differentiation</t>
  </si>
  <si>
    <t>GO:0003146</t>
  </si>
  <si>
    <t>heart jogging</t>
  </si>
  <si>
    <t>GO:0051216</t>
  </si>
  <si>
    <t>cartilage development</t>
  </si>
  <si>
    <t>GO:0061448</t>
  </si>
  <si>
    <t>connective tissue development</t>
  </si>
  <si>
    <t>GO:0044767</t>
  </si>
  <si>
    <t>single-organism developmental process</t>
  </si>
  <si>
    <t>GO:0032502</t>
  </si>
  <si>
    <t>developmental process</t>
  </si>
  <si>
    <t>GO:0032501</t>
  </si>
  <si>
    <t>multicellular organismal process</t>
  </si>
  <si>
    <t>GO:0009314</t>
  </si>
  <si>
    <t>response to radiation</t>
  </si>
  <si>
    <t>GO:0009416</t>
  </si>
  <si>
    <t>response to light stimulus</t>
  </si>
  <si>
    <t>GO:0048706</t>
  </si>
  <si>
    <t>embryonic skeletal system development</t>
  </si>
  <si>
    <t>GO:0061371</t>
  </si>
  <si>
    <t>determination of heart left/right asymme...</t>
  </si>
  <si>
    <t>GO:0000165</t>
  </si>
  <si>
    <t>MAPK cascade</t>
  </si>
  <si>
    <t>GO:0003143</t>
  </si>
  <si>
    <t>embryonic heart tube morphogenesis</t>
  </si>
  <si>
    <t>GO:0023014</t>
  </si>
  <si>
    <t>signal transduction by protein phosphory...</t>
  </si>
  <si>
    <t>GO:0009790</t>
  </si>
  <si>
    <t>embryo development</t>
  </si>
  <si>
    <t>GO:0035050</t>
  </si>
  <si>
    <t>embryonic heart tube development</t>
  </si>
  <si>
    <t>GO:0005856</t>
  </si>
  <si>
    <t>cytoskeleton</t>
  </si>
  <si>
    <t>GO:0043229</t>
  </si>
  <si>
    <t>intracellular organelle</t>
  </si>
  <si>
    <t>GO:0043226</t>
  </si>
  <si>
    <t>organelle</t>
  </si>
  <si>
    <t>GO:0044451</t>
  </si>
  <si>
    <t>nucleoplasm part</t>
  </si>
  <si>
    <t>GO:0043228</t>
  </si>
  <si>
    <t>non-membrane-bounded organelle</t>
  </si>
  <si>
    <t>GO:0043232</t>
  </si>
  <si>
    <t>intracellular non-membrane-bounded organ...</t>
  </si>
  <si>
    <t>GO:0005654</t>
  </si>
  <si>
    <t>nucleoplasm</t>
  </si>
  <si>
    <t>GO:0004402</t>
  </si>
  <si>
    <t>histone acetyltransferase activity</t>
  </si>
  <si>
    <t>GO:0061733</t>
  </si>
  <si>
    <t>peptide-lysine-N-acetyltransferase activ...</t>
  </si>
  <si>
    <t>GO:0001228</t>
  </si>
  <si>
    <t>transcriptional activator activity, RNA ...</t>
  </si>
  <si>
    <t>GO:0034212</t>
  </si>
  <si>
    <t>peptide N-acetyltransferase activity</t>
  </si>
  <si>
    <t>GO:0000990</t>
  </si>
  <si>
    <t>transcription factor activity, core RNA ...</t>
  </si>
  <si>
    <t>GO:0000991</t>
  </si>
  <si>
    <t>GO:0001968</t>
  </si>
  <si>
    <t>fibronectin binding</t>
  </si>
  <si>
    <t>GO:0004512</t>
  </si>
  <si>
    <t>inositol-3-phosphate synthase activity</t>
  </si>
  <si>
    <t>GO:0016872</t>
  </si>
  <si>
    <t>intramolecular lyase activity</t>
  </si>
  <si>
    <t>GO:0004767</t>
  </si>
  <si>
    <t>sphingomyelin phosphodiesterase activity</t>
  </si>
  <si>
    <t>GO:0005176</t>
  </si>
  <si>
    <t>ErbB-2 class receptor binding</t>
  </si>
  <si>
    <t>GO:0008080</t>
  </si>
  <si>
    <t>N-acetyltransferase activity</t>
  </si>
  <si>
    <t>GO:0016407</t>
  </si>
  <si>
    <t>acetyltransferase activity</t>
  </si>
  <si>
    <t>GO:0016410</t>
  </si>
  <si>
    <t>N-acyltransferase activity</t>
  </si>
  <si>
    <t>GO:0016747</t>
  </si>
  <si>
    <t>transferase activity, transferring acyl ...</t>
  </si>
  <si>
    <t>GO:0008565</t>
  </si>
  <si>
    <t>protein transporter activity</t>
  </si>
  <si>
    <t>arapaima_g17116.t1</t>
  </si>
  <si>
    <t>map2k4</t>
  </si>
  <si>
    <t>Dual specificity mitogen-activated protein kinase kinase4</t>
  </si>
  <si>
    <t>arapaima_g237.t1</t>
  </si>
  <si>
    <t>map3k8</t>
  </si>
  <si>
    <t>Mitogen-activated protein kinase kinasekinase 8</t>
  </si>
  <si>
    <t>arapaima_g12321.t1</t>
  </si>
  <si>
    <t>map3k9</t>
  </si>
  <si>
    <t>Mitogen-activated protein kinase kinasekinase 9</t>
  </si>
  <si>
    <t>arapaima_g10450.t1</t>
  </si>
  <si>
    <t>mccc2</t>
  </si>
  <si>
    <t>Methylcrotonoyl-CoA carboxylase beta chain,mitochondrial</t>
  </si>
  <si>
    <t>arapaima_g6194.t1</t>
  </si>
  <si>
    <t>mex3b</t>
  </si>
  <si>
    <t>RNA-binding protein MEX3B</t>
  </si>
  <si>
    <t>arapaima_g1108.t1</t>
  </si>
  <si>
    <t>mmp11</t>
  </si>
  <si>
    <t>Stromelysin-3</t>
  </si>
  <si>
    <t>arapaima_g6273.t1</t>
  </si>
  <si>
    <t>mmp23</t>
  </si>
  <si>
    <t>Matrixmetallo proteinase-23</t>
  </si>
  <si>
    <t>arapaima_g18001.t1</t>
  </si>
  <si>
    <t>mn1</t>
  </si>
  <si>
    <t>Transcriptional activator MN1</t>
  </si>
  <si>
    <t>arapaima_g13743.t1</t>
  </si>
  <si>
    <t>mpp4</t>
  </si>
  <si>
    <t>MAGUK p55 subfamily member4</t>
  </si>
  <si>
    <t>arapaima_g10524.t1</t>
  </si>
  <si>
    <t>myo10</t>
  </si>
  <si>
    <t>Unconventional myosin-X</t>
  </si>
  <si>
    <t>arapaima_g2595.t1</t>
  </si>
  <si>
    <t>myo5b</t>
  </si>
  <si>
    <t>Unconventional myosin-Vb</t>
  </si>
  <si>
    <t>arapaima_g1684.t1</t>
  </si>
  <si>
    <t>myo5c</t>
  </si>
  <si>
    <t>Unconventional myosin-Vc</t>
  </si>
  <si>
    <t>* Yellow  highlighted genes refer to those related to development and cell cycle</t>
  </si>
  <si>
    <t>arapaima_g6696.t1</t>
  </si>
  <si>
    <t>myrfl</t>
  </si>
  <si>
    <t>Myelin regulatory factor-like protein</t>
  </si>
  <si>
    <t>arapaima_g3486.t1</t>
  </si>
  <si>
    <t>myrip</t>
  </si>
  <si>
    <t>RabeffectorMyRIP</t>
  </si>
  <si>
    <t>arapaima_g8329.t1</t>
  </si>
  <si>
    <t>nab1</t>
  </si>
  <si>
    <t>NGFI-A-binding protein1</t>
  </si>
  <si>
    <t>arapaima_g2528.t1</t>
  </si>
  <si>
    <t>nav2</t>
  </si>
  <si>
    <t>Neuron navigator2</t>
  </si>
  <si>
    <t>arapaima_g4780.t1</t>
  </si>
  <si>
    <t>nav3</t>
  </si>
  <si>
    <t>Neuron navigator3</t>
  </si>
  <si>
    <t>arapaima_g11488.t1</t>
  </si>
  <si>
    <t>ndnf</t>
  </si>
  <si>
    <t>Protein NDNF</t>
  </si>
  <si>
    <r>
      <t>ω</t>
    </r>
    <r>
      <rPr>
        <vertAlign val="subscript"/>
        <sz val="14"/>
        <color rgb="FF000000"/>
        <rFont val="Times New Roman"/>
      </rPr>
      <t>1</t>
    </r>
  </si>
  <si>
    <r>
      <t>ω</t>
    </r>
    <r>
      <rPr>
        <vertAlign val="subscript"/>
        <sz val="14"/>
        <color rgb="FF000000"/>
        <rFont val="Times New Roman"/>
      </rPr>
      <t>2</t>
    </r>
  </si>
  <si>
    <t>arapaima_g3588.t1</t>
  </si>
  <si>
    <t>nipbl</t>
  </si>
  <si>
    <t>Nipped-B-like protein</t>
  </si>
  <si>
    <r>
      <rPr>
        <b/>
        <sz val="14"/>
        <color rgb="FF000000"/>
        <rFont val="Times New Roman"/>
      </rPr>
      <t>abs(</t>
    </r>
    <r>
      <rPr>
        <b/>
        <sz val="14"/>
        <color rgb="FF000000"/>
        <rFont val="Tahoma"/>
      </rPr>
      <t>log</t>
    </r>
    <r>
      <rPr>
        <b/>
        <vertAlign val="subscript"/>
        <sz val="14"/>
        <color rgb="FF000000"/>
        <rFont val="Times New Roman"/>
      </rPr>
      <t>2</t>
    </r>
    <r>
      <rPr>
        <b/>
        <sz val="14"/>
        <color rgb="FF000000"/>
        <rFont val="Times New Roman"/>
      </rPr>
      <t>(ω</t>
    </r>
    <r>
      <rPr>
        <b/>
        <vertAlign val="subscript"/>
        <sz val="14"/>
        <color rgb="FF000000"/>
        <rFont val="Times New Roman"/>
      </rPr>
      <t>1</t>
    </r>
    <r>
      <rPr>
        <b/>
        <sz val="14"/>
        <color rgb="FF000000"/>
        <rFont val="Times New Roman"/>
      </rPr>
      <t>/ω</t>
    </r>
    <r>
      <rPr>
        <b/>
        <vertAlign val="subscript"/>
        <sz val="14"/>
        <color rgb="FF000000"/>
        <rFont val="Times New Roman"/>
      </rPr>
      <t>2</t>
    </r>
    <r>
      <rPr>
        <b/>
        <sz val="14"/>
        <color rgb="FF000000"/>
        <rFont val="Times New Roman"/>
      </rPr>
      <t xml:space="preserve">)) </t>
    </r>
  </si>
  <si>
    <t>arapaima_g12699.t1</t>
  </si>
  <si>
    <t>arapaima_g18484.t1</t>
  </si>
  <si>
    <t>nlk.2</t>
  </si>
  <si>
    <t>Serine/threonine-protein kinase NLK2</t>
  </si>
  <si>
    <t>aicda</t>
  </si>
  <si>
    <t>arapaima_g2086.t1</t>
  </si>
  <si>
    <t>notum1a</t>
  </si>
  <si>
    <t>Palmitoleoyl-protein carboxylesterase notum1a</t>
  </si>
  <si>
    <t>Single-stranded DNA cytosine deaminase</t>
  </si>
  <si>
    <t>arapaima_g6900.t1</t>
  </si>
  <si>
    <t>nr3c1</t>
  </si>
  <si>
    <t>Glucocorticoid receptor</t>
  </si>
  <si>
    <t>arapaima_g10628.t1</t>
  </si>
  <si>
    <t>akap1</t>
  </si>
  <si>
    <t>A-kinase anchor protein1,mitochondrial</t>
  </si>
  <si>
    <t>arapaima_g2518.t1</t>
  </si>
  <si>
    <t>nsmce4a</t>
  </si>
  <si>
    <t>Non-structural maintenance of chromosomes element 4 homologA</t>
  </si>
  <si>
    <t>arapaima_g20937.t1</t>
  </si>
  <si>
    <t>aldh1l2</t>
  </si>
  <si>
    <t>Mitochondrial10-formyltetrahydrofolate dehydrogenase</t>
  </si>
  <si>
    <t>arapaima_g9224.t1</t>
  </si>
  <si>
    <t>alkbh5</t>
  </si>
  <si>
    <t>RNA demethylase ALKBH5</t>
  </si>
  <si>
    <t>arapaima_g7400.t1</t>
  </si>
  <si>
    <t>nuak1</t>
  </si>
  <si>
    <t>NUAK family SNF1-like kinase1</t>
  </si>
  <si>
    <t>arapaima_g6547.t1</t>
  </si>
  <si>
    <t>allc</t>
  </si>
  <si>
    <t>Allantoicase</t>
  </si>
  <si>
    <t>arapaima_g15430.t1</t>
  </si>
  <si>
    <t>arapaima_g2190.t1</t>
  </si>
  <si>
    <t>nuak2</t>
  </si>
  <si>
    <t>NUAK family SNF1-like kinase2</t>
  </si>
  <si>
    <t>anapc15</t>
  </si>
  <si>
    <t>arapaima_g3782.t1</t>
  </si>
  <si>
    <t>nup58</t>
  </si>
  <si>
    <t>Nucleoporin p58/p45</t>
  </si>
  <si>
    <t>Anaphase-promoting complex subunit 15</t>
  </si>
  <si>
    <t>arapaima_g17825.t1</t>
  </si>
  <si>
    <t>omg</t>
  </si>
  <si>
    <t>Oligodendrocyte-myelin glycoprotein</t>
  </si>
  <si>
    <t>arapaima_g4509.t1</t>
  </si>
  <si>
    <t>onecut1</t>
  </si>
  <si>
    <t>Hepatocyte nuclear factor6</t>
  </si>
  <si>
    <t>arapaima_g6490.t1</t>
  </si>
  <si>
    <t>arapaima_g14376.t1</t>
  </si>
  <si>
    <t>pappa</t>
  </si>
  <si>
    <t>apc</t>
  </si>
  <si>
    <t>Pappalysin-1</t>
  </si>
  <si>
    <t>Adenomatouspoly posiscoli protein</t>
  </si>
  <si>
    <t>arapaima_g16807.t1</t>
  </si>
  <si>
    <t>asrgl1</t>
  </si>
  <si>
    <t>Isoaspartyl peptidase/L-asparaginase</t>
  </si>
  <si>
    <t>arapaima_g4987.t1</t>
  </si>
  <si>
    <t>arapaima_g11196.t1</t>
  </si>
  <si>
    <t>pcolce2</t>
  </si>
  <si>
    <t>atg16l1</t>
  </si>
  <si>
    <t>Procollagen C-endopeptidase enhancer2</t>
  </si>
  <si>
    <t>Autophagy-related protein16-1</t>
  </si>
  <si>
    <t>arapaima_g1264.t1</t>
  </si>
  <si>
    <t>bloc1s6</t>
  </si>
  <si>
    <t>Biogenesis of lysosome-related organelles complex 1 subunit6</t>
  </si>
  <si>
    <t>arapaima_g18271.t1</t>
  </si>
  <si>
    <t>arapaima_g2683.t1</t>
  </si>
  <si>
    <t>pdzrn3</t>
  </si>
  <si>
    <t>bphl</t>
  </si>
  <si>
    <t>E3 ubiquitin-protein ligase PDZRN3</t>
  </si>
  <si>
    <t>Valacyclovirhydrolase</t>
  </si>
  <si>
    <t>arapaima_g17133.t1</t>
  </si>
  <si>
    <t>brca1</t>
  </si>
  <si>
    <t>Breast cancer type 1 susceptibility protein homolog</t>
  </si>
  <si>
    <t>arapaima_g20963.t1</t>
  </si>
  <si>
    <t>bzw1a</t>
  </si>
  <si>
    <t>BasicleucinezipperandW2 domain-containing protein1-A</t>
  </si>
  <si>
    <t>arapaima_g18611.t1</t>
  </si>
  <si>
    <t>phlpp1</t>
  </si>
  <si>
    <t>PH domain leucine-rich repeat-containing protein phosphatase1</t>
  </si>
  <si>
    <t>arapaima_g10092.t1</t>
  </si>
  <si>
    <t>c2orf50</t>
  </si>
  <si>
    <t>Uncharacterized protein C2 orf 50</t>
  </si>
  <si>
    <t>arapaima_g264.t1</t>
  </si>
  <si>
    <t>plekhh2</t>
  </si>
  <si>
    <t>Pleckstrinhomologydomain-containingfamilyHmember2</t>
  </si>
  <si>
    <t>arapaima_g9132.t1</t>
  </si>
  <si>
    <t>calm2-b</t>
  </si>
  <si>
    <t>Calmodulin-2B</t>
  </si>
  <si>
    <t>arapaima_g18882.t1</t>
  </si>
  <si>
    <t>camk4</t>
  </si>
  <si>
    <t>Calcium/calmodulin-dependent protein kinase type IV</t>
  </si>
  <si>
    <t>arapaima_g7674.t1</t>
  </si>
  <si>
    <t>pou3f1</t>
  </si>
  <si>
    <t>POUdomain,class3,transcriptionfactor1</t>
  </si>
  <si>
    <t>arapaima_g14128.t1</t>
  </si>
  <si>
    <t>casp8</t>
  </si>
  <si>
    <t>Caspase-8</t>
  </si>
  <si>
    <t>arapaima_g6359.t1</t>
  </si>
  <si>
    <t>psmd1</t>
  </si>
  <si>
    <t>26S proteasomenon-ATPase regulatory subunit1</t>
  </si>
  <si>
    <t>arapaima_g7870.t1</t>
  </si>
  <si>
    <t>cd9</t>
  </si>
  <si>
    <t>CD9antigen</t>
  </si>
  <si>
    <t>arapaima_g15622.t1</t>
  </si>
  <si>
    <t>psmd2</t>
  </si>
  <si>
    <t>26S proteasomenon-ATPase regulatory subunit2</t>
  </si>
  <si>
    <t>arapaima_g7681.t1</t>
  </si>
  <si>
    <t>cdk20</t>
  </si>
  <si>
    <t>Cyclin-dependent kinase 20</t>
  </si>
  <si>
    <t>arapaima_g10119.t1</t>
  </si>
  <si>
    <t>psmd3</t>
  </si>
  <si>
    <t>26S proteasomenon-ATPase regulatory subunit3</t>
  </si>
  <si>
    <t>arapaima_g9479.t1</t>
  </si>
  <si>
    <t>celf3</t>
  </si>
  <si>
    <t>CUGBPElav-like family member3</t>
  </si>
  <si>
    <t>arapaima_g18917.t1</t>
  </si>
  <si>
    <t>ptf1a</t>
  </si>
  <si>
    <t>Pancreas transcription factor1 subunit alpha</t>
  </si>
  <si>
    <t>arapaima_g10243.t1</t>
  </si>
  <si>
    <t>cltc</t>
  </si>
  <si>
    <t>Clathrin heavy chain1</t>
  </si>
  <si>
    <t>arapaima_g14034.t1</t>
  </si>
  <si>
    <t>cnnm4</t>
  </si>
  <si>
    <t>Metal transporter CNNM4</t>
  </si>
  <si>
    <t>arapaima_g5687.t1</t>
  </si>
  <si>
    <t>rasgef1ba</t>
  </si>
  <si>
    <t>Ras-GEF domain-containing family member 1B-A</t>
  </si>
  <si>
    <t>arapaima_g5386.t1</t>
  </si>
  <si>
    <t>cnot2</t>
  </si>
  <si>
    <t>CCR4-NOT transcription complex subunit2</t>
  </si>
  <si>
    <t>arapaima_g6486.t1</t>
  </si>
  <si>
    <t>rbm15b</t>
  </si>
  <si>
    <t>Putative RNA-binding protein 15B</t>
  </si>
  <si>
    <t>arapaima_g11207.t1</t>
  </si>
  <si>
    <t>col4a3bp</t>
  </si>
  <si>
    <t>Collagen type IV alpha-3-binding protein</t>
  </si>
  <si>
    <t>arapaima_g18340.t1</t>
  </si>
  <si>
    <t>arapaima_g8056.t1</t>
  </si>
  <si>
    <t>rbm19</t>
  </si>
  <si>
    <t>comt</t>
  </si>
  <si>
    <t>Probable RNA-binding protein 19</t>
  </si>
  <si>
    <t>CatecholO-methyl transferase</t>
  </si>
  <si>
    <t>arapaima_g2208.t1</t>
  </si>
  <si>
    <t>comtd1</t>
  </si>
  <si>
    <t>CatecholO-methyl transferase domain-containing protein1</t>
  </si>
  <si>
    <t>arapaima_g17339.t1</t>
  </si>
  <si>
    <t>cpsf4</t>
  </si>
  <si>
    <t>arapaima_g2225.t1</t>
  </si>
  <si>
    <t>Cleavage and polyadenylation specificity factor subunit4</t>
  </si>
  <si>
    <t>rhou</t>
  </si>
  <si>
    <t>Rho-related GTP-binding protein RhoU</t>
  </si>
  <si>
    <t>CTD nuclear envelop ephosphatase 1A</t>
  </si>
  <si>
    <t>arapaima_g18194.t1</t>
  </si>
  <si>
    <t>arapaima_g3069.t1</t>
  </si>
  <si>
    <t>def6</t>
  </si>
  <si>
    <t>rnf220</t>
  </si>
  <si>
    <t>Differentially expressedin FDCP6 homolog</t>
  </si>
  <si>
    <t>E3ubiquitin-protein ligase RNF220</t>
  </si>
  <si>
    <t>arapaima_g1687.t1</t>
  </si>
  <si>
    <t>eef2</t>
  </si>
  <si>
    <t>Elongation factor 2</t>
  </si>
  <si>
    <t>arapaima_g10095.t1</t>
  </si>
  <si>
    <t>rock2</t>
  </si>
  <si>
    <t>Rho-associated protein kinase2</t>
  </si>
  <si>
    <t>arapaima_g10622.t1</t>
  </si>
  <si>
    <t>efhd1</t>
  </si>
  <si>
    <t>EF-hand domain-containing protein D1</t>
  </si>
  <si>
    <t>arapaima_g14308.t1</t>
  </si>
  <si>
    <t>rsbn1</t>
  </si>
  <si>
    <t>Roundspermatidbasicprotein1</t>
  </si>
  <si>
    <t>arapaima_g12059.t1</t>
  </si>
  <si>
    <t>epyc</t>
  </si>
  <si>
    <t>Epiphycan</t>
  </si>
  <si>
    <t>arapaima_g5408.t1</t>
  </si>
  <si>
    <t>rufy3</t>
  </si>
  <si>
    <t>Protein RUFY3</t>
  </si>
  <si>
    <t>arapaima_g20005.t1</t>
  </si>
  <si>
    <t>esg1</t>
  </si>
  <si>
    <t>Transducin-like enhancer protein1</t>
  </si>
  <si>
    <t>arapaima_g15161.t1</t>
  </si>
  <si>
    <t>arapaima_g2453.t1</t>
  </si>
  <si>
    <t>exosc6</t>
  </si>
  <si>
    <t>runx2</t>
  </si>
  <si>
    <t>Exosome complex component MTR3</t>
  </si>
  <si>
    <t>Runt-related transcription factor2</t>
  </si>
  <si>
    <t>arapaima_g809.t1</t>
  </si>
  <si>
    <t>fabp3</t>
  </si>
  <si>
    <t>Fattyacid-binding protein,heart</t>
  </si>
  <si>
    <t>arapaima_g13951.t1</t>
  </si>
  <si>
    <t>sall1</t>
  </si>
  <si>
    <t>Sal-like protein1</t>
  </si>
  <si>
    <t>arapaima_g7933.t1</t>
  </si>
  <si>
    <t>fabp4</t>
  </si>
  <si>
    <t>Fattyacid-binding protein,adipocyte</t>
  </si>
  <si>
    <t>arapaima_g12966.t1</t>
  </si>
  <si>
    <t>fam49b</t>
  </si>
  <si>
    <t>Protein FAM 49B</t>
  </si>
  <si>
    <t>arapaima_g17237.t1</t>
  </si>
  <si>
    <t>sall3</t>
  </si>
  <si>
    <t>Sal-like protein3</t>
  </si>
  <si>
    <t>arapaima_g17126.t1</t>
  </si>
  <si>
    <t>fam50a</t>
  </si>
  <si>
    <t>Protein FAM 50A</t>
  </si>
  <si>
    <t>Forkhead boxprotein G1</t>
  </si>
  <si>
    <t>arapaima_g7785.t1</t>
  </si>
  <si>
    <t>arapaima_g3188.t1</t>
  </si>
  <si>
    <t>samd11</t>
  </si>
  <si>
    <t>gng13</t>
  </si>
  <si>
    <t>Sterilealphamotif domain-containing protein11</t>
  </si>
  <si>
    <t>Guanine nucleotide-binding proteinG(I)/G(S)/G(O) subunit gamma-13</t>
  </si>
  <si>
    <t>arapaima_g8626.t1</t>
  </si>
  <si>
    <t>arapaima_g12047.t1</t>
  </si>
  <si>
    <t>scop1</t>
  </si>
  <si>
    <t>gphn</t>
  </si>
  <si>
    <t>Rhodopsin,GQ-coupled</t>
  </si>
  <si>
    <t>Gephyrin</t>
  </si>
  <si>
    <t>Transcription initiation factor IIA subunit 2</t>
  </si>
  <si>
    <t>arapaima_g12817.t1</t>
  </si>
  <si>
    <t>sfxn5</t>
  </si>
  <si>
    <t>Sideroflexin-5</t>
  </si>
  <si>
    <t>arapaima_g13740.t1</t>
  </si>
  <si>
    <t>igflr1</t>
  </si>
  <si>
    <t>IGF-like family receptor1</t>
  </si>
  <si>
    <t>Interleukin enhancer-binding factor2 homolog</t>
  </si>
  <si>
    <t>arapaima_g10373.t1</t>
  </si>
  <si>
    <t>sgsm2</t>
  </si>
  <si>
    <t>Small G protein signaling modulator2</t>
  </si>
  <si>
    <t>arapaima_g11458.t1</t>
  </si>
  <si>
    <t>insig2</t>
  </si>
  <si>
    <t>Insulin-induced gene2 protein</t>
  </si>
  <si>
    <t>arapaima_g3094.t1</t>
  </si>
  <si>
    <t>shisa6</t>
  </si>
  <si>
    <t>Proteinshisa-6 homolog</t>
  </si>
  <si>
    <t>arapaima_g13266.t1</t>
  </si>
  <si>
    <t>irak1bp1</t>
  </si>
  <si>
    <t>Interleukin-1 receptor-associated kinase1-binding protein1homolog</t>
  </si>
  <si>
    <t>arapaima_g8853.t1</t>
  </si>
  <si>
    <t>shmt2</t>
  </si>
  <si>
    <t>Serinehy droxymethyltransferase,mitochondrial</t>
  </si>
  <si>
    <t>arapaima_g224.t1</t>
  </si>
  <si>
    <t>kdsr</t>
  </si>
  <si>
    <t>3-keto dihydrosphingosine reductase</t>
  </si>
  <si>
    <t>arapaima_g20291.t1</t>
  </si>
  <si>
    <t>kfh-r</t>
  </si>
  <si>
    <t>arapaima_g8617.t1</t>
  </si>
  <si>
    <t>Red-sensitive opsin</t>
  </si>
  <si>
    <t>slc15a2</t>
  </si>
  <si>
    <t>Solutecarrier family 15 member2</t>
  </si>
  <si>
    <t>arapaima_g13930.t1</t>
  </si>
  <si>
    <t>klhdc1</t>
  </si>
  <si>
    <t>Kelch domain-containing protein1</t>
  </si>
  <si>
    <t>arapaima_g5025.t1</t>
  </si>
  <si>
    <t>slc35b2</t>
  </si>
  <si>
    <t>Adenosine3'-phospho5'-phosphosulfate transporter1</t>
  </si>
  <si>
    <t>arapaima_g16247.t1</t>
  </si>
  <si>
    <t>krtcap2</t>
  </si>
  <si>
    <t>Keratinocyte-associated protein2</t>
  </si>
  <si>
    <t>arapaima_g11481.t1</t>
  </si>
  <si>
    <t>slc38a11</t>
  </si>
  <si>
    <t>Putativesodium-coupled neutral aminoacid transporter11</t>
  </si>
  <si>
    <t>arapaima_g6925.t1</t>
  </si>
  <si>
    <t>lims1</t>
  </si>
  <si>
    <t>LIMandsenescent cell antigen-like-containing domain protein1</t>
  </si>
  <si>
    <t>arapaima_g2433.t1</t>
  </si>
  <si>
    <t>smarca4</t>
  </si>
  <si>
    <t>Transcription activator BRG1</t>
  </si>
  <si>
    <t>arapaima_g10456.t1</t>
  </si>
  <si>
    <t>macf1</t>
  </si>
  <si>
    <t>Microtubule-actin cross-linking factor1,isoforms1/2/3/5</t>
  </si>
  <si>
    <t>arapaima_g7671.t1</t>
  </si>
  <si>
    <t>meaf6</t>
  </si>
  <si>
    <t>Chromatin modification-related protein MEAF6</t>
  </si>
  <si>
    <t>arapaima_g8766.t1</t>
  </si>
  <si>
    <t>smo</t>
  </si>
  <si>
    <t>arapaima_g14819.t1</t>
  </si>
  <si>
    <t>med8</t>
  </si>
  <si>
    <t>Mediator of RNA polymerase II transcription subunit8</t>
  </si>
  <si>
    <t>arapaima_g9193.t1</t>
  </si>
  <si>
    <t>mrps18b</t>
  </si>
  <si>
    <t>28S ribosomal protein S18b,mitochondrial</t>
  </si>
  <si>
    <t>arapaima_g14426.t1</t>
  </si>
  <si>
    <t>Smoothened homolog</t>
  </si>
  <si>
    <t>mum1</t>
  </si>
  <si>
    <t>PWWP domain-containing protein MUM1</t>
  </si>
  <si>
    <t>arapaima_g3054.t1</t>
  </si>
  <si>
    <t>myl9</t>
  </si>
  <si>
    <t>Myosin regulatory lightpoly peptide9</t>
  </si>
  <si>
    <t>arapaima_g17976.t1</t>
  </si>
  <si>
    <t>arapaima_g15869.t1</t>
  </si>
  <si>
    <t>nck1</t>
  </si>
  <si>
    <t>sorbs3</t>
  </si>
  <si>
    <t>Cytoplasmic protein NCK1</t>
  </si>
  <si>
    <t>Vinexin</t>
  </si>
  <si>
    <t>arapaima_g1540.t1</t>
  </si>
  <si>
    <t>nedd4l</t>
  </si>
  <si>
    <t>E3 ubiquitin-protein ligase NEDD4-like</t>
  </si>
  <si>
    <t>arapaima_g747.t1</t>
  </si>
  <si>
    <t>nxt2</t>
  </si>
  <si>
    <t>NTF2-related export protein2</t>
  </si>
  <si>
    <t>arapaima_g12318.t1</t>
  </si>
  <si>
    <t>src</t>
  </si>
  <si>
    <t>Proto-oncogene tyrosine-protein kinase Src</t>
  </si>
  <si>
    <t>arapaima_g14058.t1</t>
  </si>
  <si>
    <t>opcml</t>
  </si>
  <si>
    <t>Opioid-binding protein/cell adhesion molecule homolog</t>
  </si>
  <si>
    <t>arapaima_g19824.t1</t>
  </si>
  <si>
    <t>pank4</t>
  </si>
  <si>
    <t>Pantothenate kinase4</t>
  </si>
  <si>
    <t>arapaima_g13806.t1</t>
  </si>
  <si>
    <t>supt6h</t>
  </si>
  <si>
    <t>Transcription elongation factor SPT6</t>
  </si>
  <si>
    <t>arapaima_g16918.t1</t>
  </si>
  <si>
    <t>pde2a</t>
  </si>
  <si>
    <t>cGMP-dependent3', 5'-cyclicphos phodiesterase</t>
  </si>
  <si>
    <t>arapaima_g108.t1</t>
  </si>
  <si>
    <t>pdzd8</t>
  </si>
  <si>
    <t>PDZ domain-containing protein8</t>
  </si>
  <si>
    <t>arapaima_g13426.t1</t>
  </si>
  <si>
    <t>svop</t>
  </si>
  <si>
    <t>Synaptic vesicle2-related protein</t>
  </si>
  <si>
    <t>arapaima_g2753.t1</t>
  </si>
  <si>
    <t>pgam1</t>
  </si>
  <si>
    <t>Phosphoglycerate mutase1</t>
  </si>
  <si>
    <t>arapaima_g13913.t1</t>
  </si>
  <si>
    <t>syde2</t>
  </si>
  <si>
    <t>RhoGTPase-activating protein SYDE2</t>
  </si>
  <si>
    <t>arapaima_g53.t1</t>
  </si>
  <si>
    <t>Phospholipase A1 memberA</t>
  </si>
  <si>
    <t>arapaima_g4097.t1</t>
  </si>
  <si>
    <t>arapaima_g13945.t1</t>
  </si>
  <si>
    <t>tfap2a</t>
  </si>
  <si>
    <t>pole3</t>
  </si>
  <si>
    <t>Transcription factorAP-2-alpha</t>
  </si>
  <si>
    <t>DNA polymeraseepsilon subunit3</t>
  </si>
  <si>
    <t>arapaima_g12656.t1</t>
  </si>
  <si>
    <t>pou6f1</t>
  </si>
  <si>
    <t>POUdomain,class6,transcriptionfactor1</t>
  </si>
  <si>
    <t>arapaima_g11489.t1</t>
  </si>
  <si>
    <t>arapaima_g4162.t1</t>
  </si>
  <si>
    <t>prdm5</t>
  </si>
  <si>
    <t>thoc2</t>
  </si>
  <si>
    <t>PR domain zinc finger protein5</t>
  </si>
  <si>
    <t>THO complex subunit2</t>
  </si>
  <si>
    <t>arapaima_g19200.t1</t>
  </si>
  <si>
    <t>psap</t>
  </si>
  <si>
    <t>Prosaposin</t>
  </si>
  <si>
    <t>arapaima_g15015.t1</t>
  </si>
  <si>
    <t>psma4</t>
  </si>
  <si>
    <t>Proteasome subunit alpha type-4</t>
  </si>
  <si>
    <t>arapaima_g17790.t1</t>
  </si>
  <si>
    <t>thsd7b</t>
  </si>
  <si>
    <t>Thrombospondintype-1 domain-containing protein7B</t>
  </si>
  <si>
    <t>arapaima_g8348.t1</t>
  </si>
  <si>
    <t>rab2a</t>
  </si>
  <si>
    <t>Ras-related protein Rab-2A</t>
  </si>
  <si>
    <t>arapaima_g10045.t1</t>
  </si>
  <si>
    <t>rab8a</t>
  </si>
  <si>
    <t>Ras-related protein Rab-8A</t>
  </si>
  <si>
    <t>arapaima_g15058.t1</t>
  </si>
  <si>
    <t>tmem198b</t>
  </si>
  <si>
    <t>Transmembrane protein198-B</t>
  </si>
  <si>
    <t>arapaima_g16092.t1</t>
  </si>
  <si>
    <t>rbks</t>
  </si>
  <si>
    <t>Ribokinase</t>
  </si>
  <si>
    <t>arapaima_g16312.t1</t>
  </si>
  <si>
    <t>rbm42</t>
  </si>
  <si>
    <t>arapaima_g11910.t1</t>
  </si>
  <si>
    <t>RNA-binding protein42</t>
  </si>
  <si>
    <t>tnik</t>
  </si>
  <si>
    <t>TRAF2 and NCK-interacting protein kinase</t>
  </si>
  <si>
    <t>arapaima_g6207.t1</t>
  </si>
  <si>
    <t>rbm7</t>
  </si>
  <si>
    <t>RNA-binding protein7</t>
  </si>
  <si>
    <t>arapaima_g8090.t1</t>
  </si>
  <si>
    <t>tnrc6b</t>
  </si>
  <si>
    <t>Trinucleotide repeat-containing gene 6B protein</t>
  </si>
  <si>
    <t>arapaima_g5044.t1</t>
  </si>
  <si>
    <t>trak1</t>
  </si>
  <si>
    <t>Traffickingkinesin-binding protein1</t>
  </si>
  <si>
    <t>arapaima_g1207.t1</t>
  </si>
  <si>
    <t>tsen54</t>
  </si>
  <si>
    <t>tRNA-splicing endonuclease subunitSen54</t>
  </si>
  <si>
    <t>arapaima_g7264.t1</t>
  </si>
  <si>
    <t>tshz1</t>
  </si>
  <si>
    <t>Teashirthomolog1</t>
  </si>
  <si>
    <t>arapaima_g4213.t1</t>
  </si>
  <si>
    <t>usp43</t>
  </si>
  <si>
    <t>Ubiquitin carboxyl-terminal hydrolase43</t>
  </si>
  <si>
    <t>arapaima_g18878.t1</t>
  </si>
  <si>
    <t>vcp</t>
  </si>
  <si>
    <t>Transitional endoplasmic reticulumATPase</t>
  </si>
  <si>
    <t>arapaima_g3642.t1</t>
  </si>
  <si>
    <t>rps23</t>
  </si>
  <si>
    <t>40S ribosomal protein S23</t>
  </si>
  <si>
    <t>arapaima_g9685.t1</t>
  </si>
  <si>
    <t>arapaima_g8108.t1</t>
  </si>
  <si>
    <t>sdhaf3</t>
  </si>
  <si>
    <t>vps26bl</t>
  </si>
  <si>
    <t>Succinate dehydrogenase assembly factor3,mitochondrial</t>
  </si>
  <si>
    <t>Vacuolar proteinsorting-associated protein 26B-like</t>
  </si>
  <si>
    <t>arapaima_g19189.t1</t>
  </si>
  <si>
    <t>sec22bb</t>
  </si>
  <si>
    <t>Vesicle-trafficking protein SEC22b-B</t>
  </si>
  <si>
    <t>arapaima_g7942.t1</t>
  </si>
  <si>
    <t>vps35</t>
  </si>
  <si>
    <t>Vacuolar proteinsorting-associated protein 35</t>
  </si>
  <si>
    <t>arapaima_g13166.t1</t>
  </si>
  <si>
    <t>whrn</t>
  </si>
  <si>
    <t>Whirlin</t>
  </si>
  <si>
    <t>arapaima_g15038.t1</t>
  </si>
  <si>
    <t>sgsm3</t>
  </si>
  <si>
    <t>Small G protein signaling modulator 3</t>
  </si>
  <si>
    <t>arapaima_g14672.t1</t>
  </si>
  <si>
    <t>si:ch211-275j6.5</t>
  </si>
  <si>
    <t>Probable peptide chain release factor C12 orf 65 homolog,mitochondrial</t>
  </si>
  <si>
    <t>arapaima_g2970.t1</t>
  </si>
  <si>
    <t>wnt11</t>
  </si>
  <si>
    <t>Protein Wnt-11</t>
  </si>
  <si>
    <t>arapaima_g9378.t1</t>
  </si>
  <si>
    <t>slc25a23</t>
  </si>
  <si>
    <t>Calcium-binding mitochondrial carrier protein SCaMC-3</t>
  </si>
  <si>
    <t>arapaima_g16894.t1</t>
  </si>
  <si>
    <t>slco5a1</t>
  </si>
  <si>
    <t>Solute carrier organic anion transporter family member 5A1</t>
  </si>
  <si>
    <t>arapaima_g7610.t1</t>
  </si>
  <si>
    <t>xkr6</t>
  </si>
  <si>
    <t>XK-related protein 6</t>
  </si>
  <si>
    <t>arapaima_g3571.t1</t>
  </si>
  <si>
    <t>snrpg</t>
  </si>
  <si>
    <t>Small nuclear ribonucleo protein G</t>
  </si>
  <si>
    <t>Signal recognition particle 54k Da protein</t>
  </si>
  <si>
    <t>arapaima_g2180.t1</t>
  </si>
  <si>
    <t>arapaima_g814.t1</t>
  </si>
  <si>
    <t>ssu72</t>
  </si>
  <si>
    <t>zbtb10</t>
  </si>
  <si>
    <t>RNA polymerase II subunit AC-terminal domain phosphatase SSU72</t>
  </si>
  <si>
    <t>Zinc finger and BTBdomain-containing protein10</t>
  </si>
  <si>
    <t>arapaima_g20458.t1</t>
  </si>
  <si>
    <t>stau2</t>
  </si>
  <si>
    <t>Double-strandedRNA-bindingproteinStaufenhomolog2</t>
  </si>
  <si>
    <t>arapaima_g1057.t1</t>
  </si>
  <si>
    <t>taf13</t>
  </si>
  <si>
    <t>Transcription initiation factor TFIID subunit 13</t>
  </si>
  <si>
    <t>arapaima_g11569.t1</t>
  </si>
  <si>
    <t>zfr</t>
  </si>
  <si>
    <t>Zinc finger RNA-binding protein</t>
  </si>
  <si>
    <t>arapaima_g10764.t1</t>
  </si>
  <si>
    <t>taldo1</t>
  </si>
  <si>
    <t>Transaldolase</t>
  </si>
  <si>
    <t>arapaima_g16052.t1</t>
  </si>
  <si>
    <t>timm10b</t>
  </si>
  <si>
    <t>Mitochondrial import inner membrane translocase subunit Tim10B</t>
  </si>
  <si>
    <t>arapaima_g11427.t1</t>
  </si>
  <si>
    <t>zgc:153521</t>
  </si>
  <si>
    <t>UPF0565 protein C2 or f69 homolog</t>
  </si>
  <si>
    <t>arapaima_g3404.t1</t>
  </si>
  <si>
    <t>timm8a</t>
  </si>
  <si>
    <t>Mitochondrial import inner membrane translocase subunit Tim 8A</t>
  </si>
  <si>
    <t>arapaima_g8008.t1</t>
  </si>
  <si>
    <t>arapaima_g4655.t1</t>
  </si>
  <si>
    <t>znf513</t>
  </si>
  <si>
    <t>tmem106b</t>
  </si>
  <si>
    <t>Transmembrane protein 106B</t>
  </si>
  <si>
    <t>Zinc finger protein 513</t>
  </si>
  <si>
    <t>Transmembrane protein 170A</t>
  </si>
  <si>
    <t>arapaima_g15892.t1</t>
  </si>
  <si>
    <t>tmem259</t>
  </si>
  <si>
    <t>Membralin</t>
  </si>
  <si>
    <t>arapaima_g9584.t1</t>
  </si>
  <si>
    <t>znf821</t>
  </si>
  <si>
    <t>Zinc finger protein 821</t>
  </si>
  <si>
    <t>arapaima_g9187.t1</t>
  </si>
  <si>
    <t>tnf</t>
  </si>
  <si>
    <t>Tumornecrosis factor</t>
  </si>
  <si>
    <t>arapaima_g6152.t1</t>
  </si>
  <si>
    <t>znfx1</t>
  </si>
  <si>
    <t>NFX1-type zinc finger-containing protein1</t>
  </si>
  <si>
    <t>arapaima_g14621.t1</t>
  </si>
  <si>
    <t>traf3</t>
  </si>
  <si>
    <t>TNF receptor-associated factor 3</t>
  </si>
  <si>
    <t>arapaima_g14718.t1</t>
  </si>
  <si>
    <t>arapaima_g12163.t1</t>
  </si>
  <si>
    <t>trappc2l</t>
  </si>
  <si>
    <t>Trafficking protein particle complex subunit2-like protein</t>
  </si>
  <si>
    <t>arapaima_g2806.t1</t>
  </si>
  <si>
    <t>tsfm</t>
  </si>
  <si>
    <t>Elongation factor Ts,mitochondrial</t>
  </si>
  <si>
    <t>Ubiquitin recognition factor in ER-associatedd egradation protein1</t>
  </si>
  <si>
    <t>arapaima_g17240.t1</t>
  </si>
  <si>
    <t>uqcc2</t>
  </si>
  <si>
    <t>Ubiquinol-cytochrome-c reductase complex assembly factor 2</t>
  </si>
  <si>
    <t>arapaima_g10709.t1</t>
  </si>
  <si>
    <t>wars2</t>
  </si>
  <si>
    <t>Tryptophan--tRNA ligase,mitochondrial</t>
  </si>
  <si>
    <t>WD repeat-containing protein 34</t>
  </si>
  <si>
    <t>arapaima_g11789.t1</t>
  </si>
  <si>
    <t>arapaima_g12792.t1</t>
  </si>
  <si>
    <t>arapaima_g12938.t1</t>
  </si>
  <si>
    <t>arapaima_g15564.t1</t>
  </si>
  <si>
    <t>arapaima_g17244.t1</t>
  </si>
  <si>
    <t>arapaima_g19758.t1</t>
  </si>
  <si>
    <t>arapaima_g20767.t1</t>
  </si>
  <si>
    <t>arapaima_g3104.t1</t>
  </si>
  <si>
    <t>GO:0044248</t>
  </si>
  <si>
    <t>cellular catabolic process</t>
  </si>
  <si>
    <t>GO:0000255</t>
  </si>
  <si>
    <t>allantoin metabolic process</t>
  </si>
  <si>
    <t>GO:0000256</t>
  </si>
  <si>
    <t>allantoin catabolic process</t>
  </si>
  <si>
    <t>GO:0002082</t>
  </si>
  <si>
    <t>regulation of oxidative phosphorylation</t>
  </si>
  <si>
    <t>GO:0006091</t>
  </si>
  <si>
    <t>generation of precursor metabolites and ...</t>
  </si>
  <si>
    <t>GO:0006119</t>
  </si>
  <si>
    <t>oxidative phosphorylation</t>
  </si>
  <si>
    <t>GO:0006140</t>
  </si>
  <si>
    <t>regulation of nucleotide metabolic proce...</t>
  </si>
  <si>
    <t>GO:0006163</t>
  </si>
  <si>
    <t>purine nucleotide metabolic process</t>
  </si>
  <si>
    <t>GO:0009116</t>
  </si>
  <si>
    <t>nucleoside metabolic process</t>
  </si>
  <si>
    <t>GO:0009118</t>
  </si>
  <si>
    <t>regulation of nucleoside metabolic proce...</t>
  </si>
  <si>
    <t>GO:0009119</t>
  </si>
  <si>
    <t>ribonucleoside metabolic process</t>
  </si>
  <si>
    <t>GO:0009123</t>
  </si>
  <si>
    <t>nucleoside monophosphate metabolic proce...</t>
  </si>
  <si>
    <t>GO:0009126</t>
  </si>
  <si>
    <t>purine nucleoside monophosphate metaboli...</t>
  </si>
  <si>
    <t>GO:0009141</t>
  </si>
  <si>
    <t>nucleoside triphosphate metabolic proces...</t>
  </si>
  <si>
    <t>GO:0009144</t>
  </si>
  <si>
    <t>purine nucleoside triphosphate metabolic...</t>
  </si>
  <si>
    <t>GO:0009150</t>
  </si>
  <si>
    <t>purine ribonucleotide metabolic process</t>
  </si>
  <si>
    <t>GO:0009161</t>
  </si>
  <si>
    <t>ribonucleoside monophosphate metabolic p...</t>
  </si>
  <si>
    <t>GO:0009167</t>
  </si>
  <si>
    <t>purine ribonucleoside monophosphate meta...</t>
  </si>
  <si>
    <t>GO:0009199</t>
  </si>
  <si>
    <t>ribonucleoside triphosphate metabolic pr...</t>
  </si>
  <si>
    <t>GO:0009205</t>
  </si>
  <si>
    <t>purine ribonucleoside triphosphate metab...</t>
  </si>
  <si>
    <t>GO:0009259</t>
  </si>
  <si>
    <t>ribonucleotide metabolic process</t>
  </si>
  <si>
    <t>GO:0019693</t>
  </si>
  <si>
    <t>ribose phosphate metabolic process</t>
  </si>
  <si>
    <t>GO:0042278</t>
  </si>
  <si>
    <t>purine nucleoside metabolic process</t>
  </si>
  <si>
    <t>GO:0043467</t>
  </si>
  <si>
    <t>regulation of generation of precursor me...</t>
  </si>
  <si>
    <t>GO:0043605</t>
  </si>
  <si>
    <t>cellular amide catabolic process</t>
  </si>
  <si>
    <t>GO:0046034</t>
  </si>
  <si>
    <t>ATP metabolic process</t>
  </si>
  <si>
    <t>GO:0046128</t>
  </si>
  <si>
    <t>purine ribonucleoside metabolic process</t>
  </si>
  <si>
    <t>GO:0072521</t>
  </si>
  <si>
    <t>purine-containing compound metabolic pro...</t>
  </si>
  <si>
    <t>GO:1900542</t>
  </si>
  <si>
    <t>regulation of purine nucleotide metaboli...</t>
  </si>
  <si>
    <t>GO:1901565</t>
  </si>
  <si>
    <t>organonitrogen compound catabolic proces...</t>
  </si>
  <si>
    <t>GO:1901657</t>
  </si>
  <si>
    <t>glycosyl compound metabolic process</t>
  </si>
  <si>
    <t>GO:1903578</t>
  </si>
  <si>
    <t>regulation of ATP metabolic process</t>
  </si>
  <si>
    <t>GO:0000045</t>
  </si>
  <si>
    <t>autophagosome assembly</t>
  </si>
  <si>
    <t>GO:0009267</t>
  </si>
  <si>
    <t>cellular response to starvation</t>
  </si>
  <si>
    <t>GO:0009991</t>
  </si>
  <si>
    <t>response to extracellular stimulus</t>
  </si>
  <si>
    <t>GO:0016236</t>
  </si>
  <si>
    <t>macroautophagy</t>
  </si>
  <si>
    <t>GO:0031667</t>
  </si>
  <si>
    <t>response to nutrient levels</t>
  </si>
  <si>
    <t>GO:0031668</t>
  </si>
  <si>
    <t>cellular response to extracellular stimu...</t>
  </si>
  <si>
    <t>GO:0031669</t>
  </si>
  <si>
    <t>cellular response to nutrient levels</t>
  </si>
  <si>
    <t>GO:0042594</t>
  </si>
  <si>
    <t>response to starvation</t>
  </si>
  <si>
    <t>GO:0071496</t>
  </si>
  <si>
    <t>cellular response to external stimulus</t>
  </si>
  <si>
    <t>GO:0007033</t>
  </si>
  <si>
    <t>vacuole organization</t>
  </si>
  <si>
    <t>GO:0000281</t>
  </si>
  <si>
    <t>mitotic cytokinesis</t>
  </si>
  <si>
    <t>GO:0001816</t>
  </si>
  <si>
    <t>cytokine production</t>
  </si>
  <si>
    <t>GO:0001817</t>
  </si>
  <si>
    <t>regulation of cytokine production</t>
  </si>
  <si>
    <t>GO:0006753</t>
  </si>
  <si>
    <t>nucleoside phosphate metabolic process</t>
  </si>
  <si>
    <t>GO:0009117</t>
  </si>
  <si>
    <t>nucleotide metabolic process</t>
  </si>
  <si>
    <t>GO:0055086</t>
  </si>
  <si>
    <t>nucleobase-containing small molecule met...</t>
  </si>
  <si>
    <t>GO:0061640</t>
  </si>
  <si>
    <t>cytoskeleton-dependent cytokinesis</t>
  </si>
  <si>
    <t>GO:0044712</t>
  </si>
  <si>
    <t>single-organism catabolic process</t>
  </si>
  <si>
    <t>GO:0006914</t>
  </si>
  <si>
    <t>autophagy</t>
  </si>
  <si>
    <t>GO:0003924</t>
  </si>
  <si>
    <t>GTPase activity</t>
  </si>
  <si>
    <t>GO:0008135</t>
  </si>
  <si>
    <t>translation factor activity, RNA binding</t>
  </si>
  <si>
    <t>GO:0001758</t>
  </si>
  <si>
    <t>retinal dehydrogenase activity</t>
  </si>
  <si>
    <t>GO:0016462</t>
  </si>
  <si>
    <t>pyrophosphatase activity</t>
  </si>
  <si>
    <t>GO:0016817</t>
  </si>
  <si>
    <t>hydrolase activity, acting on acid anhyd...</t>
  </si>
  <si>
    <t>GO:0016818</t>
  </si>
  <si>
    <t>GO:0017111</t>
  </si>
  <si>
    <t>nucleoside-triphosphatase activity</t>
  </si>
  <si>
    <t>GO:0004067</t>
  </si>
  <si>
    <t>asparaginase activity</t>
  </si>
  <si>
    <t>GO:0004531</t>
  </si>
  <si>
    <t>deoxyribonuclease II activity</t>
  </si>
  <si>
    <t>GO:0004594</t>
  </si>
  <si>
    <t>pantothenate kinase activity</t>
  </si>
  <si>
    <t>GO:0016889</t>
  </si>
  <si>
    <t>endodeoxyribonuclease activity, producin...</t>
  </si>
  <si>
    <t>Table S11. Top 1% scored arapaima unique residues</t>
  </si>
  <si>
    <t>* Yellow highlighted genes refer to those that may be related to cell cycle</t>
  </si>
  <si>
    <t>alignment length</t>
  </si>
  <si>
    <t>unique residue location</t>
  </si>
  <si>
    <t>score</t>
  </si>
  <si>
    <t>arapaima_g16641.t1</t>
  </si>
  <si>
    <t>abca1</t>
  </si>
  <si>
    <t>ATP-binding cassette sub-family A member1</t>
  </si>
  <si>
    <t>arapaima_g18847.t1</t>
  </si>
  <si>
    <t>ahcyl2</t>
  </si>
  <si>
    <t>Adenosylhomocysteinase 3</t>
  </si>
  <si>
    <t>arapaima_g17351.t1</t>
  </si>
  <si>
    <t>atp5a1</t>
  </si>
  <si>
    <t>ATPsynthase subunit alpha,mitochondrial</t>
  </si>
  <si>
    <t>arapaima_g7160.t1</t>
  </si>
  <si>
    <t>bbs2</t>
  </si>
  <si>
    <t>Bardet-Biedlsyndrome 2 protein homolog</t>
  </si>
  <si>
    <t>arapaima_g19236.t1</t>
  </si>
  <si>
    <t>cdk9</t>
  </si>
  <si>
    <t>Cyclin-dependent kinase 9</t>
  </si>
  <si>
    <t>arapaima_g4702.t1</t>
  </si>
  <si>
    <t>ctr9</t>
  </si>
  <si>
    <t>RNA polymerase-associated protein CTR9 homolog</t>
  </si>
  <si>
    <t>arapaima_g867.t1</t>
  </si>
  <si>
    <t>dctn4</t>
  </si>
  <si>
    <t>Dynactin subunit4</t>
  </si>
  <si>
    <t>arapaima_g8235.t1</t>
  </si>
  <si>
    <t>dctn5</t>
  </si>
  <si>
    <t>Dynactin subunit5</t>
  </si>
  <si>
    <t>arapaima_g5179.t1</t>
  </si>
  <si>
    <t>dhx38</t>
  </si>
  <si>
    <t>Pre-mRNA-splicing factor ATP-dependent RNA helicase PRP16</t>
  </si>
  <si>
    <t>arapaima_g5710.t1</t>
  </si>
  <si>
    <t>dopey1</t>
  </si>
  <si>
    <t>Proteindopey-1</t>
  </si>
  <si>
    <t>arapaima_g9101.t1</t>
  </si>
  <si>
    <t>eftud2</t>
  </si>
  <si>
    <t>116kDa U5 small nuclear ribonucleo protein component</t>
  </si>
  <si>
    <t>arapaima_g15975.t1</t>
  </si>
  <si>
    <t>eif3c</t>
  </si>
  <si>
    <t>Eukaryotic translation initiation factor 3 subunit C</t>
  </si>
  <si>
    <t>arapaima_g4033.t1</t>
  </si>
  <si>
    <t>exoc5</t>
  </si>
  <si>
    <t>Exocyst complex component 5</t>
  </si>
  <si>
    <t>Hairyand enhancer of split-related protein helt</t>
  </si>
  <si>
    <t>arapaima_g12745.t1</t>
  </si>
  <si>
    <t>hspa12b</t>
  </si>
  <si>
    <t>Heatshock 70kDa protein 12B</t>
  </si>
  <si>
    <t>arapaima_g1392.t1</t>
  </si>
  <si>
    <t>kcnh8</t>
  </si>
  <si>
    <t>Potassium voltage-gated channel subfamily Hmember8</t>
  </si>
  <si>
    <t>arapaima_g5235.t1</t>
  </si>
  <si>
    <t>kctd7</t>
  </si>
  <si>
    <t>BTB/POZ domain-containing protein KCTD7</t>
  </si>
  <si>
    <t>arapaima_g2477.t1</t>
  </si>
  <si>
    <t>klhl31</t>
  </si>
  <si>
    <t>Kelch-like protein31</t>
  </si>
  <si>
    <t>arapaima_g15119.t1</t>
  </si>
  <si>
    <t>map3k4</t>
  </si>
  <si>
    <t>Mitogen-activated protein kinase kinase kinase4</t>
  </si>
  <si>
    <t>arapaima_g8631.t1</t>
  </si>
  <si>
    <t>mcm4</t>
  </si>
  <si>
    <t>DNA replication licensing factor mcm4</t>
  </si>
  <si>
    <t>arapaima_g12398.t1</t>
  </si>
  <si>
    <t>med12</t>
  </si>
  <si>
    <t>Mediator of RNA polymerase II transcription subunit12</t>
  </si>
  <si>
    <t>Mediator of RNA polymerase II transcription subunit 12</t>
  </si>
  <si>
    <t>arapaima_g19821.t1</t>
  </si>
  <si>
    <t>med27</t>
  </si>
  <si>
    <t>Mediator of RNApolymerase IIt ranscription subunit27</t>
  </si>
  <si>
    <t>arapaima_g14204.t1</t>
  </si>
  <si>
    <t>mfsd14a</t>
  </si>
  <si>
    <t>Hippocampus abundant transcript 1protein</t>
  </si>
  <si>
    <t>Hippocampus abundant transcript1protein</t>
  </si>
  <si>
    <t>arapaima_g7037.t1</t>
  </si>
  <si>
    <t>nek4</t>
  </si>
  <si>
    <t>Serine/threonine-protein kinase Nek4</t>
  </si>
  <si>
    <t>arapaima_g14623.t1</t>
  </si>
  <si>
    <t>papss1</t>
  </si>
  <si>
    <t>Bifunctional 3'-phosphoadenosine 5'-phosphosulfatesynthase1</t>
  </si>
  <si>
    <t>arapaima_g3214.t1</t>
  </si>
  <si>
    <t>pik3c3</t>
  </si>
  <si>
    <t>Phosphatidylinositol 3-kinase catalytic subunit type3</t>
  </si>
  <si>
    <t>arapaima_g16356.t1</t>
  </si>
  <si>
    <t>plch1</t>
  </si>
  <si>
    <t>1-phosphatidylinositol4,5-bisphosphate phosphodiesterase eta-1</t>
  </si>
  <si>
    <t>arapaima_g15346.t1</t>
  </si>
  <si>
    <t>plcl2</t>
  </si>
  <si>
    <t>Inactive phospholipaseC-like protein2</t>
  </si>
  <si>
    <t>arapaima_g3932.t1</t>
  </si>
  <si>
    <t>pno1</t>
  </si>
  <si>
    <t>RNA-binding protein PNO1</t>
  </si>
  <si>
    <t>arapaima_g8718.t1</t>
  </si>
  <si>
    <t>ppfia1</t>
  </si>
  <si>
    <t>Liprin-alpha-1</t>
  </si>
  <si>
    <t>Proteasome subuni talpha type-4</t>
  </si>
  <si>
    <t>arapaima_g15415.t1</t>
  </si>
  <si>
    <t>rfx4</t>
  </si>
  <si>
    <t>Transcription factor RFX4</t>
  </si>
  <si>
    <t>Splicing factor 3B subunit4</t>
  </si>
  <si>
    <t>arapaima_g1104.t1</t>
  </si>
  <si>
    <t>snrpd3</t>
  </si>
  <si>
    <t>Small nuclear ribonucleo protein Sm D3</t>
  </si>
  <si>
    <t>arapaima_g17905.t1</t>
  </si>
  <si>
    <t>tmem248</t>
  </si>
  <si>
    <t>Transmembrane protein 248</t>
  </si>
  <si>
    <t>arapaima_g14739.t1</t>
  </si>
  <si>
    <t>trip12</t>
  </si>
  <si>
    <t>E3 ubiquitin-protein ligase TRIP12</t>
  </si>
  <si>
    <t>arapaima_g9372.t1</t>
  </si>
  <si>
    <t>tsc2</t>
  </si>
  <si>
    <t>Tuberin</t>
  </si>
  <si>
    <t>arapaima_g13477.t1</t>
  </si>
  <si>
    <t>tubgcp3</t>
  </si>
  <si>
    <t>Gamma-tubulin complex component 3</t>
  </si>
  <si>
    <t>arapaima_g6018.t1</t>
  </si>
  <si>
    <t>ube2j2</t>
  </si>
  <si>
    <t>Ubiquitin-conjugating enzyme E2 J2</t>
  </si>
  <si>
    <t>arapaima_g5444.t1</t>
  </si>
  <si>
    <t>unc79</t>
  </si>
  <si>
    <t>Proteinunc-79 homolog</t>
  </si>
  <si>
    <t>arapaima_g16658.t1</t>
  </si>
  <si>
    <t>wdr45</t>
  </si>
  <si>
    <t>WD repeat domain phosphoinositide-interacting protein4</t>
  </si>
  <si>
    <t>arapaima_g9818.t1</t>
  </si>
  <si>
    <t>zbed1</t>
  </si>
  <si>
    <t>Zinc finger BEDdomain-containing protein1</t>
  </si>
  <si>
    <t>Table S12. Top 1% scored genes with arapaima unique residues</t>
  </si>
  <si>
    <t>* Yellow highlighted genes refer to those that may be related to development and cell cycle</t>
  </si>
  <si>
    <t>unique residue number</t>
  </si>
  <si>
    <t>arapaima_g8709.t1</t>
  </si>
  <si>
    <t>-</t>
  </si>
  <si>
    <t>Beta-crystallin B2</t>
  </si>
  <si>
    <t>45_49_55_59_71_76_80_113</t>
  </si>
  <si>
    <t>Mitochondrial 10-formyltetrahydrofolate dehydrogenase</t>
  </si>
  <si>
    <t>0_2_3_6_7_9_20_21_26_27_28_30_37_38_43_45_47_52_60_62_68_73</t>
  </si>
  <si>
    <t>70_72_73_74_76_77_78_80_82_83_85_86_88_90_93_94_95_96_97_100_101_104_107_108_109</t>
  </si>
  <si>
    <t>arapaima_g14669.t1</t>
  </si>
  <si>
    <t>ccnl1</t>
  </si>
  <si>
    <t>Cyclin-L1</t>
  </si>
  <si>
    <t>0_2_3_7_9_11_12_14_16_17_18_20_22</t>
  </si>
  <si>
    <t>arapaima_g13649.t1</t>
  </si>
  <si>
    <t>cflar</t>
  </si>
  <si>
    <t>CASP8 and FADD-like apoptosis regulator</t>
  </si>
  <si>
    <t>34_38_39_40_42_43_45_46</t>
  </si>
  <si>
    <t>arapaima_g8541.t1</t>
  </si>
  <si>
    <t>gps2</t>
  </si>
  <si>
    <t>G protein pathway suppressor 2</t>
  </si>
  <si>
    <t>36_43_46_50_51_53_54_55</t>
  </si>
  <si>
    <t>Transcription initiation factor IIA subunit2</t>
  </si>
  <si>
    <t>47_49_50_51_52_53_54_55_56_57_58_59_60_61_63_64_65_66_67_68_70_71_72_74_75_76_77_78_79_81_82_83_84_85_86_88</t>
  </si>
  <si>
    <t>arapaima_g11141.t1</t>
  </si>
  <si>
    <t>hmgxb3</t>
  </si>
  <si>
    <t>HMG domain-containing protein3</t>
  </si>
  <si>
    <t>1_2_3_4_8_9_11_15_22</t>
  </si>
  <si>
    <t>arapaima_g13366.t1</t>
  </si>
  <si>
    <t>lonrf1</t>
  </si>
  <si>
    <t>LONpeptidaseN-terminaldomain and RING finger protein1</t>
  </si>
  <si>
    <t>25_26_27_28_29_32_33_34_35_38</t>
  </si>
  <si>
    <t>45_46_47_48_49_50_51_52</t>
  </si>
  <si>
    <t>Hippocampus abundant transcript 1 protein</t>
  </si>
  <si>
    <t>1_2_4_5_6_7_8_9_16_23_25_38_40_50_114_125_151_164_170_177_181_256_257_273_277_284_315_331_335_349_353_367_369_370_371_373_393_419_425_429</t>
  </si>
  <si>
    <t>arapaima_g17861.t1</t>
  </si>
  <si>
    <t>nr4a1</t>
  </si>
  <si>
    <t>Nuclear receptor subfamily 4 group A member1</t>
  </si>
  <si>
    <t>37_39_42_44_45_46_47_48_49_51_52_55_56_59</t>
  </si>
  <si>
    <t>22_23_24_25_28_29_30_32_33_35_37_38_39_40_41_43_44_46_47_48</t>
  </si>
  <si>
    <t>arapaima_g9124.t1</t>
  </si>
  <si>
    <t>slc38a9</t>
  </si>
  <si>
    <t>Sodium-coupled neutral aminoacid transporter 9</t>
  </si>
  <si>
    <t>73_94_96_97_98_99_102_103_104_108_111_114_126_135</t>
  </si>
  <si>
    <t>arapaima_g3226.t1</t>
  </si>
  <si>
    <t>srp19</t>
  </si>
  <si>
    <t>Signal recognition particle 19kDa protein</t>
  </si>
  <si>
    <t>0_1_2_3_5_6_7_9_11_72_76_78_80_81_82_83_84_85_86_87_89_90_91_101_106_108_111_112_113</t>
  </si>
  <si>
    <t>arapaima_g8765.t1</t>
  </si>
  <si>
    <t>ube2h</t>
  </si>
  <si>
    <t>Ubiquitin-conjugating enzyme E2H</t>
  </si>
  <si>
    <t>0_1_2_4_5_6_7_10_11_12_13_15</t>
  </si>
  <si>
    <t>arapaima_g3473.t1</t>
  </si>
  <si>
    <t>upp2</t>
  </si>
  <si>
    <t>Uridine phosphorylase2</t>
  </si>
  <si>
    <t>1_5_8_9_10_14_15_18_23_25_26_33_34_48_50_53_54</t>
  </si>
  <si>
    <t>Zinc finger protein 410</t>
  </si>
  <si>
    <t>118_119_122_123_124_126_127_128_129_131_132_133_134_135</t>
  </si>
  <si>
    <t>6_22_27_41_52</t>
  </si>
  <si>
    <t>Tag name</t>
  </si>
  <si>
    <t>Sequence</t>
  </si>
  <si>
    <t>Number of males</t>
  </si>
  <si>
    <t>Percentage of males</t>
  </si>
  <si>
    <t>Number of females</t>
  </si>
  <si>
    <t>Percentage of females</t>
  </si>
  <si>
    <t>117755_20M_1F</t>
  </si>
  <si>
    <t>TGCAGGTTGGACAATTCAGCTCCATTGTGAGCGAGAAGAACACAGACCTAGAGTGGGGGTGGGCAGGCCAGCCCAAAACAGCGCCACCTATGGA</t>
  </si>
  <si>
    <t>80%</t>
  </si>
  <si>
    <t>585323_19M_5F</t>
  </si>
  <si>
    <t>TGCAGGTGGACGGAGGAGAAGATGCTGTAACGGTGGTTTGAACCTGCCGTTGCTGTTGAGCCGGGTGGTCACGAGGCCCCAGATACTGTCAGTG</t>
  </si>
  <si>
    <t>76%</t>
  </si>
  <si>
    <t>460629_16M_1F</t>
  </si>
  <si>
    <t>TGCAGGCTTACTGTGTTTACCGTGTTTCAGCCCGCCGCTGACCTGGCTCTCCTCCCCTCTGTGACCCACAGGCCAGCAGCAGTGTGACCTGACC</t>
  </si>
  <si>
    <t>64%</t>
  </si>
  <si>
    <t>10229_15M_0F</t>
  </si>
  <si>
    <t>TGCAGGCGCGTTGCTTCAGCTCCAGTTTCCCGCATTCTTAAGTCCCGCAGCAGGTGAGTCTCTCGACAGACTTCCTTTTTGCATTAAACATCTC</t>
  </si>
  <si>
    <t>60%</t>
  </si>
  <si>
    <t>780854_12M_1F</t>
  </si>
  <si>
    <t>TGCAGGTTGATAATGACGAGGAAGGTGAGGTTCTCAGATATAATTTTGTCATGACTGTCTGAATCTCACCCTGTGTTTTACATTAACCAGCCCT</t>
  </si>
  <si>
    <t>48%</t>
  </si>
  <si>
    <t>513774_15M_0F</t>
  </si>
  <si>
    <t>TGCAGGTACAGCCACTGGTTTGTCCTTCTCTTCCACATCCGTCTTCTTTCTTCTGTCTGTGTCCCCCATCATGTCGCCTGGACTCGACATGCCT</t>
  </si>
  <si>
    <t>442007_21M_1F</t>
  </si>
  <si>
    <t>TGCAGGCGAACATCTTCCATAATAGTTAAAACCAATCTCTGTGCTCCACTCATCTCCACCACCAGTGCCCACCCCCCATTATATCATCTCTGCC</t>
  </si>
  <si>
    <t>84%</t>
  </si>
  <si>
    <t>302036_22M_1F</t>
  </si>
  <si>
    <t>TGCAGGGAACCTCCACCATGCTTCACTCTTGTCTGCCAACACTCATCCTTCTAGAGCTCTCCAGCCCTTCAGAGGACAAAGTGCCTTCTGTTAG</t>
  </si>
  <si>
    <t>88%</t>
  </si>
  <si>
    <t>439077_13M_0F</t>
  </si>
  <si>
    <t>TGCAGGTGGAAACTGCTAATAATTTGGAATCTTAAAAAACTGTGTGGGTCTTCTGGACAAATGACAGAGAAACCTACCTCTCCGCTGCTCGGCT</t>
  </si>
  <si>
    <t>52%</t>
  </si>
  <si>
    <t>154525_12M_1F</t>
  </si>
  <si>
    <t>TGCAGGTGCAGCCTGGTGGGGGGTTCCGGTGACCACGATGATATTTCCTCAGCAAGTCATAACAATGAGCAGCTCTCCATATTCAGGTGGCGGG</t>
  </si>
  <si>
    <t>966847_19M_3F</t>
  </si>
  <si>
    <t>TGCAGGGAACAGGACTGTGACCAAACCCAGTATGATATCATTTAACTGTGGTCAGCTGGTTTGACGGAGTAACTAAGGGGGTCAGTACTTTTTC</t>
  </si>
  <si>
    <t>319948_22M_1F</t>
  </si>
  <si>
    <t>TGCAGGGAACCTCCACCATGCTTCACTCTTGCCTGCCAACACTCATCCTTCTAGAGCTCTCCAGCGCTTCAGAGGACAAAGTGCCTTCTGTTAG</t>
  </si>
  <si>
    <t>74937_15M_1F</t>
  </si>
  <si>
    <t>TGCAGGAAAGAAATTCAGACTCTATATTTATTTGTGCTGCACTGATTTTAGACACACGCGACCGTGTCTAAGACCTAGGCCTCTATACTCATGA</t>
  </si>
  <si>
    <t>93477_19M_1F</t>
  </si>
  <si>
    <t>TGCAGGCCAGAGAAGTCTTGTCAGAAGTGATCTTTATGGAAGAGTTTCCTCCAAGTTGGAAACAAAATTGAAACACGTATGCAGTTTTTGATCA</t>
  </si>
  <si>
    <t>295114_10M_0F</t>
  </si>
  <si>
    <t>TGCAGGAACACCACGGTGTGTGTGTGTGTGTAAGTGTGTGTGTGTGTGTGTGTGTGTGTGTGAGATACGTCGATAACCAAGTATTACATGACTT</t>
  </si>
  <si>
    <t>40%</t>
  </si>
  <si>
    <t>1102645_14M_0F</t>
  </si>
  <si>
    <t>TGCAGGACATCTATATACTGTGCCTTTAGTTTACAGTTTGTCCATATTTATGCGTACCAGCTGTACAAAAATACATCGTGCATACAAAGGTGTA</t>
  </si>
  <si>
    <t>56%</t>
  </si>
  <si>
    <t>968380_12M_0F</t>
  </si>
  <si>
    <t>TGCAGGAACCGTGTTTAAACTGTTCAACGTTACAGCCGTAAAGTGTGAAACTCAGAGCCAGCAGGTGGCACAGTGGTTATAGTTGCTGCATCCA</t>
  </si>
  <si>
    <t>607859_15M_2F</t>
  </si>
  <si>
    <t>TGCAGGAGATAGTATGTGTTTGTACGATTGCTACTGTATTTTGGCATCTTGTCTTGTGTGTGTTTTTCCTTTTTGCTTTTGTTGAGGGCGATCC</t>
  </si>
  <si>
    <t>483998_12M_0F</t>
  </si>
  <si>
    <t>TGCAGGGCCAGCGGGGTGGGGTGGGGGGACACACGATGCAGTGTGGTGCTGAACCTGAGGAACAGGTCCACAGAACCTGTCCTGTAACATAGCT</t>
  </si>
  <si>
    <t>249862_10M_0F</t>
  </si>
  <si>
    <t>TGCAGGGACCACAGCAGCGGCGGCAGCAGTAAGAGCAACAGCAGCACCAATAACACCACCAAGAATAGAAGGTCCTGAGATAAGAGACCGGGAA</t>
  </si>
  <si>
    <t>252421_19M_3F</t>
  </si>
  <si>
    <t>TGCAGGCCAGGATTCGTATCTGTAGAGAACAAACAGACGTCACAGTGGTGGTACTTGAGCCCAGAACAATTTATACAGCCGTCCGTCCATCCAT</t>
  </si>
  <si>
    <t>272969_17M_1F</t>
  </si>
  <si>
    <t>TGCAGGTGTACTTCCCCGCGTCCTCGGGCTGCAGGCTCTGCAGTTTGAGCAGGTAGACGGACGGGCTCTCCTTGCGCACGGTGAGCTGCCCACC</t>
  </si>
  <si>
    <t>68%</t>
  </si>
  <si>
    <t>217535_19M_1F</t>
  </si>
  <si>
    <t>TGCAGGCGAACCACAGCGGGAGGTCAGAGGTACTGTGATGTCATCGGTCAGTGAGGTACAGGTTACATCGTGGCCGTGGTCTCCCAGCGGTCAC</t>
  </si>
  <si>
    <t>1157042_11M_0F</t>
  </si>
  <si>
    <t>TGCAGGCATACTCTCATTTCTAAAAAGTAATGTAACACACACACATACATGCTAAACATAAGCATGCAAACTCCACAGACTGAGTTACACTGTC</t>
  </si>
  <si>
    <t>44%</t>
  </si>
  <si>
    <t>422030_22M_1F</t>
  </si>
  <si>
    <t>TGCAGGTTTGGGGCTGCACTTCTGCAAACAGAGTTGGTGATTTGATCAAAACTGATGTCCTCCTCACTGCTGAGAAGAACAGGCAGATTCTTAC</t>
  </si>
  <si>
    <t>20147_10M_0F</t>
  </si>
  <si>
    <t>TGCAGGCACACAGAACGGCAACGGACACCTGAAGTAGGCAAGTCCATAAACTGGATAGACTCTCCTTTAAAAAGCTGATGTTTTGACAGTTTCC</t>
  </si>
  <si>
    <t>510763_16M_0F</t>
  </si>
  <si>
    <t>TGCAGGTTCTGTCTACAACGTGAATATTTATTCCATTTACTGCATTAATAACACATATAAATAATAACACTTAAACCAACTTACCCAGTACGGT</t>
  </si>
  <si>
    <t>28879_10M_0F</t>
  </si>
  <si>
    <t>TGCAGGCAAACATCTTCCATAATAATCATATTCAAACTCTGGGCTCCACTCAGCTAGTTTGTCGTTTCCTTTCTTCCATGTGATGCTTCTGAGG</t>
  </si>
  <si>
    <t>550617_13M_0F</t>
  </si>
  <si>
    <t>TGCAGGCAGGTTAATGTGTACAGTTAATTTCTTTGGATGAAAACTATAAAAACTCAGAAAAAAACAACAATCTGCATTGTGCACAAACTTTCAC</t>
  </si>
  <si>
    <t>630839_22M_1F</t>
  </si>
  <si>
    <t>TGCAGGTTTGGGGCTGCACTTCTGCAAACAGAGTTGGTGATTTGGTCAAAACTGATGTCCTCCTCACTGCTGAGAAGAACAGGCAGATTCTTAT</t>
  </si>
  <si>
    <t>Table S14. Results from blasting arapaima male-specific scaffolds to Asian bonytongue chromosomes</t>
  </si>
  <si>
    <t>* The name of each hit contains the detail of alignment information</t>
  </si>
  <si>
    <t>* The name of each tag reveals in how many males (M) and females (F) the tag is present</t>
  </si>
  <si>
    <t>* Hits with gap &lt;100,000,000 were merged</t>
  </si>
  <si>
    <t>hit on male-specific scaffolds</t>
  </si>
  <si>
    <t>hit on the rest of male scaffolds</t>
  </si>
  <si>
    <t>hit on the female-specific scaffolds</t>
  </si>
  <si>
    <t>hit on the rest of female scaffolds</t>
  </si>
  <si>
    <t>* For overlapping regions, the one with the highest score was chosen</t>
  </si>
  <si>
    <t>arapaima male specific scaffolds</t>
  </si>
  <si>
    <t>MS_flattened_line_9338:98.94:94:1:0:1:94:3742:3649:1e-40:169</t>
  </si>
  <si>
    <t>MS_flattened_line_12761:98.94:94:1:0:1:94:2227:2134:1e-40:169</t>
  </si>
  <si>
    <t>length</t>
  </si>
  <si>
    <t>MS_flattened_line_12930:98.94:94:1:0:1:94:1015:922:1e-40:169</t>
  </si>
  <si>
    <t>MS_flattened_line_17945:98.94:94:1:0:1:94:925:1018:1e-40:169</t>
  </si>
  <si>
    <t>alignment start</t>
  </si>
  <si>
    <t>alignment end</t>
  </si>
  <si>
    <t>strand</t>
  </si>
  <si>
    <t>MS_flattened_line_9338:98.94:94:1:0:1:94:3989:4082:1e-40:169</t>
  </si>
  <si>
    <t>MS_flattened_line_17945:98.94:94:1:0:1:94:928:835:1e-40:169</t>
  </si>
  <si>
    <t>Asian arowana chromosome</t>
  </si>
  <si>
    <t>MS_flattened_line_9338:98.94:94:1:0:1:94:3739:3832:1e-40:169</t>
  </si>
  <si>
    <t>MS_flattened_line_14498:100.00:94:0:0:1:94:401:308:2e-42:174</t>
  </si>
  <si>
    <t>FR_flattened_line_6011:98.94:94:1:0:1:94:10817:10910:1e-40:169</t>
  </si>
  <si>
    <t>MS_flattened_line_12761:98.94:94:1:0:1:94:2906:2813:1e-40:169</t>
  </si>
  <si>
    <t>FR_flattened_line_5729:98.77:81:1:0:1:81:26863:26943:2e-33:145</t>
  </si>
  <si>
    <t>MS_flattened_line_14498:98.94:94:1:0:1:94:398:491:1e-40:169</t>
  </si>
  <si>
    <t>FR_flattened_line_6011:95.74:94:4:0:1:94:10820:10727:1e-35:152</t>
  </si>
  <si>
    <t>MS_flattened_line_14498:97.87:94:2:0:1:94:2141:2234:5e-39:163</t>
  </si>
  <si>
    <t>FR_flattened_line_6011:96.81:94:3:0:1:94:9077:8984:2e-37:158</t>
  </si>
  <si>
    <t>MS_flattened_line_13410:98.86:88:1:0:7:94:398:311:2e-37:158</t>
  </si>
  <si>
    <t>MR_flattened_line_22682:98.94:94:1:0:1:94:347:440:1e-40:169</t>
  </si>
  <si>
    <t>MS_flattened_line_19718:98.94:94:1:0:1:94:568:661:1e-40:169</t>
  </si>
  <si>
    <t>MR_flattened_line_733:93.62:94:6:0:1:94:375807:375900:2e-32:141;MR_flattened_line_41550:100.00:94:0:0:1:94:58:151:2e-42:174;MR_flattened_line_35386:100.00:94:0:0:1:94:338:245:2e-42:174;MR_flattened_line_25504:100.00:94:0:0:1:94:142:49:2e-42:174;MR_flattened_line_17017:98.90:91:1:0:1:91:297:207:5e-39:163</t>
  </si>
  <si>
    <t>FR_flattened_line_768:93.62:94:6:0:1:94:24918:24825:2e-32:141;FR_flattened_line_7384:98.90:91:1:0:1:91:1194:1104:5e-39:163</t>
  </si>
  <si>
    <t>MS_flattened_line_8549:100.00:94:0:0:1:94:3171:3078:2e-42:174</t>
  </si>
  <si>
    <t>MR_flattened_line_8336:98.88:89:0:1:7:94:4503:4591:2e-37:158</t>
  </si>
  <si>
    <t>FR_flattened_line_6130:98.88:89:0:1:7:94:12474:12386:2e-37:158</t>
  </si>
  <si>
    <t>MS_flattened_line_13410:100.00:94:0:0:1:94:2333:2240:2e-42:174</t>
  </si>
  <si>
    <t>MR_flattened_line_15309:97.83:92:2:0:1:92:603:694:6e-38:159</t>
  </si>
  <si>
    <t>FR_flattened_line_12331:97.83:92:2:0:1:92:1912:1821:6e-38:159</t>
  </si>
  <si>
    <t>MS_flattened_line_15626:98.90:91:1:0:1:91:1921:1831:5e-39:163</t>
  </si>
  <si>
    <t>MR_flattened_line_52250:100.00:51:0:0:1:51:238:288:2e-18:95.3;MR_flattened_line_51412:100.00:51:0:0:1:51:242:292:2e-18:95.3;MR_flattened_line_26522:100.00:94:0:0:1:94:149:242:2e-42:174;MR_flattened_line_25790:100.00:91:0:0:1:91:149:239:1e-40:169;MR_flattened_line_14821:98.90:91:1:0:1:91:2201:2111:5e-39:163</t>
  </si>
  <si>
    <t>FR_flattened_line_6130:100.00:91:0:0:1:91:19379:19289:1e-40:169</t>
  </si>
  <si>
    <t>gene id</t>
  </si>
  <si>
    <t>MS_flattened_line_15726:90.43:94:1:1:1:94:195:280:4e-25:117</t>
  </si>
  <si>
    <t>MR_flattened_line_23066:91.36:81:5:2:16:94:464:544:7e-23:110;MR_flattened_line_22035:91.43:70:4:1:27:94:463:532:2e-18:95.3;MR_flattened_line_17965:91.03:78:3:2:21:94:355:278:1e-20:102</t>
  </si>
  <si>
    <t>FR_flattened_line_9153:91.43:70:4:1:27:94:342:273:2e-18:95.3</t>
  </si>
  <si>
    <t>MS_flattened_line_12627:97.87:94:2:0:1:94:408:501:5e-39:163</t>
  </si>
  <si>
    <t>MR_flattened_line_733:95.74:94:3:1:1:94:366626:366718:4e-35:150;MR_flattened_line_23420:98.94:94:1:0:1:94:161:254:1e-40:169;MR_flattened_line_22492:100.00:94:0:0:1:94:241:334:2e-42:174</t>
  </si>
  <si>
    <t>FR_flattened_line_768:95.74:94:3:1:1:94:34099:34007:4e-35:150;FR_flattened_line_7384:98.94:94:1:0:1:94:3768:3675:1e-40:169</t>
  </si>
  <si>
    <t>flattened_line_10376</t>
  </si>
  <si>
    <t>MS_flattened_line_12627:100.00:94:0:0:1:94:408:501:2e-42:174</t>
  </si>
  <si>
    <t>MR_flattened_line_733:95.74:94:3:1:1:94:366626:366718:4e-35:150;MR_flattened_line_54344:100.00:39:0:0:1:39:241:279:9e-12:73.1;MR_flattened_line_24094:100.00:39:0:0:1:39:39:1:9e-12:73.1;MR_flattened_line_23420:98.94:94:1:0:1:94:161:254:1e-40:169;MR_flattened_line_22492:97.87:94:2:0:1:94:241:334:5e-39:163</t>
  </si>
  <si>
    <t>MS_flattened_line_12627:98.92:93:1:0:1:93:411:319:4e-40:167</t>
  </si>
  <si>
    <t>MR_flattened_line_727:85.71:91:10:2:1:91:345284:345197:7e-18:93.5;MR_flattened_line_727:84.62:91:11:2:1:91:56684:56771:3e-16:87.9;MR_flattened_line_54344:98.94:94:1:0:1:94:244:151:1e-40:169;MR_flattened_line_39742:100.00:49:0:0:46:94:366:318:2e-17:91.6;MR_flattened_line_24094:98.94:94:1:0:1:94:36:129:1e-40:169;MR_flattened_line_23420:98.94:94:1:0:1:94:164:71:1e-40:169;MR_flattened_line_22492:100.00:94:0:0:1:94:244:151:2e-42:174</t>
  </si>
  <si>
    <t>FR_flattened_line_772:85.71:91:10:2:1:91:55551:55638:7e-18:93.5;FR_flattened_line_772:84.62:91:11:2:1:91:343954:343867:3e-16:87.9;FR_flattened_line_7384:98.94:94:1:0:1:94:3765:3858:1e-40:169</t>
  </si>
  <si>
    <t>MS_flattened_line_18881:97.80:91:2:0:1:91:650:560:2e-37:158;MS_flattened_line_15881:98.90:91:1:0:1:91:389:479:5e-39:163;MS_flattened_line_13165:97.80:91:2:0:1:91:2062:1972:2e-37:158;MS_flattened_line_13165:97.80:91:2:0:1:91:1321:1231:2e-37:158</t>
  </si>
  <si>
    <t>MR_flattened_line_7529:100.00:91:0:0:1:91:12979:12889:1e-40:169;MR_flattened_line_7144:97.80:91:2:0:1:91:289:379:2e-37:158;MR_flattened_line_45538:98.90:91:1:0:1:91:44:134:5e-39:163;MR_flattened_line_30470:98.90:91:1:0:1:91:254:344:5e-39:163;MR_flattened_line_28160:98.90:91:1:0:1:91:217:127:5e-39:163;MR_flattened_line_26262:97.80:91:2:0:1:91:326:236:2e-37:158;MR_flattened_line_25792:98.90:91:1:0:1:91:404:494:5e-39:163;MR_flattened_line_2404:95.60:91:4:0:1:91:140421:140511:5e-34:147;MR_flattened_line_21332:98.90:91:1:0:1:91:610:520:5e-39:163;MR_flattened_line_19394:97.80:91:2:0:1:91:217:127:2e-37:158;MR_flattened_line_19137:100.00:94:0:0:1:94:1112:1019:2e-42:174;MR_flattened_line_18843:100.00:91:0:0:1:91:91:1:1e-40:169;MR_flattened_line_14627:98.90:91:1:0:1:91:610:520:5e-39:163;MR_flattened_line_14627:97.80:91:2:0:1:91:1352:1262:2e-37:158;MR_flattened_line_13796:100.00:71:0:0:21:91:3:73:1e-29:132</t>
  </si>
  <si>
    <t>FR_flattened_line_9153:98.90:91:1:0:1:91:4595:4505:5e-39:163;FR_flattened_line_8801:98.90:91:1:0:1:91:4067:3977:5e-39:163;FR_flattened_line_8801:97.80:91:2:0:1:91:4809:4719:2e-37:158;FR_flattened_line_6863:97.80:91:2:0:1:91:264:354:2e-37:158;FR_flattened_line_6011:100.00:91:0:0:1:91:25422:25332:1e-40:169;FR_flattened_line_2458:95.60:91:4:0:1:91:137458:137548:5e-34:147;FR_flattened_line_21424:98.90:91:1:0:1:91:339:429:5e-39:163;FR_flattened_line_20814:97.80:91:2:0:1:91:603:513:2e-37:158;FR_flattened_line_19228:97.80:91:2:0:1:91:658:568:2e-37:158;FR_flattened_line_16379:98.90:91:1:0:1:91:419:329:5e-39:163</t>
  </si>
  <si>
    <t>MS_flattened_line_13410:98.94:94:1:0:1:94:2330:2423:1e-40:169</t>
  </si>
  <si>
    <t>MR_flattened_line_15309:97.87:94:2:0:1:94:606:513:5e-39:163</t>
  </si>
  <si>
    <t>FR_flattened_line_12331:97.87:94:2:0:1:94:1909:2002:5e-39:163</t>
  </si>
  <si>
    <t>MS_flattened_line_19718:100.00:60:0:0:29:88:1046:1105:2e-23:111</t>
  </si>
  <si>
    <t>MR_flattened_line_733:96.72:61:2:0:29:89:376314:376374:1e-20:102;MR_flattened_line_72918:100.00:66:0:0:29:94:230:165:9e-27:122;MR_flattened_line_71134:100.00:66:0:0:29:94:94:29:9e-27:122;MR_flattened_line_49386:100.00:66:0:0:29:94:199:134:9e-27:122;MR_flattened_line_35386:98.94:94:1:0:1:94:227:134:1e-40:169;MR_flattened_line_29522:100.00:60:0:0:29:88:60:1:2e-23:111;MR_flattened_line_19694:100.00:66:0:0:29:94:1005:940:9e-27:122</t>
  </si>
  <si>
    <t>FR_flattened_line_768:96.72:61:2:0:29:89:24411:24351:1e-20:102;FR_flattened_line_7384:100.00:66:0:0:29:94:727:662:9e-27:122</t>
  </si>
  <si>
    <t>MS_flattened_line_12627:100.00:94:0:0:1:94:411:318:2e-42:174</t>
  </si>
  <si>
    <t>MR_flattened_line_727:86.81:91:9:2:1:91:345284:345197:1e-19:99.0;MR_flattened_line_727:83.52:91:12:2:1:91:56684:56771:1e-14:82.4;MR_flattened_line_54344:100.00:93:0:0:1:93:244:152:8e-42:172;MR_flattened_line_39742:100.00:48:0:0:46:93:366:319:9e-17:89.8;MR_flattened_line_24094:100.00:93:0:0:1:93:36:128:8e-42:172;MR_flattened_line_23420:100.00:93:0:0:1:93:164:72:8e-42:172;MR_flattened_line_22492:98.92:93:1:0:1:93:244:152:4e-40:167</t>
  </si>
  <si>
    <t>FR_flattened_line_772:86.81:91:9:2:1:91:55551:55638:1e-19:99.0;FR_flattened_line_772:83.52:91:12:2:1:91:343954:343867:1e-14:82.4;FR_flattened_line_7384:100.00:93:0:0:1:93:3765:3857:8e-42:172</t>
  </si>
  <si>
    <t>gene describe</t>
  </si>
  <si>
    <t>MS_flattened_line_12627:98.94:94:1:0:1:94:620:527:1e-40:169</t>
  </si>
  <si>
    <t>MR_flattened_line_733:95.83:48:2:0:20:67:103787:103834:2e-13:78.7;MR_flattened_line_733:94.57:92:5:0:3:94:366833:366742:7e-33:143;MR_flattened_line_23420:97.87:94:2:0:1:94:373:280:5e-39:163;MR_flattened_line_22492:98.94:94:1:0:1:94:453:360:1e-40:169</t>
  </si>
  <si>
    <t>FR_flattened_line_768:95.83:48:2:0:20:67:296922:296875:2e-13:78.7;FR_flattened_line_768:94.57:92:5:0:3:94:33892:33983:7e-33:143;FR_flattened_line_7384:97.87:94:2:0:1:94:3556:3649:5e-39:163</t>
  </si>
  <si>
    <t>MR_flattened_line_1211:98.94:94:1:0:1:94:35308:35401:1e-40:169</t>
  </si>
  <si>
    <t>FR_flattened_line_6252:98.94:94:1:0:1:94:20066:20159:1e-40:169</t>
  </si>
  <si>
    <t>MR_flattened_line_26:98.94:94:1:0:1:94:903404:903497:1e-40:169</t>
  </si>
  <si>
    <t>FR_flattened_line_252:98.94:94:1:0:1:94:295713:295806:1e-40:169</t>
  </si>
  <si>
    <t>MR_flattened_line_216:98.94:94:1:0:1:94:27206:27113:1e-40:169</t>
  </si>
  <si>
    <t>FR_flattened_line_214:97.87:94:2:0:1:94:111978:111885:5e-39:163</t>
  </si>
  <si>
    <t>g20632.t1</t>
  </si>
  <si>
    <t>amdhd1</t>
  </si>
  <si>
    <t>MR_flattened_line_19760:98.85:87:1:0:8:94:352:266:8e-37:156;MR_flattened_line_19081:94.68:94:5:0:1:94:503:410:5e-34:147;MR_flattened_line_16417:98.85:87:1:0:8:94:967:881:8e-37:156;MR_flattened_line_14599:96.55:87:3:0:8:94:885:799:2e-33:145;MR_flattened_line_14152:98.94:94:1:0:1:94:898:805:1e-40:169;MR_flattened_line_11999:92.77:83:6:0:12:94:467:385:3e-26:121</t>
  </si>
  <si>
    <t>FR_flattened_line_9771:98.80:83:1:0:12:94:3923:4005:1e-34:148;FR_flattened_line_22532:98.85:87:1:0:8:94:245:331:8e-37:156;FR_flattened_line_21162:98.85:87:1:0:8:94:251:337:8e-37:156;FR_flattened_line_13855:96.55:87:3:0:8:94:414:328:2e-33:145</t>
  </si>
  <si>
    <t>MR_flattened_line_9196:97.87:94:2:0:1:94:2018:1925:5e-39:163;MR_flattened_line_7144:94.68:94:5:0:1:94:503:596:5e-34:147;MR_flattened_line_2404:93.62:94:6:0:1:94:140635:140728:2e-32:141</t>
  </si>
  <si>
    <t>FR_flattened_line_6863:94.68:94:5:0:1:94:478:571:5e-34:147;FR_flattened_line_6011:97.87:94:2:0:1:94:2634:2541:5e-39:163;FR_flattened_line_2458:93.62:94:6:0:1:94:137672:137765:2e-32:141</t>
  </si>
  <si>
    <t>Probable imidazolonepropionase</t>
  </si>
  <si>
    <t>chr19</t>
  </si>
  <si>
    <t>g21008.t1</t>
  </si>
  <si>
    <t>flattened_line_10638</t>
  </si>
  <si>
    <t>g20741.t1</t>
  </si>
  <si>
    <t>btn1a1</t>
  </si>
  <si>
    <t>chr8</t>
  </si>
  <si>
    <t>Butyrophilin subfamily 1 member A1</t>
  </si>
  <si>
    <t>g20886.t1</t>
  </si>
  <si>
    <t>flattened_line_10649</t>
  </si>
  <si>
    <t>g20884.t1</t>
  </si>
  <si>
    <t>cd101</t>
  </si>
  <si>
    <t>Immunoglobulin superfamily member2</t>
  </si>
  <si>
    <t>chr23</t>
  </si>
  <si>
    <t>g19284.t1</t>
  </si>
  <si>
    <t>+</t>
  </si>
  <si>
    <t>chr1</t>
  </si>
  <si>
    <t>cd163</t>
  </si>
  <si>
    <t>Scavenger receptor cysteine-rich type1 protein M130</t>
  </si>
  <si>
    <t>g19482.t1</t>
  </si>
  <si>
    <t>g19646.t1</t>
  </si>
  <si>
    <t>Scavengerreceptorcysteine-richtype1 protein M130</t>
  </si>
  <si>
    <t>g20039.t1</t>
  </si>
  <si>
    <t>flattened_line_10708</t>
  </si>
  <si>
    <t>g20676.t1</t>
  </si>
  <si>
    <t>col6a6</t>
  </si>
  <si>
    <t>Collagenalpha-6(VI) chain</t>
  </si>
  <si>
    <t>g19476.t1</t>
  </si>
  <si>
    <t>chr3</t>
  </si>
  <si>
    <t>dmbt1</t>
  </si>
  <si>
    <t>Deletedinmalignantbraintumors1 protein</t>
  </si>
  <si>
    <t>g19607.t1</t>
  </si>
  <si>
    <t>Deleted in malignant brain tumors 1 protein</t>
  </si>
  <si>
    <t>g20227.t1</t>
  </si>
  <si>
    <t>chr15</t>
  </si>
  <si>
    <t>g20752.t1</t>
  </si>
  <si>
    <t>Deleted in malignant brain tumors1protein</t>
  </si>
  <si>
    <t>g20998.t1</t>
  </si>
  <si>
    <t>g21001.t1</t>
  </si>
  <si>
    <t>Deleted in malignant braintumors 1 protein</t>
  </si>
  <si>
    <t>g20036.t1</t>
  </si>
  <si>
    <t>fcgr1a</t>
  </si>
  <si>
    <t>High affinity immunoglobulin gamma Fc receptorI</t>
  </si>
  <si>
    <t>g19856.t1</t>
  </si>
  <si>
    <t>ftsj1</t>
  </si>
  <si>
    <t>Putative tRNA(cytidine(32)/guanosine(34)-2'-O)-methyl transferase</t>
  </si>
  <si>
    <t>g20591.t1</t>
  </si>
  <si>
    <t>g19491.t1</t>
  </si>
  <si>
    <t>hydin</t>
  </si>
  <si>
    <t>Hydrocephalus-inducing protein</t>
  </si>
  <si>
    <t>g19788.t1</t>
  </si>
  <si>
    <t>id2</t>
  </si>
  <si>
    <t>DNA-binding protein inhibitor ID-2</t>
  </si>
  <si>
    <t>g20808.t1</t>
  </si>
  <si>
    <t>igsf3</t>
  </si>
  <si>
    <t>Immunoglobulin superfamily member3</t>
  </si>
  <si>
    <t>g20818.t1</t>
  </si>
  <si>
    <t>g19787.t1</t>
  </si>
  <si>
    <t>kidins220</t>
  </si>
  <si>
    <t>KinaseD-interacting substrate of 220k Da</t>
  </si>
  <si>
    <t>g20708.t1</t>
  </si>
  <si>
    <t>lgi3</t>
  </si>
  <si>
    <t>Leucine-rich repeatLGI family member3</t>
  </si>
  <si>
    <t>flattened_line_10814</t>
  </si>
  <si>
    <t>g19870.t1</t>
  </si>
  <si>
    <t>Microtubule-actincross-linking factor 1</t>
  </si>
  <si>
    <t>g19973.t1</t>
  </si>
  <si>
    <t>mr1</t>
  </si>
  <si>
    <t>Majorhisto compatibility complex classI-related gene protein</t>
  </si>
  <si>
    <t>flattened_line_11045</t>
  </si>
  <si>
    <t>g20031.t1</t>
  </si>
  <si>
    <t>muc19</t>
  </si>
  <si>
    <t>Mucin-19</t>
  </si>
  <si>
    <t>chr17</t>
  </si>
  <si>
    <t>g21026.t1</t>
  </si>
  <si>
    <t>slc17a6a</t>
  </si>
  <si>
    <t>Vesicular glutamate transporter2.2</t>
  </si>
  <si>
    <t>g21433.t1</t>
  </si>
  <si>
    <t>ttc38</t>
  </si>
  <si>
    <t>Tetratricopeptide repeat protein38</t>
  </si>
  <si>
    <t>flattened_line_11116</t>
  </si>
  <si>
    <t>flattened_line_11157</t>
  </si>
  <si>
    <t>chr10</t>
  </si>
  <si>
    <t>chr22</t>
  </si>
  <si>
    <t>chr18</t>
  </si>
  <si>
    <t>flattened_line_11357</t>
  </si>
  <si>
    <t>flattened_line_11633</t>
  </si>
  <si>
    <t>chr6</t>
  </si>
  <si>
    <t>chr25</t>
  </si>
  <si>
    <t>chr24</t>
  </si>
  <si>
    <t>flattened_line_11888</t>
  </si>
  <si>
    <t>flattened_line_11916</t>
  </si>
  <si>
    <t>chr9</t>
  </si>
  <si>
    <t>flattened_line_12018</t>
  </si>
  <si>
    <t>chr4</t>
  </si>
  <si>
    <t>flattened_line_12110</t>
  </si>
  <si>
    <t>flattened_line_12222</t>
  </si>
  <si>
    <t>flattened_line_12306</t>
  </si>
  <si>
    <t>flattened_line_12482</t>
  </si>
  <si>
    <t>flattened_line_12530</t>
  </si>
  <si>
    <t>chr5</t>
  </si>
  <si>
    <t>flattened_line_12627</t>
  </si>
  <si>
    <t>chr11</t>
  </si>
  <si>
    <t>flattened_line_12753</t>
  </si>
  <si>
    <t>chr20</t>
  </si>
  <si>
    <t>flattened_line_12779</t>
  </si>
  <si>
    <t>flattened_line_12821</t>
  </si>
  <si>
    <t>flattened_line_12930</t>
  </si>
  <si>
    <t>flattened_line_12946</t>
  </si>
  <si>
    <t>chr21</t>
  </si>
  <si>
    <t>flattened_line_12985</t>
  </si>
  <si>
    <t>chr7</t>
  </si>
  <si>
    <t>flattened_line_13071</t>
  </si>
  <si>
    <t>chr13</t>
  </si>
  <si>
    <t>flattened_line_13165</t>
  </si>
  <si>
    <t>flattened_line_13241</t>
  </si>
  <si>
    <t>flattened_line_13315</t>
  </si>
  <si>
    <t>flattened_line_13390</t>
  </si>
  <si>
    <t>flattened_line_13400</t>
  </si>
  <si>
    <t>flattened_line_13469</t>
  </si>
  <si>
    <t>flattened_line_13475</t>
  </si>
  <si>
    <t>flattened_line_13655</t>
  </si>
  <si>
    <t>flattened_line_13663</t>
  </si>
  <si>
    <t>flattened_line_14018</t>
  </si>
  <si>
    <t>flattened_line_14304</t>
  </si>
  <si>
    <t>flattened_line_14498</t>
  </si>
  <si>
    <t>flattened_line_14641</t>
  </si>
  <si>
    <t>chr12</t>
  </si>
  <si>
    <t>flattened_line_14727</t>
  </si>
  <si>
    <t>flattened_line_15215</t>
  </si>
  <si>
    <t>flattened_line_15520</t>
  </si>
  <si>
    <t xml:space="preserve">Table S17. Predicted genes on the scaffolds harboring potential paralogous regions to male-specific scaffolds.  </t>
  </si>
  <si>
    <t>flattened_line_15626</t>
  </si>
  <si>
    <t>flattened_line_15833</t>
  </si>
  <si>
    <t>Scaffold name</t>
  </si>
  <si>
    <t>flattened_line_15985</t>
  </si>
  <si>
    <t>flattened_line_16237</t>
  </si>
  <si>
    <t>flattened_line_16479</t>
  </si>
  <si>
    <t>flattened_line_16513</t>
  </si>
  <si>
    <t xml:space="preserve">MR_flattened_line_733  </t>
  </si>
  <si>
    <t>g4050.t1</t>
  </si>
  <si>
    <t>rps7</t>
  </si>
  <si>
    <t>flattened_line_16640</t>
  </si>
  <si>
    <t>flattened_line_16714</t>
  </si>
  <si>
    <t>flattened_line_16763</t>
  </si>
  <si>
    <t>40 Sribosomal proteinS7</t>
  </si>
  <si>
    <t>g4051.t1</t>
  </si>
  <si>
    <t>flattened_line_16789</t>
  </si>
  <si>
    <t>g4052.t1</t>
  </si>
  <si>
    <t>sox11</t>
  </si>
  <si>
    <t>Transcription factor Sox-11</t>
  </si>
  <si>
    <t>flattened_line_16797</t>
  </si>
  <si>
    <t>g4055.t1</t>
  </si>
  <si>
    <t>rnf144aa</t>
  </si>
  <si>
    <t>Probable E3 ubiquitin-protein ligase RNF144A-A</t>
  </si>
  <si>
    <t>flattened_line_16959</t>
  </si>
  <si>
    <t>g4056.t1</t>
  </si>
  <si>
    <t>flattened_line_16981</t>
  </si>
  <si>
    <t>g4057.t1</t>
  </si>
  <si>
    <t>flattened_line_17023</t>
  </si>
  <si>
    <t>flattened_line_17109</t>
  </si>
  <si>
    <t>MR_flattened_line_14821</t>
  </si>
  <si>
    <t>g5669.t1</t>
  </si>
  <si>
    <t>flattened_line_17129</t>
  </si>
  <si>
    <t>MR_flattened_line_8336</t>
  </si>
  <si>
    <t>flattened_line_17269</t>
  </si>
  <si>
    <t>MR_flattened_line_15309</t>
  </si>
  <si>
    <t>flattened_line_17377</t>
  </si>
  <si>
    <t>flattened_line_17945</t>
  </si>
  <si>
    <t>flattened_line_18058</t>
  </si>
  <si>
    <t>flattened_line_18122</t>
  </si>
  <si>
    <t>flattened_line_18124</t>
  </si>
  <si>
    <t>flattened_line_18158</t>
  </si>
  <si>
    <t>flattened_line_18236</t>
  </si>
  <si>
    <t>flattened_line_18360</t>
  </si>
  <si>
    <t>flattened_line_18593</t>
  </si>
  <si>
    <t>flattened_line_18683</t>
  </si>
  <si>
    <t>flattened_line_19273</t>
  </si>
  <si>
    <t>flattened_line_19318</t>
  </si>
  <si>
    <t>flattened_line_19340</t>
  </si>
  <si>
    <t>flattened_line_19368</t>
  </si>
  <si>
    <t>flattened_line_19530</t>
  </si>
  <si>
    <t>flattened_line_19586</t>
  </si>
  <si>
    <t>flattened_line_19628</t>
  </si>
  <si>
    <t>flattened_line_19664</t>
  </si>
  <si>
    <t>flattened_line_19888</t>
  </si>
  <si>
    <t>flattened_line_20156</t>
  </si>
  <si>
    <t>flattened_line_20180</t>
  </si>
  <si>
    <t>flattened_line_20196</t>
  </si>
  <si>
    <t>flattened_line_20212</t>
  </si>
  <si>
    <t>flattened_line_6647</t>
  </si>
  <si>
    <t>flattened_line_7050</t>
  </si>
  <si>
    <t>flattened_line_7058</t>
  </si>
  <si>
    <t>flattened_line_7088</t>
  </si>
  <si>
    <t>flattened_line_7420</t>
  </si>
  <si>
    <t>flattened_line_7450</t>
  </si>
  <si>
    <t>flattened_line_7518</t>
  </si>
  <si>
    <t>flattened_line_7593</t>
  </si>
  <si>
    <t>flattened_line_7844</t>
  </si>
  <si>
    <t>flattened_line_8046</t>
  </si>
  <si>
    <t>flattened_line_8101</t>
  </si>
  <si>
    <t>flattened_line_8231</t>
  </si>
  <si>
    <t>flattened_line_8402</t>
  </si>
  <si>
    <t>chr16</t>
  </si>
  <si>
    <t>flattened_line_8412</t>
  </si>
  <si>
    <t>flattened_line_8476</t>
  </si>
  <si>
    <t>flattened_line_8480</t>
  </si>
  <si>
    <t>flattened_line_8549</t>
  </si>
  <si>
    <t>flattened_line_8729</t>
  </si>
  <si>
    <t>flattened_line_8987</t>
  </si>
  <si>
    <t>chr14</t>
  </si>
  <si>
    <t>flattened_line_9030</t>
  </si>
  <si>
    <t>flattened_line_9034</t>
  </si>
  <si>
    <t>flattened_line_9202</t>
  </si>
  <si>
    <t>chr2</t>
  </si>
  <si>
    <t>flattened_line_9268</t>
  </si>
  <si>
    <t>flattened_line_9338</t>
  </si>
  <si>
    <t>flattened_line_9423</t>
  </si>
  <si>
    <t>flattened_line_9690</t>
  </si>
  <si>
    <t>Table S18. Gene expression comparison between testis and ovary, and between male and female secretory organ</t>
  </si>
  <si>
    <t>* Genes in colour were identified as differentially expressed gene and selected to be shown in Figure 3B</t>
  </si>
  <si>
    <t>arapaima geneID</t>
  </si>
  <si>
    <t>log2FC testis vs. ovary</t>
  </si>
  <si>
    <t>log2FC male vs. female secretory organ</t>
  </si>
  <si>
    <t>ovary</t>
  </si>
  <si>
    <t>arapaima gene ID</t>
  </si>
  <si>
    <t>human Gene stable ID</t>
  </si>
  <si>
    <t>human gene symbol</t>
  </si>
  <si>
    <t>human gene name</t>
  </si>
  <si>
    <t>g234.t1</t>
  </si>
  <si>
    <t>testis</t>
  </si>
  <si>
    <t>ENSG00000003989</t>
  </si>
  <si>
    <t>slc7a2</t>
  </si>
  <si>
    <t>female secretory organ</t>
  </si>
  <si>
    <t>male secretory organ</t>
  </si>
  <si>
    <t>symbol</t>
  </si>
  <si>
    <t>solute carrier family 7 member 2</t>
  </si>
  <si>
    <t>g1002.t1</t>
  </si>
  <si>
    <t>g32236.t1</t>
  </si>
  <si>
    <t>ENSG00000004838</t>
  </si>
  <si>
    <t>zmynd10</t>
  </si>
  <si>
    <t>zinc finger MYND-type containing 10</t>
  </si>
  <si>
    <t>g24664.t1</t>
  </si>
  <si>
    <t>ENSG00000005339</t>
  </si>
  <si>
    <t>CREB binding protein</t>
  </si>
  <si>
    <t>g30403.t1</t>
  </si>
  <si>
    <t>ENSG00000005893</t>
  </si>
  <si>
    <t>lamp2</t>
  </si>
  <si>
    <t>lysosomal associated membrane protein 2</t>
  </si>
  <si>
    <t>g29145.t1</t>
  </si>
  <si>
    <t>ENSG00000006534</t>
  </si>
  <si>
    <t>aldh3b1</t>
  </si>
  <si>
    <t>aldehyde dehydrogenase 3 family member B1</t>
  </si>
  <si>
    <t>g32722.t1</t>
  </si>
  <si>
    <t>ENSG00000006611</t>
  </si>
  <si>
    <t>ush1c</t>
  </si>
  <si>
    <t>USH1 protein network component harmonin</t>
  </si>
  <si>
    <t>g30677.t1</t>
  </si>
  <si>
    <t>ENSG00000007174</t>
  </si>
  <si>
    <t>dnah9</t>
  </si>
  <si>
    <t>dynein axonemal heavy chain 9</t>
  </si>
  <si>
    <t>g29917.t1</t>
  </si>
  <si>
    <t>ENSG00000011426</t>
  </si>
  <si>
    <t>anln</t>
  </si>
  <si>
    <t>anillin actin binding protein</t>
  </si>
  <si>
    <t>g18573.t1</t>
  </si>
  <si>
    <t>ENSG00000012211</t>
  </si>
  <si>
    <t>prickle3</t>
  </si>
  <si>
    <t>prickle planar cell polarity protein 3</t>
  </si>
  <si>
    <t>g31993.t1</t>
  </si>
  <si>
    <t>ENSG00000039139</t>
  </si>
  <si>
    <t>dnah5</t>
  </si>
  <si>
    <t>dynein axonemal heavy chain 5</t>
  </si>
  <si>
    <t>g33039.t1</t>
  </si>
  <si>
    <t>ENSG00000044524</t>
  </si>
  <si>
    <t>epha3</t>
  </si>
  <si>
    <t>EPH receptor A3</t>
  </si>
  <si>
    <t>g23174.t1</t>
  </si>
  <si>
    <t>ENSG00000054654</t>
  </si>
  <si>
    <t>syne2</t>
  </si>
  <si>
    <t>axl</t>
  </si>
  <si>
    <t>spectrin repeat containing nuclear envelope protein 2</t>
  </si>
  <si>
    <t>g12990.t1</t>
  </si>
  <si>
    <t>ENSG00000061492</t>
  </si>
  <si>
    <t>wnt8a</t>
  </si>
  <si>
    <t>Wnt family member 8A</t>
  </si>
  <si>
    <t>g18326.t1</t>
  </si>
  <si>
    <t>ENSG00000065809</t>
  </si>
  <si>
    <t>fam107b</t>
  </si>
  <si>
    <t>family with sequence similarity 107 member B</t>
  </si>
  <si>
    <t>g10026.t1</t>
  </si>
  <si>
    <t>g7689.t1</t>
  </si>
  <si>
    <t>ENSG00000070081</t>
  </si>
  <si>
    <t>nucb2</t>
  </si>
  <si>
    <t>nucleobindin 2</t>
  </si>
  <si>
    <t>g2529.t1</t>
  </si>
  <si>
    <t>ENSG00000072041</t>
  </si>
  <si>
    <t>slc6a15</t>
  </si>
  <si>
    <t>solute carrier family 6 member 15</t>
  </si>
  <si>
    <t>g7955.t1</t>
  </si>
  <si>
    <t>ENSG00000072274</t>
  </si>
  <si>
    <t>tfrc</t>
  </si>
  <si>
    <t>transferrin receptor</t>
  </si>
  <si>
    <t>g7969.t1</t>
  </si>
  <si>
    <t>g13992.t1</t>
  </si>
  <si>
    <t>ENSG00000072832</t>
  </si>
  <si>
    <t>crmp1</t>
  </si>
  <si>
    <t>collapsin response mediator protein 1</t>
  </si>
  <si>
    <t>g28015.t1</t>
  </si>
  <si>
    <t>ENSG00000073146</t>
  </si>
  <si>
    <t>mov10l1</t>
  </si>
  <si>
    <t>Mov10 RISC complex RNA helicase like 1</t>
  </si>
  <si>
    <t>g1234.t1</t>
  </si>
  <si>
    <t>ENSG00000075618</t>
  </si>
  <si>
    <t>fscn1</t>
  </si>
  <si>
    <t>fascin actin-bundling protein 1</t>
  </si>
  <si>
    <t>ripk1</t>
  </si>
  <si>
    <t>g6111.t1</t>
  </si>
  <si>
    <t>ENSG00000077232</t>
  </si>
  <si>
    <t>dnajc10</t>
  </si>
  <si>
    <t>DnaJ heat shock protein family (Hsp40) member C10</t>
  </si>
  <si>
    <t>g15190.t1</t>
  </si>
  <si>
    <t>ENSG00000078053</t>
  </si>
  <si>
    <t>amph</t>
  </si>
  <si>
    <t>amphiphysin</t>
  </si>
  <si>
    <t>g20610.t1</t>
  </si>
  <si>
    <t>g10076.t1</t>
  </si>
  <si>
    <t>ENSG00000079112</t>
  </si>
  <si>
    <t>cdh17</t>
  </si>
  <si>
    <t>cadherin 17</t>
  </si>
  <si>
    <t>hkdc1</t>
  </si>
  <si>
    <t>g3505.t1</t>
  </si>
  <si>
    <t>ENSG00000080007</t>
  </si>
  <si>
    <t>ddx43</t>
  </si>
  <si>
    <t>DEAD-box helicase 43</t>
  </si>
  <si>
    <t>g10083.t1</t>
  </si>
  <si>
    <t>g22824.t1</t>
  </si>
  <si>
    <t>ENSG00000080709</t>
  </si>
  <si>
    <t>irf2</t>
  </si>
  <si>
    <t>potassium calcium-activated channel subfamily N member 2</t>
  </si>
  <si>
    <t>g32040.t1</t>
  </si>
  <si>
    <t>ENSG00000081138</t>
  </si>
  <si>
    <t>cdh7</t>
  </si>
  <si>
    <t>cadherin 7</t>
  </si>
  <si>
    <t>g7741.t1</t>
  </si>
  <si>
    <t>ENSG00000081479</t>
  </si>
  <si>
    <t>lrp2</t>
  </si>
  <si>
    <t>LDL receptor related protein 2</t>
  </si>
  <si>
    <t>g10103.t1</t>
  </si>
  <si>
    <t>g13261.t1</t>
  </si>
  <si>
    <t>ccdc6</t>
  </si>
  <si>
    <t>ENSG00000082293</t>
  </si>
  <si>
    <t>col19a1</t>
  </si>
  <si>
    <t>collagen type XIX alpha 1 chain</t>
  </si>
  <si>
    <t>g15866.t1</t>
  </si>
  <si>
    <t>ENSG00000088448</t>
  </si>
  <si>
    <t>g10131.t1</t>
  </si>
  <si>
    <t>ankrd10</t>
  </si>
  <si>
    <t>ankyrin repeat domain 10</t>
  </si>
  <si>
    <t>esr2</t>
  </si>
  <si>
    <t>g694.t1</t>
  </si>
  <si>
    <t>ENSG00000089169</t>
  </si>
  <si>
    <t>rph3a</t>
  </si>
  <si>
    <t>rabphilin 3A</t>
  </si>
  <si>
    <t>g10136.t1</t>
  </si>
  <si>
    <t>g22350.t1</t>
  </si>
  <si>
    <t>ENSG00000089818</t>
  </si>
  <si>
    <t>necap1</t>
  </si>
  <si>
    <t>NECAP endocytosis associated 1</t>
  </si>
  <si>
    <t>g5388.t1</t>
  </si>
  <si>
    <t>ENSG00000090382</t>
  </si>
  <si>
    <t>lyz</t>
  </si>
  <si>
    <t>lysozyme</t>
  </si>
  <si>
    <t>g23106.t1</t>
  </si>
  <si>
    <t>ENSG00000090512</t>
  </si>
  <si>
    <t>fetub</t>
  </si>
  <si>
    <t>fetuin B</t>
  </si>
  <si>
    <t>g2783.t1</t>
  </si>
  <si>
    <t>ENSG00000091129</t>
  </si>
  <si>
    <t>nrcam</t>
  </si>
  <si>
    <t>neuronal cell adhesion molecule</t>
  </si>
  <si>
    <t>g16280.t1</t>
  </si>
  <si>
    <t>ENSG00000095627</t>
  </si>
  <si>
    <t>tdrd1</t>
  </si>
  <si>
    <t>tudor domain containing 1</t>
  </si>
  <si>
    <t>ckb</t>
  </si>
  <si>
    <t>g16914.t1</t>
  </si>
  <si>
    <t>ENSG00000100558</t>
  </si>
  <si>
    <t>plek2</t>
  </si>
  <si>
    <t>pleckstrin 2</t>
  </si>
  <si>
    <t>g1014.t1</t>
  </si>
  <si>
    <t>g26844.t1</t>
  </si>
  <si>
    <t>ENSG00000100814</t>
  </si>
  <si>
    <t>ccnb1ip1</t>
  </si>
  <si>
    <t>ehd2</t>
  </si>
  <si>
    <t>cyclin B1 interacting protein 1</t>
  </si>
  <si>
    <t>g18173.t1</t>
  </si>
  <si>
    <t>ENSG00000101115</t>
  </si>
  <si>
    <t>sall4</t>
  </si>
  <si>
    <t>g10142.t1</t>
  </si>
  <si>
    <t>spalt like transcription factor 4</t>
  </si>
  <si>
    <t>sel1l</t>
  </si>
  <si>
    <t>g1461.t1</t>
  </si>
  <si>
    <t>ENSG00000101146</t>
  </si>
  <si>
    <t>rae1</t>
  </si>
  <si>
    <t>g10152.t1</t>
  </si>
  <si>
    <t>ribonucleic acid export 1</t>
  </si>
  <si>
    <t>g13020.t1</t>
  </si>
  <si>
    <t>ENSG00000101191</t>
  </si>
  <si>
    <t>dido1</t>
  </si>
  <si>
    <t>death inducer-obliterator 1</t>
  </si>
  <si>
    <t>g21134.t1</t>
  </si>
  <si>
    <t>ENSG00000101890</t>
  </si>
  <si>
    <t>gucy2f</t>
  </si>
  <si>
    <t>guanylate cyclase 2F, retinal</t>
  </si>
  <si>
    <t>g2342.t1</t>
  </si>
  <si>
    <t>g10263.t1</t>
  </si>
  <si>
    <t>ENSG00000101901</t>
  </si>
  <si>
    <t>alg13</t>
  </si>
  <si>
    <t>ALG13, UDP-N-acetylglucosaminyltransferase subunit</t>
  </si>
  <si>
    <t>g32204.t1</t>
  </si>
  <si>
    <t>g71.t1</t>
  </si>
  <si>
    <t>g10428.t1</t>
  </si>
  <si>
    <t>ENSG00000101911</t>
  </si>
  <si>
    <t>prps2</t>
  </si>
  <si>
    <t>phosphoribosyl pyrophosphate synthetase 2</t>
  </si>
  <si>
    <t>a2ml1</t>
  </si>
  <si>
    <t>g6528.t1</t>
  </si>
  <si>
    <t>ENSG00000103024</t>
  </si>
  <si>
    <t>nme3</t>
  </si>
  <si>
    <t>NME/NM23 nucleoside diphosphate kinase 3</t>
  </si>
  <si>
    <t>g10297.t1</t>
  </si>
  <si>
    <t>g22510.t1</t>
  </si>
  <si>
    <t>abcb1a</t>
  </si>
  <si>
    <t>ENSG00000103035</t>
  </si>
  <si>
    <t>psmd7</t>
  </si>
  <si>
    <t>proteasome 26S subunit, non-ATPase 7</t>
  </si>
  <si>
    <t>g22097.t1</t>
  </si>
  <si>
    <t>g10315.t1</t>
  </si>
  <si>
    <t>ENSG00000103310</t>
  </si>
  <si>
    <t>zp2</t>
  </si>
  <si>
    <t>zona pellucida glycoprotein 2</t>
  </si>
  <si>
    <t>znf271</t>
  </si>
  <si>
    <t>g12890.t1</t>
  </si>
  <si>
    <t>ENSG00000103375</t>
  </si>
  <si>
    <t>aqp8</t>
  </si>
  <si>
    <t>aquaporin 8</t>
  </si>
  <si>
    <t>g10347.t1</t>
  </si>
  <si>
    <t>g4063.t1</t>
  </si>
  <si>
    <t>ENSG00000103657</t>
  </si>
  <si>
    <t>t</t>
  </si>
  <si>
    <t>herc1</t>
  </si>
  <si>
    <t>HECT and RLD domain containing E3 ubiquitin protein ligase family member 1</t>
  </si>
  <si>
    <t>g17672.t1</t>
  </si>
  <si>
    <t>g10354.t1</t>
  </si>
  <si>
    <t>ENSG00000103855</t>
  </si>
  <si>
    <t>cd276</t>
  </si>
  <si>
    <t>CD276 molecule</t>
  </si>
  <si>
    <t>pgc</t>
  </si>
  <si>
    <t>g1891.t1</t>
  </si>
  <si>
    <t>ENSG00000104228</t>
  </si>
  <si>
    <t>trim35</t>
  </si>
  <si>
    <t>tripartite motif containing 35</t>
  </si>
  <si>
    <t>g10357.t1</t>
  </si>
  <si>
    <t>arfgef2</t>
  </si>
  <si>
    <t>g2908.t1</t>
  </si>
  <si>
    <t>ENSG00000104290</t>
  </si>
  <si>
    <t>frizzled class receptor 3</t>
  </si>
  <si>
    <t>g30808.t1</t>
  </si>
  <si>
    <t>ENSG00000104332</t>
  </si>
  <si>
    <t>sfrp1</t>
  </si>
  <si>
    <t>secreted frizzled related protein 1</t>
  </si>
  <si>
    <t>g19728.t1</t>
  </si>
  <si>
    <t>ENSG00000104361</t>
  </si>
  <si>
    <t>nipal2</t>
  </si>
  <si>
    <t>NIPA like domain containing 2</t>
  </si>
  <si>
    <t>g10436.t1</t>
  </si>
  <si>
    <t>fam46c</t>
  </si>
  <si>
    <t>g20625.t1</t>
  </si>
  <si>
    <t>ENSG00000105219</t>
  </si>
  <si>
    <t>cntd2</t>
  </si>
  <si>
    <t>cyclin N-terminal domain containing 2</t>
  </si>
  <si>
    <t>g10460.t1</t>
  </si>
  <si>
    <t>g5918.t1</t>
  </si>
  <si>
    <t>ENSG00000105784</t>
  </si>
  <si>
    <t>megf6</t>
  </si>
  <si>
    <t>rundc3b</t>
  </si>
  <si>
    <t>RUN domain containing 3B</t>
  </si>
  <si>
    <t>g15454.t1</t>
  </si>
  <si>
    <t>ENSG00000105877</t>
  </si>
  <si>
    <t>dnah11</t>
  </si>
  <si>
    <t>g10491.t1</t>
  </si>
  <si>
    <t>dynein axonemal heavy chain 11</t>
  </si>
  <si>
    <t>tnc</t>
  </si>
  <si>
    <t>g23574.t1</t>
  </si>
  <si>
    <t>ENSG00000107105</t>
  </si>
  <si>
    <t>elavl2</t>
  </si>
  <si>
    <t>ELAV like RNA binding protein 2</t>
  </si>
  <si>
    <t>g10497.t1</t>
  </si>
  <si>
    <t>g8248.t1</t>
  </si>
  <si>
    <t>ENSG00000107798</t>
  </si>
  <si>
    <t>lipa</t>
  </si>
  <si>
    <t>gpm6a</t>
  </si>
  <si>
    <t>lipase A, lysosomal acid type</t>
  </si>
  <si>
    <t>g16587.t1</t>
  </si>
  <si>
    <t>ENSG00000108557</t>
  </si>
  <si>
    <t>rai1</t>
  </si>
  <si>
    <t>retinoic acid induced 1</t>
  </si>
  <si>
    <t>g1058.t1</t>
  </si>
  <si>
    <t>g18948.t1</t>
  </si>
  <si>
    <t>bmp4</t>
  </si>
  <si>
    <t>g4291.t1</t>
  </si>
  <si>
    <t>ENSG00000108639</t>
  </si>
  <si>
    <t>syngr2</t>
  </si>
  <si>
    <t>synaptogyrin 2</t>
  </si>
  <si>
    <t>g6080.t1</t>
  </si>
  <si>
    <t>ENSG00000109107</t>
  </si>
  <si>
    <t>aldoc</t>
  </si>
  <si>
    <t>aldolase, fructose-bisphosphate C</t>
  </si>
  <si>
    <t>g1061.t1</t>
  </si>
  <si>
    <t>g2076.t1</t>
  </si>
  <si>
    <t>ENSG00000109339</t>
  </si>
  <si>
    <t>mapk10</t>
  </si>
  <si>
    <t>mitogen-activated protein kinase 10</t>
  </si>
  <si>
    <t>g12713.t1</t>
  </si>
  <si>
    <t>ENSG00000109685</t>
  </si>
  <si>
    <t>nsd2</t>
  </si>
  <si>
    <t>nuclear receptor binding SET domain protein 2</t>
  </si>
  <si>
    <t>g14687.t1</t>
  </si>
  <si>
    <t>ENSG00000110047</t>
  </si>
  <si>
    <t>ehd1</t>
  </si>
  <si>
    <t>EH domain containing 1</t>
  </si>
  <si>
    <t>g17106.t1</t>
  </si>
  <si>
    <t>ENSG00000110583</t>
  </si>
  <si>
    <t>naa40</t>
  </si>
  <si>
    <t>N(alpha)-acetyltransferase 40, NatD catalytic subunit</t>
  </si>
  <si>
    <t>g10626.t1</t>
  </si>
  <si>
    <t>g26128.t1</t>
  </si>
  <si>
    <t>ENSG00000110888</t>
  </si>
  <si>
    <t>caprin2</t>
  </si>
  <si>
    <t>caprin family member 2</t>
  </si>
  <si>
    <t>rtn4rl2</t>
  </si>
  <si>
    <t>g1394.t1</t>
  </si>
  <si>
    <t>ENSG00000110934</t>
  </si>
  <si>
    <t>bin2</t>
  </si>
  <si>
    <t>bridging integrator 2</t>
  </si>
  <si>
    <t>g20841.t1</t>
  </si>
  <si>
    <t>ENSG00000111012</t>
  </si>
  <si>
    <t>cyp27b1</t>
  </si>
  <si>
    <t>cytochrome P450 family 27 subfamily B member 1</t>
  </si>
  <si>
    <t>g9750.t1</t>
  </si>
  <si>
    <t>ENSG00000111206</t>
  </si>
  <si>
    <t>foxm1</t>
  </si>
  <si>
    <t>forkhead box M1</t>
  </si>
  <si>
    <t>g3703.t1</t>
  </si>
  <si>
    <t>ENSG00000112175</t>
  </si>
  <si>
    <t>bmp5</t>
  </si>
  <si>
    <t>bone morphogenetic protein 5</t>
  </si>
  <si>
    <t>g6118.t1</t>
  </si>
  <si>
    <t>ENSG00000112499</t>
  </si>
  <si>
    <t>slc22a2</t>
  </si>
  <si>
    <t>solute carrier family 22 member 2</t>
  </si>
  <si>
    <t>g10631.t1</t>
  </si>
  <si>
    <t>g6213.t1</t>
  </si>
  <si>
    <t>slc43a1</t>
  </si>
  <si>
    <t>ENSG00000112984</t>
  </si>
  <si>
    <t>kif20a</t>
  </si>
  <si>
    <t>kinesin family member 20A</t>
  </si>
  <si>
    <t>g4655.t1</t>
  </si>
  <si>
    <t>g10657.t1</t>
  </si>
  <si>
    <t>ENSG00000114030</t>
  </si>
  <si>
    <t>kpna1</t>
  </si>
  <si>
    <t>karyopherin subunit alpha 1</t>
  </si>
  <si>
    <t>slc4a7</t>
  </si>
  <si>
    <t>g28924.t1</t>
  </si>
  <si>
    <t>ENSG00000114346</t>
  </si>
  <si>
    <t>ect2</t>
  </si>
  <si>
    <t>epithelial cell transforming 2</t>
  </si>
  <si>
    <t>g10714.t1</t>
  </si>
  <si>
    <t>g24256.t1</t>
  </si>
  <si>
    <t>ENSG00000114554</t>
  </si>
  <si>
    <t>plxna1</t>
  </si>
  <si>
    <t>bmper</t>
  </si>
  <si>
    <t>plexin A1</t>
  </si>
  <si>
    <t>g18248.t1</t>
  </si>
  <si>
    <t>ENSG00000114757</t>
  </si>
  <si>
    <t>pex5l</t>
  </si>
  <si>
    <t>peroxisomal biogenesis factor 5 like</t>
  </si>
  <si>
    <t>g10756.t1</t>
  </si>
  <si>
    <t>g11323.t1</t>
  </si>
  <si>
    <t>ENSG00000116649</t>
  </si>
  <si>
    <t>larp6</t>
  </si>
  <si>
    <t>srm</t>
  </si>
  <si>
    <t>spermidine synthase</t>
  </si>
  <si>
    <t>g23539.t1</t>
  </si>
  <si>
    <t>g10763.t1</t>
  </si>
  <si>
    <t>g14724.t1</t>
  </si>
  <si>
    <t>ENSG00000116996</t>
  </si>
  <si>
    <t>zp4</t>
  </si>
  <si>
    <t>zona pellucida glycoprotein 4</t>
  </si>
  <si>
    <t>g25437.t1</t>
  </si>
  <si>
    <t>g31745.t1</t>
  </si>
  <si>
    <t>g10764.t1</t>
  </si>
  <si>
    <t>g7411.t1</t>
  </si>
  <si>
    <t>g8282.t1</t>
  </si>
  <si>
    <t>bmp2</t>
  </si>
  <si>
    <t>g25959.t1</t>
  </si>
  <si>
    <t>ENSG00000117707</t>
  </si>
  <si>
    <t>prox1</t>
  </si>
  <si>
    <t>prospero homeobox 1</t>
  </si>
  <si>
    <t>g7208.t1</t>
  </si>
  <si>
    <t>ENSG00000118007</t>
  </si>
  <si>
    <t>g10847.t1</t>
  </si>
  <si>
    <t>stag1</t>
  </si>
  <si>
    <t>stromal antigen 1</t>
  </si>
  <si>
    <t>pcdh8</t>
  </si>
  <si>
    <t>g2084.t1</t>
  </si>
  <si>
    <t>ENSG00000118804</t>
  </si>
  <si>
    <t>stbd1</t>
  </si>
  <si>
    <t>starch binding domain 1</t>
  </si>
  <si>
    <t>g434.t1</t>
  </si>
  <si>
    <t>ENSG00000119321</t>
  </si>
  <si>
    <t>g10892.t1</t>
  </si>
  <si>
    <t>fkbp15</t>
  </si>
  <si>
    <t>FK506 binding protein 15</t>
  </si>
  <si>
    <t>g22003.t1</t>
  </si>
  <si>
    <t>piezo2</t>
  </si>
  <si>
    <t>ENSG00000120051</t>
  </si>
  <si>
    <t>cfap58</t>
  </si>
  <si>
    <t>cilia and flagella associated protein 58</t>
  </si>
  <si>
    <t>g28572.t1</t>
  </si>
  <si>
    <t>ENSG00000120332</t>
  </si>
  <si>
    <t>tnn</t>
  </si>
  <si>
    <t>tenascin N</t>
  </si>
  <si>
    <t>g10926.t1</t>
  </si>
  <si>
    <t>g9154.t1</t>
  </si>
  <si>
    <t>ENSG00000120729</t>
  </si>
  <si>
    <t>myot</t>
  </si>
  <si>
    <t>myotilin</t>
  </si>
  <si>
    <t>cep164</t>
  </si>
  <si>
    <t>g3717.t1</t>
  </si>
  <si>
    <t>ENSG00000120802</t>
  </si>
  <si>
    <t>tmpo</t>
  </si>
  <si>
    <t>thymopoietin</t>
  </si>
  <si>
    <t>g6861.t1</t>
  </si>
  <si>
    <t>ENSG00000121057</t>
  </si>
  <si>
    <t>g10931.t1</t>
  </si>
  <si>
    <t>A-kinase anchoring protein 1</t>
  </si>
  <si>
    <t>g9652.t1</t>
  </si>
  <si>
    <t>cd3g</t>
  </si>
  <si>
    <t>g17502.t1</t>
  </si>
  <si>
    <t>ENSG00000121749</t>
  </si>
  <si>
    <t>tbc1d15</t>
  </si>
  <si>
    <t>TBC1 domain family member 15</t>
  </si>
  <si>
    <t>g10966.t1</t>
  </si>
  <si>
    <t>g7438.t1</t>
  </si>
  <si>
    <t>ENSG00000122694</t>
  </si>
  <si>
    <t>glipr2</t>
  </si>
  <si>
    <t>GLI pathogenesis related 2</t>
  </si>
  <si>
    <t>cdc25a</t>
  </si>
  <si>
    <t>g18830.t1</t>
  </si>
  <si>
    <t>ENSG00000124253</t>
  </si>
  <si>
    <t>pck1</t>
  </si>
  <si>
    <t>phosphoenolpyruvate carboxykinase 1</t>
  </si>
  <si>
    <t>g10996.t1</t>
  </si>
  <si>
    <t>g8582.t1</t>
  </si>
  <si>
    <t>ENSG00000125107</t>
  </si>
  <si>
    <t>cnot1</t>
  </si>
  <si>
    <t>CCR4-NOT transcription complex subunit 1</t>
  </si>
  <si>
    <t>tulp1</t>
  </si>
  <si>
    <t>g12816.t1</t>
  </si>
  <si>
    <t>ENSG00000125319</t>
  </si>
  <si>
    <t>c17orf53</t>
  </si>
  <si>
    <t>chromosome 17 open reading frame 53</t>
  </si>
  <si>
    <t>g5961.t1</t>
  </si>
  <si>
    <t>g11019.t1</t>
  </si>
  <si>
    <t>ENSG00000126950</t>
  </si>
  <si>
    <t>tmem35a</t>
  </si>
  <si>
    <t>transmembrane protein 35A</t>
  </si>
  <si>
    <t>clip2</t>
  </si>
  <si>
    <t>g18428.t1</t>
  </si>
  <si>
    <t>ENSG00000128610</t>
  </si>
  <si>
    <t>fezf1</t>
  </si>
  <si>
    <t>FEZ family zinc finger 1</t>
  </si>
  <si>
    <t>g9047.t1</t>
  </si>
  <si>
    <t>ENSG00000129195</t>
  </si>
  <si>
    <t>pimreg</t>
  </si>
  <si>
    <t>g11021.t1</t>
  </si>
  <si>
    <t>PICALM interacting mitotic regulator</t>
  </si>
  <si>
    <t>g26420.t1</t>
  </si>
  <si>
    <t>ENSG00000129244</t>
  </si>
  <si>
    <t>gtf2ird1</t>
  </si>
  <si>
    <t>atp1b2</t>
  </si>
  <si>
    <t>ATPase Na+/K+ transporting subunit beta 2</t>
  </si>
  <si>
    <t>g17738.t1</t>
  </si>
  <si>
    <t>ENSG00000129646</t>
  </si>
  <si>
    <t>qrich2</t>
  </si>
  <si>
    <t>g11032.t1</t>
  </si>
  <si>
    <t>glutamine rich 2</t>
  </si>
  <si>
    <t>g17716.t1</t>
  </si>
  <si>
    <t>kiaa2013</t>
  </si>
  <si>
    <t>ENSG00000129657</t>
  </si>
  <si>
    <t>sec14l1</t>
  </si>
  <si>
    <t>SEC14 like lipid binding 1</t>
  </si>
  <si>
    <t>g28356.t1</t>
  </si>
  <si>
    <t>ENSG00000130287</t>
  </si>
  <si>
    <t>ncan</t>
  </si>
  <si>
    <t>neurocan</t>
  </si>
  <si>
    <t>g11055.t1</t>
  </si>
  <si>
    <t>g13572.t1</t>
  </si>
  <si>
    <t>ENSG00000130377</t>
  </si>
  <si>
    <t>acsbg2</t>
  </si>
  <si>
    <t>acyl-CoA synthetase bubblegum family member 2</t>
  </si>
  <si>
    <t>g15856.t1</t>
  </si>
  <si>
    <t>elmsan1</t>
  </si>
  <si>
    <t>ENSG00000130385</t>
  </si>
  <si>
    <t>bmp15</t>
  </si>
  <si>
    <t>bone morphogenetic protein 15</t>
  </si>
  <si>
    <t>g8442.t1</t>
  </si>
  <si>
    <t>ENSG00000130821</t>
  </si>
  <si>
    <t>slc6a8</t>
  </si>
  <si>
    <t>solute carrier family 6 member 8</t>
  </si>
  <si>
    <t>g19256.t1</t>
  </si>
  <si>
    <t>ENSG00000131620</t>
  </si>
  <si>
    <t>ano1</t>
  </si>
  <si>
    <t>anoctamin 1</t>
  </si>
  <si>
    <t>g11140.t1</t>
  </si>
  <si>
    <t>ENSG00000132635</t>
  </si>
  <si>
    <t>pced1a</t>
  </si>
  <si>
    <t>g11108.t1</t>
  </si>
  <si>
    <t>PC-esterase domain containing 1A</t>
  </si>
  <si>
    <t>adam8</t>
  </si>
  <si>
    <t>g3664.t1</t>
  </si>
  <si>
    <t>ENSG00000133980</t>
  </si>
  <si>
    <t>vrtn</t>
  </si>
  <si>
    <t>vertebrae development associated</t>
  </si>
  <si>
    <t>g11880.t1</t>
  </si>
  <si>
    <t>ENSG00000134020</t>
  </si>
  <si>
    <t>pebp4</t>
  </si>
  <si>
    <t>phosphatidylethanolamine binding protein 4</t>
  </si>
  <si>
    <t>g11111.t1</t>
  </si>
  <si>
    <t>g13527.t1</t>
  </si>
  <si>
    <t>ENSG00000134216</t>
  </si>
  <si>
    <t>chia</t>
  </si>
  <si>
    <t>chuk</t>
  </si>
  <si>
    <t>chitinase, acidic</t>
  </si>
  <si>
    <t>g24598.t1</t>
  </si>
  <si>
    <t>ENSG00000134278</t>
  </si>
  <si>
    <t>spire1</t>
  </si>
  <si>
    <t>spire type actin nucleation factor 1</t>
  </si>
  <si>
    <t>g14079.t1</t>
  </si>
  <si>
    <t>ENSG00000134333</t>
  </si>
  <si>
    <t>ldha</t>
  </si>
  <si>
    <t>lactate dehydrogenase A</t>
  </si>
  <si>
    <t>g11115.t1</t>
  </si>
  <si>
    <t>g19840.t1</t>
  </si>
  <si>
    <t>ENSG00000134569</t>
  </si>
  <si>
    <t>lrp4</t>
  </si>
  <si>
    <t>LDL receptor related protein 4</t>
  </si>
  <si>
    <t>adk</t>
  </si>
  <si>
    <t>g17162.t1</t>
  </si>
  <si>
    <t>ENSG00000134824</t>
  </si>
  <si>
    <t>fads2</t>
  </si>
  <si>
    <t>fatty acid desaturase 2</t>
  </si>
  <si>
    <t>g120.t1</t>
  </si>
  <si>
    <t>ENSG00000135333</t>
  </si>
  <si>
    <t>epha7</t>
  </si>
  <si>
    <t>EPH receptor A7</t>
  </si>
  <si>
    <t>g24569.t1</t>
  </si>
  <si>
    <t>g11661.t1</t>
  </si>
  <si>
    <t>ENSG00000135604</t>
  </si>
  <si>
    <t>stx11</t>
  </si>
  <si>
    <t>syntaxin 11</t>
  </si>
  <si>
    <t>g11160.t1</t>
  </si>
  <si>
    <t>g2483.t1</t>
  </si>
  <si>
    <t>ENSG00000136449</t>
  </si>
  <si>
    <t>mycbpap</t>
  </si>
  <si>
    <t>MYCBP associated protein</t>
  </si>
  <si>
    <t>slc30a9</t>
  </si>
  <si>
    <t>g24811.t1</t>
  </si>
  <si>
    <t>ENSG00000136698</t>
  </si>
  <si>
    <t>cfc1</t>
  </si>
  <si>
    <t>cripto, FRL-1, cryptic family 1</t>
  </si>
  <si>
    <t>g21214.t1</t>
  </si>
  <si>
    <t>ENSG00000137193</t>
  </si>
  <si>
    <t>g11188.t1</t>
  </si>
  <si>
    <t>pim1</t>
  </si>
  <si>
    <t>Pim-1 proto-oncogene, serine/threonine kinase</t>
  </si>
  <si>
    <t>g32514.t1</t>
  </si>
  <si>
    <t>ENSG00000137727</t>
  </si>
  <si>
    <t>tfpi2</t>
  </si>
  <si>
    <t>arhgap20</t>
  </si>
  <si>
    <t>Rho GTPase activating protein 20</t>
  </si>
  <si>
    <t>g13102.t1</t>
  </si>
  <si>
    <t>ENSG00000137766</t>
  </si>
  <si>
    <t>unc13c</t>
  </si>
  <si>
    <t>unc-13 homolog C</t>
  </si>
  <si>
    <t>g11215.t1</t>
  </si>
  <si>
    <t>g5579.t1</t>
  </si>
  <si>
    <t>ENSG00000137868</t>
  </si>
  <si>
    <t>stra6</t>
  </si>
  <si>
    <t>stimulated by retinoic acid 6</t>
  </si>
  <si>
    <t>sla</t>
  </si>
  <si>
    <t>g32210.t1</t>
  </si>
  <si>
    <t>ENSG00000138434</t>
  </si>
  <si>
    <t>ssfa2</t>
  </si>
  <si>
    <t>sperm specific antigen 2</t>
  </si>
  <si>
    <t>g17499.t1</t>
  </si>
  <si>
    <t>ENSG00000138642</t>
  </si>
  <si>
    <t>herc6</t>
  </si>
  <si>
    <t>g11221.t1</t>
  </si>
  <si>
    <t>HECT and RLD domain containing E3 ubiquitin protein ligase family member 6</t>
  </si>
  <si>
    <t>g32586.t1</t>
  </si>
  <si>
    <t>ENSG00000139044</t>
  </si>
  <si>
    <t>hsf1</t>
  </si>
  <si>
    <t>b4galnt3</t>
  </si>
  <si>
    <t>beta-1,4-N-acetyl-galactosaminyltransferase 3</t>
  </si>
  <si>
    <t>g26132.t1</t>
  </si>
  <si>
    <t>ENSG00000139160</t>
  </si>
  <si>
    <t>etfbkmt</t>
  </si>
  <si>
    <t>electron transfer flavoprotein beta subunit lysine methyltransferase</t>
  </si>
  <si>
    <t>g11244.t1</t>
  </si>
  <si>
    <t>g15084.t1</t>
  </si>
  <si>
    <t>ENSG00000139445</t>
  </si>
  <si>
    <t>foxn4</t>
  </si>
  <si>
    <t>ubd</t>
  </si>
  <si>
    <t>forkhead box N4</t>
  </si>
  <si>
    <t>g23231.t1</t>
  </si>
  <si>
    <t>ENSG00000140511</t>
  </si>
  <si>
    <t>hapln3</t>
  </si>
  <si>
    <t>hyaluronan and proteoglycan link protein 3</t>
  </si>
  <si>
    <t>g22767.t1</t>
  </si>
  <si>
    <t>g11259.t1</t>
  </si>
  <si>
    <t>ENSG00000140519</t>
  </si>
  <si>
    <t>rhcg</t>
  </si>
  <si>
    <t>Rh family C glycoprotein</t>
  </si>
  <si>
    <t>g31279.t1</t>
  </si>
  <si>
    <t>ENSG00000140955</t>
  </si>
  <si>
    <t>emm6</t>
  </si>
  <si>
    <t>adad2</t>
  </si>
  <si>
    <t>adenosine deaminase domain containing 2</t>
  </si>
  <si>
    <t>g12205.t1</t>
  </si>
  <si>
    <t>ENSG00000141665</t>
  </si>
  <si>
    <t>fbxo15</t>
  </si>
  <si>
    <t>F-box protein 15</t>
  </si>
  <si>
    <t>g2217.t1</t>
  </si>
  <si>
    <t>g23746.t1</t>
  </si>
  <si>
    <t>g19583.t1</t>
  </si>
  <si>
    <t>g1134.t1</t>
  </si>
  <si>
    <t>ENSG00000141959</t>
  </si>
  <si>
    <t>pfkl</t>
  </si>
  <si>
    <t>phosphofructokinase, liver type</t>
  </si>
  <si>
    <t>hepacam2</t>
  </si>
  <si>
    <t>g148.t1</t>
  </si>
  <si>
    <t>ENSG00000142611</t>
  </si>
  <si>
    <t>prdm16</t>
  </si>
  <si>
    <t>PR/SET domain 16</t>
  </si>
  <si>
    <t>g8955.t1</t>
  </si>
  <si>
    <t>ENSG00000142632</t>
  </si>
  <si>
    <t>g11387.t1</t>
  </si>
  <si>
    <t>arhgef19</t>
  </si>
  <si>
    <t>Rho guanine nucleotide exchange factor 19</t>
  </si>
  <si>
    <t>samd9</t>
  </si>
  <si>
    <t>g13595.t1</t>
  </si>
  <si>
    <t>ENSG00000143344</t>
  </si>
  <si>
    <t>rgl1</t>
  </si>
  <si>
    <t>ral guanine nucleotide dissociation stimulator like 1</t>
  </si>
  <si>
    <t>g6703.t1</t>
  </si>
  <si>
    <t>ENSG00000143476</t>
  </si>
  <si>
    <t>dtl</t>
  </si>
  <si>
    <t>g1142.t1</t>
  </si>
  <si>
    <t>denticleless E3 ubiquitin protein ligase homolog</t>
  </si>
  <si>
    <t>g3904.t1</t>
  </si>
  <si>
    <t>ENSG00000144354</t>
  </si>
  <si>
    <t>pdxj</t>
  </si>
  <si>
    <t>cdca7</t>
  </si>
  <si>
    <t>cell division cycle associated 7</t>
  </si>
  <si>
    <t>g16386.t1</t>
  </si>
  <si>
    <t>ENSG00000144406</t>
  </si>
  <si>
    <t>unc80</t>
  </si>
  <si>
    <t>unc-80 homolog, NALCN channel complex subunit</t>
  </si>
  <si>
    <t>g11441.t1</t>
  </si>
  <si>
    <t>g28197.t1</t>
  </si>
  <si>
    <t>ENSG00000144524</t>
  </si>
  <si>
    <t>cops7b</t>
  </si>
  <si>
    <t>pepd</t>
  </si>
  <si>
    <t>COP9 signalosome subunit 7B</t>
  </si>
  <si>
    <t>g17215.t1</t>
  </si>
  <si>
    <t>ENSG00000144560</t>
  </si>
  <si>
    <t>vgll4</t>
  </si>
  <si>
    <t>vestigial like family member 4</t>
  </si>
  <si>
    <t>g11505.t1</t>
  </si>
  <si>
    <t>g26949.t1</t>
  </si>
  <si>
    <t>ENSG00000144596</t>
  </si>
  <si>
    <t>grip2</t>
  </si>
  <si>
    <t>glutamate receptor interacting protein 2</t>
  </si>
  <si>
    <t>actr1b</t>
  </si>
  <si>
    <t>g32048.t1</t>
  </si>
  <si>
    <t>ENSG00000144619</t>
  </si>
  <si>
    <t>cntn4</t>
  </si>
  <si>
    <t>contactin 4</t>
  </si>
  <si>
    <t>g22630.t1</t>
  </si>
  <si>
    <t>ENSG00000145423</t>
  </si>
  <si>
    <t>g1151.t1</t>
  </si>
  <si>
    <t>sfrp2</t>
  </si>
  <si>
    <t>secreted frizzled related protein 2</t>
  </si>
  <si>
    <t>g16216.t1</t>
  </si>
  <si>
    <t>ENSG00000146678</t>
  </si>
  <si>
    <t>igfbp1</t>
  </si>
  <si>
    <t>insulin like growth factor binding protein 1</t>
  </si>
  <si>
    <t>g9504.t1</t>
  </si>
  <si>
    <t>ENSG00000146834</t>
  </si>
  <si>
    <t>mepce</t>
  </si>
  <si>
    <t>methylphosphate capping enzyme</t>
  </si>
  <si>
    <t>g11530.t1</t>
  </si>
  <si>
    <t>g22551.t1</t>
  </si>
  <si>
    <t>ENSG00000147642</t>
  </si>
  <si>
    <t>sybu</t>
  </si>
  <si>
    <t>nectin3</t>
  </si>
  <si>
    <t>syntabulin</t>
  </si>
  <si>
    <t>g19886.t1</t>
  </si>
  <si>
    <t>ENSG00000147655</t>
  </si>
  <si>
    <t>rspo2</t>
  </si>
  <si>
    <t>R-spondin 2</t>
  </si>
  <si>
    <t>g1156.t1</t>
  </si>
  <si>
    <t>g23004.t1</t>
  </si>
  <si>
    <t>ENSG00000147852</t>
  </si>
  <si>
    <t>vldlr</t>
  </si>
  <si>
    <t>very low density lipoprotein receptor</t>
  </si>
  <si>
    <t>g26150.t1</t>
  </si>
  <si>
    <t>ENSG00000148408</t>
  </si>
  <si>
    <t>cacna1b</t>
  </si>
  <si>
    <t>calcium voltage-gated channel subunit alpha1 B</t>
  </si>
  <si>
    <t>g11648.t1</t>
  </si>
  <si>
    <t>g22474.t1</t>
  </si>
  <si>
    <t>ENSG00000149257</t>
  </si>
  <si>
    <t>serpinh1</t>
  </si>
  <si>
    <t>serpin family H member 1</t>
  </si>
  <si>
    <t>ap3b2</t>
  </si>
  <si>
    <t>g31686.t1</t>
  </si>
  <si>
    <t>ENSG00000149346</t>
  </si>
  <si>
    <t>slx4ip</t>
  </si>
  <si>
    <t>SLX4 interacting protein</t>
  </si>
  <si>
    <t>g184.t1</t>
  </si>
  <si>
    <t>ENSG00000149506</t>
  </si>
  <si>
    <t>zp1</t>
  </si>
  <si>
    <t>zona pellucida glycoprotein 1</t>
  </si>
  <si>
    <t>g30144.t1</t>
  </si>
  <si>
    <t>ENSG00000150961</t>
  </si>
  <si>
    <t>sec24d</t>
  </si>
  <si>
    <t>SEC24 homolog D, COPII coat complex component</t>
  </si>
  <si>
    <t>g11725.t1</t>
  </si>
  <si>
    <t>g18338.t1</t>
  </si>
  <si>
    <t>ENSG00000151005</t>
  </si>
  <si>
    <t>tktl2</t>
  </si>
  <si>
    <t>transketolase like 2</t>
  </si>
  <si>
    <t>mink1</t>
  </si>
  <si>
    <t>g2778.t1</t>
  </si>
  <si>
    <t>ENSG00000151233</t>
  </si>
  <si>
    <t>gxylt1</t>
  </si>
  <si>
    <t>glucoside xylosyltransferase 1</t>
  </si>
  <si>
    <t>g30497.t1</t>
  </si>
  <si>
    <t>ENSG00000151490</t>
  </si>
  <si>
    <t>ptpro</t>
  </si>
  <si>
    <t>protein tyrosine phosphatase, receptor type O</t>
  </si>
  <si>
    <t>g11796.t1</t>
  </si>
  <si>
    <t>g1265.t1</t>
  </si>
  <si>
    <t>ENSG00000152076</t>
  </si>
  <si>
    <t>ccdc74b</t>
  </si>
  <si>
    <t>coiled-coil domain containing 74B</t>
  </si>
  <si>
    <t>g13036.t1</t>
  </si>
  <si>
    <t>ENSG00000152266</t>
  </si>
  <si>
    <t>cnn1</t>
  </si>
  <si>
    <t>pth</t>
  </si>
  <si>
    <t>parathyroid hormone</t>
  </si>
  <si>
    <t>g1911.t1</t>
  </si>
  <si>
    <t>ENSG00000152503</t>
  </si>
  <si>
    <t>trim36</t>
  </si>
  <si>
    <t>tripartite motif containing 36</t>
  </si>
  <si>
    <t>g20800.t1</t>
  </si>
  <si>
    <t>ENSG00000152556</t>
  </si>
  <si>
    <t>pfkm</t>
  </si>
  <si>
    <t>phosphofructokinase, muscle</t>
  </si>
  <si>
    <t>g22719.t1</t>
  </si>
  <si>
    <t>ENSG00000152977</t>
  </si>
  <si>
    <t>zic1</t>
  </si>
  <si>
    <t>Zic family member 1</t>
  </si>
  <si>
    <t>g11802.t1</t>
  </si>
  <si>
    <t>g30282.t1</t>
  </si>
  <si>
    <t>ENSG00000153071</t>
  </si>
  <si>
    <t>dab2</t>
  </si>
  <si>
    <t>DAB2, clathrin adaptor protein</t>
  </si>
  <si>
    <t>znf711</t>
  </si>
  <si>
    <t>g28578.t1</t>
  </si>
  <si>
    <t>ENSG00000153157</t>
  </si>
  <si>
    <t>sycp2l</t>
  </si>
  <si>
    <t>synaptonemal complex protein 2 like</t>
  </si>
  <si>
    <t>g8858.t1</t>
  </si>
  <si>
    <t>ENSG00000153253</t>
  </si>
  <si>
    <t>scn3a</t>
  </si>
  <si>
    <t>sodium voltage-gated channel alpha subunit 3</t>
  </si>
  <si>
    <t>g11822.t1</t>
  </si>
  <si>
    <t>calhm3</t>
  </si>
  <si>
    <t>g4516.t1</t>
  </si>
  <si>
    <t>ENSG00000153789</t>
  </si>
  <si>
    <t>fam92b</t>
  </si>
  <si>
    <t>family with sequence similarity 92 member B</t>
  </si>
  <si>
    <t>g4517.t1</t>
  </si>
  <si>
    <t>g5803.t1</t>
  </si>
  <si>
    <t>ENSG00000155657</t>
  </si>
  <si>
    <t>ttn</t>
  </si>
  <si>
    <t>titin</t>
  </si>
  <si>
    <t>g14029.t1</t>
  </si>
  <si>
    <t>ENSG00000155816</t>
  </si>
  <si>
    <t>fmn2</t>
  </si>
  <si>
    <t>formin 2</t>
  </si>
  <si>
    <t>g4179.t1</t>
  </si>
  <si>
    <t>ENSG00000157927</t>
  </si>
  <si>
    <t>radil</t>
  </si>
  <si>
    <t>Rap associating with DIL domain</t>
  </si>
  <si>
    <t>g21234.t1</t>
  </si>
  <si>
    <t>ENSG00000160161</t>
  </si>
  <si>
    <t>cilp2</t>
  </si>
  <si>
    <t>cartilage intermediate layer protein 2</t>
  </si>
  <si>
    <t>g28723.t1</t>
  </si>
  <si>
    <t>g25146.t1</t>
  </si>
  <si>
    <t>g11921.t1</t>
  </si>
  <si>
    <t>ENSG00000160310</t>
  </si>
  <si>
    <t>prmt2</t>
  </si>
  <si>
    <t>protein arginine methyltransferase 2</t>
  </si>
  <si>
    <t>g7412.t1</t>
  </si>
  <si>
    <t>ENSG00000160678</t>
  </si>
  <si>
    <t>s100a1</t>
  </si>
  <si>
    <t>S100 calcium binding protein A1</t>
  </si>
  <si>
    <t>g101</t>
  </si>
  <si>
    <t>g25979.t1</t>
  </si>
  <si>
    <t>ENSG00000161800</t>
  </si>
  <si>
    <t>racgap1</t>
  </si>
  <si>
    <t>Rac GTPase activating protein 1</t>
  </si>
  <si>
    <t>g12009.t1</t>
  </si>
  <si>
    <t>g6525.t1</t>
  </si>
  <si>
    <t>kank1</t>
  </si>
  <si>
    <t>ENSG00000162068</t>
  </si>
  <si>
    <t>ntn3</t>
  </si>
  <si>
    <t>netrin 3</t>
  </si>
  <si>
    <t>g15144.t1</t>
  </si>
  <si>
    <t>ENSG00000162409</t>
  </si>
  <si>
    <t>prkaa2</t>
  </si>
  <si>
    <t>protein kinase AMP-activated catalytic subunit alpha 2</t>
  </si>
  <si>
    <t>g12039.t1</t>
  </si>
  <si>
    <t>g4719.t1</t>
  </si>
  <si>
    <t>ENSG00000162444</t>
  </si>
  <si>
    <t>rbp7</t>
  </si>
  <si>
    <t>kri1</t>
  </si>
  <si>
    <t>retinol binding protein 7</t>
  </si>
  <si>
    <t>ENSG00000162591</t>
  </si>
  <si>
    <t>g12104.t1</t>
  </si>
  <si>
    <t>multiple EGF like domains 6</t>
  </si>
  <si>
    <t>fold1</t>
  </si>
  <si>
    <t>g1211.t1</t>
  </si>
  <si>
    <t>g25638.t1</t>
  </si>
  <si>
    <t>g26866.t1</t>
  </si>
  <si>
    <t>g20661.t1</t>
  </si>
  <si>
    <t>ENSG00000162624</t>
  </si>
  <si>
    <t>lhx8</t>
  </si>
  <si>
    <t>LIM homeobox 8</t>
  </si>
  <si>
    <t>g12111.t1</t>
  </si>
  <si>
    <t>g23058.t1</t>
  </si>
  <si>
    <t>ENSG00000162669</t>
  </si>
  <si>
    <t>hfm1</t>
  </si>
  <si>
    <t>HFM1, ATP dependent DNA helicase homolog</t>
  </si>
  <si>
    <t>kalrn</t>
  </si>
  <si>
    <t>g32472.t1</t>
  </si>
  <si>
    <t>ENSG00000162782</t>
  </si>
  <si>
    <t>tdrd5</t>
  </si>
  <si>
    <t>tudor domain containing 5</t>
  </si>
  <si>
    <t>g12115.t1</t>
  </si>
  <si>
    <t>g5960.t1</t>
  </si>
  <si>
    <t>ENSG00000163053</t>
  </si>
  <si>
    <t>slc16a14</t>
  </si>
  <si>
    <t>solute carrier family 16 member 14</t>
  </si>
  <si>
    <t>g1648.t1</t>
  </si>
  <si>
    <t>ENSG00000163395</t>
  </si>
  <si>
    <t>igfn1</t>
  </si>
  <si>
    <t>g12119.t1</t>
  </si>
  <si>
    <t>immunoglobulin-like and fibronectin type III domain containing 1</t>
  </si>
  <si>
    <t>myrf</t>
  </si>
  <si>
    <t>g19365.t1</t>
  </si>
  <si>
    <t>ENSG00000163536</t>
  </si>
  <si>
    <t>serpini1</t>
  </si>
  <si>
    <t>serpin family I member 1</t>
  </si>
  <si>
    <t>g1213.t1</t>
  </si>
  <si>
    <t>g33084.t1</t>
  </si>
  <si>
    <t>ENSG00000163806</t>
  </si>
  <si>
    <t>spdya</t>
  </si>
  <si>
    <t>speedy/RINGO cell cycle regulator family member A</t>
  </si>
  <si>
    <t>ENSG00000164045</t>
  </si>
  <si>
    <t>cell division cycle 25A</t>
  </si>
  <si>
    <t>g14301.t1</t>
  </si>
  <si>
    <t>ENSG00000164073</t>
  </si>
  <si>
    <t>mfsd8</t>
  </si>
  <si>
    <t>major facilitator superfamily domain containing 8</t>
  </si>
  <si>
    <t>g27071.t1</t>
  </si>
  <si>
    <t>ENSG00000164404</t>
  </si>
  <si>
    <t>gdf9</t>
  </si>
  <si>
    <t>growth differentiation factor 9</t>
  </si>
  <si>
    <t>g27627.t1</t>
  </si>
  <si>
    <t>ENSG00000164588</t>
  </si>
  <si>
    <t>hcn1</t>
  </si>
  <si>
    <t>hyperpolarization activated cyclic nucleotide gated potassium channel 1</t>
  </si>
  <si>
    <t>g18545.t1</t>
  </si>
  <si>
    <t>ENSG00000165023</t>
  </si>
  <si>
    <t>diras2</t>
  </si>
  <si>
    <t>DIRAS family GTPase 2</t>
  </si>
  <si>
    <t>cuzd1</t>
  </si>
  <si>
    <t>g13523.t1</t>
  </si>
  <si>
    <t>ENSG00000165288</t>
  </si>
  <si>
    <t>brwd3</t>
  </si>
  <si>
    <t>bromodomain and WD repeat domain containing 3</t>
  </si>
  <si>
    <t>g1214.t1</t>
  </si>
  <si>
    <t>g29766.t1</t>
  </si>
  <si>
    <t>ENSG00000165383</t>
  </si>
  <si>
    <t>lrrc18</t>
  </si>
  <si>
    <t>leucine rich repeat containing 18</t>
  </si>
  <si>
    <t>rpoc2</t>
  </si>
  <si>
    <t>g24226.t1</t>
  </si>
  <si>
    <t>ENSG00000165588</t>
  </si>
  <si>
    <t>otx2</t>
  </si>
  <si>
    <t>orthodenticle homeobox 2</t>
  </si>
  <si>
    <t>g12157.t1</t>
  </si>
  <si>
    <t>g3807.t1</t>
  </si>
  <si>
    <t>osbpl8</t>
  </si>
  <si>
    <t>ENSG00000165821</t>
  </si>
  <si>
    <t>sall2</t>
  </si>
  <si>
    <t>spalt like transcription factor 2</t>
  </si>
  <si>
    <t>g21.t1</t>
  </si>
  <si>
    <t>g12176.t1</t>
  </si>
  <si>
    <t>ENSG00000166037</t>
  </si>
  <si>
    <t>cep57</t>
  </si>
  <si>
    <t>centrosomal protein 57</t>
  </si>
  <si>
    <t>slu7</t>
  </si>
  <si>
    <t>ENSG00000166165</t>
  </si>
  <si>
    <t>creatine kinase B</t>
  </si>
  <si>
    <t>g1219.t1</t>
  </si>
  <si>
    <t>cd84</t>
  </si>
  <si>
    <t>ENSG00000166173</t>
  </si>
  <si>
    <t>La ribonucleoprotein domain family member 6</t>
  </si>
  <si>
    <t>g17285.t1</t>
  </si>
  <si>
    <t>ENSG00000166407</t>
  </si>
  <si>
    <t>lmo1</t>
  </si>
  <si>
    <t>LIM domain only 1</t>
  </si>
  <si>
    <t>g12217.t1</t>
  </si>
  <si>
    <t>g17538.t1</t>
  </si>
  <si>
    <t>ENSG00000166473</t>
  </si>
  <si>
    <t>pkd1l2</t>
  </si>
  <si>
    <t>polycystin 1 like 2 (gene/pseudogene)</t>
  </si>
  <si>
    <t>ropn1l</t>
  </si>
  <si>
    <t>ENSG00000166535</t>
  </si>
  <si>
    <t>g12231.t1</t>
  </si>
  <si>
    <t>alpha-2-macroglobulin like 1</t>
  </si>
  <si>
    <t>g31220.t1</t>
  </si>
  <si>
    <t>ENSG00000166592</t>
  </si>
  <si>
    <t>rrad</t>
  </si>
  <si>
    <t>por</t>
  </si>
  <si>
    <t>RRAD, Ras related glycolysis inhibitor and calcium channel regulator</t>
  </si>
  <si>
    <t>g30300.t1</t>
  </si>
  <si>
    <t>ENSG00000167513</t>
  </si>
  <si>
    <t>cdt1</t>
  </si>
  <si>
    <t>g12251.t1</t>
  </si>
  <si>
    <t>chromatin licensing and DNA replication factor 1</t>
  </si>
  <si>
    <t>nlrp1b</t>
  </si>
  <si>
    <t>g29366.t1</t>
  </si>
  <si>
    <t>ENSG00000167910</t>
  </si>
  <si>
    <t>cyp7a1</t>
  </si>
  <si>
    <t>cytochrome P450 family 7 subfamily A member 1</t>
  </si>
  <si>
    <t>g12262.t1</t>
  </si>
  <si>
    <t>g4715.t1</t>
  </si>
  <si>
    <t>ENSG00000168702</t>
  </si>
  <si>
    <t>lrp1b</t>
  </si>
  <si>
    <t>lxn</t>
  </si>
  <si>
    <t>LDL receptor related protein 1B</t>
  </si>
  <si>
    <t>g12281.t1</t>
  </si>
  <si>
    <t>g7301.t1</t>
  </si>
  <si>
    <t>g12292.t1</t>
  </si>
  <si>
    <t>ENSG00000169122</t>
  </si>
  <si>
    <t>fam110b</t>
  </si>
  <si>
    <t>family with sequence similarity 110 member B</t>
  </si>
  <si>
    <t>cntn6</t>
  </si>
  <si>
    <t>g31608.t1</t>
  </si>
  <si>
    <t>ENSG00000170044</t>
  </si>
  <si>
    <t>zpld1</t>
  </si>
  <si>
    <t>zona pellucida like domain containing 1</t>
  </si>
  <si>
    <t>g123.t1</t>
  </si>
  <si>
    <t>g7555.t1</t>
  </si>
  <si>
    <t>env</t>
  </si>
  <si>
    <t>ENSG00000170323</t>
  </si>
  <si>
    <t>fatty acid binding protein 4</t>
  </si>
  <si>
    <t>g20371.t1</t>
  </si>
  <si>
    <t>g12303.t1</t>
  </si>
  <si>
    <t>ENSG00000170390</t>
  </si>
  <si>
    <t>dclk2</t>
  </si>
  <si>
    <t>doublecortin like kinase 2</t>
  </si>
  <si>
    <t>mrc2</t>
  </si>
  <si>
    <t>g3077.t1</t>
  </si>
  <si>
    <t>ENSG00000170836</t>
  </si>
  <si>
    <t>ppm1d</t>
  </si>
  <si>
    <t>protein phosphatase, Mg2+/Mn2+ dependent 1D</t>
  </si>
  <si>
    <t>g19234.t1</t>
  </si>
  <si>
    <t>ENSG00000171246</t>
  </si>
  <si>
    <t>nptx1</t>
  </si>
  <si>
    <t>neuronal pentraxin 1</t>
  </si>
  <si>
    <t>g22809.t1</t>
  </si>
  <si>
    <t>g12363.t1</t>
  </si>
  <si>
    <t>ENSG00000171560</t>
  </si>
  <si>
    <t>fga</t>
  </si>
  <si>
    <t>fibrinogen alpha chain</t>
  </si>
  <si>
    <t>saa1</t>
  </si>
  <si>
    <t>g4436.t1</t>
  </si>
  <si>
    <t>g27593.t1</t>
  </si>
  <si>
    <t>ENSG00000172020</t>
  </si>
  <si>
    <t>gap43</t>
  </si>
  <si>
    <t>growth associated protein 43</t>
  </si>
  <si>
    <t>g12364.t1</t>
  </si>
  <si>
    <t>g3661.t1</t>
  </si>
  <si>
    <t>ENSG00000172354</t>
  </si>
  <si>
    <t>gnb2</t>
  </si>
  <si>
    <t>G protein subunit beta 2</t>
  </si>
  <si>
    <t>g17495.t1</t>
  </si>
  <si>
    <t>ENSG00000172482</t>
  </si>
  <si>
    <t>agxt</t>
  </si>
  <si>
    <t>alanine-glyoxylate aminotransferase</t>
  </si>
  <si>
    <t>g1244.t1</t>
  </si>
  <si>
    <t>g6215.t1</t>
  </si>
  <si>
    <t>ENSG00000172680</t>
  </si>
  <si>
    <t>abca4</t>
  </si>
  <si>
    <t>mos</t>
  </si>
  <si>
    <t>MOS proto-oncogene, serine/threonine kinase</t>
  </si>
  <si>
    <t>g20996.t1</t>
  </si>
  <si>
    <t>ENSG00000173083</t>
  </si>
  <si>
    <t>hpse</t>
  </si>
  <si>
    <t>heparanase</t>
  </si>
  <si>
    <t>g16174.t1</t>
  </si>
  <si>
    <t>ENSG00000173599</t>
  </si>
  <si>
    <t>pc</t>
  </si>
  <si>
    <t>pyruvate carboxylase</t>
  </si>
  <si>
    <t>g12534.t1</t>
  </si>
  <si>
    <t>g32138.t1</t>
  </si>
  <si>
    <t>myocd</t>
  </si>
  <si>
    <t>g4797.t1</t>
  </si>
  <si>
    <t>g12592.t1</t>
  </si>
  <si>
    <t>g9133.t1</t>
  </si>
  <si>
    <t>g31299.t1</t>
  </si>
  <si>
    <t>ENSG00000173705</t>
  </si>
  <si>
    <t>susd5</t>
  </si>
  <si>
    <t>sushi domain containing 5</t>
  </si>
  <si>
    <t>g18118.t1</t>
  </si>
  <si>
    <t>ENSG00000174514</t>
  </si>
  <si>
    <t>g12637.t1</t>
  </si>
  <si>
    <t>mfsd4a</t>
  </si>
  <si>
    <t>major facilitator superfamily domain containing 4A</t>
  </si>
  <si>
    <t>g28825.t1</t>
  </si>
  <si>
    <t>ak9</t>
  </si>
  <si>
    <t>ENSG00000174640</t>
  </si>
  <si>
    <t>slco2a1</t>
  </si>
  <si>
    <t>solute carrier organic anion transporter family member 2A1</t>
  </si>
  <si>
    <t>g488.t1</t>
  </si>
  <si>
    <t>ENSG00000175183</t>
  </si>
  <si>
    <t>csrp2</t>
  </si>
  <si>
    <t>cysteine and glycine rich protein 2</t>
  </si>
  <si>
    <t>g15782.t1</t>
  </si>
  <si>
    <t>ENSG00000175262</t>
  </si>
  <si>
    <t>c1orf127</t>
  </si>
  <si>
    <t>chromosome 1 open reading frame 127</t>
  </si>
  <si>
    <t>g8706.t1</t>
  </si>
  <si>
    <t>ENSG00000175305</t>
  </si>
  <si>
    <t>ccne2</t>
  </si>
  <si>
    <t>cyclin E2</t>
  </si>
  <si>
    <t>g31556.t1</t>
  </si>
  <si>
    <t>ENSG00000175497</t>
  </si>
  <si>
    <t>dpp10</t>
  </si>
  <si>
    <t>dipeptidyl peptidase like 10</t>
  </si>
  <si>
    <t>g16650.t1</t>
  </si>
  <si>
    <t>ENSG00000175766</t>
  </si>
  <si>
    <t>eif4e1b</t>
  </si>
  <si>
    <t>eukaryotic translation initiation factor 4E family member 1B</t>
  </si>
  <si>
    <t>g26519.t1</t>
  </si>
  <si>
    <t>g12652.t1</t>
  </si>
  <si>
    <t>ENSG00000176194</t>
  </si>
  <si>
    <t>cidea</t>
  </si>
  <si>
    <t>cell death-inducing DFFA-like effector a</t>
  </si>
  <si>
    <t>tns1</t>
  </si>
  <si>
    <t>g4919.t1</t>
  </si>
  <si>
    <t>g18262.t1</t>
  </si>
  <si>
    <t>g12669.t1</t>
  </si>
  <si>
    <t>ENSG00000177453</t>
  </si>
  <si>
    <t>nim1k</t>
  </si>
  <si>
    <t>NIM1 serine/threonine protein kinase</t>
  </si>
  <si>
    <t>npr2</t>
  </si>
  <si>
    <t>ENSG00000177707</t>
  </si>
  <si>
    <t>nectin cell adhesion molecule 3</t>
  </si>
  <si>
    <t>g26978.t1</t>
  </si>
  <si>
    <t>ENSG00000178078</t>
  </si>
  <si>
    <t>stap2</t>
  </si>
  <si>
    <t>g12678.t1</t>
  </si>
  <si>
    <t>signal transducing adaptor family member 2</t>
  </si>
  <si>
    <t>g4698.t1</t>
  </si>
  <si>
    <t>ENSG00000178814</t>
  </si>
  <si>
    <t>oplah</t>
  </si>
  <si>
    <t>5-oxoprolinase, ATP-hydrolysing</t>
  </si>
  <si>
    <t>sbno1</t>
  </si>
  <si>
    <t>g9726.t1</t>
  </si>
  <si>
    <t>ENSG00000179178</t>
  </si>
  <si>
    <t>tmem125</t>
  </si>
  <si>
    <t>transmembrane protein 125</t>
  </si>
  <si>
    <t>g17158.t1</t>
  </si>
  <si>
    <t>ENSG00000181019</t>
  </si>
  <si>
    <t>nqo1</t>
  </si>
  <si>
    <t>NAD(P)H quinone dehydrogenase 1</t>
  </si>
  <si>
    <t>g12705.t1</t>
  </si>
  <si>
    <t>g17159.t1</t>
  </si>
  <si>
    <t>col4a1</t>
  </si>
  <si>
    <t>g25606.t1</t>
  </si>
  <si>
    <t>ENSG00000181143</t>
  </si>
  <si>
    <t>muc16</t>
  </si>
  <si>
    <t>mucin 16, cell surface associated</t>
  </si>
  <si>
    <t>g14115.t1</t>
  </si>
  <si>
    <t>ENSG00000181541</t>
  </si>
  <si>
    <t>mab21l2</t>
  </si>
  <si>
    <t>g12706.t1</t>
  </si>
  <si>
    <t>mab-21 like 2</t>
  </si>
  <si>
    <t>g33007.t1</t>
  </si>
  <si>
    <t>ENSG00000181744</t>
  </si>
  <si>
    <t>c3orf58</t>
  </si>
  <si>
    <t>chromosome 3 open reading frame 58</t>
  </si>
  <si>
    <t>g13433.t1</t>
  </si>
  <si>
    <t>ENSG00000181754</t>
  </si>
  <si>
    <t>amigo1</t>
  </si>
  <si>
    <t>adhesion molecule with Ig like domain 1</t>
  </si>
  <si>
    <t>g6027.t1</t>
  </si>
  <si>
    <t>ENSG00000182185</t>
  </si>
  <si>
    <t>rad51b</t>
  </si>
  <si>
    <t>RAD51 paralog B</t>
  </si>
  <si>
    <t>g15815.t1</t>
  </si>
  <si>
    <t>ENSG00000182223</t>
  </si>
  <si>
    <t>zar1</t>
  </si>
  <si>
    <t>zygote arrest 1</t>
  </si>
  <si>
    <t>g12736.t1</t>
  </si>
  <si>
    <t>g32760.t1</t>
  </si>
  <si>
    <t>pnn</t>
  </si>
  <si>
    <t>g13465.t1</t>
  </si>
  <si>
    <t>ENSG00000182271</t>
  </si>
  <si>
    <t>tmigd1</t>
  </si>
  <si>
    <t>transmembrane and immunoglobulin domain containing 1</t>
  </si>
  <si>
    <t>g17695.t1</t>
  </si>
  <si>
    <t>g12812.t1</t>
  </si>
  <si>
    <t>ENSG00000182481</t>
  </si>
  <si>
    <t>kpna2</t>
  </si>
  <si>
    <t>karyopherin subunit alpha 2</t>
  </si>
  <si>
    <t>g6513.t1</t>
  </si>
  <si>
    <t>ENSG00000182521</t>
  </si>
  <si>
    <t>tbpl2</t>
  </si>
  <si>
    <t>TATA-box binding protein like 2</t>
  </si>
  <si>
    <t>g5662.t1</t>
  </si>
  <si>
    <t>ENSG00000182938</t>
  </si>
  <si>
    <t>otop3</t>
  </si>
  <si>
    <t>otopetrin 3</t>
  </si>
  <si>
    <t>g22154.t1</t>
  </si>
  <si>
    <t>ENSG00000182957</t>
  </si>
  <si>
    <t>spata13</t>
  </si>
  <si>
    <t>spermatogenesis associated 13</t>
  </si>
  <si>
    <t>g26093.t1</t>
  </si>
  <si>
    <t>ENSG00000183034</t>
  </si>
  <si>
    <t>otop2</t>
  </si>
  <si>
    <t>otopetrin 2</t>
  </si>
  <si>
    <t>g12833.t1</t>
  </si>
  <si>
    <t>g25244.t1</t>
  </si>
  <si>
    <t>ENSG00000183048</t>
  </si>
  <si>
    <t>slc25a10</t>
  </si>
  <si>
    <t>solute carrier family 25 member 10</t>
  </si>
  <si>
    <t>map4</t>
  </si>
  <si>
    <t>g24567.t1</t>
  </si>
  <si>
    <t>ENSG00000183317</t>
  </si>
  <si>
    <t>epha10</t>
  </si>
  <si>
    <t>EPH receptor A10</t>
  </si>
  <si>
    <t>ENSG00000183508</t>
  </si>
  <si>
    <t>g12850.t1</t>
  </si>
  <si>
    <t>family with sequence similarity 46 member C</t>
  </si>
  <si>
    <t>fbn1</t>
  </si>
  <si>
    <t>ENSG00000183733</t>
  </si>
  <si>
    <t>figla</t>
  </si>
  <si>
    <t>folliculogenesis specific bHLH transcription factor</t>
  </si>
  <si>
    <t>g22939.t1</t>
  </si>
  <si>
    <t>ENSG00000183813</t>
  </si>
  <si>
    <t>ccr4</t>
  </si>
  <si>
    <t>C-C motif chemokine receptor 4</t>
  </si>
  <si>
    <t>g12868.t1</t>
  </si>
  <si>
    <t>g1836.t1</t>
  </si>
  <si>
    <t>ENSG00000183914</t>
  </si>
  <si>
    <t>dnah2</t>
  </si>
  <si>
    <t>polk</t>
  </si>
  <si>
    <t>dynein axonemal heavy chain 2</t>
  </si>
  <si>
    <t>g6296.t1</t>
  </si>
  <si>
    <t>ENSG00000185008</t>
  </si>
  <si>
    <t>robo2</t>
  </si>
  <si>
    <t>roundabout guidance receptor 2</t>
  </si>
  <si>
    <t>g9933.t1</t>
  </si>
  <si>
    <t>g24428.t1</t>
  </si>
  <si>
    <t>ENSG00000185215</t>
  </si>
  <si>
    <t>tnfaip2</t>
  </si>
  <si>
    <t>TNF alpha induced protein 2</t>
  </si>
  <si>
    <t>g16379.t1</t>
  </si>
  <si>
    <t>g12892.t1</t>
  </si>
  <si>
    <t>ENSG00000185621</t>
  </si>
  <si>
    <t>lmln</t>
  </si>
  <si>
    <t>leishmanolysin like peptidase</t>
  </si>
  <si>
    <t>arhgap17</t>
  </si>
  <si>
    <t>g32224.t1</t>
  </si>
  <si>
    <t>ENSG00000185627</t>
  </si>
  <si>
    <t>psmd13</t>
  </si>
  <si>
    <t>proteasome 26S subunit, non-ATPase 13</t>
  </si>
  <si>
    <t>g31770.t1</t>
  </si>
  <si>
    <t>ENSG00000185896</t>
  </si>
  <si>
    <t>lamp1</t>
  </si>
  <si>
    <t>lysosomal associated membrane protein 1</t>
  </si>
  <si>
    <t>g12894.t1</t>
  </si>
  <si>
    <t>g33161.t1</t>
  </si>
  <si>
    <t>hexdc</t>
  </si>
  <si>
    <t>ENSG00000185973</t>
  </si>
  <si>
    <t>tmlhe</t>
  </si>
  <si>
    <t>trimethyllysine hydroxylase, epsilon</t>
  </si>
  <si>
    <t>g15105.t1</t>
  </si>
  <si>
    <t>ENSG00000186862</t>
  </si>
  <si>
    <t>pdzd7</t>
  </si>
  <si>
    <t>PDZ domain containing 7</t>
  </si>
  <si>
    <t>g12987.t1</t>
  </si>
  <si>
    <t>g27288.t1</t>
  </si>
  <si>
    <t>ENSG00000187288</t>
  </si>
  <si>
    <t>cidec</t>
  </si>
  <si>
    <t>cell death inducing DFFA like effector c</t>
  </si>
  <si>
    <t>syce3</t>
  </si>
  <si>
    <t>g25932.t1</t>
  </si>
  <si>
    <t>ENSG00000188037</t>
  </si>
  <si>
    <t>clcn1</t>
  </si>
  <si>
    <t>chloride voltage-gated channel 1</t>
  </si>
  <si>
    <t>g22008.t1</t>
  </si>
  <si>
    <t>ENSG00000188372</t>
  </si>
  <si>
    <t>zp3</t>
  </si>
  <si>
    <t>zona pellucida glycoprotein 3</t>
  </si>
  <si>
    <t>g24465.t1</t>
  </si>
  <si>
    <t>g27346.t1</t>
  </si>
  <si>
    <t>g27347.t1</t>
  </si>
  <si>
    <t>g27553.t1</t>
  </si>
  <si>
    <t>g27554.t1</t>
  </si>
  <si>
    <t>g31753.t1</t>
  </si>
  <si>
    <t>g4839.t1</t>
  </si>
  <si>
    <t>g17529.t1</t>
  </si>
  <si>
    <t>ENSG00000188394</t>
  </si>
  <si>
    <t>gpr21</t>
  </si>
  <si>
    <t>G protein-coupled receptor 21</t>
  </si>
  <si>
    <t>g14196.t1</t>
  </si>
  <si>
    <t>ENSG00000188807</t>
  </si>
  <si>
    <t>tmem201</t>
  </si>
  <si>
    <t>transmembrane protein 201</t>
  </si>
  <si>
    <t>g7539.t1</t>
  </si>
  <si>
    <t>ENSG00000188818</t>
  </si>
  <si>
    <t>g13050.t1</t>
  </si>
  <si>
    <t>zdhhc11</t>
  </si>
  <si>
    <t>zinc finger DHHC-type containing 11</t>
  </si>
  <si>
    <t>g27230.t1</t>
  </si>
  <si>
    <t>mical3a</t>
  </si>
  <si>
    <t>ENSG00000189067</t>
  </si>
  <si>
    <t>litaf</t>
  </si>
  <si>
    <t>lipopolysaccharide induced TNF factor</t>
  </si>
  <si>
    <t>g24765.t1</t>
  </si>
  <si>
    <t>ENSG00000196169</t>
  </si>
  <si>
    <t>kif19</t>
  </si>
  <si>
    <t>kinesin family member 19</t>
  </si>
  <si>
    <t>g15043.t1</t>
  </si>
  <si>
    <t>ENSG00000196700</t>
  </si>
  <si>
    <t>znf512b</t>
  </si>
  <si>
    <t>zinc finger protein 512B</t>
  </si>
  <si>
    <t>g13476.t1</t>
  </si>
  <si>
    <t>ENSG00000196950</t>
  </si>
  <si>
    <t>slc39a10</t>
  </si>
  <si>
    <t>solute carrier family 39 member 10</t>
  </si>
  <si>
    <t>g13168.t1</t>
  </si>
  <si>
    <t>g32491.t1</t>
  </si>
  <si>
    <t>ENSG00000197273</t>
  </si>
  <si>
    <t>guca2a</t>
  </si>
  <si>
    <t>guanylate cyclase activator 2A</t>
  </si>
  <si>
    <t>g3846.t1</t>
  </si>
  <si>
    <t>ENSG00000197375</t>
  </si>
  <si>
    <t>slc22a5</t>
  </si>
  <si>
    <t>solute carrier family 22 member 5</t>
  </si>
  <si>
    <t>g30750.t1</t>
  </si>
  <si>
    <t>ENSG00000197769</t>
  </si>
  <si>
    <t>map1lc3c</t>
  </si>
  <si>
    <t>microtubule associated protein 1 light chain 3 gamma</t>
  </si>
  <si>
    <t>g13212.t1</t>
  </si>
  <si>
    <t>g21917.t1</t>
  </si>
  <si>
    <t>ENSG00000198125</t>
  </si>
  <si>
    <t>mb</t>
  </si>
  <si>
    <t>myoglobin</t>
  </si>
  <si>
    <t>rcbtb1</t>
  </si>
  <si>
    <t>g21919.t1</t>
  </si>
  <si>
    <t>g26502.t1</t>
  </si>
  <si>
    <t>g13224.t1</t>
  </si>
  <si>
    <t>g30252.t1</t>
  </si>
  <si>
    <t>ENSG00000198478</t>
  </si>
  <si>
    <t>gngt2</t>
  </si>
  <si>
    <t>sh3bgrl2</t>
  </si>
  <si>
    <t>SH3 domain binding glutamate rich protein like 2</t>
  </si>
  <si>
    <t>g9017.t1</t>
  </si>
  <si>
    <t>ENSG00000198626</t>
  </si>
  <si>
    <t>ryr2</t>
  </si>
  <si>
    <t>ryanodine receptor 2</t>
  </si>
  <si>
    <t>g18877.t1</t>
  </si>
  <si>
    <t>ENSG00000198900</t>
  </si>
  <si>
    <t>top1</t>
  </si>
  <si>
    <t>DNA topoisomerase I</t>
  </si>
  <si>
    <t>g25201.t1</t>
  </si>
  <si>
    <t>ENSG00000205307</t>
  </si>
  <si>
    <t>sap25</t>
  </si>
  <si>
    <t>Sin3A associated protein 25</t>
  </si>
  <si>
    <t>g13271.t1</t>
  </si>
  <si>
    <t>g33089.t1</t>
  </si>
  <si>
    <t>ENSG00000213626</t>
  </si>
  <si>
    <t>lbh</t>
  </si>
  <si>
    <t>limb bud and heart development</t>
  </si>
  <si>
    <t>mypn</t>
  </si>
  <si>
    <t>g2771.t1</t>
  </si>
  <si>
    <t>ENSG00000214447</t>
  </si>
  <si>
    <t>fam187a</t>
  </si>
  <si>
    <t>family with sequence similarity 187 member A</t>
  </si>
  <si>
    <t>g18392.t1</t>
  </si>
  <si>
    <t>g13276.t1</t>
  </si>
  <si>
    <t>ENSG00000225697</t>
  </si>
  <si>
    <t>slc26a6</t>
  </si>
  <si>
    <t>solute carrier family 26 member 6</t>
  </si>
  <si>
    <t>g6238.t1</t>
  </si>
  <si>
    <t>bag3</t>
  </si>
  <si>
    <t>g14554.t1</t>
  </si>
  <si>
    <t>ENSG00000226589</t>
  </si>
  <si>
    <t>g13351.t1</t>
  </si>
  <si>
    <t>vars</t>
  </si>
  <si>
    <t>valyl-tRNA synthetase</t>
  </si>
  <si>
    <t>g7009.t1</t>
  </si>
  <si>
    <t>ENSG00000234443</t>
  </si>
  <si>
    <t>ly6g6d</t>
  </si>
  <si>
    <t>lymphocyte antigen 6 family member G6D</t>
  </si>
  <si>
    <t>g13373.t1</t>
  </si>
  <si>
    <t>lig</t>
  </si>
  <si>
    <t>g30227.t1</t>
  </si>
  <si>
    <t>ENSG00000242866</t>
  </si>
  <si>
    <t>strc</t>
  </si>
  <si>
    <t>stereocilin</t>
  </si>
  <si>
    <t>g4220.t1</t>
  </si>
  <si>
    <t>ENSG00000251692</t>
  </si>
  <si>
    <t>ptx4</t>
  </si>
  <si>
    <t>pentraxin 4</t>
  </si>
  <si>
    <t>g21826.t1</t>
  </si>
  <si>
    <t>ENSG00000254986</t>
  </si>
  <si>
    <t>dpp3</t>
  </si>
  <si>
    <t>g13456.t1</t>
  </si>
  <si>
    <t>dipeptidyl peptidase 3</t>
  </si>
  <si>
    <t>iffo2</t>
  </si>
  <si>
    <t>g20382.t1</t>
  </si>
  <si>
    <t>ENSG00000263042</t>
  </si>
  <si>
    <t>wee2</t>
  </si>
  <si>
    <t>WEE1 homolog 2</t>
  </si>
  <si>
    <t>g3999.t1</t>
  </si>
  <si>
    <t>ENSG00000264522</t>
  </si>
  <si>
    <t>otud7b</t>
  </si>
  <si>
    <t>OTU deubiquitinase 7B</t>
  </si>
  <si>
    <t>g4266.t1</t>
  </si>
  <si>
    <t>ENSG00000266524</t>
  </si>
  <si>
    <t>gdf10</t>
  </si>
  <si>
    <t>growth differentiation factor 10</t>
  </si>
  <si>
    <t>g13770.t1</t>
  </si>
  <si>
    <t>ENSG00000274529</t>
  </si>
  <si>
    <t>sebox</t>
  </si>
  <si>
    <t>g13475.t1</t>
  </si>
  <si>
    <t>SEBOX homeobox</t>
  </si>
  <si>
    <t>znf280d</t>
  </si>
  <si>
    <t>ENSG00000277069</t>
  </si>
  <si>
    <t>rxfp3</t>
  </si>
  <si>
    <t>relaxin/insulin like family peptide receptor 3</t>
  </si>
  <si>
    <t>g24370.t1</t>
  </si>
  <si>
    <t>ENSG00000277443</t>
  </si>
  <si>
    <t>marcks</t>
  </si>
  <si>
    <t>myristoylated alanine rich protein kinase C substrate</t>
  </si>
  <si>
    <t>g26321.t1</t>
  </si>
  <si>
    <t>ENSG00000277445</t>
  </si>
  <si>
    <t>cpeb1</t>
  </si>
  <si>
    <t>g13499.t1</t>
  </si>
  <si>
    <t>cytoplasmic polyadenylation element binding protein 1</t>
  </si>
  <si>
    <t>kcnh1</t>
  </si>
  <si>
    <t>g20265.t1</t>
  </si>
  <si>
    <t>ENSG00000278565</t>
  </si>
  <si>
    <t>ceacam21</t>
  </si>
  <si>
    <t>carcinoembryonic antigen related cell adhesion molecule 21</t>
  </si>
  <si>
    <t>g22891.t1</t>
  </si>
  <si>
    <t>ENSG00000282077</t>
  </si>
  <si>
    <t>patl2</t>
  </si>
  <si>
    <t>PAT1 homolog 2</t>
  </si>
  <si>
    <t>g26920.t1</t>
  </si>
  <si>
    <t>ENSG00000283812</t>
  </si>
  <si>
    <t>gpr22</t>
  </si>
  <si>
    <t>G protein-coupled receptor 22</t>
  </si>
  <si>
    <t>g514.t1</t>
  </si>
  <si>
    <t>ENSG00000284588</t>
  </si>
  <si>
    <t>g8702.t1</t>
  </si>
  <si>
    <t>g13591.t1</t>
  </si>
  <si>
    <t>g13603.t1</t>
  </si>
  <si>
    <t>clic2</t>
  </si>
  <si>
    <t>g13612.t1</t>
  </si>
  <si>
    <t>ENSG00000046604</t>
  </si>
  <si>
    <t>dsg2</t>
  </si>
  <si>
    <t>desmoglein 2</t>
  </si>
  <si>
    <t>ern1</t>
  </si>
  <si>
    <t>g22964.t1</t>
  </si>
  <si>
    <t>ENSG00000065243</t>
  </si>
  <si>
    <t>pkn2</t>
  </si>
  <si>
    <t>protein kinase N2</t>
  </si>
  <si>
    <t>g22965.t1</t>
  </si>
  <si>
    <t>g13689.t1</t>
  </si>
  <si>
    <t>ENSG00000096088</t>
  </si>
  <si>
    <t>progastricsin</t>
  </si>
  <si>
    <t>g25886.t1</t>
  </si>
  <si>
    <t>ENSG00000102796</t>
  </si>
  <si>
    <t>g13717.t1</t>
  </si>
  <si>
    <t>dhrs12</t>
  </si>
  <si>
    <t>dehydrogenase/reductase 12</t>
  </si>
  <si>
    <t>bcor</t>
  </si>
  <si>
    <t>g2670.t1</t>
  </si>
  <si>
    <t>g13762.t1</t>
  </si>
  <si>
    <t>ENSG00000154447</t>
  </si>
  <si>
    <t>sh3rf1</t>
  </si>
  <si>
    <t>SH3 domain containing ring finger 1</t>
  </si>
  <si>
    <t>cgn</t>
  </si>
  <si>
    <t>g4697.t1</t>
  </si>
  <si>
    <t>ENSG00000160973</t>
  </si>
  <si>
    <t>foxh1</t>
  </si>
  <si>
    <t>forkhead box H1</t>
  </si>
  <si>
    <t>g32299.t1</t>
  </si>
  <si>
    <t>ENSG00000164438</t>
  </si>
  <si>
    <t>tlx3</t>
  </si>
  <si>
    <t>T cell leukemia homeobox 3</t>
  </si>
  <si>
    <t>g753.t1</t>
  </si>
  <si>
    <t>g24786.t1</t>
  </si>
  <si>
    <t>g13976.t1</t>
  </si>
  <si>
    <t>ENSG00000184716</t>
  </si>
  <si>
    <t>serinc4</t>
  </si>
  <si>
    <t>serine incorporator 4</t>
  </si>
  <si>
    <t>g26748.t1</t>
  </si>
  <si>
    <t>ENSG00000188730</t>
  </si>
  <si>
    <t>vwc2</t>
  </si>
  <si>
    <t>von Willebrand factor C domain containing 2</t>
  </si>
  <si>
    <t>g13983.t1</t>
  </si>
  <si>
    <t>ENSG00000198691</t>
  </si>
  <si>
    <t>ATP binding cassette subfamily A member 4</t>
  </si>
  <si>
    <t>slc39a6</t>
  </si>
  <si>
    <t>g17846.t1</t>
  </si>
  <si>
    <t>ENSG00000242265</t>
  </si>
  <si>
    <t>peg10</t>
  </si>
  <si>
    <t>paternally expressed 10</t>
  </si>
  <si>
    <t>arapaima genes, no human homolog found</t>
  </si>
  <si>
    <t>g14080.t1</t>
  </si>
  <si>
    <t>tsg101</t>
  </si>
  <si>
    <t>g21622.t1</t>
  </si>
  <si>
    <t>g14139.t1</t>
  </si>
  <si>
    <t>g28562.t1</t>
  </si>
  <si>
    <t>taok1</t>
  </si>
  <si>
    <t>g9612.t1</t>
  </si>
  <si>
    <t>g14166.t1</t>
  </si>
  <si>
    <t>clns1a</t>
  </si>
  <si>
    <t>g14346.t1</t>
  </si>
  <si>
    <t>g1474.t1</t>
  </si>
  <si>
    <t>g15252.t1</t>
  </si>
  <si>
    <t>g1531.t1</t>
  </si>
  <si>
    <t>g14306.t1</t>
  </si>
  <si>
    <t>g1562.t1</t>
  </si>
  <si>
    <t>tbl1xr1</t>
  </si>
  <si>
    <t>g15653.t1</t>
  </si>
  <si>
    <t>g16215.t1</t>
  </si>
  <si>
    <t>g16258.t1</t>
  </si>
  <si>
    <t>rxrga</t>
  </si>
  <si>
    <t>g16469.t1</t>
  </si>
  <si>
    <t>g14356.t1</t>
  </si>
  <si>
    <t>g16615.t1</t>
  </si>
  <si>
    <t>pla2g4a</t>
  </si>
  <si>
    <t>g16799.t1</t>
  </si>
  <si>
    <t>g14357.t1</t>
  </si>
  <si>
    <t>g17211.t1</t>
  </si>
  <si>
    <t>arpc5</t>
  </si>
  <si>
    <t>g17212.t1</t>
  </si>
  <si>
    <t>g14385.t1</t>
  </si>
  <si>
    <t>g17213.t1</t>
  </si>
  <si>
    <t>nek7</t>
  </si>
  <si>
    <t>g17214.t1</t>
  </si>
  <si>
    <t>g14438.t1</t>
  </si>
  <si>
    <t>g17651.t1</t>
  </si>
  <si>
    <t>apold1</t>
  </si>
  <si>
    <t>g17784.t1</t>
  </si>
  <si>
    <t>g14460.t1</t>
  </si>
  <si>
    <t>g18614.t1</t>
  </si>
  <si>
    <t>slamf6</t>
  </si>
  <si>
    <t>g18745.t1</t>
  </si>
  <si>
    <t>g14488.t1</t>
  </si>
  <si>
    <t>g18959.t1</t>
  </si>
  <si>
    <t>g19097.t1</t>
  </si>
  <si>
    <t>mdn1</t>
  </si>
  <si>
    <t>g19353.t1</t>
  </si>
  <si>
    <t>g1455.t1</t>
  </si>
  <si>
    <t>g1944.t1</t>
  </si>
  <si>
    <t>dab2ip</t>
  </si>
  <si>
    <t>g20066.t1</t>
  </si>
  <si>
    <t>g2033.t1</t>
  </si>
  <si>
    <t>g20785.t1</t>
  </si>
  <si>
    <t>g21193.t1</t>
  </si>
  <si>
    <t>g21194.t1</t>
  </si>
  <si>
    <t>g21197.t1</t>
  </si>
  <si>
    <t>g14648.t1</t>
  </si>
  <si>
    <t>g21453.t1</t>
  </si>
  <si>
    <t>g22310.t1</t>
  </si>
  <si>
    <t>g23007.t1</t>
  </si>
  <si>
    <t>g23676.t1</t>
  </si>
  <si>
    <t>g23742.t1</t>
  </si>
  <si>
    <t>g23758.t1</t>
  </si>
  <si>
    <t>g14725.t1</t>
  </si>
  <si>
    <t>g24332.t1</t>
  </si>
  <si>
    <t>dus3l</t>
  </si>
  <si>
    <t>g24464.t1</t>
  </si>
  <si>
    <t>g25187.t1</t>
  </si>
  <si>
    <t>42sp50.l</t>
  </si>
  <si>
    <t>g25561.t1</t>
  </si>
  <si>
    <t>g1475.t1</t>
  </si>
  <si>
    <t>g26443.t1</t>
  </si>
  <si>
    <t>asap1</t>
  </si>
  <si>
    <t>g27459.t1</t>
  </si>
  <si>
    <t>g14766.t1</t>
  </si>
  <si>
    <t>g2782.t1</t>
  </si>
  <si>
    <t>g28325.t1</t>
  </si>
  <si>
    <t>g28473.t1</t>
  </si>
  <si>
    <t>g1481.t1</t>
  </si>
  <si>
    <t>g29179.t1</t>
  </si>
  <si>
    <t>ccme</t>
  </si>
  <si>
    <t>g29396.t1</t>
  </si>
  <si>
    <t>g14850.t1</t>
  </si>
  <si>
    <t>g29848.t1</t>
  </si>
  <si>
    <t>mag</t>
  </si>
  <si>
    <t>g30203.t1</t>
  </si>
  <si>
    <t>g14851.t1</t>
  </si>
  <si>
    <t>g30465.t1</t>
  </si>
  <si>
    <t>g30475.t1</t>
  </si>
  <si>
    <t>g3100.t1</t>
  </si>
  <si>
    <t>g32453.t1</t>
  </si>
  <si>
    <t>g14925.t1</t>
  </si>
  <si>
    <t>g32488.t1</t>
  </si>
  <si>
    <t>smarcc1</t>
  </si>
  <si>
    <t>g32522.t1</t>
  </si>
  <si>
    <t>g32635.t1</t>
  </si>
  <si>
    <t>g14935.t1</t>
  </si>
  <si>
    <t>g32982.t1</t>
  </si>
  <si>
    <t>g3521.t1</t>
  </si>
  <si>
    <t>g405.t1</t>
  </si>
  <si>
    <t>g14968.t1</t>
  </si>
  <si>
    <t>g4444.t1</t>
  </si>
  <si>
    <t>atf5</t>
  </si>
  <si>
    <t>g4565.t1</t>
  </si>
  <si>
    <t>g4977.t1</t>
  </si>
  <si>
    <t>g14977.t1</t>
  </si>
  <si>
    <t>g5649.t1</t>
  </si>
  <si>
    <t>abcg4</t>
  </si>
  <si>
    <t>g5951.t1</t>
  </si>
  <si>
    <t>g603.t1</t>
  </si>
  <si>
    <t>g14979.t1</t>
  </si>
  <si>
    <t>g6075.t1</t>
  </si>
  <si>
    <t>g6800.t1</t>
  </si>
  <si>
    <t>dnajc16</t>
  </si>
  <si>
    <t>g7150.t1</t>
  </si>
  <si>
    <t>g14981.t1</t>
  </si>
  <si>
    <t>g7443.t1</t>
  </si>
  <si>
    <t>hspg2</t>
  </si>
  <si>
    <t>g9073.t1</t>
  </si>
  <si>
    <t>g9093.t1</t>
  </si>
  <si>
    <t>g14998.t1</t>
  </si>
  <si>
    <t>g9218.t1</t>
  </si>
  <si>
    <t>nktr</t>
  </si>
  <si>
    <t>g15015.t1</t>
  </si>
  <si>
    <t>cst7</t>
  </si>
  <si>
    <t>g15169.t1</t>
  </si>
  <si>
    <t>srsf7</t>
  </si>
  <si>
    <t>g15194.t1</t>
  </si>
  <si>
    <t>lalba</t>
  </si>
  <si>
    <t>g152.t1</t>
  </si>
  <si>
    <t>chrna2</t>
  </si>
  <si>
    <t>g15206.t1</t>
  </si>
  <si>
    <t>ttll9</t>
  </si>
  <si>
    <t>cxe1</t>
  </si>
  <si>
    <t>cdca9</t>
  </si>
  <si>
    <t>g15336.t1</t>
  </si>
  <si>
    <t>arsk</t>
  </si>
  <si>
    <t>g15358.t1</t>
  </si>
  <si>
    <t>il7r</t>
  </si>
  <si>
    <t>g15367.t1</t>
  </si>
  <si>
    <t>paip1</t>
  </si>
  <si>
    <t>g15397.t1</t>
  </si>
  <si>
    <t>g15408.t1</t>
  </si>
  <si>
    <t>tmod3</t>
  </si>
  <si>
    <t>g1541.t1</t>
  </si>
  <si>
    <t>phyh</t>
  </si>
  <si>
    <t>g15442.t1</t>
  </si>
  <si>
    <t>cep250</t>
  </si>
  <si>
    <t>g15497.t1</t>
  </si>
  <si>
    <t>kdm7a</t>
  </si>
  <si>
    <t>foxj1a</t>
  </si>
  <si>
    <t>skt</t>
  </si>
  <si>
    <t>g15696.t1</t>
  </si>
  <si>
    <t>g15697.t1</t>
  </si>
  <si>
    <t>slc26a3</t>
  </si>
  <si>
    <t>g15720.t1</t>
  </si>
  <si>
    <t>fbxo18</t>
  </si>
  <si>
    <t>g15861.t1</t>
  </si>
  <si>
    <t>nhsl2</t>
  </si>
  <si>
    <t>g15864.t1</t>
  </si>
  <si>
    <t>c24g6.8</t>
  </si>
  <si>
    <t>g15865.t1</t>
  </si>
  <si>
    <t>g15970.t1</t>
  </si>
  <si>
    <t>ttyh1</t>
  </si>
  <si>
    <t>g16017.t1</t>
  </si>
  <si>
    <t>pdgfrb</t>
  </si>
  <si>
    <t>g16063.t1</t>
  </si>
  <si>
    <t>scarf2</t>
  </si>
  <si>
    <t>g16099.t1</t>
  </si>
  <si>
    <t>tns3</t>
  </si>
  <si>
    <t>g16136.t1</t>
  </si>
  <si>
    <t>strip2</t>
  </si>
  <si>
    <t>g16192.t1</t>
  </si>
  <si>
    <t>rd3</t>
  </si>
  <si>
    <t>inr2</t>
  </si>
  <si>
    <t>g16246.t1</t>
  </si>
  <si>
    <t>timd4</t>
  </si>
  <si>
    <t>g1625.t1</t>
  </si>
  <si>
    <t>capg</t>
  </si>
  <si>
    <t>g16250.t1</t>
  </si>
  <si>
    <t>egr1</t>
  </si>
  <si>
    <t>slbp2</t>
  </si>
  <si>
    <t>g1629.t1</t>
  </si>
  <si>
    <t>efhd2</t>
  </si>
  <si>
    <t>g16351.t1</t>
  </si>
  <si>
    <t>arfip2</t>
  </si>
  <si>
    <t>g16365.t1</t>
  </si>
  <si>
    <t>tiam1</t>
  </si>
  <si>
    <t>g16387.t1</t>
  </si>
  <si>
    <t>map2</t>
  </si>
  <si>
    <t>g1641.t1</t>
  </si>
  <si>
    <t>greb1l</t>
  </si>
  <si>
    <t>g16417.t1</t>
  </si>
  <si>
    <t>plekha2</t>
  </si>
  <si>
    <t>g16426.t1</t>
  </si>
  <si>
    <t>slc23a2</t>
  </si>
  <si>
    <t>g16461.t1</t>
  </si>
  <si>
    <t>ccnj</t>
  </si>
  <si>
    <t>g1647.t1</t>
  </si>
  <si>
    <t>ppp1r26</t>
  </si>
  <si>
    <t>g16471.t1</t>
  </si>
  <si>
    <t>lcp2</t>
  </si>
  <si>
    <t>g16474.t1</t>
  </si>
  <si>
    <t>ablim3</t>
  </si>
  <si>
    <t>g16482.t1</t>
  </si>
  <si>
    <t>clint1</t>
  </si>
  <si>
    <t>g16486.t1</t>
  </si>
  <si>
    <t>crebrf</t>
  </si>
  <si>
    <t>g16515.t1</t>
  </si>
  <si>
    <t>c4orf22.l</t>
  </si>
  <si>
    <t>g1659.t1</t>
  </si>
  <si>
    <t>gpsm1</t>
  </si>
  <si>
    <t>g166.t1</t>
  </si>
  <si>
    <t>znf536</t>
  </si>
  <si>
    <t>loc4326994</t>
  </si>
  <si>
    <t>g16649.t1</t>
  </si>
  <si>
    <t>nuggc</t>
  </si>
  <si>
    <t>g16659.t1</t>
  </si>
  <si>
    <t>nox1</t>
  </si>
  <si>
    <t>g16745.t1</t>
  </si>
  <si>
    <t>paxbp1</t>
  </si>
  <si>
    <t>g16868.t1</t>
  </si>
  <si>
    <t>kndc1</t>
  </si>
  <si>
    <t>g16977.t1</t>
  </si>
  <si>
    <t>sgpp2</t>
  </si>
  <si>
    <t>g16996.t1</t>
  </si>
  <si>
    <t>g17014.t1</t>
  </si>
  <si>
    <t>cast</t>
  </si>
  <si>
    <t>g17041.t1</t>
  </si>
  <si>
    <t>il10rb</t>
  </si>
  <si>
    <t>g17057.t1</t>
  </si>
  <si>
    <t>tubb</t>
  </si>
  <si>
    <t>g17063.t1</t>
  </si>
  <si>
    <t>mybpc1</t>
  </si>
  <si>
    <t>g17116.t1</t>
  </si>
  <si>
    <t>pqe-1</t>
  </si>
  <si>
    <t>pdxs</t>
  </si>
  <si>
    <t>argf</t>
  </si>
  <si>
    <t>g17243.t1</t>
  </si>
  <si>
    <t>slc1a5</t>
  </si>
  <si>
    <t>g17248.t1</t>
  </si>
  <si>
    <t>gpr4</t>
  </si>
  <si>
    <t>g17262.t1</t>
  </si>
  <si>
    <t>fam214b</t>
  </si>
  <si>
    <t>g17281.t1</t>
  </si>
  <si>
    <t>stk33</t>
  </si>
  <si>
    <t>g17458.t1</t>
  </si>
  <si>
    <t>pltp</t>
  </si>
  <si>
    <t>g17546.t1</t>
  </si>
  <si>
    <t>plekhg7</t>
  </si>
  <si>
    <t>g17609.t1</t>
  </si>
  <si>
    <t>nr5a2</t>
  </si>
  <si>
    <t>g17639.t1</t>
  </si>
  <si>
    <t>ar</t>
  </si>
  <si>
    <t>shisa1</t>
  </si>
  <si>
    <t>g17657.t1</t>
  </si>
  <si>
    <t>smarca1</t>
  </si>
  <si>
    <t>g17662.t1</t>
  </si>
  <si>
    <t>pik3r6</t>
  </si>
  <si>
    <t>g17683.t1</t>
  </si>
  <si>
    <t>adap2</t>
  </si>
  <si>
    <t>g17684.t1</t>
  </si>
  <si>
    <t>suz12</t>
  </si>
  <si>
    <t>g17710.t1</t>
  </si>
  <si>
    <t>cbx8</t>
  </si>
  <si>
    <t>g17718.t1</t>
  </si>
  <si>
    <t>pecam1</t>
  </si>
  <si>
    <t>g17745.t1</t>
  </si>
  <si>
    <t>tpcn2</t>
  </si>
  <si>
    <t>g17746.t1</t>
  </si>
  <si>
    <t>nadsyn1</t>
  </si>
  <si>
    <t>rpn4</t>
  </si>
  <si>
    <t>g17823.t1</t>
  </si>
  <si>
    <t>mpeg1</t>
  </si>
  <si>
    <t>g17827.t1</t>
  </si>
  <si>
    <t>g17830.t1</t>
  </si>
  <si>
    <t>g17857.t1</t>
  </si>
  <si>
    <t>fhod3</t>
  </si>
  <si>
    <t>g17998.t1</t>
  </si>
  <si>
    <t>ddx6</t>
  </si>
  <si>
    <t>g18007.t1</t>
  </si>
  <si>
    <t>ift46</t>
  </si>
  <si>
    <t>g1826.t1</t>
  </si>
  <si>
    <t>per1</t>
  </si>
  <si>
    <t>g18279.t1</t>
  </si>
  <si>
    <t>ccr7</t>
  </si>
  <si>
    <t>g18282.t1</t>
  </si>
  <si>
    <t>g18297.t1</t>
  </si>
  <si>
    <t>eef1a1</t>
  </si>
  <si>
    <t>g18305.t1</t>
  </si>
  <si>
    <t>ing1</t>
  </si>
  <si>
    <t>g18307.t1</t>
  </si>
  <si>
    <t>hsf2bp</t>
  </si>
  <si>
    <t>g18395.t1</t>
  </si>
  <si>
    <t>clic1</t>
  </si>
  <si>
    <t>g18402.t1</t>
  </si>
  <si>
    <t>ppp1r18</t>
  </si>
  <si>
    <t>g18408.t1</t>
  </si>
  <si>
    <t>ddx39b</t>
  </si>
  <si>
    <t>g18417.t1</t>
  </si>
  <si>
    <t>abcf1</t>
  </si>
  <si>
    <t>g18452.t1</t>
  </si>
  <si>
    <t>ppdpfl</t>
  </si>
  <si>
    <t>g18464.t1</t>
  </si>
  <si>
    <t>s100a9</t>
  </si>
  <si>
    <t>g18509.t1</t>
  </si>
  <si>
    <t>fam160a1</t>
  </si>
  <si>
    <t>g18561.t1</t>
  </si>
  <si>
    <t>iqsec2</t>
  </si>
  <si>
    <t>g18589.t1</t>
  </si>
  <si>
    <t>hsfy1//hsfy2</t>
  </si>
  <si>
    <t>g18590.t1</t>
  </si>
  <si>
    <t>g18603.t1</t>
  </si>
  <si>
    <t>cxcr5</t>
  </si>
  <si>
    <t>g18610.t1</t>
  </si>
  <si>
    <t>trpc6</t>
  </si>
  <si>
    <t>eif4e1a</t>
  </si>
  <si>
    <t>g18618.t1</t>
  </si>
  <si>
    <t>col1a2</t>
  </si>
  <si>
    <t>g18619.t1</t>
  </si>
  <si>
    <t>gulp1</t>
  </si>
  <si>
    <t>g18623.t1</t>
  </si>
  <si>
    <t>g18734.t1</t>
  </si>
  <si>
    <t>cipc</t>
  </si>
  <si>
    <t>g18742.t1</t>
  </si>
  <si>
    <t>bbof1</t>
  </si>
  <si>
    <t>acbp4</t>
  </si>
  <si>
    <t>g18786.t1</t>
  </si>
  <si>
    <t>tm6sf2</t>
  </si>
  <si>
    <t>g1887.t1</t>
  </si>
  <si>
    <t>tap2</t>
  </si>
  <si>
    <t>g18916.t1</t>
  </si>
  <si>
    <t>plcd4</t>
  </si>
  <si>
    <t>g18926.t1</t>
  </si>
  <si>
    <t>rabl2a</t>
  </si>
  <si>
    <t>spcc1235.04c</t>
  </si>
  <si>
    <t>g19025.t1</t>
  </si>
  <si>
    <t>angptl7</t>
  </si>
  <si>
    <t>g19049.t1</t>
  </si>
  <si>
    <t>tnfrsf14</t>
  </si>
  <si>
    <t>ligb</t>
  </si>
  <si>
    <t>g19139.t1</t>
  </si>
  <si>
    <t>ppl</t>
  </si>
  <si>
    <t>g19151.t1</t>
  </si>
  <si>
    <t>ccdc166</t>
  </si>
  <si>
    <t>g19318.t1</t>
  </si>
  <si>
    <t>dcaf8</t>
  </si>
  <si>
    <t>g19343.t1</t>
  </si>
  <si>
    <t>pim3</t>
  </si>
  <si>
    <t>tmx2b</t>
  </si>
  <si>
    <t>g19382.t1</t>
  </si>
  <si>
    <t>dffb</t>
  </si>
  <si>
    <t>g19401.t1</t>
  </si>
  <si>
    <t>dnm1l</t>
  </si>
  <si>
    <t>g19437.t1</t>
  </si>
  <si>
    <t>lsm14b-b</t>
  </si>
  <si>
    <t>g19471.t1</t>
  </si>
  <si>
    <t>cfap100</t>
  </si>
  <si>
    <t>g19499.t1</t>
  </si>
  <si>
    <t>glb1l2</t>
  </si>
  <si>
    <t>g19505.t1</t>
  </si>
  <si>
    <t>dock9</t>
  </si>
  <si>
    <t>g19506.t1</t>
  </si>
  <si>
    <t>slc15a1</t>
  </si>
  <si>
    <t>g19590.t1</t>
  </si>
  <si>
    <t>c2cd5</t>
  </si>
  <si>
    <t>g19657.t1</t>
  </si>
  <si>
    <t>tdh</t>
  </si>
  <si>
    <t>g19689.t1</t>
  </si>
  <si>
    <t>lamb2</t>
  </si>
  <si>
    <t>g19701.t1</t>
  </si>
  <si>
    <t>arhgap5</t>
  </si>
  <si>
    <t>g1973.t1</t>
  </si>
  <si>
    <t>lin28a</t>
  </si>
  <si>
    <t>g19750.t1</t>
  </si>
  <si>
    <t>prdm11</t>
  </si>
  <si>
    <t>g1977.t1</t>
  </si>
  <si>
    <t>rpa2</t>
  </si>
  <si>
    <t>g1978.t1</t>
  </si>
  <si>
    <t>themis2</t>
  </si>
  <si>
    <t>g19878.t1</t>
  </si>
  <si>
    <t>tns</t>
  </si>
  <si>
    <t>g19898.t1</t>
  </si>
  <si>
    <t>g19901.t1</t>
  </si>
  <si>
    <t>kdm1b</t>
  </si>
  <si>
    <t>g19903.t1</t>
  </si>
  <si>
    <t>zgc:110269</t>
  </si>
  <si>
    <t>g19911.t1</t>
  </si>
  <si>
    <t>kif13a</t>
  </si>
  <si>
    <t>g19918.t1</t>
  </si>
  <si>
    <t>mapk15</t>
  </si>
  <si>
    <t>g19924.t1</t>
  </si>
  <si>
    <t>slc6a19</t>
  </si>
  <si>
    <t>g19939.t1</t>
  </si>
  <si>
    <t>ift81</t>
  </si>
  <si>
    <t>g19955.t1</t>
  </si>
  <si>
    <t>ralgds</t>
  </si>
  <si>
    <t>g19964.t1</t>
  </si>
  <si>
    <t>g20020.t1</t>
  </si>
  <si>
    <t>rida</t>
  </si>
  <si>
    <t>abhd5</t>
  </si>
  <si>
    <t>ert1</t>
  </si>
  <si>
    <t>g20117.t1</t>
  </si>
  <si>
    <t>pol</t>
  </si>
  <si>
    <t>g20127.t1</t>
  </si>
  <si>
    <t>ckm</t>
  </si>
  <si>
    <t>g20170.t1</t>
  </si>
  <si>
    <t>grpr</t>
  </si>
  <si>
    <t>g20186.t1</t>
  </si>
  <si>
    <t>cd2</t>
  </si>
  <si>
    <t>g20190.t1</t>
  </si>
  <si>
    <t>g20231.t1</t>
  </si>
  <si>
    <t>siglec1</t>
  </si>
  <si>
    <t>g2026.t1</t>
  </si>
  <si>
    <t>ak5</t>
  </si>
  <si>
    <t>g20304.t1</t>
  </si>
  <si>
    <t>atn1</t>
  </si>
  <si>
    <t>g20306.t1</t>
  </si>
  <si>
    <t>cdc42</t>
  </si>
  <si>
    <t>epabp</t>
  </si>
  <si>
    <t>g20345.t1</t>
  </si>
  <si>
    <t>lasp1</t>
  </si>
  <si>
    <t>g20447.t1</t>
  </si>
  <si>
    <t>mpo</t>
  </si>
  <si>
    <t>g20499.t1</t>
  </si>
  <si>
    <t>slco4a1</t>
  </si>
  <si>
    <t>g20573.t1</t>
  </si>
  <si>
    <t>g20601.t1</t>
  </si>
  <si>
    <t>esrp1</t>
  </si>
  <si>
    <t>g20664.t1</t>
  </si>
  <si>
    <t>erich3</t>
  </si>
  <si>
    <t>g20668.t1</t>
  </si>
  <si>
    <t>fam151a</t>
  </si>
  <si>
    <t>g20671.t1</t>
  </si>
  <si>
    <t>tcf12</t>
  </si>
  <si>
    <t>aldh1a2</t>
  </si>
  <si>
    <t>g20677.t1</t>
  </si>
  <si>
    <t>aqp9</t>
  </si>
  <si>
    <t>g20683.t1</t>
  </si>
  <si>
    <t>gjb6</t>
  </si>
  <si>
    <t>g2078.t1</t>
  </si>
  <si>
    <t>blvrb</t>
  </si>
  <si>
    <t>g20788.t1</t>
  </si>
  <si>
    <t>kiaa1671</t>
  </si>
  <si>
    <t>g2080.t1</t>
  </si>
  <si>
    <t>mstnb</t>
  </si>
  <si>
    <t>g20826.t1</t>
  </si>
  <si>
    <t>g20839.t1</t>
  </si>
  <si>
    <t>slc11a2</t>
  </si>
  <si>
    <t>g20887.t1</t>
  </si>
  <si>
    <t>mkl1</t>
  </si>
  <si>
    <t>g20957.t1</t>
  </si>
  <si>
    <t>g20960.t1</t>
  </si>
  <si>
    <t>dclre1c</t>
  </si>
  <si>
    <t>g2097.t1</t>
  </si>
  <si>
    <t>c9orf84</t>
  </si>
  <si>
    <t>g2106.t1</t>
  </si>
  <si>
    <t>sao</t>
  </si>
  <si>
    <t>g21066.t1</t>
  </si>
  <si>
    <t>cd44</t>
  </si>
  <si>
    <t>g21109.t1</t>
  </si>
  <si>
    <t>cfap45</t>
  </si>
  <si>
    <t>g21114.t1</t>
  </si>
  <si>
    <t>sacs</t>
  </si>
  <si>
    <t>g21117.t1</t>
  </si>
  <si>
    <t>brwd1</t>
  </si>
  <si>
    <t>g21149.t1</t>
  </si>
  <si>
    <t>synm</t>
  </si>
  <si>
    <t>c1h1orf74</t>
  </si>
  <si>
    <t>osmc</t>
  </si>
  <si>
    <t>g21222.t1</t>
  </si>
  <si>
    <t>sibc</t>
  </si>
  <si>
    <t>g21286.t1</t>
  </si>
  <si>
    <t>muc5b</t>
  </si>
  <si>
    <t>si:ch211-214c7.5</t>
  </si>
  <si>
    <t>g21463.t1</t>
  </si>
  <si>
    <t>ksr1</t>
  </si>
  <si>
    <t>g21597.t1</t>
  </si>
  <si>
    <t>ndrg2</t>
  </si>
  <si>
    <t>g21600.t1</t>
  </si>
  <si>
    <t>parp14</t>
  </si>
  <si>
    <t>g2163.t1</t>
  </si>
  <si>
    <t>clgn</t>
  </si>
  <si>
    <t>g21643.t1</t>
  </si>
  <si>
    <t>zgc:171711</t>
  </si>
  <si>
    <t>g21667.t1</t>
  </si>
  <si>
    <t>ech1</t>
  </si>
  <si>
    <t>g21728.t1</t>
  </si>
  <si>
    <t>adamts15</t>
  </si>
  <si>
    <t>g21753.t1</t>
  </si>
  <si>
    <t>ubtf</t>
  </si>
  <si>
    <t>g21792.t1</t>
  </si>
  <si>
    <t>elavl1</t>
  </si>
  <si>
    <t>g21864.t1</t>
  </si>
  <si>
    <t>arid5b</t>
  </si>
  <si>
    <t>g21884.t1</t>
  </si>
  <si>
    <t>anp32e</t>
  </si>
  <si>
    <t>g21918.t1</t>
  </si>
  <si>
    <t>g21941.t1</t>
  </si>
  <si>
    <t>g22001.t1</t>
  </si>
  <si>
    <t>gpc5</t>
  </si>
  <si>
    <t>g22018.t1</t>
  </si>
  <si>
    <t>rps6kb1</t>
  </si>
  <si>
    <t>g22052.t1</t>
  </si>
  <si>
    <t>pds5a</t>
  </si>
  <si>
    <t>g22107.t1</t>
  </si>
  <si>
    <t>pou2af1</t>
  </si>
  <si>
    <t>g22239.t1</t>
  </si>
  <si>
    <t>synpo</t>
  </si>
  <si>
    <t>g22243.t1</t>
  </si>
  <si>
    <t>anxa6</t>
  </si>
  <si>
    <t>g22244.t1</t>
  </si>
  <si>
    <t>g22248.t1</t>
  </si>
  <si>
    <t>nsd1</t>
  </si>
  <si>
    <t>g22279.t1</t>
  </si>
  <si>
    <t>coa3</t>
  </si>
  <si>
    <t>g22315.t1</t>
  </si>
  <si>
    <t>g2240.t1</t>
  </si>
  <si>
    <t>g22514.t1</t>
  </si>
  <si>
    <t>g22582.t1</t>
  </si>
  <si>
    <t>ctnna2</t>
  </si>
  <si>
    <t>g22619.t1</t>
  </si>
  <si>
    <t>ubl3</t>
  </si>
  <si>
    <t>g22641.t1</t>
  </si>
  <si>
    <t>era</t>
  </si>
  <si>
    <t>g22706.t1</t>
  </si>
  <si>
    <t>il1b</t>
  </si>
  <si>
    <t>g22758.t1</t>
  </si>
  <si>
    <t>abhd2a</t>
  </si>
  <si>
    <t>g22774.t1</t>
  </si>
  <si>
    <t>banp</t>
  </si>
  <si>
    <t>g22816.t1</t>
  </si>
  <si>
    <t>ano8</t>
  </si>
  <si>
    <t>g22818.t1</t>
  </si>
  <si>
    <t>plvap</t>
  </si>
  <si>
    <t>g22822.t1</t>
  </si>
  <si>
    <t>ocln</t>
  </si>
  <si>
    <t>g22858.t1</t>
  </si>
  <si>
    <t>adgrl3</t>
  </si>
  <si>
    <t>g22974.t1</t>
  </si>
  <si>
    <t>xpt</t>
  </si>
  <si>
    <t>myo1</t>
  </si>
  <si>
    <t>g23032.t1</t>
  </si>
  <si>
    <t>g23071.t1</t>
  </si>
  <si>
    <t>slc1a1</t>
  </si>
  <si>
    <t>g23073.t1</t>
  </si>
  <si>
    <t>tspan5</t>
  </si>
  <si>
    <t>g23076.t1</t>
  </si>
  <si>
    <t>frem1</t>
  </si>
  <si>
    <t>g23125.t1</t>
  </si>
  <si>
    <t>ifitm5</t>
  </si>
  <si>
    <t>g2316.t1</t>
  </si>
  <si>
    <t>lgr6</t>
  </si>
  <si>
    <t>g23192.t1</t>
  </si>
  <si>
    <t>tgfb2</t>
  </si>
  <si>
    <t>g23228.t1</t>
  </si>
  <si>
    <t>map1a</t>
  </si>
  <si>
    <t>g23232.t1</t>
  </si>
  <si>
    <t>edil3</t>
  </si>
  <si>
    <t>g23276.t1</t>
  </si>
  <si>
    <t>hey2</t>
  </si>
  <si>
    <t>g23314.t1</t>
  </si>
  <si>
    <t>elovl5</t>
  </si>
  <si>
    <t>g23335.t1</t>
  </si>
  <si>
    <t>dzip1</t>
  </si>
  <si>
    <t>g23355.t1</t>
  </si>
  <si>
    <t>parp3</t>
  </si>
  <si>
    <t>g23422.t1</t>
  </si>
  <si>
    <t>d2hgdh</t>
  </si>
  <si>
    <t>g23543.t1</t>
  </si>
  <si>
    <t>g2355.t1</t>
  </si>
  <si>
    <t>mans-2</t>
  </si>
  <si>
    <t>g23562.t1</t>
  </si>
  <si>
    <t>cd79b</t>
  </si>
  <si>
    <t>g23613.t1</t>
  </si>
  <si>
    <t>lrrfip2</t>
  </si>
  <si>
    <t>g23618.t1</t>
  </si>
  <si>
    <t>cavin1</t>
  </si>
  <si>
    <t>g23623.t1</t>
  </si>
  <si>
    <t>ifnar2</t>
  </si>
  <si>
    <t>af_rs07995</t>
  </si>
  <si>
    <t>foxn5</t>
  </si>
  <si>
    <t>42sp43.l</t>
  </si>
  <si>
    <t>g23795.t1</t>
  </si>
  <si>
    <t>sin3a</t>
  </si>
  <si>
    <t>g23825.t1</t>
  </si>
  <si>
    <t>irf7</t>
  </si>
  <si>
    <t>g23867.t1</t>
  </si>
  <si>
    <t>ccdc155</t>
  </si>
  <si>
    <t>g23874.t1</t>
  </si>
  <si>
    <t>adamts18</t>
  </si>
  <si>
    <t>g23925.t1</t>
  </si>
  <si>
    <t>zgc:92873</t>
  </si>
  <si>
    <t>g24003.t1</t>
  </si>
  <si>
    <t>ccdc180</t>
  </si>
  <si>
    <t>g24087.t1</t>
  </si>
  <si>
    <t>nebl</t>
  </si>
  <si>
    <t>g24108.t1</t>
  </si>
  <si>
    <t>myo1e</t>
  </si>
  <si>
    <t>g24130.t1</t>
  </si>
  <si>
    <t>sec16</t>
  </si>
  <si>
    <t>g24143.t1</t>
  </si>
  <si>
    <t>lin54</t>
  </si>
  <si>
    <t>g24287.t1</t>
  </si>
  <si>
    <t>tpcn1</t>
  </si>
  <si>
    <t>g24311.t1</t>
  </si>
  <si>
    <t>erg</t>
  </si>
  <si>
    <t>dvr1</t>
  </si>
  <si>
    <t>g24362.t1</t>
  </si>
  <si>
    <t>rragd</t>
  </si>
  <si>
    <t>g24364.t1</t>
  </si>
  <si>
    <t>ankrd6</t>
  </si>
  <si>
    <t>g24377.t1</t>
  </si>
  <si>
    <t>bmpr2</t>
  </si>
  <si>
    <t>g24386.t1</t>
  </si>
  <si>
    <t>nckap1l</t>
  </si>
  <si>
    <t>g24399.t1</t>
  </si>
  <si>
    <t>cers5</t>
  </si>
  <si>
    <t>g2441.t1</t>
  </si>
  <si>
    <t>cd37</t>
  </si>
  <si>
    <t>g24456.t1</t>
  </si>
  <si>
    <t>alox12b</t>
  </si>
  <si>
    <t>ovos</t>
  </si>
  <si>
    <t>g24476.t1</t>
  </si>
  <si>
    <t>rpoa</t>
  </si>
  <si>
    <t>g24530.t1</t>
  </si>
  <si>
    <t>cd300e</t>
  </si>
  <si>
    <t>g24551.t1</t>
  </si>
  <si>
    <t>bdp1</t>
  </si>
  <si>
    <t>g2461.t1</t>
  </si>
  <si>
    <t>evpl</t>
  </si>
  <si>
    <t>g24616.t1</t>
  </si>
  <si>
    <t>nefh</t>
  </si>
  <si>
    <t>g2469.t1</t>
  </si>
  <si>
    <t>luc7l3</t>
  </si>
  <si>
    <t>g24708.t1</t>
  </si>
  <si>
    <t>cavin2</t>
  </si>
  <si>
    <t>g24726.t1</t>
  </si>
  <si>
    <t>lrtm2</t>
  </si>
  <si>
    <t>g24755.t1</t>
  </si>
  <si>
    <t>btnl9</t>
  </si>
  <si>
    <t>g24856.t1</t>
  </si>
  <si>
    <t>stxbp1</t>
  </si>
  <si>
    <t>g24958.t1</t>
  </si>
  <si>
    <t>mdk-b</t>
  </si>
  <si>
    <t>g24960.t1</t>
  </si>
  <si>
    <t>aloxe3</t>
  </si>
  <si>
    <t>g24966.t1</t>
  </si>
  <si>
    <t>fam122a</t>
  </si>
  <si>
    <t>g25013.t1</t>
  </si>
  <si>
    <t>flot1</t>
  </si>
  <si>
    <t>g25014.t1</t>
  </si>
  <si>
    <t>g25016.t1</t>
  </si>
  <si>
    <t>erf</t>
  </si>
  <si>
    <t>g25065.t1</t>
  </si>
  <si>
    <t>sema4d</t>
  </si>
  <si>
    <t>g25118.t1</t>
  </si>
  <si>
    <t>st13</t>
  </si>
  <si>
    <t>g25121.t1</t>
  </si>
  <si>
    <t>zc3h7b</t>
  </si>
  <si>
    <t>g25128.t1</t>
  </si>
  <si>
    <t>pick1</t>
  </si>
  <si>
    <t>g25134.t1</t>
  </si>
  <si>
    <t>dmc1</t>
  </si>
  <si>
    <t>g2518.t1</t>
  </si>
  <si>
    <t>pex19</t>
  </si>
  <si>
    <t>ybx2-b</t>
  </si>
  <si>
    <t>g25205.t1</t>
  </si>
  <si>
    <t>tnfsf12</t>
  </si>
  <si>
    <t>g25241.t1</t>
  </si>
  <si>
    <t>g25272.t1</t>
  </si>
  <si>
    <t>lactb</t>
  </si>
  <si>
    <t>g25313.t1</t>
  </si>
  <si>
    <t>ddr2</t>
  </si>
  <si>
    <t>g2534.t1</t>
  </si>
  <si>
    <t>nt5dc3</t>
  </si>
  <si>
    <t>g25342.t1</t>
  </si>
  <si>
    <t>mapk6</t>
  </si>
  <si>
    <t>g25345.t1</t>
  </si>
  <si>
    <t>g25349.t1</t>
  </si>
  <si>
    <t>fam214a</t>
  </si>
  <si>
    <t>g25370.t1</t>
  </si>
  <si>
    <t>ptprn</t>
  </si>
  <si>
    <t>g25380.t1</t>
  </si>
  <si>
    <t>gm11992</t>
  </si>
  <si>
    <t>g25411.t1</t>
  </si>
  <si>
    <t>enpp4</t>
  </si>
  <si>
    <t>g25431.t1</t>
  </si>
  <si>
    <t>atf7ip</t>
  </si>
  <si>
    <t>g25436.t1</t>
  </si>
  <si>
    <t>emp2</t>
  </si>
  <si>
    <t>g25470.t1</t>
  </si>
  <si>
    <t>rad23a</t>
  </si>
  <si>
    <t>g25506.t1</t>
  </si>
  <si>
    <t>filip1</t>
  </si>
  <si>
    <t>g25529.t1</t>
  </si>
  <si>
    <t>cyba</t>
  </si>
  <si>
    <t>g25532.t1</t>
  </si>
  <si>
    <t>def8</t>
  </si>
  <si>
    <t>g25551.t1</t>
  </si>
  <si>
    <t>loc687399</t>
  </si>
  <si>
    <t>rfs1</t>
  </si>
  <si>
    <t>g25592.t1</t>
  </si>
  <si>
    <t>obsl1</t>
  </si>
  <si>
    <t>g25608.t1</t>
  </si>
  <si>
    <t>vwa5a</t>
  </si>
  <si>
    <t>g25721.t1</t>
  </si>
  <si>
    <t>armc3</t>
  </si>
  <si>
    <t>g25730.t1</t>
  </si>
  <si>
    <t>cyp11a1</t>
  </si>
  <si>
    <t>g2575.t1</t>
  </si>
  <si>
    <t>megf8</t>
  </si>
  <si>
    <t>g25905.t1</t>
  </si>
  <si>
    <t>pgls</t>
  </si>
  <si>
    <t>g25937.t1</t>
  </si>
  <si>
    <t>arhgef5</t>
  </si>
  <si>
    <t>g25977.t1</t>
  </si>
  <si>
    <t>wdr63</t>
  </si>
  <si>
    <t>g25998.t1</t>
  </si>
  <si>
    <t>cysn</t>
  </si>
  <si>
    <t>g26008.t1</t>
  </si>
  <si>
    <t>chst1</t>
  </si>
  <si>
    <t>g26014.t1</t>
  </si>
  <si>
    <t>myo9a</t>
  </si>
  <si>
    <t>g26029.t1</t>
  </si>
  <si>
    <t>ms4a4a</t>
  </si>
  <si>
    <t>g26046.t1</t>
  </si>
  <si>
    <t>atpf</t>
  </si>
  <si>
    <t>g26186.t1</t>
  </si>
  <si>
    <t>tekt1</t>
  </si>
  <si>
    <t>g26189.t1</t>
  </si>
  <si>
    <t>slc43a2</t>
  </si>
  <si>
    <t>g26235.t1</t>
  </si>
  <si>
    <t>degs1</t>
  </si>
  <si>
    <t>g26237.t1</t>
  </si>
  <si>
    <t>vsx1</t>
  </si>
  <si>
    <t>g26341.t1</t>
  </si>
  <si>
    <t>b4galnt1</t>
  </si>
  <si>
    <t>g26349.t1</t>
  </si>
  <si>
    <t>shh</t>
  </si>
  <si>
    <t>g26379.t1</t>
  </si>
  <si>
    <t>setx</t>
  </si>
  <si>
    <t>g26380.t1</t>
  </si>
  <si>
    <t>ntng2</t>
  </si>
  <si>
    <t>g26381.t1</t>
  </si>
  <si>
    <t>rapgef1</t>
  </si>
  <si>
    <t>g26389.t1</t>
  </si>
  <si>
    <t>col27a1b</t>
  </si>
  <si>
    <t>g26411.t1</t>
  </si>
  <si>
    <t>vps13c</t>
  </si>
  <si>
    <t>g26434.t1</t>
  </si>
  <si>
    <t>camta2</t>
  </si>
  <si>
    <t>g2644.t1</t>
  </si>
  <si>
    <t>pdpk1</t>
  </si>
  <si>
    <t>hes7.1-a</t>
  </si>
  <si>
    <t>g26449.t1</t>
  </si>
  <si>
    <t>nampt</t>
  </si>
  <si>
    <t>g26472.t1</t>
  </si>
  <si>
    <t>gucy2c</t>
  </si>
  <si>
    <t>g26477.t1</t>
  </si>
  <si>
    <t>tef</t>
  </si>
  <si>
    <t>g26554.t1</t>
  </si>
  <si>
    <t>g2658.t1</t>
  </si>
  <si>
    <t>alox5</t>
  </si>
  <si>
    <t>g26601.t1</t>
  </si>
  <si>
    <t>rnf130</t>
  </si>
  <si>
    <t>g26622.t1</t>
  </si>
  <si>
    <t>g26634.t1</t>
  </si>
  <si>
    <t>g26663.t1</t>
  </si>
  <si>
    <t>arhgef18</t>
  </si>
  <si>
    <t>g26694.t1</t>
  </si>
  <si>
    <t>g26717.t1</t>
  </si>
  <si>
    <t>supt16h</t>
  </si>
  <si>
    <t>g26785.t1</t>
  </si>
  <si>
    <t>hsd3b7</t>
  </si>
  <si>
    <t>g26789.t1</t>
  </si>
  <si>
    <t>tmc2b</t>
  </si>
  <si>
    <t>g26849.t1</t>
  </si>
  <si>
    <t>trim8</t>
  </si>
  <si>
    <t>g27102.t1</t>
  </si>
  <si>
    <t>yae1d1</t>
  </si>
  <si>
    <t>g27104.t1</t>
  </si>
  <si>
    <t>gipc1</t>
  </si>
  <si>
    <t>g27124.t1</t>
  </si>
  <si>
    <t>creb3l3</t>
  </si>
  <si>
    <t>g27203.t1</t>
  </si>
  <si>
    <t>cntnap1</t>
  </si>
  <si>
    <t>g27217.t1</t>
  </si>
  <si>
    <t>g27243.t1</t>
  </si>
  <si>
    <t>sfmbt1</t>
  </si>
  <si>
    <t>g27272.t1</t>
  </si>
  <si>
    <t>arhgap23</t>
  </si>
  <si>
    <t>g27366.t1</t>
  </si>
  <si>
    <t>cers2</t>
  </si>
  <si>
    <t>g27374.t1</t>
  </si>
  <si>
    <t>ankdd1a</t>
  </si>
  <si>
    <t>g27417.t1</t>
  </si>
  <si>
    <t>amcf-ii</t>
  </si>
  <si>
    <t>g27442.t1</t>
  </si>
  <si>
    <t>usp54</t>
  </si>
  <si>
    <t>g27446.t1</t>
  </si>
  <si>
    <t>mmrn2</t>
  </si>
  <si>
    <t>dux1</t>
  </si>
  <si>
    <t>g27460.t1</t>
  </si>
  <si>
    <t>tspan14</t>
  </si>
  <si>
    <t>g27515.t1</t>
  </si>
  <si>
    <t>kcnip3</t>
  </si>
  <si>
    <t>g27532.t1</t>
  </si>
  <si>
    <t>parg</t>
  </si>
  <si>
    <t>g27572.t1</t>
  </si>
  <si>
    <t>sun2</t>
  </si>
  <si>
    <t>g27577.t1</t>
  </si>
  <si>
    <t>myadml2</t>
  </si>
  <si>
    <t>g27581.t1</t>
  </si>
  <si>
    <t>zc3h11a</t>
  </si>
  <si>
    <t>g27603.t1</t>
  </si>
  <si>
    <t>mbd3</t>
  </si>
  <si>
    <t>g27754.t1</t>
  </si>
  <si>
    <t>pf07_0086</t>
  </si>
  <si>
    <t>cntn1a</t>
  </si>
  <si>
    <t>g27859.t1</t>
  </si>
  <si>
    <t>fp-1</t>
  </si>
  <si>
    <t>g28007.t1</t>
  </si>
  <si>
    <t>quef</t>
  </si>
  <si>
    <t>g28094.t1</t>
  </si>
  <si>
    <t>pdzd2</t>
  </si>
  <si>
    <t>g28122.t1</t>
  </si>
  <si>
    <t>murb</t>
  </si>
  <si>
    <t>g28326.t1</t>
  </si>
  <si>
    <t>atp6v1b2</t>
  </si>
  <si>
    <t>g28387.t1</t>
  </si>
  <si>
    <t>bnc1</t>
  </si>
  <si>
    <t>g28395.t1</t>
  </si>
  <si>
    <t>efl1</t>
  </si>
  <si>
    <t>g28401.t1</t>
  </si>
  <si>
    <t>rnf170</t>
  </si>
  <si>
    <t>g28414.t1</t>
  </si>
  <si>
    <t>uncx</t>
  </si>
  <si>
    <t>g28419.t1</t>
  </si>
  <si>
    <t>fank1</t>
  </si>
  <si>
    <t>g28434.t1</t>
  </si>
  <si>
    <t>cfap70</t>
  </si>
  <si>
    <t>g28455.t1</t>
  </si>
  <si>
    <t>trpc4</t>
  </si>
  <si>
    <t>sarg</t>
  </si>
  <si>
    <t>g28476.t1</t>
  </si>
  <si>
    <t>slc26a9</t>
  </si>
  <si>
    <t>g28488.t1</t>
  </si>
  <si>
    <t>stx2</t>
  </si>
  <si>
    <t>g2851.t1</t>
  </si>
  <si>
    <t>tex11</t>
  </si>
  <si>
    <t>ty3b-i</t>
  </si>
  <si>
    <t>g28605.t1</t>
  </si>
  <si>
    <t>usp42</t>
  </si>
  <si>
    <t>g28639.t1</t>
  </si>
  <si>
    <t>ttpa</t>
  </si>
  <si>
    <t>g28642.t1</t>
  </si>
  <si>
    <t>kctd1</t>
  </si>
  <si>
    <t>g28677.t1</t>
  </si>
  <si>
    <t>ush2a</t>
  </si>
  <si>
    <t>g28714.t1</t>
  </si>
  <si>
    <t>spac1805.02c</t>
  </si>
  <si>
    <t>g28759.t1</t>
  </si>
  <si>
    <t>gvin1</t>
  </si>
  <si>
    <t>g28765.t1</t>
  </si>
  <si>
    <t>gmhb</t>
  </si>
  <si>
    <t>g2881.t1</t>
  </si>
  <si>
    <t>mei1</t>
  </si>
  <si>
    <t>g28813.t1</t>
  </si>
  <si>
    <t>lsm4</t>
  </si>
  <si>
    <t>g2883.t1</t>
  </si>
  <si>
    <t>gimap4</t>
  </si>
  <si>
    <t>g2884.t1</t>
  </si>
  <si>
    <t>g28851.t1</t>
  </si>
  <si>
    <t>mafb</t>
  </si>
  <si>
    <t>g28890.t1</t>
  </si>
  <si>
    <t>g28916.t1</t>
  </si>
  <si>
    <t>lum</t>
  </si>
  <si>
    <t>g2898.t1</t>
  </si>
  <si>
    <t>grin2b</t>
  </si>
  <si>
    <t>g29021.t1</t>
  </si>
  <si>
    <t>tdp2</t>
  </si>
  <si>
    <t>g29093.t1</t>
  </si>
  <si>
    <t>cyth1</t>
  </si>
  <si>
    <t>g29140.t1</t>
  </si>
  <si>
    <t>syne1</t>
  </si>
  <si>
    <t>infb</t>
  </si>
  <si>
    <t>g29182.t1</t>
  </si>
  <si>
    <t>lrriq1</t>
  </si>
  <si>
    <t>g29183.t1</t>
  </si>
  <si>
    <t>g29258.t1</t>
  </si>
  <si>
    <t>psmb9</t>
  </si>
  <si>
    <t>g29266.t1</t>
  </si>
  <si>
    <t>foxp3</t>
  </si>
  <si>
    <t>g2927.t1</t>
  </si>
  <si>
    <t>b4galt5</t>
  </si>
  <si>
    <t>g29271.t1</t>
  </si>
  <si>
    <t>slc38a3</t>
  </si>
  <si>
    <t>g2930.t1</t>
  </si>
  <si>
    <t>zbtb46</t>
  </si>
  <si>
    <t>g29310.t1</t>
  </si>
  <si>
    <t>kcp</t>
  </si>
  <si>
    <t>g2933.t1</t>
  </si>
  <si>
    <t>gid8</t>
  </si>
  <si>
    <t>g29339.t1</t>
  </si>
  <si>
    <t>crocc</t>
  </si>
  <si>
    <t>g29343.t1</t>
  </si>
  <si>
    <t>kif1a</t>
  </si>
  <si>
    <t>irx1-a</t>
  </si>
  <si>
    <t>g29423.t1</t>
  </si>
  <si>
    <t>pex1</t>
  </si>
  <si>
    <t>g29424.t1</t>
  </si>
  <si>
    <t>cadm1</t>
  </si>
  <si>
    <t>g29435.t1</t>
  </si>
  <si>
    <t>sema3d</t>
  </si>
  <si>
    <t>g2946.t1</t>
  </si>
  <si>
    <t>plcl1</t>
  </si>
  <si>
    <t>g29460.t1</t>
  </si>
  <si>
    <t>me1</t>
  </si>
  <si>
    <t>g29477.t1</t>
  </si>
  <si>
    <t>cdkl2</t>
  </si>
  <si>
    <t>g295.t1</t>
  </si>
  <si>
    <t>tecrl</t>
  </si>
  <si>
    <t>g29522.t1</t>
  </si>
  <si>
    <t>lin7a</t>
  </si>
  <si>
    <t>g29523.t1</t>
  </si>
  <si>
    <t>myf5</t>
  </si>
  <si>
    <t>g29542.t1</t>
  </si>
  <si>
    <t>plekho2</t>
  </si>
  <si>
    <t>g29558.t1</t>
  </si>
  <si>
    <t>c11orf96</t>
  </si>
  <si>
    <t>g29632.t1</t>
  </si>
  <si>
    <t>traf2</t>
  </si>
  <si>
    <t>g29636.t1</t>
  </si>
  <si>
    <t>fnbp1</t>
  </si>
  <si>
    <t>g29691.t1</t>
  </si>
  <si>
    <t>slc16a9</t>
  </si>
  <si>
    <t>g29693.t1</t>
  </si>
  <si>
    <t>bicc1-b</t>
  </si>
  <si>
    <t>g29708.t1</t>
  </si>
  <si>
    <t>myof</t>
  </si>
  <si>
    <t>g29735.t1</t>
  </si>
  <si>
    <t>morn4</t>
  </si>
  <si>
    <t>g29742.t1</t>
  </si>
  <si>
    <t>zax</t>
  </si>
  <si>
    <t>g29754.t1</t>
  </si>
  <si>
    <t>exosc1</t>
  </si>
  <si>
    <t>g29789.t1</t>
  </si>
  <si>
    <t>g29791.t1</t>
  </si>
  <si>
    <t>plau</t>
  </si>
  <si>
    <t>g29793.t1</t>
  </si>
  <si>
    <t>ap3m1</t>
  </si>
  <si>
    <t>g2980.t1</t>
  </si>
  <si>
    <t>tbx1</t>
  </si>
  <si>
    <t>g29804.t1</t>
  </si>
  <si>
    <t>ubig</t>
  </si>
  <si>
    <t>g29811.t1</t>
  </si>
  <si>
    <t>pnliprp1</t>
  </si>
  <si>
    <t>g29824.t1</t>
  </si>
  <si>
    <t>g29846.t1</t>
  </si>
  <si>
    <t>g2988.t1</t>
  </si>
  <si>
    <t>sema4c</t>
  </si>
  <si>
    <t>g29926.t1</t>
  </si>
  <si>
    <t>pinlyp</t>
  </si>
  <si>
    <t>g29938.t1</t>
  </si>
  <si>
    <t>jam3</t>
  </si>
  <si>
    <t>g29956.t1</t>
  </si>
  <si>
    <t>plec</t>
  </si>
  <si>
    <t>g29961.t1</t>
  </si>
  <si>
    <t>epx</t>
  </si>
  <si>
    <t>g29985.t1</t>
  </si>
  <si>
    <t>ak7</t>
  </si>
  <si>
    <t>g30016.t1</t>
  </si>
  <si>
    <t>sp140l</t>
  </si>
  <si>
    <t>g30038.t1</t>
  </si>
  <si>
    <t>lmod1</t>
  </si>
  <si>
    <t>g30111.t1</t>
  </si>
  <si>
    <t>arhgap27</t>
  </si>
  <si>
    <t>g30177.t1</t>
  </si>
  <si>
    <t>nek11</t>
  </si>
  <si>
    <t>g30188.t1</t>
  </si>
  <si>
    <t>h2a//loc753951//loc105440218//loc754440</t>
  </si>
  <si>
    <t>g30266.t1</t>
  </si>
  <si>
    <t>erap2</t>
  </si>
  <si>
    <t>g30272.t1</t>
  </si>
  <si>
    <t>zc3h6</t>
  </si>
  <si>
    <t>g30283.t1</t>
  </si>
  <si>
    <t>g30332.t1</t>
  </si>
  <si>
    <t>enkur</t>
  </si>
  <si>
    <t>g30392.t1</t>
  </si>
  <si>
    <t>rps27l</t>
  </si>
  <si>
    <t>g30409.t1</t>
  </si>
  <si>
    <t>6-sep</t>
  </si>
  <si>
    <t>g30460.t1</t>
  </si>
  <si>
    <t>zbtb5</t>
  </si>
  <si>
    <t>loc109068673</t>
  </si>
  <si>
    <t>g30473.t1</t>
  </si>
  <si>
    <t>il1rapl1</t>
  </si>
  <si>
    <t>sts1</t>
  </si>
  <si>
    <t>g30481.t1</t>
  </si>
  <si>
    <t>tnfsf10</t>
  </si>
  <si>
    <t>g30516.t1</t>
  </si>
  <si>
    <t>dgkd</t>
  </si>
  <si>
    <t>g30548.t1</t>
  </si>
  <si>
    <t>g3056.t1</t>
  </si>
  <si>
    <t>lpar3</t>
  </si>
  <si>
    <t>g30641.t1</t>
  </si>
  <si>
    <t>rapgef2</t>
  </si>
  <si>
    <t>g30646.t1</t>
  </si>
  <si>
    <t>naf1</t>
  </si>
  <si>
    <t>g30649.t1</t>
  </si>
  <si>
    <t>1-mar</t>
  </si>
  <si>
    <t>g30650.t1</t>
  </si>
  <si>
    <t>mscl</t>
  </si>
  <si>
    <t>g30726.t1</t>
  </si>
  <si>
    <t>m</t>
  </si>
  <si>
    <t>g30741.t1</t>
  </si>
  <si>
    <t>jag1b</t>
  </si>
  <si>
    <t>g30764.t1</t>
  </si>
  <si>
    <t>egln1</t>
  </si>
  <si>
    <t>g30786.t1</t>
  </si>
  <si>
    <t>setd1ba</t>
  </si>
  <si>
    <t>g30845.t1</t>
  </si>
  <si>
    <t>zbtb41</t>
  </si>
  <si>
    <t>g30850.t1</t>
  </si>
  <si>
    <t>trove2</t>
  </si>
  <si>
    <t>g30873.t1</t>
  </si>
  <si>
    <t>dnajc6</t>
  </si>
  <si>
    <t>g30885.t1</t>
  </si>
  <si>
    <t>cfap57</t>
  </si>
  <si>
    <t>g30887.t1</t>
  </si>
  <si>
    <t>lrrc19</t>
  </si>
  <si>
    <t>g30929.t1</t>
  </si>
  <si>
    <t>g30941.t1</t>
  </si>
  <si>
    <t>sfmbt</t>
  </si>
  <si>
    <t>g3099.t1</t>
  </si>
  <si>
    <t>pde4b</t>
  </si>
  <si>
    <t>g30995.t1</t>
  </si>
  <si>
    <t>tcsa</t>
  </si>
  <si>
    <t>g31034.t1</t>
  </si>
  <si>
    <t>ddx19a</t>
  </si>
  <si>
    <t>g311.t1</t>
  </si>
  <si>
    <t>drap1</t>
  </si>
  <si>
    <t>g31102.t1</t>
  </si>
  <si>
    <t>psd3</t>
  </si>
  <si>
    <t>g31117.t1</t>
  </si>
  <si>
    <t>cyp2r1</t>
  </si>
  <si>
    <t>g31178.t1</t>
  </si>
  <si>
    <t>pstpip2</t>
  </si>
  <si>
    <t>g31210.t1</t>
  </si>
  <si>
    <t>ptpn11</t>
  </si>
  <si>
    <t>g31218.t1</t>
  </si>
  <si>
    <t>dync1li2</t>
  </si>
  <si>
    <t>g31219.t1</t>
  </si>
  <si>
    <t>sco6666</t>
  </si>
  <si>
    <t>g31284.t1</t>
  </si>
  <si>
    <t>tagln</t>
  </si>
  <si>
    <t>g31350.t1</t>
  </si>
  <si>
    <t>il1r1</t>
  </si>
  <si>
    <t>g31494.t1</t>
  </si>
  <si>
    <t>fhl2</t>
  </si>
  <si>
    <t>g31510.t1</t>
  </si>
  <si>
    <t>g31512.t1</t>
  </si>
  <si>
    <t>stab1</t>
  </si>
  <si>
    <t>g3155.t1</t>
  </si>
  <si>
    <t>tpm1</t>
  </si>
  <si>
    <t>g31600.t1</t>
  </si>
  <si>
    <t>spa17</t>
  </si>
  <si>
    <t>g31605.t1</t>
  </si>
  <si>
    <t>ankk1</t>
  </si>
  <si>
    <t>g31626.t1</t>
  </si>
  <si>
    <t>znf318</t>
  </si>
  <si>
    <t>g31633.t1</t>
  </si>
  <si>
    <t>fam98a</t>
  </si>
  <si>
    <t>g31662.t1</t>
  </si>
  <si>
    <t>inpp5d</t>
  </si>
  <si>
    <t>g31793.t1</t>
  </si>
  <si>
    <t>g31908.t1</t>
  </si>
  <si>
    <t>egfl7</t>
  </si>
  <si>
    <t>g31921.t1</t>
  </si>
  <si>
    <t>mmp16</t>
  </si>
  <si>
    <t>g3194.t1</t>
  </si>
  <si>
    <t>smc3</t>
  </si>
  <si>
    <t>g31941.t1</t>
  </si>
  <si>
    <t>g31952.t1</t>
  </si>
  <si>
    <t>lima1</t>
  </si>
  <si>
    <t>g31955.t1</t>
  </si>
  <si>
    <t>znf740</t>
  </si>
  <si>
    <t>g31982.t1</t>
  </si>
  <si>
    <t>fmnl3</t>
  </si>
  <si>
    <t>g32014.t1</t>
  </si>
  <si>
    <t>acad9</t>
  </si>
  <si>
    <t>g32068.t1</t>
  </si>
  <si>
    <t>g32071.t1</t>
  </si>
  <si>
    <t>g32102.t1</t>
  </si>
  <si>
    <t>g32114.t1</t>
  </si>
  <si>
    <t>g32176.t1</t>
  </si>
  <si>
    <t>g32277.t1</t>
  </si>
  <si>
    <t>tekt2</t>
  </si>
  <si>
    <t>g32289.t1</t>
  </si>
  <si>
    <t>rprd1b</t>
  </si>
  <si>
    <t>g32348.t1</t>
  </si>
  <si>
    <t>osbpl1a</t>
  </si>
  <si>
    <t>g32364.t1</t>
  </si>
  <si>
    <t>timp2</t>
  </si>
  <si>
    <t>g32381.t1</t>
  </si>
  <si>
    <t>itga1</t>
  </si>
  <si>
    <t>g32385.t1</t>
  </si>
  <si>
    <t>fsta</t>
  </si>
  <si>
    <t>g32400.t1</t>
  </si>
  <si>
    <t>entpd1</t>
  </si>
  <si>
    <t>g32452.t1</t>
  </si>
  <si>
    <t>asb10</t>
  </si>
  <si>
    <t>loc106387498</t>
  </si>
  <si>
    <t>g32563.t1</t>
  </si>
  <si>
    <t>g32575.t1</t>
  </si>
  <si>
    <t>dhdh</t>
  </si>
  <si>
    <t>g32595.t1</t>
  </si>
  <si>
    <t>mrgbp</t>
  </si>
  <si>
    <t>mua-3</t>
  </si>
  <si>
    <t>g3265.t1</t>
  </si>
  <si>
    <t>g32729.t1</t>
  </si>
  <si>
    <t>cald1</t>
  </si>
  <si>
    <t>g32749.t1</t>
  </si>
  <si>
    <t>zfp36l1</t>
  </si>
  <si>
    <t>g3282.t1</t>
  </si>
  <si>
    <t>g32839.t1</t>
  </si>
  <si>
    <t>epsti1</t>
  </si>
  <si>
    <t>g32852.t1</t>
  </si>
  <si>
    <t>limch1</t>
  </si>
  <si>
    <t>g32937.t1</t>
  </si>
  <si>
    <t>ch25h</t>
  </si>
  <si>
    <t>g32947.t1</t>
  </si>
  <si>
    <t>papss2</t>
  </si>
  <si>
    <t>g32975.t1</t>
  </si>
  <si>
    <t>tmem173</t>
  </si>
  <si>
    <t>dnd</t>
  </si>
  <si>
    <t>g32991.t1</t>
  </si>
  <si>
    <t>col11a2</t>
  </si>
  <si>
    <t>g33018.t1</t>
  </si>
  <si>
    <t>spaca4</t>
  </si>
  <si>
    <t>g33136.t1</t>
  </si>
  <si>
    <t>uck2a</t>
  </si>
  <si>
    <t>g33185.t1</t>
  </si>
  <si>
    <t>ttc39c</t>
  </si>
  <si>
    <t>g33199.t1</t>
  </si>
  <si>
    <t>anxa13</t>
  </si>
  <si>
    <t>g33217.t1</t>
  </si>
  <si>
    <t>zeb1</t>
  </si>
  <si>
    <t>g33219.t1</t>
  </si>
  <si>
    <t>kif5b</t>
  </si>
  <si>
    <t>g3329.t1</t>
  </si>
  <si>
    <t>g3367.t1</t>
  </si>
  <si>
    <t>eif4g3</t>
  </si>
  <si>
    <t>g3393.t1</t>
  </si>
  <si>
    <t>nlrc3</t>
  </si>
  <si>
    <t>g3426.t1</t>
  </si>
  <si>
    <t>g3504.t1</t>
  </si>
  <si>
    <t>kcnq5</t>
  </si>
  <si>
    <t>ul11</t>
  </si>
  <si>
    <t>g3598.t1</t>
  </si>
  <si>
    <t>sertad4</t>
  </si>
  <si>
    <t>g3607.t1</t>
  </si>
  <si>
    <t>g3610.t1</t>
  </si>
  <si>
    <t>marcksl1</t>
  </si>
  <si>
    <t>g3641.t1</t>
  </si>
  <si>
    <t>ii/9-1</t>
  </si>
  <si>
    <t>g3650.t1</t>
  </si>
  <si>
    <t>plod3</t>
  </si>
  <si>
    <t>g3689.t1</t>
  </si>
  <si>
    <t>rasgrp1</t>
  </si>
  <si>
    <t>g3696.t1</t>
  </si>
  <si>
    <t>zfhx4</t>
  </si>
  <si>
    <t>g3743.t1</t>
  </si>
  <si>
    <t>golga2</t>
  </si>
  <si>
    <t>g378.t1</t>
  </si>
  <si>
    <t>zbtb38</t>
  </si>
  <si>
    <t>g383.t1</t>
  </si>
  <si>
    <t>odr4</t>
  </si>
  <si>
    <t>g3834.t1</t>
  </si>
  <si>
    <t>pls3</t>
  </si>
  <si>
    <t>g3895.t1</t>
  </si>
  <si>
    <t>kif5a</t>
  </si>
  <si>
    <t>g3929.t1</t>
  </si>
  <si>
    <t>herc5</t>
  </si>
  <si>
    <t>g4010.t1</t>
  </si>
  <si>
    <t>pdcd6ip</t>
  </si>
  <si>
    <t>g4017.t1</t>
  </si>
  <si>
    <t>lmna</t>
  </si>
  <si>
    <t>g4021.t1</t>
  </si>
  <si>
    <t>smoc1</t>
  </si>
  <si>
    <t>g4044.t1</t>
  </si>
  <si>
    <t>ubxn10</t>
  </si>
  <si>
    <t>sox19b</t>
  </si>
  <si>
    <t>g4096.t1</t>
  </si>
  <si>
    <t>tead3</t>
  </si>
  <si>
    <t>g4099.t1</t>
  </si>
  <si>
    <t>tcp11l1</t>
  </si>
  <si>
    <t>g4123.t1</t>
  </si>
  <si>
    <t>topaz1</t>
  </si>
  <si>
    <t>g4155.t1</t>
  </si>
  <si>
    <t>g4159.t1</t>
  </si>
  <si>
    <t>cfap52</t>
  </si>
  <si>
    <t>g416.t1</t>
  </si>
  <si>
    <t>n4bp1</t>
  </si>
  <si>
    <t>g417.t1</t>
  </si>
  <si>
    <t>ripk4</t>
  </si>
  <si>
    <t>g4181.t1</t>
  </si>
  <si>
    <t>wipi2</t>
  </si>
  <si>
    <t>g4185.t1</t>
  </si>
  <si>
    <t>smurf1</t>
  </si>
  <si>
    <t>g4200.t1</t>
  </si>
  <si>
    <t>setd1a</t>
  </si>
  <si>
    <t>g4201.t1</t>
  </si>
  <si>
    <t>erbb2</t>
  </si>
  <si>
    <t>g4263.t1</t>
  </si>
  <si>
    <t>antxr1</t>
  </si>
  <si>
    <t>g4268.t1</t>
  </si>
  <si>
    <t>mapk8b</t>
  </si>
  <si>
    <t>g4292.t1</t>
  </si>
  <si>
    <t>fcrl5</t>
  </si>
  <si>
    <t>g43.t1</t>
  </si>
  <si>
    <t>g4344.t1</t>
  </si>
  <si>
    <t>chst15</t>
  </si>
  <si>
    <t>g4407.t1</t>
  </si>
  <si>
    <t>g4456.t1</t>
  </si>
  <si>
    <t>g4509.t1</t>
  </si>
  <si>
    <t>pro-pol</t>
  </si>
  <si>
    <t>g4558.t1</t>
  </si>
  <si>
    <t>hi0664</t>
  </si>
  <si>
    <t>g4602.t1</t>
  </si>
  <si>
    <t>rtkn</t>
  </si>
  <si>
    <t>g4604.t1</t>
  </si>
  <si>
    <t>ncam1</t>
  </si>
  <si>
    <t>g4640.t1</t>
  </si>
  <si>
    <t>bcl11a</t>
  </si>
  <si>
    <t>g4714.t1</t>
  </si>
  <si>
    <t>ccdc17</t>
  </si>
  <si>
    <t>g4772.t1</t>
  </si>
  <si>
    <t>foxd1</t>
  </si>
  <si>
    <t>g4813.t1</t>
  </si>
  <si>
    <t>nbeal1</t>
  </si>
  <si>
    <t>g4824.t1</t>
  </si>
  <si>
    <t>synpo2</t>
  </si>
  <si>
    <t>g4936.t1</t>
  </si>
  <si>
    <t>plxnb1</t>
  </si>
  <si>
    <t>g4937.t1</t>
  </si>
  <si>
    <t>c2bh2orf76</t>
  </si>
  <si>
    <t>g4998.t1</t>
  </si>
  <si>
    <t>hsd11b2</t>
  </si>
  <si>
    <t>g5062.t1</t>
  </si>
  <si>
    <t>tmem117</t>
  </si>
  <si>
    <t>g5132.t1</t>
  </si>
  <si>
    <t>tm4sf5</t>
  </si>
  <si>
    <t>g5140.t1</t>
  </si>
  <si>
    <t>eif5a</t>
  </si>
  <si>
    <t>g5149.t1</t>
  </si>
  <si>
    <t>nfic</t>
  </si>
  <si>
    <t>g5163.t1</t>
  </si>
  <si>
    <t>ccdc50</t>
  </si>
  <si>
    <t>g5189.t1</t>
  </si>
  <si>
    <t>pkp1</t>
  </si>
  <si>
    <t>g5250.t1</t>
  </si>
  <si>
    <t>cfap74</t>
  </si>
  <si>
    <t>g5293.t1</t>
  </si>
  <si>
    <t>greb1</t>
  </si>
  <si>
    <t>g5355.t1</t>
  </si>
  <si>
    <t>sik1</t>
  </si>
  <si>
    <t>g5357.t1</t>
  </si>
  <si>
    <t>col4a6</t>
  </si>
  <si>
    <t>g5358.t1</t>
  </si>
  <si>
    <t>g5382.t1</t>
  </si>
  <si>
    <t>slc51a</t>
  </si>
  <si>
    <t>g5439.t1</t>
  </si>
  <si>
    <t>ttc39a</t>
  </si>
  <si>
    <t>g5445.t1</t>
  </si>
  <si>
    <t>igdcc3</t>
  </si>
  <si>
    <t>g5452.t1</t>
  </si>
  <si>
    <t>polr3gl</t>
  </si>
  <si>
    <t>g5476.t1</t>
  </si>
  <si>
    <t>gon4l</t>
  </si>
  <si>
    <t>g5494.t1</t>
  </si>
  <si>
    <t>ssbp3</t>
  </si>
  <si>
    <t>g5527.t1</t>
  </si>
  <si>
    <t>slc31a1</t>
  </si>
  <si>
    <t>g5530.t1</t>
  </si>
  <si>
    <t>g555.t1</t>
  </si>
  <si>
    <t>g5604.t1</t>
  </si>
  <si>
    <t>ccdc73</t>
  </si>
  <si>
    <t>g562.t1</t>
  </si>
  <si>
    <t>quec</t>
  </si>
  <si>
    <t>g5734.t1</t>
  </si>
  <si>
    <t>g575.t1</t>
  </si>
  <si>
    <t>sec23a</t>
  </si>
  <si>
    <t>g584.t1</t>
  </si>
  <si>
    <t>ccdc80</t>
  </si>
  <si>
    <t>g585.t1</t>
  </si>
  <si>
    <t>g5856.t1</t>
  </si>
  <si>
    <t>pacsin3</t>
  </si>
  <si>
    <t>g588.t1</t>
  </si>
  <si>
    <t>kdm6a</t>
  </si>
  <si>
    <t>g5895.t1</t>
  </si>
  <si>
    <t>dnajb14</t>
  </si>
  <si>
    <t>g5948.t1</t>
  </si>
  <si>
    <t>cacnb1</t>
  </si>
  <si>
    <t>selenbp1-b</t>
  </si>
  <si>
    <t>hnf1ba</t>
  </si>
  <si>
    <t>g6121.t1</t>
  </si>
  <si>
    <t>cenpj</t>
  </si>
  <si>
    <t>g6194.t1</t>
  </si>
  <si>
    <t>abhd12</t>
  </si>
  <si>
    <t>g6256.t1</t>
  </si>
  <si>
    <t>g6311.t1</t>
  </si>
  <si>
    <t>c19orf57</t>
  </si>
  <si>
    <t>g6322.t1</t>
  </si>
  <si>
    <t>ttc25</t>
  </si>
  <si>
    <t>g6338.t1</t>
  </si>
  <si>
    <t>csf2ra</t>
  </si>
  <si>
    <t>g6361.t1</t>
  </si>
  <si>
    <t>ap2a2</t>
  </si>
  <si>
    <t>g6363.t1</t>
  </si>
  <si>
    <t>traf3ip2</t>
  </si>
  <si>
    <t>g6389.t1</t>
  </si>
  <si>
    <t>g6516.t1</t>
  </si>
  <si>
    <t>lgals3</t>
  </si>
  <si>
    <t>g6587.t1</t>
  </si>
  <si>
    <t>tspan9</t>
  </si>
  <si>
    <t>g6589.t1</t>
  </si>
  <si>
    <t>unc119</t>
  </si>
  <si>
    <t>g6591.t1</t>
  </si>
  <si>
    <t>osbpl5</t>
  </si>
  <si>
    <t>g66.t1</t>
  </si>
  <si>
    <t>g6629.t1</t>
  </si>
  <si>
    <t>g6632.t1</t>
  </si>
  <si>
    <t>loxhd1</t>
  </si>
  <si>
    <t>g6644.t1</t>
  </si>
  <si>
    <t>g6649.t1</t>
  </si>
  <si>
    <t>ppic</t>
  </si>
  <si>
    <t>g6690.t1</t>
  </si>
  <si>
    <t>tfap2d</t>
  </si>
  <si>
    <t>g6702.t1</t>
  </si>
  <si>
    <t>ints7</t>
  </si>
  <si>
    <t>g6705.t1</t>
  </si>
  <si>
    <t>tagap</t>
  </si>
  <si>
    <t>g6707.t1</t>
  </si>
  <si>
    <t>rsph3</t>
  </si>
  <si>
    <t>g6731.t1</t>
  </si>
  <si>
    <t>ube2d2</t>
  </si>
  <si>
    <t>g6736.t1</t>
  </si>
  <si>
    <t>dom</t>
  </si>
  <si>
    <t>g6753.t1</t>
  </si>
  <si>
    <t>snf8</t>
  </si>
  <si>
    <t>g6770.t1</t>
  </si>
  <si>
    <t>nfe2l1</t>
  </si>
  <si>
    <t>yvh1</t>
  </si>
  <si>
    <t>g6814.t1</t>
  </si>
  <si>
    <t>g6822.t1</t>
  </si>
  <si>
    <t>ahnak</t>
  </si>
  <si>
    <t>g688.t1</t>
  </si>
  <si>
    <t>pitpnb</t>
  </si>
  <si>
    <t>g6882.t1</t>
  </si>
  <si>
    <t>rasa1</t>
  </si>
  <si>
    <t>g7018.t1</t>
  </si>
  <si>
    <t>esf1</t>
  </si>
  <si>
    <t>g703.t1</t>
  </si>
  <si>
    <t>mis4</t>
  </si>
  <si>
    <t>g7062.t1</t>
  </si>
  <si>
    <t>prdm14</t>
  </si>
  <si>
    <t>g708.t1</t>
  </si>
  <si>
    <t>g7086.t1</t>
  </si>
  <si>
    <t>hirip3</t>
  </si>
  <si>
    <t>gcvt</t>
  </si>
  <si>
    <t>g7219.t1</t>
  </si>
  <si>
    <t>pde8a</t>
  </si>
  <si>
    <t>g7285.t1</t>
  </si>
  <si>
    <t>aff4</t>
  </si>
  <si>
    <t>g7334.t1</t>
  </si>
  <si>
    <t>rab44</t>
  </si>
  <si>
    <t>g7480.t1</t>
  </si>
  <si>
    <t>kpna5</t>
  </si>
  <si>
    <t>g752.t1</t>
  </si>
  <si>
    <t>eml1</t>
  </si>
  <si>
    <t>g7547.t1</t>
  </si>
  <si>
    <t>setd2</t>
  </si>
  <si>
    <t>g7569.t1</t>
  </si>
  <si>
    <t>cd22</t>
  </si>
  <si>
    <t>g7624.t1</t>
  </si>
  <si>
    <t>ttc31</t>
  </si>
  <si>
    <t>g7657.t1</t>
  </si>
  <si>
    <t>sntb1</t>
  </si>
  <si>
    <t>g7666.t1</t>
  </si>
  <si>
    <t>as3mt</t>
  </si>
  <si>
    <t>g7745.t1</t>
  </si>
  <si>
    <t>klhl41b</t>
  </si>
  <si>
    <t>g7764.t1</t>
  </si>
  <si>
    <t>g7771.t1</t>
  </si>
  <si>
    <t>p4ha2</t>
  </si>
  <si>
    <t>g7832.t1</t>
  </si>
  <si>
    <t>kat2b</t>
  </si>
  <si>
    <t>g7849.t1</t>
  </si>
  <si>
    <t>exosc5</t>
  </si>
  <si>
    <t>g7876.t1</t>
  </si>
  <si>
    <t>reck</t>
  </si>
  <si>
    <t>g7896.t1</t>
  </si>
  <si>
    <t>g7999.t1</t>
  </si>
  <si>
    <t>g8065.t1</t>
  </si>
  <si>
    <t>snx4</t>
  </si>
  <si>
    <t>g8152.t1</t>
  </si>
  <si>
    <t>snrnp70</t>
  </si>
  <si>
    <t>g8173.t1</t>
  </si>
  <si>
    <t>ptk2b</t>
  </si>
  <si>
    <t>g8175.t1</t>
  </si>
  <si>
    <t>hrasls2</t>
  </si>
  <si>
    <t>g8438.t1</t>
  </si>
  <si>
    <t>igh-1a</t>
  </si>
  <si>
    <t>g8448.t1</t>
  </si>
  <si>
    <t>flot2a</t>
  </si>
  <si>
    <t>g8451.t1</t>
  </si>
  <si>
    <t>p2rx5</t>
  </si>
  <si>
    <t>g8548.t1</t>
  </si>
  <si>
    <t>g859.t1</t>
  </si>
  <si>
    <t>skor1b</t>
  </si>
  <si>
    <t>g8630.t1</t>
  </si>
  <si>
    <t>usp8</t>
  </si>
  <si>
    <t>g8634.t1</t>
  </si>
  <si>
    <t>g8754.t1</t>
  </si>
  <si>
    <t>slc25a29</t>
  </si>
  <si>
    <t>g8766.t1</t>
  </si>
  <si>
    <t>sir</t>
  </si>
  <si>
    <t>g8768.t1</t>
  </si>
  <si>
    <t>rbm46</t>
  </si>
  <si>
    <t>g8797.t1</t>
  </si>
  <si>
    <t>ndp</t>
  </si>
  <si>
    <t>g885.t1</t>
  </si>
  <si>
    <t>g8859.t1</t>
  </si>
  <si>
    <t>galnt3</t>
  </si>
  <si>
    <t>g8894.t1</t>
  </si>
  <si>
    <t>lap3</t>
  </si>
  <si>
    <t>g893.t1</t>
  </si>
  <si>
    <t>slc12a4</t>
  </si>
  <si>
    <t>g8940.t1</t>
  </si>
  <si>
    <t>kif21a</t>
  </si>
  <si>
    <t>g8953.t1</t>
  </si>
  <si>
    <t>g8963.t1</t>
  </si>
  <si>
    <t>fblim1</t>
  </si>
  <si>
    <t>g8981.t1</t>
  </si>
  <si>
    <t>fermt1</t>
  </si>
  <si>
    <t>g9016.t1</t>
  </si>
  <si>
    <t>g9037.t1</t>
  </si>
  <si>
    <t>smg6</t>
  </si>
  <si>
    <t>g9056.t1</t>
  </si>
  <si>
    <t>cldnd</t>
  </si>
  <si>
    <t>g9076.t1</t>
  </si>
  <si>
    <t>bicdl1</t>
  </si>
  <si>
    <t>pncb</t>
  </si>
  <si>
    <t>g9134.t1</t>
  </si>
  <si>
    <t>g9147.t1</t>
  </si>
  <si>
    <t>zfhx3</t>
  </si>
  <si>
    <t>g9199.t1</t>
  </si>
  <si>
    <t>adgrl2</t>
  </si>
  <si>
    <t>g9239.t1</t>
  </si>
  <si>
    <t>brd4</t>
  </si>
  <si>
    <t>g9259.t1</t>
  </si>
  <si>
    <t>gab1</t>
  </si>
  <si>
    <t>g9309.t1</t>
  </si>
  <si>
    <t>ccdc185</t>
  </si>
  <si>
    <t>g9363.t1</t>
  </si>
  <si>
    <t>drd4</t>
  </si>
  <si>
    <t>g9372.t1</t>
  </si>
  <si>
    <t>eps15l1</t>
  </si>
  <si>
    <t>g9468.t1</t>
  </si>
  <si>
    <t>ephb2</t>
  </si>
  <si>
    <t>g9531.t1</t>
  </si>
  <si>
    <t>sgk3</t>
  </si>
  <si>
    <t>g9584.t1</t>
  </si>
  <si>
    <t>helz2</t>
  </si>
  <si>
    <t>g9597.t1</t>
  </si>
  <si>
    <t>grb14</t>
  </si>
  <si>
    <t>g9598.t1</t>
  </si>
  <si>
    <t>cobll1</t>
  </si>
  <si>
    <t>dpy-22</t>
  </si>
  <si>
    <t>g9625.t1</t>
  </si>
  <si>
    <t>tsc22d1</t>
  </si>
  <si>
    <t>g9628.t1</t>
  </si>
  <si>
    <t>kctd4</t>
  </si>
  <si>
    <t>g9700.t1</t>
  </si>
  <si>
    <t>kirrel1</t>
  </si>
  <si>
    <t>g9705.t1</t>
  </si>
  <si>
    <t>arhgap30</t>
  </si>
  <si>
    <t>g9722.t1</t>
  </si>
  <si>
    <t>lrp8</t>
  </si>
  <si>
    <t>g9729.t1</t>
  </si>
  <si>
    <t>tie1</t>
  </si>
  <si>
    <t>g974.t1</t>
  </si>
  <si>
    <t>smarcc2</t>
  </si>
  <si>
    <t>g9771.t1</t>
  </si>
  <si>
    <t>topors</t>
  </si>
  <si>
    <t>g9784.t1</t>
  </si>
  <si>
    <t>mrvi1</t>
  </si>
  <si>
    <t>g9832.t1</t>
  </si>
  <si>
    <t>aldh1a3</t>
  </si>
  <si>
    <t>g986.t1</t>
  </si>
  <si>
    <t>scn8a</t>
  </si>
  <si>
    <t>g9876.t1</t>
  </si>
  <si>
    <t>gpr132</t>
  </si>
  <si>
    <t>g9900.t1</t>
  </si>
  <si>
    <t>ubr1</t>
  </si>
  <si>
    <t>g9925.t1</t>
  </si>
  <si>
    <t>gdi1</t>
  </si>
  <si>
    <t>Table S1. Summary of BUSCO analyses for completeness</t>
  </si>
  <si>
    <t xml:space="preserve">Table S2. Content of transposable element (TEs) in arapaima genome </t>
  </si>
  <si>
    <t>Table S3. Gene families with evidence of contraction or expansion</t>
  </si>
  <si>
    <t>Table S9. Genes showing higher ω value in the arapaima lineage (ω1) than in the Asian bonytongue lineage (ω2)</t>
  </si>
  <si>
    <t>Table S10. GO enrichment of the genes showing different ω value in the arapaima and Asian bonytongue lineage</t>
  </si>
  <si>
    <t>Table S13. sex-biased RAD-tag sequences with the number of males and females in which they are present with a read coverage above 3</t>
  </si>
  <si>
    <t>Table S15. Hits from blasting male-linked RAD-tags to the male and the female assembly with the name of each hit containing the details of alignment information</t>
  </si>
  <si>
    <t>Table S16. Genes located on male-specific scaffolds with gene symbols annotated based on Uniprot</t>
  </si>
  <si>
    <t>Table S19. Genes exclusively expressed in males (base mean &gt; 500 AND log2FC &gt;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</si>
</sst>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7" x14ac:knownFonts="1">
    <font>
      <sz val="11"/>
      <color rgb="FF000000"/>
      <name val="Tahoma"/>
    </font>
    <font>
      <sz val="18"/>
      <color rgb="FF000000"/>
      <name val="Tahoma"/>
    </font>
    <font>
      <i/>
      <sz val="14"/>
      <color rgb="FF000000"/>
      <name val="Tahoma"/>
    </font>
    <font>
      <b/>
      <sz val="18"/>
      <color rgb="FF000000"/>
      <name val="Tahoma"/>
    </font>
    <font>
      <sz val="11"/>
      <name val="Tahoma"/>
    </font>
    <font>
      <b/>
      <sz val="11"/>
      <color rgb="FF000000"/>
      <name val="Tahoma"/>
    </font>
    <font>
      <sz val="12"/>
      <name val="SimSun"/>
    </font>
    <font>
      <sz val="9"/>
      <color rgb="FF000000"/>
      <name val="Tahoma"/>
    </font>
    <font>
      <sz val="14"/>
      <color rgb="FF000000"/>
      <name val="Tahoma"/>
    </font>
    <font>
      <i/>
      <sz val="18"/>
      <color rgb="FF000000"/>
      <name val="Tahoma"/>
    </font>
    <font>
      <sz val="16"/>
      <color rgb="FF000000"/>
      <name val="Tahoma"/>
    </font>
    <font>
      <sz val="12"/>
      <color rgb="FF000000"/>
      <name val="Tahoma"/>
    </font>
    <font>
      <b/>
      <sz val="16"/>
      <color rgb="FF000000"/>
      <name val="Tahoma"/>
    </font>
    <font>
      <i/>
      <sz val="16"/>
      <color rgb="FF000000"/>
      <name val="Tahoma"/>
    </font>
    <font>
      <b/>
      <sz val="14"/>
      <color rgb="FF000000"/>
      <name val="Tahoma"/>
    </font>
    <font>
      <b/>
      <sz val="11"/>
      <name val="Tahoma"/>
    </font>
    <font>
      <sz val="9"/>
      <name val="Tahoma"/>
    </font>
    <font>
      <b/>
      <sz val="11"/>
      <name val="Arial"/>
    </font>
    <font>
      <sz val="12"/>
      <color rgb="FF000000"/>
      <name val="Arial"/>
    </font>
    <font>
      <sz val="12"/>
      <color rgb="FF000000"/>
      <name val="Dengxian"/>
    </font>
    <font>
      <sz val="11"/>
      <name val="Arial"/>
    </font>
    <font>
      <b/>
      <sz val="12"/>
      <color rgb="FF000000"/>
      <name val="Dengxian"/>
    </font>
    <font>
      <i/>
      <sz val="12"/>
      <color rgb="FF000000"/>
      <name val="Dengxian"/>
    </font>
    <font>
      <i/>
      <sz val="11"/>
      <color rgb="FF000000"/>
      <name val="Tahoma"/>
    </font>
    <font>
      <b/>
      <sz val="11"/>
      <color rgb="FF000000"/>
      <name val="Calibri"/>
    </font>
    <font>
      <b/>
      <sz val="11"/>
      <color rgb="FF000000"/>
      <name val="SimSun"/>
    </font>
    <font>
      <sz val="11"/>
      <color rgb="FF000000"/>
      <name val="SimSun"/>
    </font>
    <font>
      <i/>
      <sz val="11"/>
      <color rgb="FF000000"/>
      <name val="SimSun"/>
    </font>
    <font>
      <sz val="11"/>
      <color rgb="FF000000"/>
      <name val="Calibri"/>
    </font>
    <font>
      <sz val="11"/>
      <color rgb="FF006100"/>
      <name val="Calibri"/>
    </font>
    <font>
      <i/>
      <sz val="11"/>
      <color rgb="FF000000"/>
      <name val="Calibri"/>
    </font>
    <font>
      <sz val="11"/>
      <color rgb="FF9C0006"/>
      <name val="Calibri"/>
    </font>
    <font>
      <b/>
      <sz val="18"/>
      <color rgb="FF000000"/>
      <name val="BatangChe"/>
    </font>
    <font>
      <b/>
      <sz val="16"/>
      <color rgb="FF000000"/>
      <name val="BatangChe"/>
    </font>
    <font>
      <vertAlign val="subscript"/>
      <sz val="14"/>
      <color rgb="FF000000"/>
      <name val="Times New Roman"/>
    </font>
    <font>
      <b/>
      <sz val="14"/>
      <color rgb="FF000000"/>
      <name val="Times New Roman"/>
    </font>
    <font>
      <b/>
      <vertAlign val="subscript"/>
      <sz val="14"/>
      <color rgb="FF000000"/>
      <name val="Times New Roman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BE5F1"/>
        <bgColor rgb="FFDBE5F1"/>
      </patternFill>
    </fill>
    <fill>
      <patternFill patternType="solid">
        <fgColor rgb="FFDDD9C3"/>
        <bgColor rgb="FFDDD9C3"/>
      </patternFill>
    </fill>
    <fill>
      <patternFill patternType="solid">
        <fgColor rgb="FFC6D9F0"/>
        <bgColor rgb="FFC6D9F0"/>
      </patternFill>
    </fill>
    <fill>
      <patternFill patternType="solid">
        <fgColor rgb="FFFDE9D9"/>
        <bgColor rgb="FFFDE9D9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E5DFEC"/>
        <bgColor rgb="FFE5DFEC"/>
      </patternFill>
    </fill>
    <fill>
      <patternFill patternType="solid">
        <fgColor rgb="FFC0C0C0"/>
        <bgColor rgb="FFC0C0C0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</fills>
  <borders count="1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000000"/>
      </left>
      <right style="thin">
        <color rgb="FFC0C0C0"/>
      </right>
      <top/>
      <bottom style="thin">
        <color rgb="FFC0C0C0"/>
      </bottom>
      <diagonal/>
    </border>
    <border>
      <left style="thick">
        <color rgb="FF000000"/>
      </left>
      <right/>
      <top/>
      <bottom/>
      <diagonal/>
    </border>
  </borders>
  <cellStyleXfs count="1">
    <xf numFmtId="0" fontId="0" fillId="0" borderId="0"/>
  </cellStyleXfs>
  <cellXfs count="241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2" xfId="0" applyFont="1" applyFill="1" applyBorder="1" applyAlignment="1">
      <alignment horizontal="right" vertical="center"/>
    </xf>
    <xf numFmtId="0" fontId="0" fillId="3" borderId="2" xfId="0" applyFont="1" applyFill="1" applyBorder="1" applyAlignment="1">
      <alignment vertical="center"/>
    </xf>
    <xf numFmtId="3" fontId="0" fillId="3" borderId="2" xfId="0" applyNumberFormat="1" applyFont="1" applyFill="1" applyBorder="1" applyAlignment="1">
      <alignment horizontal="right" vertical="center"/>
    </xf>
    <xf numFmtId="10" fontId="0" fillId="3" borderId="2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10" fontId="0" fillId="0" borderId="0" xfId="0" applyNumberFormat="1" applyFont="1" applyAlignment="1">
      <alignment vertical="center"/>
    </xf>
    <xf numFmtId="0" fontId="0" fillId="4" borderId="2" xfId="0" applyFont="1" applyFill="1" applyBorder="1" applyAlignment="1">
      <alignment horizontal="right" vertical="center"/>
    </xf>
    <xf numFmtId="0" fontId="0" fillId="4" borderId="2" xfId="0" applyFont="1" applyFill="1" applyBorder="1" applyAlignment="1">
      <alignment vertical="center"/>
    </xf>
    <xf numFmtId="3" fontId="0" fillId="4" borderId="2" xfId="0" applyNumberFormat="1" applyFont="1" applyFill="1" applyBorder="1" applyAlignment="1">
      <alignment horizontal="right" vertical="center"/>
    </xf>
    <xf numFmtId="10" fontId="0" fillId="4" borderId="2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3" fontId="0" fillId="0" borderId="0" xfId="0" applyNumberFormat="1" applyFont="1" applyAlignment="1">
      <alignment horizontal="right" vertical="center"/>
    </xf>
    <xf numFmtId="10" fontId="0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right" vertical="center" wrapText="1"/>
    </xf>
    <xf numFmtId="0" fontId="0" fillId="0" borderId="0" xfId="0" applyFont="1" applyAlignment="1">
      <alignment vertical="center"/>
    </xf>
    <xf numFmtId="0" fontId="6" fillId="0" borderId="0" xfId="0" applyFont="1" applyAlignment="1"/>
    <xf numFmtId="0" fontId="0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Alignment="1">
      <alignment horizontal="center" vertical="center"/>
    </xf>
    <xf numFmtId="0" fontId="5" fillId="4" borderId="6" xfId="0" applyFont="1" applyFill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0" fillId="5" borderId="6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6" borderId="6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1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11" fontId="1" fillId="2" borderId="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left" vertical="center"/>
    </xf>
    <xf numFmtId="2" fontId="10" fillId="7" borderId="2" xfId="0" applyNumberFormat="1" applyFont="1" applyFill="1" applyBorder="1" applyAlignment="1">
      <alignment horizontal="center" vertical="center"/>
    </xf>
    <xf numFmtId="164" fontId="10" fillId="7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center"/>
    </xf>
    <xf numFmtId="2" fontId="10" fillId="5" borderId="2" xfId="0" applyNumberFormat="1" applyFont="1" applyFill="1" applyBorder="1" applyAlignment="1">
      <alignment horizontal="center" vertical="center"/>
    </xf>
    <xf numFmtId="164" fontId="10" fillId="5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2" fontId="10" fillId="2" borderId="2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0" fontId="10" fillId="8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left" vertical="center"/>
    </xf>
    <xf numFmtId="2" fontId="10" fillId="8" borderId="2" xfId="0" applyNumberFormat="1" applyFont="1" applyFill="1" applyBorder="1" applyAlignment="1">
      <alignment horizontal="center" vertical="center"/>
    </xf>
    <xf numFmtId="164" fontId="10" fillId="8" borderId="2" xfId="0" applyNumberFormat="1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vertical="center"/>
    </xf>
    <xf numFmtId="0" fontId="10" fillId="9" borderId="2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left" vertical="center"/>
    </xf>
    <xf numFmtId="2" fontId="10" fillId="9" borderId="2" xfId="0" applyNumberFormat="1" applyFont="1" applyFill="1" applyBorder="1" applyAlignment="1">
      <alignment horizontal="center" vertical="center"/>
    </xf>
    <xf numFmtId="164" fontId="10" fillId="9" borderId="2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4" fontId="10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4" fontId="10" fillId="2" borderId="0" xfId="0" applyNumberFormat="1" applyFont="1" applyFill="1" applyAlignment="1">
      <alignment horizontal="center" vertical="center"/>
    </xf>
    <xf numFmtId="11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3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1" fontId="10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2" fontId="8" fillId="2" borderId="2" xfId="0" applyNumberFormat="1" applyFont="1" applyFill="1" applyBorder="1" applyAlignment="1">
      <alignment vertical="center"/>
    </xf>
    <xf numFmtId="164" fontId="8" fillId="2" borderId="2" xfId="0" applyNumberFormat="1" applyFont="1" applyFill="1" applyBorder="1" applyAlignment="1">
      <alignment vertical="center"/>
    </xf>
    <xf numFmtId="0" fontId="8" fillId="7" borderId="2" xfId="0" applyFont="1" applyFill="1" applyBorder="1" applyAlignment="1">
      <alignment vertical="center"/>
    </xf>
    <xf numFmtId="2" fontId="8" fillId="7" borderId="2" xfId="0" applyNumberFormat="1" applyFont="1" applyFill="1" applyBorder="1" applyAlignment="1">
      <alignment vertical="center"/>
    </xf>
    <xf numFmtId="164" fontId="8" fillId="7" borderId="2" xfId="0" applyNumberFormat="1" applyFont="1" applyFill="1" applyBorder="1" applyAlignment="1">
      <alignment vertical="center"/>
    </xf>
    <xf numFmtId="0" fontId="8" fillId="5" borderId="2" xfId="0" applyFont="1" applyFill="1" applyBorder="1" applyAlignment="1">
      <alignment vertical="center"/>
    </xf>
    <xf numFmtId="2" fontId="8" fillId="5" borderId="2" xfId="0" applyNumberFormat="1" applyFont="1" applyFill="1" applyBorder="1" applyAlignment="1">
      <alignment vertical="center"/>
    </xf>
    <xf numFmtId="164" fontId="8" fillId="5" borderId="2" xfId="0" applyNumberFormat="1" applyFont="1" applyFill="1" applyBorder="1" applyAlignment="1">
      <alignment vertical="center"/>
    </xf>
    <xf numFmtId="0" fontId="8" fillId="9" borderId="2" xfId="0" applyFont="1" applyFill="1" applyBorder="1" applyAlignment="1">
      <alignment vertical="center"/>
    </xf>
    <xf numFmtId="2" fontId="8" fillId="9" borderId="2" xfId="0" applyNumberFormat="1" applyFont="1" applyFill="1" applyBorder="1" applyAlignment="1">
      <alignment vertical="center"/>
    </xf>
    <xf numFmtId="164" fontId="8" fillId="9" borderId="2" xfId="0" applyNumberFormat="1" applyFont="1" applyFill="1" applyBorder="1" applyAlignment="1">
      <alignment vertical="center"/>
    </xf>
    <xf numFmtId="0" fontId="13" fillId="2" borderId="2" xfId="0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center" vertical="center"/>
    </xf>
    <xf numFmtId="11" fontId="10" fillId="2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164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left" vertical="center"/>
    </xf>
    <xf numFmtId="2" fontId="8" fillId="7" borderId="2" xfId="0" applyNumberFormat="1" applyFont="1" applyFill="1" applyBorder="1" applyAlignment="1">
      <alignment horizontal="center" vertical="center"/>
    </xf>
    <xf numFmtId="164" fontId="8" fillId="7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2" fontId="8" fillId="2" borderId="2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2" fontId="8" fillId="5" borderId="2" xfId="0" applyNumberFormat="1" applyFont="1" applyFill="1" applyBorder="1" applyAlignment="1">
      <alignment horizontal="center" vertical="center"/>
    </xf>
    <xf numFmtId="164" fontId="8" fillId="5" borderId="2" xfId="0" applyNumberFormat="1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left" vertical="center"/>
    </xf>
    <xf numFmtId="2" fontId="8" fillId="9" borderId="2" xfId="0" applyNumberFormat="1" applyFont="1" applyFill="1" applyBorder="1" applyAlignment="1">
      <alignment horizontal="center" vertical="center"/>
    </xf>
    <xf numFmtId="164" fontId="8" fillId="9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2" fontId="8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2" fontId="8" fillId="2" borderId="0" xfId="0" applyNumberFormat="1" applyFont="1" applyFill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14" fillId="0" borderId="0" xfId="0" applyFont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9" fontId="0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3" xfId="0" applyFont="1" applyBorder="1" applyAlignment="1">
      <alignment vertical="center" wrapText="1"/>
    </xf>
    <xf numFmtId="0" fontId="17" fillId="0" borderId="1" xfId="0" applyFont="1" applyBorder="1" applyAlignment="1">
      <alignment horizontal="center"/>
    </xf>
    <xf numFmtId="3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0" fillId="0" borderId="7" xfId="0" applyFont="1" applyBorder="1" applyAlignment="1">
      <alignment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/>
    <xf numFmtId="0" fontId="20" fillId="0" borderId="0" xfId="0" applyFont="1" applyAlignment="1"/>
    <xf numFmtId="0" fontId="21" fillId="0" borderId="1" xfId="0" applyFont="1" applyBorder="1" applyAlignment="1">
      <alignment horizontal="center"/>
    </xf>
    <xf numFmtId="0" fontId="0" fillId="0" borderId="3" xfId="0" applyFont="1" applyBorder="1" applyAlignment="1">
      <alignment vertical="center" wrapText="1"/>
    </xf>
    <xf numFmtId="0" fontId="21" fillId="0" borderId="1" xfId="0" applyFont="1" applyBorder="1" applyAlignment="1"/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3" fontId="20" fillId="0" borderId="0" xfId="0" applyNumberFormat="1" applyFont="1" applyAlignment="1">
      <alignment horizontal="center"/>
    </xf>
    <xf numFmtId="0" fontId="18" fillId="0" borderId="0" xfId="0" applyFont="1" applyAlignment="1"/>
    <xf numFmtId="0" fontId="18" fillId="0" borderId="0" xfId="0" applyFont="1" applyAlignment="1">
      <alignment horizontal="center"/>
    </xf>
    <xf numFmtId="0" fontId="0" fillId="0" borderId="1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3" fontId="0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24" fillId="10" borderId="8" xfId="0" applyFont="1" applyFill="1" applyBorder="1" applyAlignment="1">
      <alignment horizontal="center" vertical="center"/>
    </xf>
    <xf numFmtId="0" fontId="0" fillId="0" borderId="0" xfId="0" applyFont="1" applyAlignment="1"/>
    <xf numFmtId="0" fontId="24" fillId="10" borderId="9" xfId="0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4" fillId="10" borderId="1" xfId="0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3" fontId="24" fillId="10" borderId="9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3" fontId="24" fillId="10" borderId="1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8" fillId="0" borderId="10" xfId="0" applyFont="1" applyBorder="1" applyAlignment="1">
      <alignment vertical="center"/>
    </xf>
    <xf numFmtId="0" fontId="29" fillId="11" borderId="11" xfId="0" applyFont="1" applyFill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3" fontId="28" fillId="0" borderId="11" xfId="0" applyNumberFormat="1" applyFont="1" applyBorder="1" applyAlignment="1">
      <alignment horizontal="center" vertical="center"/>
    </xf>
    <xf numFmtId="3" fontId="28" fillId="0" borderId="12" xfId="0" applyNumberFormat="1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8" fillId="0" borderId="13" xfId="0" applyFont="1" applyBorder="1" applyAlignment="1">
      <alignment vertical="center"/>
    </xf>
    <xf numFmtId="0" fontId="28" fillId="0" borderId="14" xfId="0" applyFont="1" applyBorder="1" applyAlignment="1">
      <alignment horizontal="center" vertical="center"/>
    </xf>
    <xf numFmtId="3" fontId="28" fillId="0" borderId="15" xfId="0" applyNumberFormat="1" applyFont="1" applyBorder="1" applyAlignment="1">
      <alignment horizontal="center" vertical="center"/>
    </xf>
    <xf numFmtId="3" fontId="28" fillId="0" borderId="14" xfId="0" applyNumberFormat="1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9" fillId="11" borderId="10" xfId="0" applyFont="1" applyFill="1" applyBorder="1" applyAlignment="1">
      <alignment horizontal="center" vertical="center"/>
    </xf>
    <xf numFmtId="0" fontId="31" fillId="12" borderId="11" xfId="0" applyFont="1" applyFill="1" applyBorder="1" applyAlignment="1">
      <alignment horizontal="center" vertical="center"/>
    </xf>
    <xf numFmtId="0" fontId="31" fillId="12" borderId="10" xfId="0" applyFont="1" applyFill="1" applyBorder="1" applyAlignment="1">
      <alignment horizontal="center" vertical="center"/>
    </xf>
    <xf numFmtId="0" fontId="26" fillId="0" borderId="16" xfId="0" applyFont="1" applyBorder="1" applyAlignment="1">
      <alignment vertical="center"/>
    </xf>
    <xf numFmtId="0" fontId="26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5" fillId="5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5" fillId="6" borderId="4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</cellXfs>
  <cellStyles count="1">
    <cellStyle name="Standard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theme" Target="theme/theme1.xml"/><Relationship Id="rId21" Type="http://schemas.openxmlformats.org/officeDocument/2006/relationships/styles" Target="styles.xml"/><Relationship Id="rId22" Type="http://schemas.openxmlformats.org/officeDocument/2006/relationships/sharedStrings" Target="sharedStrings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C1" sqref="C1"/>
    </sheetView>
  </sheetViews>
  <sheetFormatPr baseColWidth="10" defaultColWidth="12.6640625" defaultRowHeight="15" customHeight="1" x14ac:dyDescent="0"/>
  <cols>
    <col min="1" max="1" width="33.1640625" customWidth="1"/>
    <col min="2" max="2" width="18.6640625" customWidth="1"/>
    <col min="3" max="3" width="23.1640625" customWidth="1"/>
    <col min="4" max="4" width="28.1640625" customWidth="1"/>
    <col min="5" max="5" width="8.83203125" customWidth="1"/>
    <col min="6" max="6" width="33.1640625" customWidth="1"/>
    <col min="7" max="24" width="10" customWidth="1"/>
  </cols>
  <sheetData>
    <row r="1" spans="1:24" ht="13.5" customHeight="1">
      <c r="A1" t="s">
        <v>5204</v>
      </c>
      <c r="B1" s="30"/>
      <c r="C1" s="30"/>
      <c r="D1" s="30"/>
    </row>
    <row r="2" spans="1:24" ht="13.5" customHeight="1">
      <c r="B2" s="30"/>
      <c r="C2" s="30"/>
      <c r="D2" s="30"/>
    </row>
    <row r="3" spans="1:24" ht="13.5" customHeight="1">
      <c r="A3" s="31" t="s">
        <v>97</v>
      </c>
      <c r="B3" s="31" t="s">
        <v>99</v>
      </c>
      <c r="C3" s="31" t="s">
        <v>100</v>
      </c>
      <c r="D3" s="31" t="s">
        <v>101</v>
      </c>
    </row>
    <row r="4" spans="1:24" ht="13.5" customHeight="1">
      <c r="A4" s="32" t="s">
        <v>102</v>
      </c>
      <c r="B4" s="33">
        <v>2484</v>
      </c>
      <c r="C4" s="33">
        <v>2474</v>
      </c>
      <c r="D4" s="33">
        <v>2471</v>
      </c>
    </row>
    <row r="5" spans="1:24" ht="13.5" customHeight="1">
      <c r="A5" s="32" t="s">
        <v>104</v>
      </c>
      <c r="B5" s="33">
        <v>2270</v>
      </c>
      <c r="C5" s="33">
        <v>2270</v>
      </c>
      <c r="D5" s="33">
        <v>2196</v>
      </c>
    </row>
    <row r="6" spans="1:24" ht="13.5" customHeight="1">
      <c r="A6" s="32" t="s">
        <v>105</v>
      </c>
      <c r="B6" s="30">
        <v>214</v>
      </c>
      <c r="C6" s="30">
        <v>204</v>
      </c>
      <c r="D6" s="30">
        <v>275</v>
      </c>
    </row>
    <row r="7" spans="1:24" ht="13.5" customHeight="1">
      <c r="A7" s="32" t="s">
        <v>106</v>
      </c>
      <c r="B7" s="30">
        <v>69</v>
      </c>
      <c r="C7" s="30">
        <v>81</v>
      </c>
      <c r="D7" s="30">
        <v>90</v>
      </c>
    </row>
    <row r="8" spans="1:24" ht="13.5" customHeight="1">
      <c r="A8" s="32" t="s">
        <v>107</v>
      </c>
      <c r="B8" s="30">
        <v>33</v>
      </c>
      <c r="C8" s="30">
        <v>31</v>
      </c>
      <c r="D8" s="30">
        <v>25</v>
      </c>
    </row>
    <row r="9" spans="1:24" ht="13.5" customHeight="1">
      <c r="A9" s="32" t="s">
        <v>108</v>
      </c>
      <c r="B9" s="33">
        <v>2586</v>
      </c>
      <c r="C9" s="33">
        <v>2586</v>
      </c>
      <c r="D9" s="33">
        <v>2586</v>
      </c>
    </row>
    <row r="10" spans="1:24" ht="50.25" customHeight="1">
      <c r="A10" s="32" t="s">
        <v>110</v>
      </c>
      <c r="B10" s="35" t="s">
        <v>111</v>
      </c>
      <c r="C10" s="36" t="s">
        <v>112</v>
      </c>
      <c r="D10" s="36" t="s">
        <v>113</v>
      </c>
    </row>
    <row r="11" spans="1:24" ht="13.5" customHeight="1">
      <c r="A11" s="18"/>
      <c r="B11" s="18"/>
      <c r="C11" s="30"/>
      <c r="D11" s="30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</row>
    <row r="12" spans="1:24" ht="13.5" customHeight="1">
      <c r="A12" s="18"/>
      <c r="B12" s="18"/>
      <c r="C12" s="30"/>
      <c r="D12" s="30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spans="1:24" ht="13.5" customHeight="1">
      <c r="A13" s="18"/>
      <c r="B13" s="18"/>
      <c r="C13" s="30"/>
      <c r="D13" s="30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</row>
    <row r="14" spans="1:24" ht="13.5" customHeight="1">
      <c r="A14" s="18"/>
      <c r="B14" s="18"/>
      <c r="C14" s="30"/>
      <c r="D14" s="30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</row>
    <row r="15" spans="1:24" ht="13.5" customHeight="1">
      <c r="A15" s="18"/>
      <c r="B15" s="18"/>
      <c r="C15" s="30"/>
      <c r="D15" s="30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4" ht="13.5" customHeight="1">
      <c r="A16" s="18"/>
      <c r="B16" s="18"/>
      <c r="C16" s="30"/>
      <c r="D16" s="30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</row>
    <row r="17" spans="1:24" ht="13.5" customHeight="1">
      <c r="A17" s="18"/>
      <c r="B17" s="18"/>
      <c r="C17" s="30"/>
      <c r="D17" s="30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</row>
    <row r="18" spans="1:24" ht="13.5" customHeight="1">
      <c r="A18" s="18"/>
      <c r="B18" s="18"/>
      <c r="C18" s="30"/>
      <c r="D18" s="30"/>
    </row>
    <row r="19" spans="1:24" ht="13.5" customHeight="1">
      <c r="A19" s="18"/>
      <c r="B19" s="18"/>
      <c r="C19" s="30"/>
      <c r="D19" s="30"/>
    </row>
    <row r="20" spans="1:24" ht="13.5" customHeight="1">
      <c r="A20" s="18"/>
      <c r="B20" s="18"/>
      <c r="C20" s="30"/>
      <c r="D20" s="30"/>
    </row>
    <row r="21" spans="1:24" ht="13.5" customHeight="1">
      <c r="A21" s="18"/>
      <c r="B21" s="18"/>
      <c r="C21" s="30"/>
      <c r="D21" s="30"/>
    </row>
    <row r="22" spans="1:24" ht="13.5" customHeight="1">
      <c r="A22" s="18"/>
      <c r="B22" s="18"/>
      <c r="C22" s="30"/>
      <c r="D22" s="30"/>
    </row>
    <row r="23" spans="1:24" ht="13.5" customHeight="1">
      <c r="A23" s="18"/>
      <c r="B23" s="18"/>
      <c r="C23" s="30"/>
      <c r="D23" s="30"/>
    </row>
    <row r="24" spans="1:24" ht="13.5" customHeight="1">
      <c r="A24" s="18"/>
      <c r="B24" s="18"/>
      <c r="C24" s="30"/>
      <c r="D24" s="30"/>
    </row>
    <row r="25" spans="1:24" ht="13.5" customHeight="1">
      <c r="A25" s="18"/>
      <c r="B25" s="18"/>
      <c r="C25" s="30"/>
      <c r="D25" s="30"/>
    </row>
    <row r="26" spans="1:24" ht="13.5" customHeight="1">
      <c r="A26" s="18"/>
      <c r="B26" s="18"/>
      <c r="C26" s="30"/>
      <c r="D26" s="30"/>
    </row>
    <row r="27" spans="1:24" ht="13.5" customHeight="1">
      <c r="A27" s="18"/>
      <c r="B27" s="18"/>
      <c r="C27" s="30"/>
      <c r="D27" s="30"/>
    </row>
    <row r="28" spans="1:24" ht="13.5" customHeight="1">
      <c r="A28" s="18"/>
      <c r="B28" s="18"/>
      <c r="C28" s="30"/>
      <c r="D28" s="30"/>
    </row>
    <row r="29" spans="1:24" ht="13.5" customHeight="1">
      <c r="B29" s="30"/>
      <c r="C29" s="30"/>
      <c r="D29" s="30"/>
    </row>
    <row r="30" spans="1:24" ht="13.5" customHeight="1">
      <c r="B30" s="30"/>
      <c r="C30" s="30"/>
      <c r="D30" s="30"/>
    </row>
    <row r="31" spans="1:24" ht="13.5" customHeight="1">
      <c r="B31" s="30"/>
      <c r="C31" s="30"/>
      <c r="D31" s="30"/>
    </row>
    <row r="32" spans="1:24" ht="13.5" customHeight="1">
      <c r="B32" s="30"/>
      <c r="C32" s="30"/>
      <c r="D32" s="30"/>
    </row>
    <row r="33" spans="2:4" ht="13.5" customHeight="1">
      <c r="B33" s="30"/>
      <c r="C33" s="30"/>
      <c r="D33" s="30"/>
    </row>
    <row r="34" spans="2:4" ht="13.5" customHeight="1">
      <c r="B34" s="30"/>
      <c r="C34" s="30"/>
      <c r="D34" s="30"/>
    </row>
    <row r="35" spans="2:4" ht="13.5" customHeight="1">
      <c r="B35" s="30"/>
      <c r="C35" s="30"/>
      <c r="D35" s="30"/>
    </row>
    <row r="36" spans="2:4" ht="13.5" customHeight="1">
      <c r="B36" s="30"/>
      <c r="C36" s="30"/>
      <c r="D36" s="30"/>
    </row>
    <row r="37" spans="2:4" ht="13.5" customHeight="1">
      <c r="B37" s="30"/>
      <c r="C37" s="30"/>
      <c r="D37" s="30"/>
    </row>
    <row r="38" spans="2:4" ht="13.5" customHeight="1">
      <c r="B38" s="30"/>
      <c r="C38" s="30"/>
      <c r="D38" s="30"/>
    </row>
    <row r="39" spans="2:4" ht="13.5" customHeight="1">
      <c r="B39" s="30"/>
      <c r="C39" s="30"/>
      <c r="D39" s="30"/>
    </row>
    <row r="40" spans="2:4" ht="13.5" customHeight="1">
      <c r="B40" s="30"/>
      <c r="C40" s="30"/>
      <c r="D40" s="30"/>
    </row>
    <row r="41" spans="2:4" ht="13.5" customHeight="1">
      <c r="B41" s="30"/>
      <c r="C41" s="30"/>
      <c r="D41" s="30"/>
    </row>
    <row r="42" spans="2:4" ht="13.5" customHeight="1">
      <c r="B42" s="30"/>
      <c r="C42" s="30"/>
      <c r="D42" s="30"/>
    </row>
    <row r="43" spans="2:4" ht="13.5" customHeight="1">
      <c r="B43" s="30"/>
      <c r="C43" s="30"/>
      <c r="D43" s="30"/>
    </row>
    <row r="44" spans="2:4" ht="13.5" customHeight="1">
      <c r="B44" s="30"/>
      <c r="C44" s="30"/>
      <c r="D44" s="30"/>
    </row>
    <row r="45" spans="2:4" ht="13.5" customHeight="1">
      <c r="B45" s="30"/>
      <c r="C45" s="30"/>
      <c r="D45" s="30"/>
    </row>
    <row r="46" spans="2:4" ht="13.5" customHeight="1">
      <c r="B46" s="30"/>
      <c r="C46" s="30"/>
      <c r="D46" s="30"/>
    </row>
    <row r="47" spans="2:4" ht="13.5" customHeight="1">
      <c r="B47" s="30"/>
      <c r="C47" s="30"/>
      <c r="D47" s="30"/>
    </row>
    <row r="48" spans="2:4" ht="13.5" customHeight="1">
      <c r="B48" s="30"/>
      <c r="C48" s="30"/>
      <c r="D48" s="30"/>
    </row>
    <row r="49" spans="2:4" ht="13.5" customHeight="1">
      <c r="B49" s="30"/>
      <c r="C49" s="30"/>
      <c r="D49" s="30"/>
    </row>
    <row r="50" spans="2:4" ht="13.5" customHeight="1">
      <c r="B50" s="30"/>
      <c r="C50" s="30"/>
      <c r="D50" s="30"/>
    </row>
    <row r="51" spans="2:4" ht="13.5" customHeight="1">
      <c r="B51" s="30"/>
      <c r="C51" s="30"/>
      <c r="D51" s="30"/>
    </row>
    <row r="52" spans="2:4" ht="13.5" customHeight="1">
      <c r="B52" s="30"/>
      <c r="C52" s="30"/>
      <c r="D52" s="30"/>
    </row>
    <row r="53" spans="2:4" ht="13.5" customHeight="1">
      <c r="B53" s="30"/>
      <c r="C53" s="30"/>
      <c r="D53" s="30"/>
    </row>
    <row r="54" spans="2:4" ht="13.5" customHeight="1">
      <c r="B54" s="30"/>
      <c r="C54" s="30"/>
      <c r="D54" s="30"/>
    </row>
    <row r="55" spans="2:4" ht="13.5" customHeight="1">
      <c r="B55" s="30"/>
      <c r="C55" s="30"/>
      <c r="D55" s="30"/>
    </row>
    <row r="56" spans="2:4" ht="13.5" customHeight="1">
      <c r="B56" s="30"/>
      <c r="C56" s="30"/>
      <c r="D56" s="30"/>
    </row>
    <row r="57" spans="2:4" ht="13.5" customHeight="1">
      <c r="B57" s="30"/>
      <c r="C57" s="30"/>
      <c r="D57" s="30"/>
    </row>
    <row r="58" spans="2:4" ht="13.5" customHeight="1">
      <c r="B58" s="30"/>
      <c r="C58" s="30"/>
      <c r="D58" s="30"/>
    </row>
    <row r="59" spans="2:4" ht="13.5" customHeight="1">
      <c r="B59" s="30"/>
      <c r="C59" s="30"/>
      <c r="D59" s="30"/>
    </row>
    <row r="60" spans="2:4" ht="13.5" customHeight="1">
      <c r="B60" s="30"/>
      <c r="C60" s="30"/>
      <c r="D60" s="30"/>
    </row>
    <row r="61" spans="2:4" ht="13.5" customHeight="1">
      <c r="B61" s="30"/>
      <c r="C61" s="30"/>
      <c r="D61" s="30"/>
    </row>
    <row r="62" spans="2:4" ht="13.5" customHeight="1">
      <c r="B62" s="30"/>
      <c r="C62" s="30"/>
      <c r="D62" s="30"/>
    </row>
    <row r="63" spans="2:4" ht="13.5" customHeight="1">
      <c r="B63" s="30"/>
      <c r="C63" s="30"/>
      <c r="D63" s="30"/>
    </row>
    <row r="64" spans="2:4" ht="13.5" customHeight="1">
      <c r="B64" s="30"/>
      <c r="C64" s="30"/>
      <c r="D64" s="30"/>
    </row>
    <row r="65" spans="2:4" ht="13.5" customHeight="1">
      <c r="B65" s="30"/>
      <c r="C65" s="30"/>
      <c r="D65" s="30"/>
    </row>
    <row r="66" spans="2:4" ht="13.5" customHeight="1">
      <c r="B66" s="30"/>
      <c r="C66" s="30"/>
      <c r="D66" s="30"/>
    </row>
    <row r="67" spans="2:4" ht="13.5" customHeight="1">
      <c r="B67" s="30"/>
      <c r="C67" s="30"/>
      <c r="D67" s="30"/>
    </row>
    <row r="68" spans="2:4" ht="13.5" customHeight="1">
      <c r="B68" s="30"/>
      <c r="C68" s="30"/>
      <c r="D68" s="30"/>
    </row>
    <row r="69" spans="2:4" ht="13.5" customHeight="1">
      <c r="B69" s="30"/>
      <c r="C69" s="30"/>
      <c r="D69" s="30"/>
    </row>
    <row r="70" spans="2:4" ht="13.5" customHeight="1">
      <c r="B70" s="30"/>
      <c r="C70" s="30"/>
      <c r="D70" s="30"/>
    </row>
    <row r="71" spans="2:4" ht="13.5" customHeight="1">
      <c r="B71" s="30"/>
      <c r="C71" s="30"/>
      <c r="D71" s="30"/>
    </row>
    <row r="72" spans="2:4" ht="13.5" customHeight="1">
      <c r="B72" s="30"/>
      <c r="C72" s="30"/>
      <c r="D72" s="30"/>
    </row>
    <row r="73" spans="2:4" ht="13.5" customHeight="1">
      <c r="B73" s="30"/>
      <c r="C73" s="30"/>
      <c r="D73" s="30"/>
    </row>
    <row r="74" spans="2:4" ht="13.5" customHeight="1">
      <c r="B74" s="30"/>
      <c r="C74" s="30"/>
      <c r="D74" s="30"/>
    </row>
    <row r="75" spans="2:4" ht="13.5" customHeight="1">
      <c r="B75" s="30"/>
      <c r="C75" s="30"/>
      <c r="D75" s="30"/>
    </row>
    <row r="76" spans="2:4" ht="13.5" customHeight="1">
      <c r="B76" s="30"/>
      <c r="C76" s="30"/>
      <c r="D76" s="30"/>
    </row>
    <row r="77" spans="2:4" ht="13.5" customHeight="1">
      <c r="B77" s="30"/>
      <c r="C77" s="30"/>
      <c r="D77" s="30"/>
    </row>
    <row r="78" spans="2:4" ht="13.5" customHeight="1">
      <c r="B78" s="30"/>
      <c r="C78" s="30"/>
      <c r="D78" s="30"/>
    </row>
    <row r="79" spans="2:4" ht="13.5" customHeight="1">
      <c r="B79" s="30"/>
      <c r="C79" s="30"/>
      <c r="D79" s="30"/>
    </row>
    <row r="80" spans="2:4" ht="13.5" customHeight="1">
      <c r="B80" s="30"/>
      <c r="C80" s="30"/>
      <c r="D80" s="30"/>
    </row>
    <row r="81" spans="2:4" ht="13.5" customHeight="1">
      <c r="B81" s="30"/>
      <c r="C81" s="30"/>
      <c r="D81" s="30"/>
    </row>
    <row r="82" spans="2:4" ht="13.5" customHeight="1">
      <c r="B82" s="30"/>
      <c r="C82" s="30"/>
      <c r="D82" s="30"/>
    </row>
    <row r="83" spans="2:4" ht="13.5" customHeight="1">
      <c r="B83" s="30"/>
      <c r="C83" s="30"/>
      <c r="D83" s="30"/>
    </row>
    <row r="84" spans="2:4" ht="13.5" customHeight="1">
      <c r="B84" s="30"/>
      <c r="C84" s="30"/>
      <c r="D84" s="30"/>
    </row>
    <row r="85" spans="2:4" ht="13.5" customHeight="1">
      <c r="B85" s="30"/>
      <c r="C85" s="30"/>
      <c r="D85" s="30"/>
    </row>
    <row r="86" spans="2:4" ht="13.5" customHeight="1">
      <c r="B86" s="30"/>
      <c r="C86" s="30"/>
      <c r="D86" s="30"/>
    </row>
    <row r="87" spans="2:4" ht="13.5" customHeight="1">
      <c r="B87" s="30"/>
      <c r="C87" s="30"/>
      <c r="D87" s="30"/>
    </row>
    <row r="88" spans="2:4" ht="13.5" customHeight="1">
      <c r="B88" s="30"/>
      <c r="C88" s="30"/>
      <c r="D88" s="30"/>
    </row>
    <row r="89" spans="2:4" ht="13.5" customHeight="1">
      <c r="B89" s="30"/>
      <c r="C89" s="30"/>
      <c r="D89" s="30"/>
    </row>
    <row r="90" spans="2:4" ht="13.5" customHeight="1">
      <c r="B90" s="30"/>
      <c r="C90" s="30"/>
      <c r="D90" s="30"/>
    </row>
    <row r="91" spans="2:4" ht="13.5" customHeight="1">
      <c r="B91" s="30"/>
      <c r="C91" s="30"/>
      <c r="D91" s="30"/>
    </row>
    <row r="92" spans="2:4" ht="13.5" customHeight="1">
      <c r="B92" s="30"/>
      <c r="C92" s="30"/>
      <c r="D92" s="30"/>
    </row>
    <row r="93" spans="2:4" ht="13.5" customHeight="1">
      <c r="B93" s="30"/>
      <c r="C93" s="30"/>
      <c r="D93" s="30"/>
    </row>
    <row r="94" spans="2:4" ht="13.5" customHeight="1">
      <c r="B94" s="30"/>
      <c r="C94" s="30"/>
      <c r="D94" s="30"/>
    </row>
    <row r="95" spans="2:4" ht="13.5" customHeight="1">
      <c r="B95" s="30"/>
      <c r="C95" s="30"/>
      <c r="D95" s="30"/>
    </row>
    <row r="96" spans="2:4" ht="13.5" customHeight="1">
      <c r="B96" s="30"/>
      <c r="C96" s="30"/>
      <c r="D96" s="30"/>
    </row>
    <row r="97" spans="2:4" ht="13.5" customHeight="1">
      <c r="B97" s="30"/>
      <c r="C97" s="30"/>
      <c r="D97" s="30"/>
    </row>
    <row r="98" spans="2:4" ht="13.5" customHeight="1">
      <c r="B98" s="30"/>
      <c r="C98" s="30"/>
      <c r="D98" s="30"/>
    </row>
    <row r="99" spans="2:4" ht="13.5" customHeight="1">
      <c r="B99" s="30"/>
      <c r="C99" s="30"/>
      <c r="D99" s="30"/>
    </row>
    <row r="100" spans="2:4" ht="13.5" customHeight="1">
      <c r="B100" s="30"/>
      <c r="C100" s="30"/>
      <c r="D100" s="30"/>
    </row>
    <row r="101" spans="2:4" ht="13.5" customHeight="1">
      <c r="B101" s="30"/>
      <c r="C101" s="30"/>
      <c r="D101" s="30"/>
    </row>
    <row r="102" spans="2:4" ht="13.5" customHeight="1">
      <c r="B102" s="30"/>
      <c r="C102" s="30"/>
      <c r="D102" s="30"/>
    </row>
    <row r="103" spans="2:4" ht="13.5" customHeight="1">
      <c r="B103" s="30"/>
      <c r="C103" s="30"/>
      <c r="D103" s="30"/>
    </row>
    <row r="104" spans="2:4" ht="13.5" customHeight="1">
      <c r="B104" s="30"/>
      <c r="C104" s="30"/>
      <c r="D104" s="30"/>
    </row>
    <row r="105" spans="2:4" ht="13.5" customHeight="1">
      <c r="B105" s="30"/>
      <c r="C105" s="30"/>
      <c r="D105" s="30"/>
    </row>
    <row r="106" spans="2:4" ht="13.5" customHeight="1">
      <c r="B106" s="30"/>
      <c r="C106" s="30"/>
      <c r="D106" s="30"/>
    </row>
    <row r="107" spans="2:4" ht="13.5" customHeight="1">
      <c r="B107" s="30"/>
      <c r="C107" s="30"/>
      <c r="D107" s="30"/>
    </row>
    <row r="108" spans="2:4" ht="13.5" customHeight="1">
      <c r="B108" s="30"/>
      <c r="C108" s="30"/>
      <c r="D108" s="30"/>
    </row>
    <row r="109" spans="2:4" ht="13.5" customHeight="1">
      <c r="B109" s="30"/>
      <c r="C109" s="30"/>
      <c r="D109" s="30"/>
    </row>
    <row r="110" spans="2:4" ht="13.5" customHeight="1">
      <c r="B110" s="30"/>
      <c r="C110" s="30"/>
      <c r="D110" s="30"/>
    </row>
    <row r="111" spans="2:4" ht="13.5" customHeight="1">
      <c r="B111" s="30"/>
      <c r="C111" s="30"/>
      <c r="D111" s="30"/>
    </row>
    <row r="112" spans="2:4" ht="13.5" customHeight="1">
      <c r="B112" s="30"/>
      <c r="C112" s="30"/>
      <c r="D112" s="30"/>
    </row>
    <row r="113" spans="2:4" ht="13.5" customHeight="1">
      <c r="B113" s="30"/>
      <c r="C113" s="30"/>
      <c r="D113" s="30"/>
    </row>
    <row r="114" spans="2:4" ht="13.5" customHeight="1">
      <c r="B114" s="30"/>
      <c r="C114" s="30"/>
      <c r="D114" s="30"/>
    </row>
    <row r="115" spans="2:4" ht="13.5" customHeight="1">
      <c r="B115" s="30"/>
      <c r="C115" s="30"/>
      <c r="D115" s="30"/>
    </row>
    <row r="116" spans="2:4" ht="13.5" customHeight="1">
      <c r="B116" s="30"/>
      <c r="C116" s="30"/>
      <c r="D116" s="30"/>
    </row>
    <row r="117" spans="2:4" ht="13.5" customHeight="1">
      <c r="B117" s="30"/>
      <c r="C117" s="30"/>
      <c r="D117" s="30"/>
    </row>
    <row r="118" spans="2:4" ht="13.5" customHeight="1">
      <c r="B118" s="30"/>
      <c r="C118" s="30"/>
      <c r="D118" s="30"/>
    </row>
    <row r="119" spans="2:4" ht="13.5" customHeight="1">
      <c r="B119" s="30"/>
      <c r="C119" s="30"/>
      <c r="D119" s="30"/>
    </row>
    <row r="120" spans="2:4" ht="13.5" customHeight="1">
      <c r="B120" s="30"/>
      <c r="C120" s="30"/>
      <c r="D120" s="30"/>
    </row>
    <row r="121" spans="2:4" ht="13.5" customHeight="1">
      <c r="B121" s="30"/>
      <c r="C121" s="30"/>
      <c r="D121" s="30"/>
    </row>
    <row r="122" spans="2:4" ht="13.5" customHeight="1">
      <c r="B122" s="30"/>
      <c r="C122" s="30"/>
      <c r="D122" s="30"/>
    </row>
    <row r="123" spans="2:4" ht="13.5" customHeight="1">
      <c r="B123" s="30"/>
      <c r="C123" s="30"/>
      <c r="D123" s="30"/>
    </row>
    <row r="124" spans="2:4" ht="13.5" customHeight="1">
      <c r="B124" s="30"/>
      <c r="C124" s="30"/>
      <c r="D124" s="30"/>
    </row>
    <row r="125" spans="2:4" ht="13.5" customHeight="1">
      <c r="B125" s="30"/>
      <c r="C125" s="30"/>
      <c r="D125" s="30"/>
    </row>
    <row r="126" spans="2:4" ht="13.5" customHeight="1">
      <c r="B126" s="30"/>
      <c r="C126" s="30"/>
      <c r="D126" s="30"/>
    </row>
    <row r="127" spans="2:4" ht="13.5" customHeight="1">
      <c r="B127" s="30"/>
      <c r="C127" s="30"/>
      <c r="D127" s="30"/>
    </row>
    <row r="128" spans="2:4" ht="13.5" customHeight="1">
      <c r="B128" s="30"/>
      <c r="C128" s="30"/>
      <c r="D128" s="30"/>
    </row>
    <row r="129" spans="2:4" ht="13.5" customHeight="1">
      <c r="B129" s="30"/>
      <c r="C129" s="30"/>
      <c r="D129" s="30"/>
    </row>
    <row r="130" spans="2:4" ht="13.5" customHeight="1">
      <c r="B130" s="30"/>
      <c r="C130" s="30"/>
      <c r="D130" s="30"/>
    </row>
    <row r="131" spans="2:4" ht="13.5" customHeight="1">
      <c r="B131" s="30"/>
      <c r="C131" s="30"/>
      <c r="D131" s="30"/>
    </row>
    <row r="132" spans="2:4" ht="13.5" customHeight="1">
      <c r="B132" s="30"/>
      <c r="C132" s="30"/>
      <c r="D132" s="30"/>
    </row>
    <row r="133" spans="2:4" ht="13.5" customHeight="1">
      <c r="B133" s="30"/>
      <c r="C133" s="30"/>
      <c r="D133" s="30"/>
    </row>
    <row r="134" spans="2:4" ht="13.5" customHeight="1">
      <c r="B134" s="30"/>
      <c r="C134" s="30"/>
      <c r="D134" s="30"/>
    </row>
    <row r="135" spans="2:4" ht="13.5" customHeight="1">
      <c r="B135" s="30"/>
      <c r="C135" s="30"/>
      <c r="D135" s="30"/>
    </row>
    <row r="136" spans="2:4" ht="13.5" customHeight="1">
      <c r="B136" s="30"/>
      <c r="C136" s="30"/>
      <c r="D136" s="30"/>
    </row>
    <row r="137" spans="2:4" ht="13.5" customHeight="1">
      <c r="B137" s="30"/>
      <c r="C137" s="30"/>
      <c r="D137" s="30"/>
    </row>
    <row r="138" spans="2:4" ht="13.5" customHeight="1">
      <c r="B138" s="30"/>
      <c r="C138" s="30"/>
      <c r="D138" s="30"/>
    </row>
    <row r="139" spans="2:4" ht="13.5" customHeight="1">
      <c r="B139" s="30"/>
      <c r="C139" s="30"/>
      <c r="D139" s="30"/>
    </row>
    <row r="140" spans="2:4" ht="13.5" customHeight="1">
      <c r="B140" s="30"/>
      <c r="C140" s="30"/>
      <c r="D140" s="30"/>
    </row>
    <row r="141" spans="2:4" ht="13.5" customHeight="1">
      <c r="B141" s="30"/>
      <c r="C141" s="30"/>
      <c r="D141" s="30"/>
    </row>
    <row r="142" spans="2:4" ht="13.5" customHeight="1">
      <c r="B142" s="30"/>
      <c r="C142" s="30"/>
      <c r="D142" s="30"/>
    </row>
    <row r="143" spans="2:4" ht="13.5" customHeight="1">
      <c r="B143" s="30"/>
      <c r="C143" s="30"/>
      <c r="D143" s="30"/>
    </row>
    <row r="144" spans="2:4" ht="13.5" customHeight="1">
      <c r="B144" s="30"/>
      <c r="C144" s="30"/>
      <c r="D144" s="30"/>
    </row>
    <row r="145" spans="2:4" ht="13.5" customHeight="1">
      <c r="B145" s="30"/>
      <c r="C145" s="30"/>
      <c r="D145" s="30"/>
    </row>
    <row r="146" spans="2:4" ht="13.5" customHeight="1">
      <c r="B146" s="30"/>
      <c r="C146" s="30"/>
      <c r="D146" s="30"/>
    </row>
    <row r="147" spans="2:4" ht="13.5" customHeight="1">
      <c r="B147" s="30"/>
      <c r="C147" s="30"/>
      <c r="D147" s="30"/>
    </row>
    <row r="148" spans="2:4" ht="13.5" customHeight="1">
      <c r="B148" s="30"/>
      <c r="C148" s="30"/>
      <c r="D148" s="30"/>
    </row>
    <row r="149" spans="2:4" ht="13.5" customHeight="1">
      <c r="B149" s="30"/>
      <c r="C149" s="30"/>
      <c r="D149" s="30"/>
    </row>
    <row r="150" spans="2:4" ht="13.5" customHeight="1">
      <c r="B150" s="30"/>
      <c r="C150" s="30"/>
      <c r="D150" s="30"/>
    </row>
    <row r="151" spans="2:4" ht="13.5" customHeight="1">
      <c r="B151" s="30"/>
      <c r="C151" s="30"/>
      <c r="D151" s="30"/>
    </row>
    <row r="152" spans="2:4" ht="13.5" customHeight="1">
      <c r="B152" s="30"/>
      <c r="C152" s="30"/>
      <c r="D152" s="30"/>
    </row>
    <row r="153" spans="2:4" ht="13.5" customHeight="1">
      <c r="B153" s="30"/>
      <c r="C153" s="30"/>
      <c r="D153" s="30"/>
    </row>
    <row r="154" spans="2:4" ht="13.5" customHeight="1">
      <c r="B154" s="30"/>
      <c r="C154" s="30"/>
      <c r="D154" s="30"/>
    </row>
    <row r="155" spans="2:4" ht="13.5" customHeight="1">
      <c r="B155" s="30"/>
      <c r="C155" s="30"/>
      <c r="D155" s="30"/>
    </row>
    <row r="156" spans="2:4" ht="13.5" customHeight="1">
      <c r="B156" s="30"/>
      <c r="C156" s="30"/>
      <c r="D156" s="30"/>
    </row>
    <row r="157" spans="2:4" ht="13.5" customHeight="1">
      <c r="B157" s="30"/>
      <c r="C157" s="30"/>
      <c r="D157" s="30"/>
    </row>
    <row r="158" spans="2:4" ht="13.5" customHeight="1">
      <c r="B158" s="30"/>
      <c r="C158" s="30"/>
      <c r="D158" s="30"/>
    </row>
    <row r="159" spans="2:4" ht="13.5" customHeight="1">
      <c r="B159" s="30"/>
      <c r="C159" s="30"/>
      <c r="D159" s="30"/>
    </row>
    <row r="160" spans="2:4" ht="13.5" customHeight="1">
      <c r="B160" s="30"/>
      <c r="C160" s="30"/>
      <c r="D160" s="30"/>
    </row>
    <row r="161" spans="2:4" ht="13.5" customHeight="1">
      <c r="B161" s="30"/>
      <c r="C161" s="30"/>
      <c r="D161" s="30"/>
    </row>
    <row r="162" spans="2:4" ht="13.5" customHeight="1">
      <c r="B162" s="30"/>
      <c r="C162" s="30"/>
      <c r="D162" s="30"/>
    </row>
    <row r="163" spans="2:4" ht="13.5" customHeight="1">
      <c r="B163" s="30"/>
      <c r="C163" s="30"/>
      <c r="D163" s="30"/>
    </row>
    <row r="164" spans="2:4" ht="13.5" customHeight="1">
      <c r="B164" s="30"/>
      <c r="C164" s="30"/>
      <c r="D164" s="30"/>
    </row>
    <row r="165" spans="2:4" ht="13.5" customHeight="1">
      <c r="B165" s="30"/>
      <c r="C165" s="30"/>
      <c r="D165" s="30"/>
    </row>
    <row r="166" spans="2:4" ht="13.5" customHeight="1">
      <c r="B166" s="30"/>
      <c r="C166" s="30"/>
      <c r="D166" s="30"/>
    </row>
    <row r="167" spans="2:4" ht="13.5" customHeight="1">
      <c r="B167" s="30"/>
      <c r="C167" s="30"/>
      <c r="D167" s="30"/>
    </row>
    <row r="168" spans="2:4" ht="13.5" customHeight="1">
      <c r="B168" s="30"/>
      <c r="C168" s="30"/>
      <c r="D168" s="30"/>
    </row>
    <row r="169" spans="2:4" ht="13.5" customHeight="1">
      <c r="B169" s="30"/>
      <c r="C169" s="30"/>
      <c r="D169" s="30"/>
    </row>
    <row r="170" spans="2:4" ht="13.5" customHeight="1">
      <c r="B170" s="30"/>
      <c r="C170" s="30"/>
      <c r="D170" s="30"/>
    </row>
    <row r="171" spans="2:4" ht="13.5" customHeight="1">
      <c r="B171" s="30"/>
      <c r="C171" s="30"/>
      <c r="D171" s="30"/>
    </row>
    <row r="172" spans="2:4" ht="13.5" customHeight="1">
      <c r="B172" s="30"/>
      <c r="C172" s="30"/>
      <c r="D172" s="30"/>
    </row>
    <row r="173" spans="2:4" ht="13.5" customHeight="1">
      <c r="B173" s="30"/>
      <c r="C173" s="30"/>
      <c r="D173" s="30"/>
    </row>
    <row r="174" spans="2:4" ht="13.5" customHeight="1">
      <c r="B174" s="30"/>
      <c r="C174" s="30"/>
      <c r="D174" s="30"/>
    </row>
    <row r="175" spans="2:4" ht="13.5" customHeight="1">
      <c r="B175" s="30"/>
      <c r="C175" s="30"/>
      <c r="D175" s="30"/>
    </row>
    <row r="176" spans="2:4" ht="13.5" customHeight="1">
      <c r="B176" s="30"/>
      <c r="C176" s="30"/>
      <c r="D176" s="30"/>
    </row>
    <row r="177" spans="2:4" ht="13.5" customHeight="1">
      <c r="B177" s="30"/>
      <c r="C177" s="30"/>
      <c r="D177" s="30"/>
    </row>
    <row r="178" spans="2:4" ht="13.5" customHeight="1">
      <c r="B178" s="30"/>
      <c r="C178" s="30"/>
      <c r="D178" s="30"/>
    </row>
    <row r="179" spans="2:4" ht="13.5" customHeight="1">
      <c r="B179" s="30"/>
      <c r="C179" s="30"/>
      <c r="D179" s="30"/>
    </row>
    <row r="180" spans="2:4" ht="13.5" customHeight="1">
      <c r="B180" s="30"/>
      <c r="C180" s="30"/>
      <c r="D180" s="30"/>
    </row>
    <row r="181" spans="2:4" ht="13.5" customHeight="1">
      <c r="B181" s="30"/>
      <c r="C181" s="30"/>
      <c r="D181" s="30"/>
    </row>
    <row r="182" spans="2:4" ht="13.5" customHeight="1">
      <c r="B182" s="30"/>
      <c r="C182" s="30"/>
      <c r="D182" s="30"/>
    </row>
    <row r="183" spans="2:4" ht="13.5" customHeight="1">
      <c r="B183" s="30"/>
      <c r="C183" s="30"/>
      <c r="D183" s="30"/>
    </row>
    <row r="184" spans="2:4" ht="13.5" customHeight="1">
      <c r="B184" s="30"/>
      <c r="C184" s="30"/>
      <c r="D184" s="30"/>
    </row>
    <row r="185" spans="2:4" ht="13.5" customHeight="1">
      <c r="B185" s="30"/>
      <c r="C185" s="30"/>
      <c r="D185" s="30"/>
    </row>
    <row r="186" spans="2:4" ht="13.5" customHeight="1">
      <c r="B186" s="30"/>
      <c r="C186" s="30"/>
      <c r="D186" s="30"/>
    </row>
    <row r="187" spans="2:4" ht="13.5" customHeight="1">
      <c r="B187" s="30"/>
      <c r="C187" s="30"/>
      <c r="D187" s="30"/>
    </row>
    <row r="188" spans="2:4" ht="13.5" customHeight="1">
      <c r="B188" s="30"/>
      <c r="C188" s="30"/>
      <c r="D188" s="30"/>
    </row>
    <row r="189" spans="2:4" ht="13.5" customHeight="1">
      <c r="B189" s="30"/>
      <c r="C189" s="30"/>
      <c r="D189" s="30"/>
    </row>
    <row r="190" spans="2:4" ht="13.5" customHeight="1">
      <c r="B190" s="30"/>
      <c r="C190" s="30"/>
      <c r="D190" s="30"/>
    </row>
    <row r="191" spans="2:4" ht="13.5" customHeight="1">
      <c r="B191" s="30"/>
      <c r="C191" s="30"/>
      <c r="D191" s="30"/>
    </row>
    <row r="192" spans="2:4" ht="13.5" customHeight="1">
      <c r="B192" s="30"/>
      <c r="C192" s="30"/>
      <c r="D192" s="30"/>
    </row>
    <row r="193" spans="2:4" ht="13.5" customHeight="1">
      <c r="B193" s="30"/>
      <c r="C193" s="30"/>
      <c r="D193" s="30"/>
    </row>
    <row r="194" spans="2:4" ht="13.5" customHeight="1">
      <c r="B194" s="30"/>
      <c r="C194" s="30"/>
      <c r="D194" s="30"/>
    </row>
    <row r="195" spans="2:4" ht="13.5" customHeight="1">
      <c r="B195" s="30"/>
      <c r="C195" s="30"/>
      <c r="D195" s="30"/>
    </row>
    <row r="196" spans="2:4" ht="13.5" customHeight="1">
      <c r="B196" s="30"/>
      <c r="C196" s="30"/>
      <c r="D196" s="30"/>
    </row>
    <row r="197" spans="2:4" ht="13.5" customHeight="1">
      <c r="B197" s="30"/>
      <c r="C197" s="30"/>
      <c r="D197" s="30"/>
    </row>
    <row r="198" spans="2:4" ht="13.5" customHeight="1">
      <c r="B198" s="30"/>
      <c r="C198" s="30"/>
      <c r="D198" s="30"/>
    </row>
    <row r="199" spans="2:4" ht="13.5" customHeight="1">
      <c r="B199" s="30"/>
      <c r="C199" s="30"/>
      <c r="D199" s="30"/>
    </row>
    <row r="200" spans="2:4" ht="13.5" customHeight="1">
      <c r="B200" s="30"/>
      <c r="C200" s="30"/>
      <c r="D200" s="30"/>
    </row>
    <row r="201" spans="2:4" ht="13.5" customHeight="1">
      <c r="B201" s="30"/>
      <c r="C201" s="30"/>
      <c r="D201" s="30"/>
    </row>
    <row r="202" spans="2:4" ht="13.5" customHeight="1">
      <c r="B202" s="30"/>
      <c r="C202" s="30"/>
      <c r="D202" s="30"/>
    </row>
    <row r="203" spans="2:4" ht="13.5" customHeight="1">
      <c r="B203" s="30"/>
      <c r="C203" s="30"/>
      <c r="D203" s="30"/>
    </row>
    <row r="204" spans="2:4" ht="13.5" customHeight="1">
      <c r="B204" s="30"/>
      <c r="C204" s="30"/>
      <c r="D204" s="30"/>
    </row>
    <row r="205" spans="2:4" ht="13.5" customHeight="1">
      <c r="B205" s="30"/>
      <c r="C205" s="30"/>
      <c r="D205" s="30"/>
    </row>
    <row r="206" spans="2:4" ht="13.5" customHeight="1">
      <c r="B206" s="30"/>
      <c r="C206" s="30"/>
      <c r="D206" s="30"/>
    </row>
    <row r="207" spans="2:4" ht="13.5" customHeight="1">
      <c r="B207" s="30"/>
      <c r="C207" s="30"/>
      <c r="D207" s="30"/>
    </row>
    <row r="208" spans="2:4" ht="13.5" customHeight="1">
      <c r="B208" s="30"/>
      <c r="C208" s="30"/>
      <c r="D208" s="30"/>
    </row>
    <row r="209" spans="2:4" ht="13.5" customHeight="1">
      <c r="B209" s="30"/>
      <c r="C209" s="30"/>
      <c r="D209" s="30"/>
    </row>
    <row r="210" spans="2:4" ht="13.5" customHeight="1">
      <c r="B210" s="30"/>
      <c r="C210" s="30"/>
      <c r="D210" s="30"/>
    </row>
    <row r="211" spans="2:4" ht="13.5" customHeight="1">
      <c r="B211" s="30"/>
      <c r="C211" s="30"/>
      <c r="D211" s="30"/>
    </row>
    <row r="212" spans="2:4" ht="13.5" customHeight="1">
      <c r="B212" s="30"/>
      <c r="C212" s="30"/>
      <c r="D212" s="30"/>
    </row>
    <row r="213" spans="2:4" ht="13.5" customHeight="1">
      <c r="B213" s="30"/>
      <c r="C213" s="30"/>
      <c r="D213" s="30"/>
    </row>
    <row r="214" spans="2:4" ht="13.5" customHeight="1">
      <c r="B214" s="30"/>
      <c r="C214" s="30"/>
      <c r="D214" s="30"/>
    </row>
    <row r="215" spans="2:4" ht="13.5" customHeight="1">
      <c r="B215" s="30"/>
      <c r="C215" s="30"/>
      <c r="D215" s="30"/>
    </row>
    <row r="216" spans="2:4" ht="13.5" customHeight="1">
      <c r="B216" s="30"/>
      <c r="C216" s="30"/>
      <c r="D216" s="30"/>
    </row>
    <row r="217" spans="2:4" ht="13.5" customHeight="1">
      <c r="B217" s="30"/>
      <c r="C217" s="30"/>
      <c r="D217" s="30"/>
    </row>
    <row r="218" spans="2:4" ht="13.5" customHeight="1">
      <c r="B218" s="30"/>
      <c r="C218" s="30"/>
      <c r="D218" s="30"/>
    </row>
    <row r="219" spans="2:4" ht="13.5" customHeight="1">
      <c r="B219" s="30"/>
      <c r="C219" s="30"/>
      <c r="D219" s="30"/>
    </row>
    <row r="220" spans="2:4" ht="13.5" customHeight="1">
      <c r="B220" s="30"/>
      <c r="C220" s="30"/>
      <c r="D220" s="30"/>
    </row>
    <row r="221" spans="2:4" ht="15.75" customHeight="1"/>
    <row r="222" spans="2:4" ht="15.75" customHeight="1"/>
    <row r="223" spans="2:4" ht="15.75" customHeight="1"/>
    <row r="224" spans="2: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4:B9">
    <cfRule type="notContainsBlanks" dxfId="0" priority="1">
      <formula>LEN(TRIM(B4))&gt;0</formula>
    </cfRule>
  </conditionalFormatting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/>
  </sheetViews>
  <sheetFormatPr baseColWidth="10" defaultColWidth="12.6640625" defaultRowHeight="15" customHeight="1" x14ac:dyDescent="0"/>
  <cols>
    <col min="1" max="1" width="13" customWidth="1"/>
    <col min="2" max="2" width="18.6640625" customWidth="1"/>
    <col min="3" max="3" width="43.1640625" customWidth="1"/>
    <col min="4" max="4" width="15.83203125" customWidth="1"/>
    <col min="5" max="5" width="15.5" customWidth="1"/>
    <col min="6" max="6" width="16.6640625" customWidth="1"/>
    <col min="7" max="7" width="23.5" customWidth="1"/>
    <col min="8" max="11" width="43.1640625" customWidth="1"/>
    <col min="12" max="26" width="10" customWidth="1"/>
  </cols>
  <sheetData>
    <row r="1" spans="1:26" ht="18" customHeight="1">
      <c r="A1" s="106" t="s">
        <v>5208</v>
      </c>
      <c r="B1" s="107"/>
      <c r="C1" s="125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6" ht="18" customHeight="1">
      <c r="A2" s="28" t="s">
        <v>292</v>
      </c>
      <c r="B2" s="107"/>
      <c r="C2" s="125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</row>
    <row r="3" spans="1:26" ht="18" customHeight="1">
      <c r="A3" s="107"/>
      <c r="B3" s="107"/>
      <c r="C3" s="125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</row>
    <row r="4" spans="1:26" ht="18" customHeight="1">
      <c r="A4" s="137"/>
      <c r="B4" s="138" t="s">
        <v>301</v>
      </c>
      <c r="C4" s="138" t="s">
        <v>305</v>
      </c>
      <c r="D4" s="138" t="s">
        <v>306</v>
      </c>
      <c r="E4" s="138" t="s">
        <v>307</v>
      </c>
      <c r="F4" s="138" t="s">
        <v>308</v>
      </c>
      <c r="G4" s="139" t="s">
        <v>309</v>
      </c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</row>
    <row r="5" spans="1:26" ht="14.25" customHeight="1">
      <c r="A5" s="239" t="s">
        <v>314</v>
      </c>
      <c r="B5" s="140" t="s">
        <v>1557</v>
      </c>
      <c r="C5" s="141" t="s">
        <v>1558</v>
      </c>
      <c r="D5" s="140">
        <v>43</v>
      </c>
      <c r="E5" s="140">
        <v>4</v>
      </c>
      <c r="F5" s="142">
        <v>0.73</v>
      </c>
      <c r="G5" s="143">
        <v>4.4999999999999997E-3</v>
      </c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</row>
    <row r="6" spans="1:26" ht="18" customHeight="1">
      <c r="A6" s="230"/>
      <c r="B6" s="140" t="s">
        <v>455</v>
      </c>
      <c r="C6" s="141" t="s">
        <v>456</v>
      </c>
      <c r="D6" s="140">
        <v>47</v>
      </c>
      <c r="E6" s="140">
        <v>4</v>
      </c>
      <c r="F6" s="142">
        <v>0.8</v>
      </c>
      <c r="G6" s="143">
        <v>6.1999999999999998E-3</v>
      </c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</row>
    <row r="7" spans="1:26" ht="18" customHeight="1">
      <c r="A7" s="230"/>
      <c r="B7" s="140" t="s">
        <v>1559</v>
      </c>
      <c r="C7" s="141" t="s">
        <v>1560</v>
      </c>
      <c r="D7" s="140">
        <v>1</v>
      </c>
      <c r="E7" s="140">
        <v>1</v>
      </c>
      <c r="F7" s="142">
        <v>0.02</v>
      </c>
      <c r="G7" s="143">
        <v>1.7000000000000001E-2</v>
      </c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</row>
    <row r="8" spans="1:26" ht="18" customHeight="1">
      <c r="A8" s="230"/>
      <c r="B8" s="140" t="s">
        <v>1561</v>
      </c>
      <c r="C8" s="141" t="s">
        <v>1562</v>
      </c>
      <c r="D8" s="140">
        <v>1</v>
      </c>
      <c r="E8" s="140">
        <v>1</v>
      </c>
      <c r="F8" s="142">
        <v>0.02</v>
      </c>
      <c r="G8" s="143">
        <v>1.7000000000000001E-2</v>
      </c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</row>
    <row r="9" spans="1:26" ht="18" customHeight="1">
      <c r="A9" s="230"/>
      <c r="B9" s="140" t="s">
        <v>1563</v>
      </c>
      <c r="C9" s="141" t="s">
        <v>1564</v>
      </c>
      <c r="D9" s="140">
        <v>1</v>
      </c>
      <c r="E9" s="140">
        <v>1</v>
      </c>
      <c r="F9" s="142">
        <v>0.02</v>
      </c>
      <c r="G9" s="143">
        <v>1.7000000000000001E-2</v>
      </c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</row>
    <row r="10" spans="1:26" ht="18" customHeight="1">
      <c r="A10" s="230"/>
      <c r="B10" s="140" t="s">
        <v>1565</v>
      </c>
      <c r="C10" s="141" t="s">
        <v>1566</v>
      </c>
      <c r="D10" s="140">
        <v>1</v>
      </c>
      <c r="E10" s="140">
        <v>1</v>
      </c>
      <c r="F10" s="142">
        <v>0.02</v>
      </c>
      <c r="G10" s="143">
        <v>1.7000000000000001E-2</v>
      </c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</row>
    <row r="11" spans="1:26" ht="18" customHeight="1">
      <c r="A11" s="230"/>
      <c r="B11" s="140" t="s">
        <v>1567</v>
      </c>
      <c r="C11" s="141" t="s">
        <v>1568</v>
      </c>
      <c r="D11" s="140">
        <v>1</v>
      </c>
      <c r="E11" s="140">
        <v>1</v>
      </c>
      <c r="F11" s="142">
        <v>0.02</v>
      </c>
      <c r="G11" s="143">
        <v>1.7000000000000001E-2</v>
      </c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</row>
    <row r="12" spans="1:26" ht="18" customHeight="1">
      <c r="A12" s="230"/>
      <c r="B12" s="140" t="s">
        <v>1569</v>
      </c>
      <c r="C12" s="141" t="s">
        <v>1570</v>
      </c>
      <c r="D12" s="140">
        <v>1</v>
      </c>
      <c r="E12" s="140">
        <v>1</v>
      </c>
      <c r="F12" s="142">
        <v>0.02</v>
      </c>
      <c r="G12" s="143">
        <v>1.7000000000000001E-2</v>
      </c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</row>
    <row r="13" spans="1:26" ht="18" customHeight="1">
      <c r="A13" s="230"/>
      <c r="B13" s="140" t="s">
        <v>1571</v>
      </c>
      <c r="C13" s="141" t="s">
        <v>1572</v>
      </c>
      <c r="D13" s="140">
        <v>1</v>
      </c>
      <c r="E13" s="140">
        <v>1</v>
      </c>
      <c r="F13" s="142">
        <v>0.02</v>
      </c>
      <c r="G13" s="143">
        <v>1.7000000000000001E-2</v>
      </c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</row>
    <row r="14" spans="1:26" ht="18" customHeight="1">
      <c r="A14" s="230"/>
      <c r="B14" s="140" t="s">
        <v>1573</v>
      </c>
      <c r="C14" s="141" t="s">
        <v>1574</v>
      </c>
      <c r="D14" s="140">
        <v>1</v>
      </c>
      <c r="E14" s="140">
        <v>1</v>
      </c>
      <c r="F14" s="142">
        <v>0.02</v>
      </c>
      <c r="G14" s="143">
        <v>1.7000000000000001E-2</v>
      </c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</row>
    <row r="15" spans="1:26" ht="18" customHeight="1">
      <c r="A15" s="230"/>
      <c r="B15" s="140" t="s">
        <v>1575</v>
      </c>
      <c r="C15" s="141" t="s">
        <v>1576</v>
      </c>
      <c r="D15" s="140">
        <v>1</v>
      </c>
      <c r="E15" s="140">
        <v>1</v>
      </c>
      <c r="F15" s="142">
        <v>0.02</v>
      </c>
      <c r="G15" s="143">
        <v>1.7000000000000001E-2</v>
      </c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</row>
    <row r="16" spans="1:26" ht="18" customHeight="1">
      <c r="A16" s="230"/>
      <c r="B16" s="140" t="s">
        <v>1577</v>
      </c>
      <c r="C16" s="141" t="s">
        <v>1578</v>
      </c>
      <c r="D16" s="140">
        <v>1</v>
      </c>
      <c r="E16" s="140">
        <v>1</v>
      </c>
      <c r="F16" s="142">
        <v>0.02</v>
      </c>
      <c r="G16" s="143">
        <v>1.7000000000000001E-2</v>
      </c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</row>
    <row r="17" spans="1:26" ht="18" customHeight="1">
      <c r="A17" s="230"/>
      <c r="B17" s="140" t="s">
        <v>1579</v>
      </c>
      <c r="C17" s="141" t="s">
        <v>1580</v>
      </c>
      <c r="D17" s="140">
        <v>1</v>
      </c>
      <c r="E17" s="140">
        <v>1</v>
      </c>
      <c r="F17" s="142">
        <v>0.02</v>
      </c>
      <c r="G17" s="143">
        <v>1.7000000000000001E-2</v>
      </c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</row>
    <row r="18" spans="1:26" ht="18" customHeight="1">
      <c r="A18" s="230"/>
      <c r="B18" s="140" t="s">
        <v>1581</v>
      </c>
      <c r="C18" s="141" t="s">
        <v>1582</v>
      </c>
      <c r="D18" s="140">
        <v>1</v>
      </c>
      <c r="E18" s="140">
        <v>1</v>
      </c>
      <c r="F18" s="142">
        <v>0.02</v>
      </c>
      <c r="G18" s="143">
        <v>1.7000000000000001E-2</v>
      </c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</row>
    <row r="19" spans="1:26" ht="18" customHeight="1">
      <c r="A19" s="230"/>
      <c r="B19" s="140" t="s">
        <v>1583</v>
      </c>
      <c r="C19" s="141" t="s">
        <v>1584</v>
      </c>
      <c r="D19" s="140">
        <v>1</v>
      </c>
      <c r="E19" s="140">
        <v>1</v>
      </c>
      <c r="F19" s="142">
        <v>0.02</v>
      </c>
      <c r="G19" s="143">
        <v>1.7000000000000001E-2</v>
      </c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</row>
    <row r="20" spans="1:26" ht="18" customHeight="1">
      <c r="A20" s="230"/>
      <c r="B20" s="140" t="s">
        <v>1585</v>
      </c>
      <c r="C20" s="141" t="s">
        <v>1586</v>
      </c>
      <c r="D20" s="140">
        <v>1</v>
      </c>
      <c r="E20" s="140">
        <v>1</v>
      </c>
      <c r="F20" s="142">
        <v>0.02</v>
      </c>
      <c r="G20" s="143">
        <v>1.7000000000000001E-2</v>
      </c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</row>
    <row r="21" spans="1:26" ht="18" customHeight="1">
      <c r="A21" s="230"/>
      <c r="B21" s="140" t="s">
        <v>1587</v>
      </c>
      <c r="C21" s="141" t="s">
        <v>1588</v>
      </c>
      <c r="D21" s="140">
        <v>1</v>
      </c>
      <c r="E21" s="140">
        <v>1</v>
      </c>
      <c r="F21" s="142">
        <v>0.02</v>
      </c>
      <c r="G21" s="143">
        <v>1.7000000000000001E-2</v>
      </c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</row>
    <row r="22" spans="1:26" ht="18" customHeight="1">
      <c r="A22" s="230"/>
      <c r="B22" s="140" t="s">
        <v>1589</v>
      </c>
      <c r="C22" s="141" t="s">
        <v>1590</v>
      </c>
      <c r="D22" s="140">
        <v>1</v>
      </c>
      <c r="E22" s="140">
        <v>1</v>
      </c>
      <c r="F22" s="142">
        <v>0.02</v>
      </c>
      <c r="G22" s="143">
        <v>1.7000000000000001E-2</v>
      </c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</row>
    <row r="23" spans="1:26" ht="18" customHeight="1">
      <c r="A23" s="230"/>
      <c r="B23" s="140" t="s">
        <v>1591</v>
      </c>
      <c r="C23" s="141" t="s">
        <v>1592</v>
      </c>
      <c r="D23" s="140">
        <v>1</v>
      </c>
      <c r="E23" s="140">
        <v>1</v>
      </c>
      <c r="F23" s="142">
        <v>0.02</v>
      </c>
      <c r="G23" s="143">
        <v>1.7000000000000001E-2</v>
      </c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</row>
    <row r="24" spans="1:26" ht="18" customHeight="1">
      <c r="A24" s="230"/>
      <c r="B24" s="140" t="s">
        <v>1593</v>
      </c>
      <c r="C24" s="141" t="s">
        <v>1594</v>
      </c>
      <c r="D24" s="140">
        <v>1</v>
      </c>
      <c r="E24" s="140">
        <v>1</v>
      </c>
      <c r="F24" s="142">
        <v>0.02</v>
      </c>
      <c r="G24" s="143">
        <v>1.7000000000000001E-2</v>
      </c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</row>
    <row r="25" spans="1:26" ht="18" customHeight="1">
      <c r="A25" s="230"/>
      <c r="B25" s="140" t="s">
        <v>1595</v>
      </c>
      <c r="C25" s="141" t="s">
        <v>1596</v>
      </c>
      <c r="D25" s="140">
        <v>1</v>
      </c>
      <c r="E25" s="140">
        <v>1</v>
      </c>
      <c r="F25" s="142">
        <v>0.02</v>
      </c>
      <c r="G25" s="143">
        <v>1.7000000000000001E-2</v>
      </c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</row>
    <row r="26" spans="1:26" ht="18" customHeight="1">
      <c r="A26" s="230"/>
      <c r="B26" s="140" t="s">
        <v>1597</v>
      </c>
      <c r="C26" s="141" t="s">
        <v>1598</v>
      </c>
      <c r="D26" s="140">
        <v>1</v>
      </c>
      <c r="E26" s="140">
        <v>1</v>
      </c>
      <c r="F26" s="142">
        <v>0.02</v>
      </c>
      <c r="G26" s="143">
        <v>1.7000000000000001E-2</v>
      </c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</row>
    <row r="27" spans="1:26" ht="18" customHeight="1">
      <c r="A27" s="230"/>
      <c r="B27" s="140" t="s">
        <v>931</v>
      </c>
      <c r="C27" s="141" t="s">
        <v>932</v>
      </c>
      <c r="D27" s="140">
        <v>1</v>
      </c>
      <c r="E27" s="140">
        <v>1</v>
      </c>
      <c r="F27" s="142">
        <v>0.02</v>
      </c>
      <c r="G27" s="143">
        <v>1.7000000000000001E-2</v>
      </c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</row>
    <row r="28" spans="1:26" ht="18" customHeight="1">
      <c r="A28" s="230"/>
      <c r="B28" s="140" t="s">
        <v>933</v>
      </c>
      <c r="C28" s="141" t="s">
        <v>934</v>
      </c>
      <c r="D28" s="140">
        <v>1</v>
      </c>
      <c r="E28" s="140">
        <v>1</v>
      </c>
      <c r="F28" s="142">
        <v>0.02</v>
      </c>
      <c r="G28" s="143">
        <v>1.7000000000000001E-2</v>
      </c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</row>
    <row r="29" spans="1:26" ht="18" customHeight="1">
      <c r="A29" s="230"/>
      <c r="B29" s="140" t="s">
        <v>895</v>
      </c>
      <c r="C29" s="141" t="s">
        <v>896</v>
      </c>
      <c r="D29" s="140">
        <v>1</v>
      </c>
      <c r="E29" s="140">
        <v>1</v>
      </c>
      <c r="F29" s="142">
        <v>0.02</v>
      </c>
      <c r="G29" s="143">
        <v>1.7000000000000001E-2</v>
      </c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</row>
    <row r="30" spans="1:26" ht="18" customHeight="1">
      <c r="A30" s="230"/>
      <c r="B30" s="140" t="s">
        <v>1599</v>
      </c>
      <c r="C30" s="141" t="s">
        <v>1600</v>
      </c>
      <c r="D30" s="140">
        <v>1</v>
      </c>
      <c r="E30" s="140">
        <v>1</v>
      </c>
      <c r="F30" s="142">
        <v>0.02</v>
      </c>
      <c r="G30" s="143">
        <v>1.7000000000000001E-2</v>
      </c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</row>
    <row r="31" spans="1:26" ht="18" customHeight="1">
      <c r="A31" s="230"/>
      <c r="B31" s="140" t="s">
        <v>1601</v>
      </c>
      <c r="C31" s="141" t="s">
        <v>1602</v>
      </c>
      <c r="D31" s="140">
        <v>1</v>
      </c>
      <c r="E31" s="140">
        <v>1</v>
      </c>
      <c r="F31" s="142">
        <v>0.02</v>
      </c>
      <c r="G31" s="143">
        <v>1.7000000000000001E-2</v>
      </c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</row>
    <row r="32" spans="1:26" ht="18" customHeight="1">
      <c r="A32" s="230"/>
      <c r="B32" s="140" t="s">
        <v>1603</v>
      </c>
      <c r="C32" s="141" t="s">
        <v>1604</v>
      </c>
      <c r="D32" s="140">
        <v>1</v>
      </c>
      <c r="E32" s="140">
        <v>1</v>
      </c>
      <c r="F32" s="142">
        <v>0.02</v>
      </c>
      <c r="G32" s="143">
        <v>1.7000000000000001E-2</v>
      </c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</row>
    <row r="33" spans="1:26" ht="18" customHeight="1">
      <c r="A33" s="230"/>
      <c r="B33" s="140" t="s">
        <v>1605</v>
      </c>
      <c r="C33" s="141" t="s">
        <v>1606</v>
      </c>
      <c r="D33" s="140">
        <v>1</v>
      </c>
      <c r="E33" s="140">
        <v>1</v>
      </c>
      <c r="F33" s="142">
        <v>0.02</v>
      </c>
      <c r="G33" s="143">
        <v>1.7000000000000001E-2</v>
      </c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</row>
    <row r="34" spans="1:26" ht="18" customHeight="1">
      <c r="A34" s="230"/>
      <c r="B34" s="140" t="s">
        <v>1607</v>
      </c>
      <c r="C34" s="141" t="s">
        <v>1608</v>
      </c>
      <c r="D34" s="140">
        <v>1</v>
      </c>
      <c r="E34" s="140">
        <v>1</v>
      </c>
      <c r="F34" s="142">
        <v>0.02</v>
      </c>
      <c r="G34" s="143">
        <v>1.7000000000000001E-2</v>
      </c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</row>
    <row r="35" spans="1:26" ht="18" customHeight="1">
      <c r="A35" s="230"/>
      <c r="B35" s="140" t="s">
        <v>1609</v>
      </c>
      <c r="C35" s="141" t="s">
        <v>1610</v>
      </c>
      <c r="D35" s="140">
        <v>1</v>
      </c>
      <c r="E35" s="140">
        <v>1</v>
      </c>
      <c r="F35" s="142">
        <v>0.02</v>
      </c>
      <c r="G35" s="143">
        <v>1.7000000000000001E-2</v>
      </c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</row>
    <row r="36" spans="1:26" ht="18" customHeight="1">
      <c r="A36" s="230"/>
      <c r="B36" s="140" t="s">
        <v>1611</v>
      </c>
      <c r="C36" s="141" t="s">
        <v>1612</v>
      </c>
      <c r="D36" s="140">
        <v>1</v>
      </c>
      <c r="E36" s="140">
        <v>1</v>
      </c>
      <c r="F36" s="142">
        <v>0.02</v>
      </c>
      <c r="G36" s="143">
        <v>1.7000000000000001E-2</v>
      </c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</row>
    <row r="37" spans="1:26" ht="18" customHeight="1">
      <c r="A37" s="230"/>
      <c r="B37" s="140" t="s">
        <v>1613</v>
      </c>
      <c r="C37" s="141" t="s">
        <v>1614</v>
      </c>
      <c r="D37" s="140">
        <v>1</v>
      </c>
      <c r="E37" s="140">
        <v>1</v>
      </c>
      <c r="F37" s="142">
        <v>0.02</v>
      </c>
      <c r="G37" s="143">
        <v>1.7000000000000001E-2</v>
      </c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</row>
    <row r="38" spans="1:26" ht="18" customHeight="1">
      <c r="A38" s="230"/>
      <c r="B38" s="140" t="s">
        <v>1615</v>
      </c>
      <c r="C38" s="141" t="s">
        <v>1616</v>
      </c>
      <c r="D38" s="140">
        <v>1</v>
      </c>
      <c r="E38" s="140">
        <v>1</v>
      </c>
      <c r="F38" s="142">
        <v>0.02</v>
      </c>
      <c r="G38" s="143">
        <v>1.7000000000000001E-2</v>
      </c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</row>
    <row r="39" spans="1:26" ht="18" customHeight="1">
      <c r="A39" s="230"/>
      <c r="B39" s="140" t="s">
        <v>1617</v>
      </c>
      <c r="C39" s="141" t="s">
        <v>1618</v>
      </c>
      <c r="D39" s="140">
        <v>1</v>
      </c>
      <c r="E39" s="140">
        <v>1</v>
      </c>
      <c r="F39" s="142">
        <v>0.02</v>
      </c>
      <c r="G39" s="143">
        <v>1.7000000000000001E-2</v>
      </c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</row>
    <row r="40" spans="1:26" ht="18" customHeight="1">
      <c r="A40" s="230"/>
      <c r="B40" s="140" t="s">
        <v>1619</v>
      </c>
      <c r="C40" s="141" t="s">
        <v>1620</v>
      </c>
      <c r="D40" s="140">
        <v>1</v>
      </c>
      <c r="E40" s="140">
        <v>1</v>
      </c>
      <c r="F40" s="142">
        <v>0.02</v>
      </c>
      <c r="G40" s="143">
        <v>1.7000000000000001E-2</v>
      </c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</row>
    <row r="41" spans="1:26" ht="18" customHeight="1">
      <c r="A41" s="230"/>
      <c r="B41" s="140" t="s">
        <v>1621</v>
      </c>
      <c r="C41" s="141" t="s">
        <v>1622</v>
      </c>
      <c r="D41" s="140">
        <v>16</v>
      </c>
      <c r="E41" s="140">
        <v>2</v>
      </c>
      <c r="F41" s="142">
        <v>0.27</v>
      </c>
      <c r="G41" s="143">
        <v>2.8199999999999999E-2</v>
      </c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</row>
    <row r="42" spans="1:26" ht="18" customHeight="1">
      <c r="A42" s="230"/>
      <c r="B42" s="140" t="s">
        <v>1623</v>
      </c>
      <c r="C42" s="141" t="s">
        <v>1624</v>
      </c>
      <c r="D42" s="140">
        <v>16</v>
      </c>
      <c r="E42" s="140">
        <v>2</v>
      </c>
      <c r="F42" s="142">
        <v>0.27</v>
      </c>
      <c r="G42" s="143">
        <v>2.8199999999999999E-2</v>
      </c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</row>
    <row r="43" spans="1:26" ht="18" customHeight="1">
      <c r="A43" s="230"/>
      <c r="B43" s="140" t="s">
        <v>1625</v>
      </c>
      <c r="C43" s="141" t="s">
        <v>1626</v>
      </c>
      <c r="D43" s="140">
        <v>16</v>
      </c>
      <c r="E43" s="140">
        <v>2</v>
      </c>
      <c r="F43" s="142">
        <v>0.27</v>
      </c>
      <c r="G43" s="143">
        <v>2.8199999999999999E-2</v>
      </c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</row>
    <row r="44" spans="1:26" ht="18" customHeight="1">
      <c r="A44" s="230"/>
      <c r="B44" s="140" t="s">
        <v>1627</v>
      </c>
      <c r="C44" s="141" t="s">
        <v>1628</v>
      </c>
      <c r="D44" s="140">
        <v>16</v>
      </c>
      <c r="E44" s="140">
        <v>2</v>
      </c>
      <c r="F44" s="142">
        <v>0.27</v>
      </c>
      <c r="G44" s="143">
        <v>2.8199999999999999E-2</v>
      </c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</row>
    <row r="45" spans="1:26" ht="18" customHeight="1">
      <c r="A45" s="230"/>
      <c r="B45" s="140" t="s">
        <v>1629</v>
      </c>
      <c r="C45" s="141" t="s">
        <v>1630</v>
      </c>
      <c r="D45" s="140">
        <v>16</v>
      </c>
      <c r="E45" s="140">
        <v>2</v>
      </c>
      <c r="F45" s="142">
        <v>0.27</v>
      </c>
      <c r="G45" s="143">
        <v>2.8199999999999999E-2</v>
      </c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</row>
    <row r="46" spans="1:26" ht="18" customHeight="1">
      <c r="A46" s="230"/>
      <c r="B46" s="140" t="s">
        <v>1631</v>
      </c>
      <c r="C46" s="141" t="s">
        <v>1632</v>
      </c>
      <c r="D46" s="140">
        <v>16</v>
      </c>
      <c r="E46" s="140">
        <v>2</v>
      </c>
      <c r="F46" s="142">
        <v>0.27</v>
      </c>
      <c r="G46" s="143">
        <v>2.8199999999999999E-2</v>
      </c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</row>
    <row r="47" spans="1:26" ht="18" customHeight="1">
      <c r="A47" s="230"/>
      <c r="B47" s="140" t="s">
        <v>1633</v>
      </c>
      <c r="C47" s="141" t="s">
        <v>1634</v>
      </c>
      <c r="D47" s="140">
        <v>16</v>
      </c>
      <c r="E47" s="140">
        <v>2</v>
      </c>
      <c r="F47" s="142">
        <v>0.27</v>
      </c>
      <c r="G47" s="143">
        <v>2.8199999999999999E-2</v>
      </c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</row>
    <row r="48" spans="1:26" ht="18" customHeight="1">
      <c r="A48" s="230"/>
      <c r="B48" s="140" t="s">
        <v>1635</v>
      </c>
      <c r="C48" s="141" t="s">
        <v>1636</v>
      </c>
      <c r="D48" s="140">
        <v>16</v>
      </c>
      <c r="E48" s="140">
        <v>2</v>
      </c>
      <c r="F48" s="142">
        <v>0.27</v>
      </c>
      <c r="G48" s="143">
        <v>2.8199999999999999E-2</v>
      </c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</row>
    <row r="49" spans="1:26" ht="18" customHeight="1">
      <c r="A49" s="230"/>
      <c r="B49" s="140" t="s">
        <v>1637</v>
      </c>
      <c r="C49" s="141" t="s">
        <v>1638</v>
      </c>
      <c r="D49" s="140">
        <v>16</v>
      </c>
      <c r="E49" s="140">
        <v>2</v>
      </c>
      <c r="F49" s="142">
        <v>0.27</v>
      </c>
      <c r="G49" s="143">
        <v>2.8199999999999999E-2</v>
      </c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</row>
    <row r="50" spans="1:26" ht="18" customHeight="1">
      <c r="A50" s="230"/>
      <c r="B50" s="140" t="s">
        <v>1639</v>
      </c>
      <c r="C50" s="141" t="s">
        <v>1640</v>
      </c>
      <c r="D50" s="140">
        <v>17</v>
      </c>
      <c r="E50" s="140">
        <v>2</v>
      </c>
      <c r="F50" s="142">
        <v>0.28999999999999998</v>
      </c>
      <c r="G50" s="143">
        <v>3.1600000000000003E-2</v>
      </c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</row>
    <row r="51" spans="1:26" ht="18" customHeight="1">
      <c r="A51" s="230"/>
      <c r="B51" s="140" t="s">
        <v>1641</v>
      </c>
      <c r="C51" s="141" t="s">
        <v>1642</v>
      </c>
      <c r="D51" s="140">
        <v>2</v>
      </c>
      <c r="E51" s="140">
        <v>1</v>
      </c>
      <c r="F51" s="142">
        <v>0.03</v>
      </c>
      <c r="G51" s="143">
        <v>3.3700000000000001E-2</v>
      </c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</row>
    <row r="52" spans="1:26" ht="18" customHeight="1">
      <c r="A52" s="230"/>
      <c r="B52" s="140" t="s">
        <v>1643</v>
      </c>
      <c r="C52" s="141" t="s">
        <v>1644</v>
      </c>
      <c r="D52" s="140">
        <v>2</v>
      </c>
      <c r="E52" s="140">
        <v>1</v>
      </c>
      <c r="F52" s="142">
        <v>0.03</v>
      </c>
      <c r="G52" s="143">
        <v>3.3700000000000001E-2</v>
      </c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</row>
    <row r="53" spans="1:26" ht="18" customHeight="1">
      <c r="A53" s="230"/>
      <c r="B53" s="140" t="s">
        <v>1645</v>
      </c>
      <c r="C53" s="141" t="s">
        <v>1646</v>
      </c>
      <c r="D53" s="140">
        <v>2</v>
      </c>
      <c r="E53" s="140">
        <v>1</v>
      </c>
      <c r="F53" s="142">
        <v>0.03</v>
      </c>
      <c r="G53" s="143">
        <v>3.3700000000000001E-2</v>
      </c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</row>
    <row r="54" spans="1:26" ht="18" customHeight="1">
      <c r="A54" s="230"/>
      <c r="B54" s="140" t="s">
        <v>1647</v>
      </c>
      <c r="C54" s="141" t="s">
        <v>1648</v>
      </c>
      <c r="D54" s="140">
        <v>2</v>
      </c>
      <c r="E54" s="140">
        <v>1</v>
      </c>
      <c r="F54" s="142">
        <v>0.03</v>
      </c>
      <c r="G54" s="143">
        <v>3.3700000000000001E-2</v>
      </c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</row>
    <row r="55" spans="1:26" ht="18" customHeight="1">
      <c r="A55" s="230"/>
      <c r="B55" s="140" t="s">
        <v>1649</v>
      </c>
      <c r="C55" s="141" t="s">
        <v>1650</v>
      </c>
      <c r="D55" s="140">
        <v>2</v>
      </c>
      <c r="E55" s="140">
        <v>1</v>
      </c>
      <c r="F55" s="142">
        <v>0.03</v>
      </c>
      <c r="G55" s="143">
        <v>3.3700000000000001E-2</v>
      </c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</row>
    <row r="56" spans="1:26" ht="18" customHeight="1">
      <c r="A56" s="230"/>
      <c r="B56" s="140" t="s">
        <v>1651</v>
      </c>
      <c r="C56" s="141" t="s">
        <v>1652</v>
      </c>
      <c r="D56" s="140">
        <v>2</v>
      </c>
      <c r="E56" s="140">
        <v>1</v>
      </c>
      <c r="F56" s="142">
        <v>0.03</v>
      </c>
      <c r="G56" s="143">
        <v>3.3700000000000001E-2</v>
      </c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</row>
    <row r="57" spans="1:26" ht="18" customHeight="1">
      <c r="A57" s="230"/>
      <c r="B57" s="140" t="s">
        <v>1653</v>
      </c>
      <c r="C57" s="141" t="s">
        <v>1654</v>
      </c>
      <c r="D57" s="140">
        <v>2</v>
      </c>
      <c r="E57" s="140">
        <v>1</v>
      </c>
      <c r="F57" s="142">
        <v>0.03</v>
      </c>
      <c r="G57" s="143">
        <v>3.3700000000000001E-2</v>
      </c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</row>
    <row r="58" spans="1:26" ht="18" customHeight="1">
      <c r="A58" s="230"/>
      <c r="B58" s="140" t="s">
        <v>1655</v>
      </c>
      <c r="C58" s="141" t="s">
        <v>1656</v>
      </c>
      <c r="D58" s="140">
        <v>19</v>
      </c>
      <c r="E58" s="140">
        <v>2</v>
      </c>
      <c r="F58" s="142">
        <v>0.32</v>
      </c>
      <c r="G58" s="143">
        <v>3.9E-2</v>
      </c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</row>
    <row r="59" spans="1:26" ht="18" customHeight="1">
      <c r="A59" s="230"/>
      <c r="B59" s="140" t="s">
        <v>1657</v>
      </c>
      <c r="C59" s="141" t="s">
        <v>1658</v>
      </c>
      <c r="D59" s="140">
        <v>21</v>
      </c>
      <c r="E59" s="140">
        <v>2</v>
      </c>
      <c r="F59" s="142">
        <v>0.36</v>
      </c>
      <c r="G59" s="143">
        <v>4.7E-2</v>
      </c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</row>
    <row r="60" spans="1:26" ht="18" customHeight="1">
      <c r="A60" s="238" t="s">
        <v>466</v>
      </c>
      <c r="B60" s="144" t="s">
        <v>510</v>
      </c>
      <c r="C60" s="145" t="s">
        <v>515</v>
      </c>
      <c r="D60" s="144">
        <v>1</v>
      </c>
      <c r="E60" s="144">
        <v>1</v>
      </c>
      <c r="F60" s="146">
        <v>0.02</v>
      </c>
      <c r="G60" s="147">
        <v>2.1999999999999999E-2</v>
      </c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</row>
    <row r="61" spans="1:26" ht="18" customHeight="1">
      <c r="A61" s="230"/>
      <c r="B61" s="148" t="s">
        <v>538</v>
      </c>
      <c r="C61" s="149" t="s">
        <v>539</v>
      </c>
      <c r="D61" s="148">
        <v>1</v>
      </c>
      <c r="E61" s="148">
        <v>1</v>
      </c>
      <c r="F61" s="150">
        <v>0.02</v>
      </c>
      <c r="G61" s="151">
        <v>2.1999999999999999E-2</v>
      </c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</row>
    <row r="62" spans="1:26" ht="18" customHeight="1">
      <c r="A62" s="230"/>
      <c r="B62" s="148" t="s">
        <v>540</v>
      </c>
      <c r="C62" s="149" t="s">
        <v>545</v>
      </c>
      <c r="D62" s="148">
        <v>1</v>
      </c>
      <c r="E62" s="148">
        <v>1</v>
      </c>
      <c r="F62" s="150">
        <v>0.02</v>
      </c>
      <c r="G62" s="151">
        <v>2.1999999999999999E-2</v>
      </c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</row>
    <row r="63" spans="1:26" ht="18" customHeight="1">
      <c r="A63" s="238" t="s">
        <v>554</v>
      </c>
      <c r="B63" s="152" t="s">
        <v>1659</v>
      </c>
      <c r="C63" s="153" t="s">
        <v>1660</v>
      </c>
      <c r="D63" s="152">
        <v>20</v>
      </c>
      <c r="E63" s="152">
        <v>3</v>
      </c>
      <c r="F63" s="154">
        <v>0.4</v>
      </c>
      <c r="G63" s="155">
        <v>6.8999999999999999E-3</v>
      </c>
      <c r="H63" s="107"/>
      <c r="I63" s="107"/>
      <c r="J63" s="107"/>
      <c r="K63" s="156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</row>
    <row r="64" spans="1:26" ht="18" customHeight="1">
      <c r="A64" s="230"/>
      <c r="B64" s="152" t="s">
        <v>1661</v>
      </c>
      <c r="C64" s="153" t="s">
        <v>1662</v>
      </c>
      <c r="D64" s="152">
        <v>10</v>
      </c>
      <c r="E64" s="152">
        <v>2</v>
      </c>
      <c r="F64" s="154">
        <v>0.2</v>
      </c>
      <c r="G64" s="155">
        <v>1.61E-2</v>
      </c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</row>
    <row r="65" spans="1:26" ht="18" customHeight="1">
      <c r="A65" s="230"/>
      <c r="B65" s="152" t="s">
        <v>1663</v>
      </c>
      <c r="C65" s="153" t="s">
        <v>1664</v>
      </c>
      <c r="D65" s="152">
        <v>1</v>
      </c>
      <c r="E65" s="152">
        <v>1</v>
      </c>
      <c r="F65" s="154">
        <v>0.02</v>
      </c>
      <c r="G65" s="155">
        <v>2.01E-2</v>
      </c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</row>
    <row r="66" spans="1:26" ht="18" customHeight="1">
      <c r="A66" s="230"/>
      <c r="B66" s="152" t="s">
        <v>1665</v>
      </c>
      <c r="C66" s="153" t="s">
        <v>1666</v>
      </c>
      <c r="D66" s="152">
        <v>37</v>
      </c>
      <c r="E66" s="152">
        <v>3</v>
      </c>
      <c r="F66" s="154">
        <v>0.74</v>
      </c>
      <c r="G66" s="155">
        <v>3.6799999999999999E-2</v>
      </c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</row>
    <row r="67" spans="1:26" ht="18" customHeight="1">
      <c r="A67" s="230"/>
      <c r="B67" s="152" t="s">
        <v>1667</v>
      </c>
      <c r="C67" s="153" t="s">
        <v>1668</v>
      </c>
      <c r="D67" s="152">
        <v>37</v>
      </c>
      <c r="E67" s="152">
        <v>3</v>
      </c>
      <c r="F67" s="154">
        <v>0.74</v>
      </c>
      <c r="G67" s="155">
        <v>3.6799999999999999E-2</v>
      </c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</row>
    <row r="68" spans="1:26" ht="18" customHeight="1">
      <c r="A68" s="230"/>
      <c r="B68" s="152" t="s">
        <v>1669</v>
      </c>
      <c r="C68" s="153" t="s">
        <v>1668</v>
      </c>
      <c r="D68" s="152">
        <v>37</v>
      </c>
      <c r="E68" s="152">
        <v>3</v>
      </c>
      <c r="F68" s="154">
        <v>0.74</v>
      </c>
      <c r="G68" s="155">
        <v>3.6799999999999999E-2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</row>
    <row r="69" spans="1:26" ht="18" customHeight="1">
      <c r="A69" s="230"/>
      <c r="B69" s="152" t="s">
        <v>1670</v>
      </c>
      <c r="C69" s="153" t="s">
        <v>1671</v>
      </c>
      <c r="D69" s="152">
        <v>37</v>
      </c>
      <c r="E69" s="152">
        <v>3</v>
      </c>
      <c r="F69" s="154">
        <v>0.74</v>
      </c>
      <c r="G69" s="155">
        <v>3.6799999999999999E-2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</row>
    <row r="70" spans="1:26" ht="14.25" customHeight="1">
      <c r="A70" s="230"/>
      <c r="B70" s="152" t="s">
        <v>1672</v>
      </c>
      <c r="C70" s="153" t="s">
        <v>1673</v>
      </c>
      <c r="D70" s="152">
        <v>2</v>
      </c>
      <c r="E70" s="152">
        <v>1</v>
      </c>
      <c r="F70" s="154">
        <v>0.04</v>
      </c>
      <c r="G70" s="155">
        <v>3.9699999999999999E-2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</row>
    <row r="71" spans="1:26" ht="18" customHeight="1">
      <c r="A71" s="230"/>
      <c r="B71" s="152" t="s">
        <v>1674</v>
      </c>
      <c r="C71" s="153" t="s">
        <v>1675</v>
      </c>
      <c r="D71" s="152">
        <v>2</v>
      </c>
      <c r="E71" s="152">
        <v>1</v>
      </c>
      <c r="F71" s="154">
        <v>0.04</v>
      </c>
      <c r="G71" s="155">
        <v>3.9699999999999999E-2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</row>
    <row r="72" spans="1:26" ht="18" customHeight="1">
      <c r="A72" s="230"/>
      <c r="B72" s="152" t="s">
        <v>1676</v>
      </c>
      <c r="C72" s="153" t="s">
        <v>1677</v>
      </c>
      <c r="D72" s="152">
        <v>2</v>
      </c>
      <c r="E72" s="152">
        <v>1</v>
      </c>
      <c r="F72" s="154">
        <v>0.04</v>
      </c>
      <c r="G72" s="155">
        <v>3.9699999999999999E-2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</row>
    <row r="73" spans="1:26" ht="18" customHeight="1">
      <c r="A73" s="230"/>
      <c r="B73" s="152" t="s">
        <v>1678</v>
      </c>
      <c r="C73" s="153" t="s">
        <v>1679</v>
      </c>
      <c r="D73" s="152">
        <v>2</v>
      </c>
      <c r="E73" s="152">
        <v>1</v>
      </c>
      <c r="F73" s="154">
        <v>0.04</v>
      </c>
      <c r="G73" s="155">
        <v>3.9699999999999999E-2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</row>
    <row r="74" spans="1:26" ht="18" customHeight="1">
      <c r="A74" s="157"/>
      <c r="B74" s="107"/>
      <c r="C74" s="125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</row>
    <row r="75" spans="1:26" ht="18" customHeight="1">
      <c r="A75" s="157"/>
      <c r="B75" s="107"/>
      <c r="C75" s="125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</row>
    <row r="76" spans="1:26" ht="18" customHeight="1">
      <c r="A76" s="157"/>
      <c r="B76" s="107"/>
      <c r="C76" s="125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</row>
    <row r="77" spans="1:26" ht="18" customHeight="1">
      <c r="A77" s="157"/>
      <c r="B77" s="107"/>
      <c r="C77" s="125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</row>
    <row r="78" spans="1:26" ht="18" customHeight="1">
      <c r="A78" s="157"/>
      <c r="B78" s="107"/>
      <c r="C78" s="125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</row>
    <row r="79" spans="1:26" ht="18" customHeight="1">
      <c r="A79" s="157"/>
      <c r="B79" s="107"/>
      <c r="C79" s="125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</row>
    <row r="80" spans="1:26" ht="18" customHeight="1">
      <c r="A80" s="157"/>
      <c r="B80" s="107"/>
      <c r="C80" s="125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</row>
    <row r="81" spans="1:26" ht="18" customHeight="1">
      <c r="A81" s="157"/>
      <c r="B81" s="107"/>
      <c r="C81" s="125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</row>
    <row r="82" spans="1:26" ht="18" customHeight="1">
      <c r="A82" s="157"/>
      <c r="B82" s="107"/>
      <c r="C82" s="125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</row>
    <row r="83" spans="1:26" ht="18" customHeight="1">
      <c r="A83" s="157"/>
      <c r="B83" s="107"/>
      <c r="C83" s="125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</row>
    <row r="84" spans="1:26" ht="18" customHeight="1">
      <c r="A84" s="157"/>
      <c r="B84" s="107"/>
      <c r="C84" s="125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</row>
    <row r="85" spans="1:26" ht="18" customHeight="1">
      <c r="A85" s="157"/>
      <c r="B85" s="107"/>
      <c r="C85" s="125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</row>
    <row r="86" spans="1:26" ht="18" customHeight="1">
      <c r="A86" s="107"/>
      <c r="B86" s="107"/>
      <c r="C86" s="125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</row>
    <row r="87" spans="1:26" ht="18" customHeight="1">
      <c r="A87" s="107"/>
      <c r="B87" s="107"/>
      <c r="C87" s="125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</row>
    <row r="88" spans="1:26" ht="18" customHeight="1">
      <c r="A88" s="107"/>
      <c r="B88" s="107"/>
      <c r="C88" s="125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</row>
    <row r="89" spans="1:26" ht="18" customHeight="1">
      <c r="A89" s="107"/>
      <c r="B89" s="107"/>
      <c r="C89" s="125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</row>
    <row r="90" spans="1:26" ht="18" customHeight="1">
      <c r="A90" s="107"/>
      <c r="B90" s="107"/>
      <c r="C90" s="125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</row>
    <row r="91" spans="1:26" ht="18" customHeight="1">
      <c r="A91" s="107"/>
      <c r="B91" s="107"/>
      <c r="C91" s="125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</row>
    <row r="92" spans="1:26" ht="18" customHeight="1">
      <c r="A92" s="107"/>
      <c r="B92" s="107"/>
      <c r="C92" s="125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</row>
    <row r="93" spans="1:26" ht="18" customHeight="1">
      <c r="A93" s="107"/>
      <c r="B93" s="107"/>
      <c r="C93" s="125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</row>
    <row r="94" spans="1:26" ht="18" customHeight="1">
      <c r="A94" s="107"/>
      <c r="B94" s="107"/>
      <c r="C94" s="125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</row>
    <row r="95" spans="1:26" ht="18" customHeight="1">
      <c r="A95" s="107"/>
      <c r="B95" s="107"/>
      <c r="C95" s="125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</row>
    <row r="96" spans="1:26" ht="18" customHeight="1">
      <c r="A96" s="107"/>
      <c r="B96" s="107"/>
      <c r="C96" s="125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</row>
    <row r="97" spans="1:26" ht="18" customHeight="1">
      <c r="A97" s="107"/>
      <c r="B97" s="107"/>
      <c r="C97" s="125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</row>
    <row r="98" spans="1:26" ht="18" customHeight="1">
      <c r="A98" s="107"/>
      <c r="B98" s="107"/>
      <c r="C98" s="125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</row>
    <row r="99" spans="1:26" ht="18" customHeight="1">
      <c r="A99" s="107"/>
      <c r="B99" s="107"/>
      <c r="C99" s="125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</row>
    <row r="100" spans="1:26" ht="18" customHeight="1">
      <c r="A100" s="107"/>
      <c r="B100" s="107"/>
      <c r="C100" s="125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</row>
    <row r="101" spans="1:26" ht="18" customHeight="1">
      <c r="A101" s="107"/>
      <c r="B101" s="107"/>
      <c r="C101" s="125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</row>
    <row r="102" spans="1:26" ht="18" customHeight="1">
      <c r="A102" s="107"/>
      <c r="B102" s="107"/>
      <c r="C102" s="125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</row>
    <row r="103" spans="1:26" ht="18" customHeight="1">
      <c r="A103" s="107"/>
      <c r="B103" s="107"/>
      <c r="C103" s="125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</row>
    <row r="104" spans="1:26" ht="18" customHeight="1">
      <c r="A104" s="107"/>
      <c r="B104" s="107"/>
      <c r="C104" s="125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</row>
    <row r="105" spans="1:26" ht="18" customHeight="1">
      <c r="A105" s="107"/>
      <c r="B105" s="107"/>
      <c r="C105" s="125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</row>
    <row r="106" spans="1:26" ht="18" customHeight="1">
      <c r="A106" s="107"/>
      <c r="B106" s="107"/>
      <c r="C106" s="125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</row>
    <row r="107" spans="1:26" ht="18" customHeight="1">
      <c r="A107" s="107"/>
      <c r="B107" s="107"/>
      <c r="C107" s="125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</row>
    <row r="108" spans="1:26" ht="18" customHeight="1">
      <c r="A108" s="107"/>
      <c r="B108" s="107"/>
      <c r="C108" s="125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</row>
    <row r="109" spans="1:26" ht="18" customHeight="1">
      <c r="A109" s="107"/>
      <c r="B109" s="107"/>
      <c r="C109" s="125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</row>
    <row r="110" spans="1:26" ht="18" customHeight="1">
      <c r="A110" s="107"/>
      <c r="B110" s="107"/>
      <c r="C110" s="125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</row>
    <row r="111" spans="1:26" ht="18" customHeight="1">
      <c r="A111" s="107"/>
      <c r="B111" s="107"/>
      <c r="C111" s="125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</row>
    <row r="112" spans="1:26" ht="18" customHeight="1">
      <c r="A112" s="107"/>
      <c r="B112" s="107"/>
      <c r="C112" s="125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</row>
    <row r="113" spans="1:26" ht="18" customHeight="1">
      <c r="A113" s="107"/>
      <c r="B113" s="107"/>
      <c r="C113" s="125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</row>
    <row r="114" spans="1:26" ht="18" customHeight="1">
      <c r="A114" s="107"/>
      <c r="B114" s="107"/>
      <c r="C114" s="125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</row>
    <row r="115" spans="1:26" ht="18" customHeight="1">
      <c r="A115" s="107"/>
      <c r="B115" s="107"/>
      <c r="C115" s="125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</row>
    <row r="116" spans="1:26" ht="18" customHeight="1">
      <c r="A116" s="107"/>
      <c r="B116" s="107"/>
      <c r="C116" s="125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</row>
    <row r="117" spans="1:26" ht="18" customHeight="1">
      <c r="A117" s="107"/>
      <c r="B117" s="107"/>
      <c r="C117" s="125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</row>
    <row r="118" spans="1:26" ht="18" customHeight="1">
      <c r="A118" s="107"/>
      <c r="B118" s="107"/>
      <c r="C118" s="125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</row>
    <row r="119" spans="1:26" ht="18" customHeight="1">
      <c r="A119" s="107"/>
      <c r="B119" s="107"/>
      <c r="C119" s="125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</row>
    <row r="120" spans="1:26" ht="18" customHeight="1">
      <c r="A120" s="107"/>
      <c r="B120" s="107"/>
      <c r="C120" s="125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</row>
    <row r="121" spans="1:26" ht="18" customHeight="1">
      <c r="A121" s="107"/>
      <c r="B121" s="107"/>
      <c r="C121" s="125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</row>
    <row r="122" spans="1:26" ht="18" customHeight="1">
      <c r="A122" s="107"/>
      <c r="B122" s="107"/>
      <c r="C122" s="125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</row>
    <row r="123" spans="1:26" ht="18" customHeight="1">
      <c r="A123" s="107"/>
      <c r="B123" s="107"/>
      <c r="C123" s="125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</row>
    <row r="124" spans="1:26" ht="18" customHeight="1">
      <c r="A124" s="107"/>
      <c r="B124" s="107"/>
      <c r="C124" s="125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</row>
    <row r="125" spans="1:26" ht="18" customHeight="1">
      <c r="A125" s="107"/>
      <c r="B125" s="107"/>
      <c r="C125" s="125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</row>
    <row r="126" spans="1:26" ht="18" customHeight="1">
      <c r="A126" s="107"/>
      <c r="B126" s="107"/>
      <c r="C126" s="125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</row>
    <row r="127" spans="1:26" ht="18" customHeight="1">
      <c r="A127" s="107"/>
      <c r="B127" s="107"/>
      <c r="C127" s="125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</row>
    <row r="128" spans="1:26" ht="18" customHeight="1">
      <c r="A128" s="107"/>
      <c r="B128" s="107"/>
      <c r="C128" s="125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</row>
    <row r="129" spans="1:26" ht="18" customHeight="1">
      <c r="A129" s="107"/>
      <c r="B129" s="107"/>
      <c r="C129" s="125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</row>
    <row r="130" spans="1:26" ht="18" customHeight="1">
      <c r="A130" s="107"/>
      <c r="B130" s="107"/>
      <c r="C130" s="125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</row>
    <row r="131" spans="1:26" ht="18" customHeight="1">
      <c r="A131" s="107"/>
      <c r="B131" s="107"/>
      <c r="C131" s="125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</row>
    <row r="132" spans="1:26" ht="18" customHeight="1">
      <c r="A132" s="107"/>
      <c r="B132" s="107"/>
      <c r="C132" s="125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</row>
    <row r="133" spans="1:26" ht="18" customHeight="1">
      <c r="A133" s="107"/>
      <c r="B133" s="107"/>
      <c r="C133" s="125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</row>
    <row r="134" spans="1:26" ht="18" customHeight="1">
      <c r="A134" s="107"/>
      <c r="B134" s="107"/>
      <c r="C134" s="125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</row>
    <row r="135" spans="1:26" ht="18" customHeight="1">
      <c r="A135" s="107"/>
      <c r="B135" s="107"/>
      <c r="C135" s="125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</row>
    <row r="136" spans="1:26" ht="18" customHeight="1">
      <c r="A136" s="107"/>
      <c r="B136" s="107"/>
      <c r="C136" s="125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</row>
    <row r="137" spans="1:26" ht="18" customHeight="1">
      <c r="A137" s="107"/>
      <c r="B137" s="107"/>
      <c r="C137" s="125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</row>
    <row r="138" spans="1:26" ht="18" customHeight="1">
      <c r="A138" s="107"/>
      <c r="B138" s="107"/>
      <c r="C138" s="125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</row>
    <row r="139" spans="1:26" ht="18" customHeight="1">
      <c r="A139" s="107"/>
      <c r="B139" s="107"/>
      <c r="C139" s="125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</row>
    <row r="140" spans="1:26" ht="18" customHeight="1">
      <c r="A140" s="107"/>
      <c r="B140" s="107"/>
      <c r="C140" s="125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</row>
    <row r="141" spans="1:26" ht="18" customHeight="1">
      <c r="A141" s="107"/>
      <c r="B141" s="107"/>
      <c r="C141" s="125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</row>
    <row r="142" spans="1:26" ht="18" customHeight="1">
      <c r="A142" s="107"/>
      <c r="B142" s="107"/>
      <c r="C142" s="125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</row>
    <row r="143" spans="1:26" ht="18" customHeight="1">
      <c r="A143" s="107"/>
      <c r="B143" s="107"/>
      <c r="C143" s="125"/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</row>
    <row r="144" spans="1:26" ht="18" customHeight="1">
      <c r="A144" s="107"/>
      <c r="B144" s="107"/>
      <c r="C144" s="125"/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</row>
    <row r="145" spans="1:26" ht="18" customHeight="1">
      <c r="A145" s="107"/>
      <c r="B145" s="107"/>
      <c r="C145" s="125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</row>
    <row r="146" spans="1:26" ht="18" customHeight="1">
      <c r="A146" s="107"/>
      <c r="B146" s="107"/>
      <c r="C146" s="125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</row>
    <row r="147" spans="1:26" ht="18" customHeight="1">
      <c r="A147" s="107"/>
      <c r="B147" s="107"/>
      <c r="C147" s="125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</row>
    <row r="148" spans="1:26" ht="18" customHeight="1">
      <c r="A148" s="107"/>
      <c r="B148" s="107"/>
      <c r="C148" s="125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</row>
    <row r="149" spans="1:26" ht="18" customHeight="1">
      <c r="A149" s="107"/>
      <c r="B149" s="107"/>
      <c r="C149" s="125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</row>
    <row r="150" spans="1:26" ht="18" customHeight="1">
      <c r="A150" s="107"/>
      <c r="B150" s="107"/>
      <c r="C150" s="125"/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</row>
    <row r="151" spans="1:26" ht="18" customHeight="1">
      <c r="A151" s="107"/>
      <c r="B151" s="107"/>
      <c r="C151" s="125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</row>
    <row r="152" spans="1:26" ht="18" customHeight="1">
      <c r="A152" s="107"/>
      <c r="B152" s="107"/>
      <c r="C152" s="125"/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  <c r="Y152" s="107"/>
      <c r="Z152" s="107"/>
    </row>
    <row r="153" spans="1:26" ht="18" customHeight="1">
      <c r="A153" s="107"/>
      <c r="B153" s="107"/>
      <c r="C153" s="125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</row>
    <row r="154" spans="1:26" ht="18" customHeight="1">
      <c r="A154" s="107"/>
      <c r="B154" s="107"/>
      <c r="C154" s="125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</row>
    <row r="155" spans="1:26" ht="18" customHeight="1">
      <c r="A155" s="107"/>
      <c r="B155" s="107"/>
      <c r="C155" s="125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</row>
    <row r="156" spans="1:26" ht="18" customHeight="1">
      <c r="A156" s="107"/>
      <c r="B156" s="107"/>
      <c r="C156" s="125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</row>
    <row r="157" spans="1:26" ht="18" customHeight="1">
      <c r="A157" s="107"/>
      <c r="B157" s="107"/>
      <c r="C157" s="125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</row>
    <row r="158" spans="1:26" ht="18" customHeight="1">
      <c r="A158" s="107"/>
      <c r="B158" s="107"/>
      <c r="C158" s="125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</row>
    <row r="159" spans="1:26" ht="18" customHeight="1">
      <c r="A159" s="107"/>
      <c r="B159" s="107"/>
      <c r="C159" s="125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</row>
    <row r="160" spans="1:26" ht="18" customHeight="1">
      <c r="A160" s="107"/>
      <c r="B160" s="107"/>
      <c r="C160" s="125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</row>
    <row r="161" spans="1:26" ht="18" customHeight="1">
      <c r="A161" s="107"/>
      <c r="B161" s="107"/>
      <c r="C161" s="125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</row>
    <row r="162" spans="1:26" ht="18" customHeight="1">
      <c r="A162" s="107"/>
      <c r="B162" s="107"/>
      <c r="C162" s="125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</row>
    <row r="163" spans="1:26" ht="18" customHeight="1">
      <c r="A163" s="107"/>
      <c r="B163" s="107"/>
      <c r="C163" s="125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</row>
    <row r="164" spans="1:26" ht="18" customHeight="1">
      <c r="A164" s="107"/>
      <c r="B164" s="107"/>
      <c r="C164" s="125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</row>
    <row r="165" spans="1:26" ht="18" customHeight="1">
      <c r="A165" s="107"/>
      <c r="B165" s="107"/>
      <c r="C165" s="125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</row>
    <row r="166" spans="1:26" ht="18" customHeight="1">
      <c r="A166" s="107"/>
      <c r="B166" s="107"/>
      <c r="C166" s="125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</row>
    <row r="167" spans="1:26" ht="18" customHeight="1">
      <c r="A167" s="107"/>
      <c r="B167" s="107"/>
      <c r="C167" s="125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</row>
    <row r="168" spans="1:26" ht="18" customHeight="1">
      <c r="A168" s="107"/>
      <c r="B168" s="107"/>
      <c r="C168" s="125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</row>
    <row r="169" spans="1:26" ht="18" customHeight="1">
      <c r="A169" s="107"/>
      <c r="B169" s="107"/>
      <c r="C169" s="125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</row>
    <row r="170" spans="1:26" ht="18" customHeight="1">
      <c r="A170" s="107"/>
      <c r="B170" s="107"/>
      <c r="C170" s="125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</row>
    <row r="171" spans="1:26" ht="18" customHeight="1">
      <c r="A171" s="107"/>
      <c r="B171" s="107"/>
      <c r="C171" s="125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</row>
    <row r="172" spans="1:26" ht="18" customHeight="1">
      <c r="A172" s="107"/>
      <c r="B172" s="107"/>
      <c r="C172" s="125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</row>
    <row r="173" spans="1:26" ht="18" customHeight="1">
      <c r="A173" s="107"/>
      <c r="B173" s="107"/>
      <c r="C173" s="125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</row>
    <row r="174" spans="1:26" ht="18" customHeight="1">
      <c r="A174" s="107"/>
      <c r="B174" s="107"/>
      <c r="C174" s="125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</row>
    <row r="175" spans="1:26" ht="18" customHeight="1">
      <c r="A175" s="107"/>
      <c r="B175" s="107"/>
      <c r="C175" s="125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</row>
    <row r="176" spans="1:26" ht="18" customHeight="1">
      <c r="A176" s="107"/>
      <c r="B176" s="107"/>
      <c r="C176" s="125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</row>
    <row r="177" spans="1:26" ht="18" customHeight="1">
      <c r="A177" s="107"/>
      <c r="B177" s="107"/>
      <c r="C177" s="125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</row>
    <row r="178" spans="1:26" ht="18" customHeight="1">
      <c r="A178" s="107"/>
      <c r="B178" s="107"/>
      <c r="C178" s="125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</row>
    <row r="179" spans="1:26" ht="18" customHeight="1">
      <c r="A179" s="107"/>
      <c r="B179" s="107"/>
      <c r="C179" s="125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</row>
    <row r="180" spans="1:26" ht="18" customHeight="1">
      <c r="A180" s="107"/>
      <c r="B180" s="107"/>
      <c r="C180" s="125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</row>
    <row r="181" spans="1:26" ht="18" customHeight="1">
      <c r="A181" s="107"/>
      <c r="B181" s="107"/>
      <c r="C181" s="125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</row>
    <row r="182" spans="1:26" ht="18" customHeight="1">
      <c r="A182" s="107"/>
      <c r="B182" s="107"/>
      <c r="C182" s="125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</row>
    <row r="183" spans="1:26" ht="18" customHeight="1">
      <c r="A183" s="107"/>
      <c r="B183" s="107"/>
      <c r="C183" s="125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</row>
    <row r="184" spans="1:26" ht="18" customHeight="1">
      <c r="A184" s="107"/>
      <c r="B184" s="107"/>
      <c r="C184" s="125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</row>
    <row r="185" spans="1:26" ht="18" customHeight="1">
      <c r="A185" s="107"/>
      <c r="B185" s="107"/>
      <c r="C185" s="125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</row>
    <row r="186" spans="1:26" ht="18" customHeight="1">
      <c r="A186" s="107"/>
      <c r="B186" s="107"/>
      <c r="C186" s="125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</row>
    <row r="187" spans="1:26" ht="18" customHeight="1">
      <c r="A187" s="107"/>
      <c r="B187" s="107"/>
      <c r="C187" s="125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</row>
    <row r="188" spans="1:26" ht="18" customHeight="1">
      <c r="A188" s="107"/>
      <c r="B188" s="107"/>
      <c r="C188" s="125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</row>
    <row r="189" spans="1:26" ht="18" customHeight="1">
      <c r="A189" s="107"/>
      <c r="B189" s="107"/>
      <c r="C189" s="125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07"/>
      <c r="W189" s="107"/>
      <c r="X189" s="107"/>
      <c r="Y189" s="107"/>
      <c r="Z189" s="107"/>
    </row>
    <row r="190" spans="1:26" ht="18" customHeight="1">
      <c r="A190" s="107"/>
      <c r="B190" s="107"/>
      <c r="C190" s="125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  <c r="Y190" s="107"/>
      <c r="Z190" s="107"/>
    </row>
    <row r="191" spans="1:26" ht="18" customHeight="1">
      <c r="A191" s="107"/>
      <c r="B191" s="107"/>
      <c r="C191" s="125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/>
      <c r="X191" s="107"/>
      <c r="Y191" s="107"/>
      <c r="Z191" s="107"/>
    </row>
    <row r="192" spans="1:26" ht="18" customHeight="1">
      <c r="A192" s="107"/>
      <c r="B192" s="107"/>
      <c r="C192" s="125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  <c r="Z192" s="107"/>
    </row>
    <row r="193" spans="1:26" ht="18" customHeight="1">
      <c r="A193" s="107"/>
      <c r="B193" s="107"/>
      <c r="C193" s="125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  <c r="Y193" s="107"/>
      <c r="Z193" s="107"/>
    </row>
    <row r="194" spans="1:26" ht="18" customHeight="1">
      <c r="A194" s="107"/>
      <c r="B194" s="107"/>
      <c r="C194" s="125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</row>
    <row r="195" spans="1:26" ht="18" customHeight="1">
      <c r="A195" s="107"/>
      <c r="B195" s="107"/>
      <c r="C195" s="125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</row>
    <row r="196" spans="1:26" ht="18" customHeight="1">
      <c r="A196" s="107"/>
      <c r="B196" s="107"/>
      <c r="C196" s="125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/>
      <c r="X196" s="107"/>
      <c r="Y196" s="107"/>
      <c r="Z196" s="107"/>
    </row>
    <row r="197" spans="1:26" ht="18" customHeight="1">
      <c r="A197" s="107"/>
      <c r="B197" s="107"/>
      <c r="C197" s="125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</row>
    <row r="198" spans="1:26" ht="18" customHeight="1">
      <c r="A198" s="107"/>
      <c r="B198" s="107"/>
      <c r="C198" s="125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107"/>
      <c r="Z198" s="107"/>
    </row>
    <row r="199" spans="1:26" ht="18" customHeight="1">
      <c r="A199" s="107"/>
      <c r="B199" s="107"/>
      <c r="C199" s="125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/>
      <c r="X199" s="107"/>
      <c r="Y199" s="107"/>
      <c r="Z199" s="107"/>
    </row>
    <row r="200" spans="1:26" ht="18" customHeight="1">
      <c r="A200" s="107"/>
      <c r="B200" s="107"/>
      <c r="C200" s="125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</row>
    <row r="201" spans="1:26" ht="18" customHeight="1">
      <c r="A201" s="107"/>
      <c r="B201" s="107"/>
      <c r="C201" s="125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</row>
    <row r="202" spans="1:26" ht="18" customHeight="1">
      <c r="A202" s="107"/>
      <c r="B202" s="107"/>
      <c r="C202" s="125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</row>
    <row r="203" spans="1:26" ht="18" customHeight="1">
      <c r="A203" s="107"/>
      <c r="B203" s="107"/>
      <c r="C203" s="125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</row>
    <row r="204" spans="1:26" ht="18" customHeight="1">
      <c r="A204" s="107"/>
      <c r="B204" s="107"/>
      <c r="C204" s="125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</row>
    <row r="205" spans="1:26" ht="18" customHeight="1">
      <c r="A205" s="107"/>
      <c r="B205" s="107"/>
      <c r="C205" s="125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107"/>
      <c r="Z205" s="107"/>
    </row>
    <row r="206" spans="1:26" ht="18" customHeight="1">
      <c r="A206" s="107"/>
      <c r="B206" s="107"/>
      <c r="C206" s="125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</row>
    <row r="207" spans="1:26" ht="18" customHeight="1">
      <c r="A207" s="107"/>
      <c r="B207" s="107"/>
      <c r="C207" s="125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</row>
    <row r="208" spans="1:26" ht="18" customHeight="1">
      <c r="A208" s="107"/>
      <c r="B208" s="107"/>
      <c r="C208" s="125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  <c r="W208" s="107"/>
      <c r="X208" s="107"/>
      <c r="Y208" s="107"/>
      <c r="Z208" s="107"/>
    </row>
    <row r="209" spans="1:26" ht="18" customHeight="1">
      <c r="A209" s="107"/>
      <c r="B209" s="107"/>
      <c r="C209" s="125"/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7"/>
      <c r="X209" s="107"/>
      <c r="Y209" s="107"/>
      <c r="Z209" s="107"/>
    </row>
    <row r="210" spans="1:26" ht="18" customHeight="1">
      <c r="A210" s="107"/>
      <c r="B210" s="107"/>
      <c r="C210" s="125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  <c r="Y210" s="107"/>
      <c r="Z210" s="107"/>
    </row>
    <row r="211" spans="1:26" ht="18" customHeight="1">
      <c r="A211" s="107"/>
      <c r="B211" s="107"/>
      <c r="C211" s="125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7"/>
      <c r="X211" s="107"/>
      <c r="Y211" s="107"/>
      <c r="Z211" s="107"/>
    </row>
    <row r="212" spans="1:26" ht="18" customHeight="1">
      <c r="A212" s="107"/>
      <c r="B212" s="107"/>
      <c r="C212" s="125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7"/>
      <c r="U212" s="107"/>
      <c r="V212" s="107"/>
      <c r="W212" s="107"/>
      <c r="X212" s="107"/>
      <c r="Y212" s="107"/>
      <c r="Z212" s="107"/>
    </row>
    <row r="213" spans="1:26" ht="18" customHeight="1">
      <c r="A213" s="107"/>
      <c r="B213" s="107"/>
      <c r="C213" s="125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  <c r="Y213" s="107"/>
      <c r="Z213" s="107"/>
    </row>
    <row r="214" spans="1:26" ht="18" customHeight="1">
      <c r="A214" s="107"/>
      <c r="B214" s="107"/>
      <c r="C214" s="125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7"/>
      <c r="U214" s="107"/>
      <c r="V214" s="107"/>
      <c r="W214" s="107"/>
      <c r="X214" s="107"/>
      <c r="Y214" s="107"/>
      <c r="Z214" s="107"/>
    </row>
    <row r="215" spans="1:26" ht="18" customHeight="1">
      <c r="A215" s="107"/>
      <c r="B215" s="107"/>
      <c r="C215" s="125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</row>
    <row r="216" spans="1:26" ht="18" customHeight="1">
      <c r="A216" s="107"/>
      <c r="B216" s="107"/>
      <c r="C216" s="125"/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7"/>
      <c r="U216" s="107"/>
      <c r="V216" s="107"/>
      <c r="W216" s="107"/>
      <c r="X216" s="107"/>
      <c r="Y216" s="107"/>
      <c r="Z216" s="107"/>
    </row>
    <row r="217" spans="1:26" ht="18" customHeight="1">
      <c r="A217" s="107"/>
      <c r="B217" s="107"/>
      <c r="C217" s="125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</row>
    <row r="218" spans="1:26" ht="18" customHeight="1">
      <c r="A218" s="107"/>
      <c r="B218" s="107"/>
      <c r="C218" s="125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</row>
    <row r="219" spans="1:26" ht="18" customHeight="1">
      <c r="A219" s="107"/>
      <c r="B219" s="107"/>
      <c r="C219" s="125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07"/>
      <c r="U219" s="107"/>
      <c r="V219" s="107"/>
      <c r="W219" s="107"/>
      <c r="X219" s="107"/>
      <c r="Y219" s="107"/>
      <c r="Z219" s="107"/>
    </row>
    <row r="220" spans="1:26" ht="18" customHeight="1">
      <c r="A220" s="107"/>
      <c r="B220" s="107"/>
      <c r="C220" s="125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7"/>
      <c r="U220" s="107"/>
      <c r="V220" s="107"/>
      <c r="W220" s="107"/>
      <c r="X220" s="107"/>
      <c r="Y220" s="107"/>
      <c r="Z220" s="107"/>
    </row>
    <row r="221" spans="1:26" ht="18" customHeight="1">
      <c r="A221" s="107"/>
      <c r="B221" s="107"/>
      <c r="C221" s="125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7"/>
      <c r="U221" s="107"/>
      <c r="V221" s="107"/>
      <c r="W221" s="107"/>
      <c r="X221" s="107"/>
      <c r="Y221" s="107"/>
      <c r="Z221" s="107"/>
    </row>
    <row r="222" spans="1:26" ht="18" customHeight="1">
      <c r="A222" s="107"/>
      <c r="B222" s="107"/>
      <c r="C222" s="125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7"/>
      <c r="U222" s="107"/>
      <c r="V222" s="107"/>
      <c r="W222" s="107"/>
      <c r="X222" s="107"/>
      <c r="Y222" s="107"/>
      <c r="Z222" s="107"/>
    </row>
    <row r="223" spans="1:26" ht="18" customHeight="1">
      <c r="A223" s="107"/>
      <c r="B223" s="107"/>
      <c r="C223" s="125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  <c r="Y223" s="107"/>
      <c r="Z223" s="107"/>
    </row>
    <row r="224" spans="1:26" ht="18" customHeight="1">
      <c r="A224" s="107"/>
      <c r="B224" s="107"/>
      <c r="C224" s="125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</row>
    <row r="225" spans="1:26" ht="18" customHeight="1">
      <c r="A225" s="107"/>
      <c r="B225" s="107"/>
      <c r="C225" s="125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</row>
    <row r="226" spans="1:26" ht="18" customHeight="1">
      <c r="A226" s="107"/>
      <c r="B226" s="107"/>
      <c r="C226" s="125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  <c r="Z226" s="107"/>
    </row>
    <row r="227" spans="1:26" ht="18" customHeight="1">
      <c r="A227" s="107"/>
      <c r="B227" s="107"/>
      <c r="C227" s="125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  <c r="X227" s="107"/>
      <c r="Y227" s="107"/>
      <c r="Z227" s="107"/>
    </row>
    <row r="228" spans="1:26" ht="18" customHeight="1">
      <c r="A228" s="107"/>
      <c r="B228" s="107"/>
      <c r="C228" s="125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7"/>
      <c r="U228" s="107"/>
      <c r="V228" s="107"/>
      <c r="W228" s="107"/>
      <c r="X228" s="107"/>
      <c r="Y228" s="107"/>
      <c r="Z228" s="107"/>
    </row>
    <row r="229" spans="1:26" ht="18" customHeight="1">
      <c r="A229" s="107"/>
      <c r="B229" s="107"/>
      <c r="C229" s="125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7"/>
      <c r="U229" s="107"/>
      <c r="V229" s="107"/>
      <c r="W229" s="107"/>
      <c r="X229" s="107"/>
      <c r="Y229" s="107"/>
      <c r="Z229" s="107"/>
    </row>
    <row r="230" spans="1:26" ht="18" customHeight="1">
      <c r="A230" s="107"/>
      <c r="B230" s="107"/>
      <c r="C230" s="125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</row>
    <row r="231" spans="1:26" ht="18" customHeight="1">
      <c r="A231" s="107"/>
      <c r="B231" s="107"/>
      <c r="C231" s="125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</row>
    <row r="232" spans="1:26" ht="18" customHeight="1">
      <c r="A232" s="107"/>
      <c r="B232" s="107"/>
      <c r="C232" s="125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</row>
    <row r="233" spans="1:26" ht="18" customHeight="1">
      <c r="A233" s="107"/>
      <c r="B233" s="107"/>
      <c r="C233" s="125"/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7"/>
      <c r="U233" s="107"/>
      <c r="V233" s="107"/>
      <c r="W233" s="107"/>
      <c r="X233" s="107"/>
      <c r="Y233" s="107"/>
      <c r="Z233" s="107"/>
    </row>
    <row r="234" spans="1:26" ht="18" customHeight="1">
      <c r="A234" s="107"/>
      <c r="B234" s="107"/>
      <c r="C234" s="125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  <c r="Y234" s="107"/>
      <c r="Z234" s="107"/>
    </row>
    <row r="235" spans="1:26" ht="18" customHeight="1">
      <c r="A235" s="107"/>
      <c r="B235" s="107"/>
      <c r="C235" s="125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</row>
    <row r="236" spans="1:26" ht="18" customHeight="1">
      <c r="A236" s="107"/>
      <c r="B236" s="107"/>
      <c r="C236" s="125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</row>
    <row r="237" spans="1:26" ht="18" customHeight="1">
      <c r="A237" s="107"/>
      <c r="B237" s="107"/>
      <c r="C237" s="125"/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107"/>
      <c r="Z237" s="107"/>
    </row>
    <row r="238" spans="1:26" ht="18" customHeight="1">
      <c r="A238" s="107"/>
      <c r="B238" s="107"/>
      <c r="C238" s="125"/>
      <c r="D238" s="107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7"/>
      <c r="U238" s="107"/>
      <c r="V238" s="107"/>
      <c r="W238" s="107"/>
      <c r="X238" s="107"/>
      <c r="Y238" s="107"/>
      <c r="Z238" s="107"/>
    </row>
    <row r="239" spans="1:26" ht="18" customHeight="1">
      <c r="A239" s="107"/>
      <c r="B239" s="107"/>
      <c r="C239" s="125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</row>
    <row r="240" spans="1:26" ht="18" customHeight="1">
      <c r="A240" s="107"/>
      <c r="B240" s="107"/>
      <c r="C240" s="125"/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107"/>
      <c r="Z240" s="107"/>
    </row>
    <row r="241" spans="1:26" ht="18" customHeight="1">
      <c r="A241" s="107"/>
      <c r="B241" s="107"/>
      <c r="C241" s="125"/>
      <c r="D241" s="107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7"/>
      <c r="U241" s="107"/>
      <c r="V241" s="107"/>
      <c r="W241" s="107"/>
      <c r="X241" s="107"/>
      <c r="Y241" s="107"/>
      <c r="Z241" s="107"/>
    </row>
    <row r="242" spans="1:26" ht="18" customHeight="1">
      <c r="A242" s="107"/>
      <c r="B242" s="107"/>
      <c r="C242" s="125"/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7"/>
      <c r="U242" s="107"/>
      <c r="V242" s="107"/>
      <c r="W242" s="107"/>
      <c r="X242" s="107"/>
      <c r="Y242" s="107"/>
      <c r="Z242" s="107"/>
    </row>
    <row r="243" spans="1:26" ht="18" customHeight="1">
      <c r="A243" s="107"/>
      <c r="B243" s="107"/>
      <c r="C243" s="125"/>
      <c r="D243" s="107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  <c r="Y243" s="107"/>
      <c r="Z243" s="107"/>
    </row>
    <row r="244" spans="1:26" ht="18" customHeight="1">
      <c r="A244" s="107"/>
      <c r="B244" s="107"/>
      <c r="C244" s="125"/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</row>
    <row r="245" spans="1:26" ht="18" customHeight="1">
      <c r="A245" s="107"/>
      <c r="B245" s="107"/>
      <c r="C245" s="125"/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</row>
    <row r="246" spans="1:26" ht="18" customHeight="1">
      <c r="A246" s="107"/>
      <c r="B246" s="107"/>
      <c r="C246" s="125"/>
      <c r="D246" s="107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</row>
    <row r="247" spans="1:26" ht="18" customHeight="1">
      <c r="A247" s="107"/>
      <c r="B247" s="107"/>
      <c r="C247" s="125"/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</row>
    <row r="248" spans="1:26" ht="18" customHeight="1">
      <c r="A248" s="107"/>
      <c r="B248" s="107"/>
      <c r="C248" s="125"/>
      <c r="D248" s="107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</row>
    <row r="249" spans="1:26" ht="18" customHeight="1">
      <c r="A249" s="107"/>
      <c r="B249" s="107"/>
      <c r="C249" s="125"/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  <c r="Y249" s="107"/>
      <c r="Z249" s="107"/>
    </row>
    <row r="250" spans="1:26" ht="18" customHeight="1">
      <c r="A250" s="107"/>
      <c r="B250" s="107"/>
      <c r="C250" s="125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</row>
    <row r="251" spans="1:26" ht="18" customHeight="1">
      <c r="A251" s="107"/>
      <c r="B251" s="107"/>
      <c r="C251" s="125"/>
      <c r="D251" s="107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/>
      <c r="X251" s="107"/>
      <c r="Y251" s="107"/>
      <c r="Z251" s="107"/>
    </row>
    <row r="252" spans="1:26" ht="18" customHeight="1">
      <c r="A252" s="107"/>
      <c r="B252" s="107"/>
      <c r="C252" s="125"/>
      <c r="D252" s="107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7"/>
      <c r="U252" s="107"/>
      <c r="V252" s="107"/>
      <c r="W252" s="107"/>
      <c r="X252" s="107"/>
      <c r="Y252" s="107"/>
      <c r="Z252" s="107"/>
    </row>
    <row r="253" spans="1:26" ht="18" customHeight="1">
      <c r="A253" s="107"/>
      <c r="B253" s="107"/>
      <c r="C253" s="125"/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</row>
    <row r="254" spans="1:26" ht="18" customHeight="1">
      <c r="A254" s="107"/>
      <c r="B254" s="107"/>
      <c r="C254" s="125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</row>
    <row r="255" spans="1:26" ht="18" customHeight="1">
      <c r="A255" s="107"/>
      <c r="B255" s="107"/>
      <c r="C255" s="125"/>
      <c r="D255" s="107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</row>
    <row r="256" spans="1:26" ht="18" customHeight="1">
      <c r="A256" s="107"/>
      <c r="B256" s="107"/>
      <c r="C256" s="125"/>
      <c r="D256" s="107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07"/>
      <c r="W256" s="107"/>
      <c r="X256" s="107"/>
      <c r="Y256" s="107"/>
      <c r="Z256" s="107"/>
    </row>
    <row r="257" spans="1:26" ht="18" customHeight="1">
      <c r="A257" s="107"/>
      <c r="B257" s="107"/>
      <c r="C257" s="125"/>
      <c r="D257" s="107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/>
      <c r="X257" s="107"/>
      <c r="Y257" s="107"/>
      <c r="Z257" s="107"/>
    </row>
    <row r="258" spans="1:26" ht="18" customHeight="1">
      <c r="A258" s="107"/>
      <c r="B258" s="107"/>
      <c r="C258" s="125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</row>
    <row r="259" spans="1:26" ht="18" customHeight="1">
      <c r="A259" s="107"/>
      <c r="B259" s="107"/>
      <c r="C259" s="125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  <c r="Y259" s="107"/>
      <c r="Z259" s="107"/>
    </row>
    <row r="260" spans="1:26" ht="18" customHeight="1">
      <c r="A260" s="107"/>
      <c r="B260" s="107"/>
      <c r="C260" s="125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</row>
    <row r="261" spans="1:26" ht="18" customHeight="1">
      <c r="A261" s="107"/>
      <c r="B261" s="107"/>
      <c r="C261" s="125"/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  <c r="Y261" s="107"/>
      <c r="Z261" s="107"/>
    </row>
    <row r="262" spans="1:26" ht="18" customHeight="1">
      <c r="A262" s="107"/>
      <c r="B262" s="107"/>
      <c r="C262" s="125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</row>
    <row r="263" spans="1:26" ht="18" customHeight="1">
      <c r="A263" s="107"/>
      <c r="B263" s="107"/>
      <c r="C263" s="125"/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07"/>
      <c r="Z263" s="107"/>
    </row>
    <row r="264" spans="1:26" ht="18" customHeight="1">
      <c r="A264" s="107"/>
      <c r="B264" s="107"/>
      <c r="C264" s="125"/>
      <c r="D264" s="107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7"/>
      <c r="U264" s="107"/>
      <c r="V264" s="107"/>
      <c r="W264" s="107"/>
      <c r="X264" s="107"/>
      <c r="Y264" s="107"/>
      <c r="Z264" s="107"/>
    </row>
    <row r="265" spans="1:26" ht="18" customHeight="1">
      <c r="A265" s="107"/>
      <c r="B265" s="107"/>
      <c r="C265" s="125"/>
      <c r="D265" s="107"/>
      <c r="E265" s="107"/>
      <c r="F265" s="107"/>
      <c r="G265" s="107"/>
      <c r="H265" s="107"/>
      <c r="I265" s="107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07"/>
      <c r="U265" s="107"/>
      <c r="V265" s="107"/>
      <c r="W265" s="107"/>
      <c r="X265" s="107"/>
      <c r="Y265" s="107"/>
      <c r="Z265" s="107"/>
    </row>
    <row r="266" spans="1:26" ht="18" customHeight="1">
      <c r="A266" s="107"/>
      <c r="B266" s="107"/>
      <c r="C266" s="125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</row>
    <row r="267" spans="1:26" ht="18" customHeight="1">
      <c r="A267" s="107"/>
      <c r="B267" s="107"/>
      <c r="C267" s="125"/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  <c r="Y267" s="107"/>
      <c r="Z267" s="107"/>
    </row>
    <row r="268" spans="1:26" ht="18" customHeight="1">
      <c r="A268" s="107"/>
      <c r="B268" s="107"/>
      <c r="C268" s="125"/>
      <c r="D268" s="107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</row>
    <row r="269" spans="1:26" ht="18" customHeight="1">
      <c r="A269" s="107"/>
      <c r="B269" s="107"/>
      <c r="C269" s="125"/>
      <c r="D269" s="107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  <c r="Y269" s="107"/>
      <c r="Z269" s="107"/>
    </row>
    <row r="270" spans="1:26" ht="18" customHeight="1">
      <c r="A270" s="107"/>
      <c r="B270" s="107"/>
      <c r="C270" s="125"/>
      <c r="D270" s="107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  <c r="Y270" s="107"/>
      <c r="Z270" s="107"/>
    </row>
    <row r="271" spans="1:26" ht="18" customHeight="1">
      <c r="A271" s="107"/>
      <c r="B271" s="107"/>
      <c r="C271" s="125"/>
      <c r="D271" s="107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7"/>
      <c r="U271" s="107"/>
      <c r="V271" s="107"/>
      <c r="W271" s="107"/>
      <c r="X271" s="107"/>
      <c r="Y271" s="107"/>
      <c r="Z271" s="107"/>
    </row>
    <row r="272" spans="1:26" ht="18" customHeight="1">
      <c r="A272" s="107"/>
      <c r="B272" s="107"/>
      <c r="C272" s="125"/>
      <c r="D272" s="107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7"/>
      <c r="X272" s="107"/>
      <c r="Y272" s="107"/>
      <c r="Z272" s="107"/>
    </row>
    <row r="273" spans="1:26" ht="18" customHeight="1">
      <c r="A273" s="107"/>
      <c r="B273" s="107"/>
      <c r="C273" s="125"/>
      <c r="D273" s="107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7"/>
      <c r="U273" s="107"/>
      <c r="V273" s="107"/>
      <c r="W273" s="107"/>
      <c r="X273" s="107"/>
      <c r="Y273" s="107"/>
      <c r="Z273" s="107"/>
    </row>
    <row r="274" spans="1:26" ht="15.75" customHeight="1"/>
    <row r="275" spans="1:26" ht="15.75" customHeight="1"/>
    <row r="276" spans="1:26" ht="15.75" customHeight="1"/>
    <row r="277" spans="1:26" ht="15.75" customHeight="1"/>
    <row r="278" spans="1:26" ht="15.75" customHeight="1"/>
    <row r="279" spans="1:26" ht="15.75" customHeight="1"/>
    <row r="280" spans="1:26" ht="15.75" customHeight="1"/>
    <row r="281" spans="1:26" ht="15.75" customHeight="1"/>
    <row r="282" spans="1:26" ht="15.75" customHeight="1"/>
    <row r="283" spans="1:26" ht="15.75" customHeight="1"/>
    <row r="284" spans="1:26" ht="15.75" customHeight="1"/>
    <row r="285" spans="1:26" ht="15.75" customHeight="1"/>
    <row r="286" spans="1:26" ht="15.75" customHeight="1"/>
    <row r="287" spans="1:26" ht="15.75" customHeight="1"/>
    <row r="288" spans="1:26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A63:A73"/>
    <mergeCell ref="A60:A62"/>
    <mergeCell ref="A5:A59"/>
  </mergeCells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/>
  </sheetViews>
  <sheetFormatPr baseColWidth="10" defaultColWidth="12.6640625" defaultRowHeight="15" customHeight="1" x14ac:dyDescent="0"/>
  <cols>
    <col min="1" max="1" width="29.5" customWidth="1"/>
    <col min="2" max="2" width="17.1640625" customWidth="1"/>
    <col min="3" max="3" width="69.6640625" customWidth="1"/>
    <col min="4" max="4" width="22.6640625" customWidth="1"/>
    <col min="5" max="5" width="30.6640625" customWidth="1"/>
    <col min="6" max="6" width="21" customWidth="1"/>
    <col min="7" max="26" width="10" customWidth="1"/>
  </cols>
  <sheetData>
    <row r="1" spans="1:26" ht="18" customHeight="1">
      <c r="A1" s="106" t="s">
        <v>1680</v>
      </c>
      <c r="B1" s="107"/>
      <c r="C1" s="107"/>
      <c r="D1" s="127"/>
      <c r="E1" s="127"/>
      <c r="F1" s="158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6" ht="18" customHeight="1">
      <c r="A2" s="28" t="s">
        <v>1681</v>
      </c>
      <c r="B2" s="136"/>
      <c r="C2" s="125"/>
      <c r="D2" s="127"/>
      <c r="E2" s="127"/>
      <c r="F2" s="158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</row>
    <row r="3" spans="1:26" ht="18" customHeight="1">
      <c r="A3" s="107"/>
      <c r="B3" s="136"/>
      <c r="C3" s="125"/>
      <c r="D3" s="127"/>
      <c r="E3" s="127"/>
      <c r="F3" s="158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</row>
    <row r="4" spans="1:26" ht="18" customHeight="1">
      <c r="A4" s="126" t="s">
        <v>137</v>
      </c>
      <c r="B4" s="126" t="s">
        <v>138</v>
      </c>
      <c r="C4" s="126" t="s">
        <v>139</v>
      </c>
      <c r="D4" s="126" t="s">
        <v>1682</v>
      </c>
      <c r="E4" s="126" t="s">
        <v>1683</v>
      </c>
      <c r="F4" s="126" t="s">
        <v>1684</v>
      </c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</row>
    <row r="5" spans="1:26" ht="18" customHeight="1">
      <c r="A5" s="107" t="s">
        <v>1685</v>
      </c>
      <c r="B5" s="136" t="s">
        <v>1686</v>
      </c>
      <c r="C5" s="125" t="s">
        <v>1687</v>
      </c>
      <c r="D5" s="127">
        <v>824</v>
      </c>
      <c r="E5" s="127">
        <v>721</v>
      </c>
      <c r="F5" s="158">
        <v>22.5694444444444</v>
      </c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</row>
    <row r="6" spans="1:26" ht="18" customHeight="1">
      <c r="A6" s="107" t="s">
        <v>1688</v>
      </c>
      <c r="B6" s="136" t="s">
        <v>1689</v>
      </c>
      <c r="C6" s="125" t="s">
        <v>1690</v>
      </c>
      <c r="D6" s="127">
        <v>374</v>
      </c>
      <c r="E6" s="127">
        <v>272</v>
      </c>
      <c r="F6" s="158">
        <v>23.0694444444444</v>
      </c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</row>
    <row r="7" spans="1:26" ht="18" customHeight="1">
      <c r="A7" s="107" t="s">
        <v>1691</v>
      </c>
      <c r="B7" s="136" t="s">
        <v>1692</v>
      </c>
      <c r="C7" s="125" t="s">
        <v>1693</v>
      </c>
      <c r="D7" s="127">
        <v>482</v>
      </c>
      <c r="E7" s="127">
        <v>233</v>
      </c>
      <c r="F7" s="158">
        <v>23.7708333333333</v>
      </c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</row>
    <row r="8" spans="1:26" ht="18" customHeight="1">
      <c r="A8" s="107" t="s">
        <v>1694</v>
      </c>
      <c r="B8" s="136" t="s">
        <v>1695</v>
      </c>
      <c r="C8" s="125" t="s">
        <v>1696</v>
      </c>
      <c r="D8" s="127">
        <v>621</v>
      </c>
      <c r="E8" s="127">
        <v>244</v>
      </c>
      <c r="F8" s="158">
        <v>22.220679012345698</v>
      </c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</row>
    <row r="9" spans="1:26" ht="18" customHeight="1">
      <c r="A9" s="134" t="s">
        <v>1697</v>
      </c>
      <c r="B9" s="159" t="s">
        <v>1698</v>
      </c>
      <c r="C9" s="132" t="s">
        <v>1699</v>
      </c>
      <c r="D9" s="130">
        <v>208</v>
      </c>
      <c r="E9" s="130">
        <v>17</v>
      </c>
      <c r="F9" s="160">
        <v>22.4375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</row>
    <row r="10" spans="1:26" ht="18" customHeight="1">
      <c r="A10" s="107" t="s">
        <v>1700</v>
      </c>
      <c r="B10" s="136" t="s">
        <v>1701</v>
      </c>
      <c r="C10" s="125" t="s">
        <v>1702</v>
      </c>
      <c r="D10" s="127">
        <v>715</v>
      </c>
      <c r="E10" s="127">
        <v>146</v>
      </c>
      <c r="F10" s="158">
        <v>23.6875</v>
      </c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</row>
    <row r="11" spans="1:26" ht="18" customHeight="1">
      <c r="A11" s="107" t="s">
        <v>1703</v>
      </c>
      <c r="B11" s="136" t="s">
        <v>1704</v>
      </c>
      <c r="C11" s="125" t="s">
        <v>1705</v>
      </c>
      <c r="D11" s="127">
        <v>430</v>
      </c>
      <c r="E11" s="127">
        <v>116</v>
      </c>
      <c r="F11" s="158">
        <v>23.484567901234598</v>
      </c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</row>
    <row r="12" spans="1:26" ht="18" customHeight="1">
      <c r="A12" s="107" t="s">
        <v>1706</v>
      </c>
      <c r="B12" s="136" t="s">
        <v>1707</v>
      </c>
      <c r="C12" s="125" t="s">
        <v>1708</v>
      </c>
      <c r="D12" s="127">
        <v>132</v>
      </c>
      <c r="E12" s="127">
        <v>76</v>
      </c>
      <c r="F12" s="158">
        <v>23.9583333333333</v>
      </c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</row>
    <row r="13" spans="1:26" ht="18" customHeight="1">
      <c r="A13" s="107" t="s">
        <v>1709</v>
      </c>
      <c r="B13" s="136" t="s">
        <v>1710</v>
      </c>
      <c r="C13" s="125" t="s">
        <v>1711</v>
      </c>
      <c r="D13" s="161">
        <v>1023</v>
      </c>
      <c r="E13" s="127">
        <v>450</v>
      </c>
      <c r="F13" s="158">
        <v>23.0694444444444</v>
      </c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</row>
    <row r="14" spans="1:26" ht="18" customHeight="1">
      <c r="A14" s="107" t="s">
        <v>1709</v>
      </c>
      <c r="B14" s="136" t="s">
        <v>1710</v>
      </c>
      <c r="C14" s="125" t="s">
        <v>1711</v>
      </c>
      <c r="D14" s="161">
        <v>1023</v>
      </c>
      <c r="E14" s="127">
        <v>792</v>
      </c>
      <c r="F14" s="158">
        <v>23.345679012345698</v>
      </c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</row>
    <row r="15" spans="1:26" ht="18" customHeight="1">
      <c r="A15" s="107" t="s">
        <v>1712</v>
      </c>
      <c r="B15" s="136" t="s">
        <v>1713</v>
      </c>
      <c r="C15" s="125" t="s">
        <v>1714</v>
      </c>
      <c r="D15" s="127">
        <v>794</v>
      </c>
      <c r="E15" s="127">
        <v>537</v>
      </c>
      <c r="F15" s="158">
        <v>22.2569444444444</v>
      </c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</row>
    <row r="16" spans="1:26" ht="18" customHeight="1">
      <c r="A16" s="107" t="s">
        <v>1715</v>
      </c>
      <c r="B16" s="136" t="s">
        <v>1716</v>
      </c>
      <c r="C16" s="125" t="s">
        <v>1717</v>
      </c>
      <c r="D16" s="127">
        <v>233</v>
      </c>
      <c r="E16" s="127">
        <v>132</v>
      </c>
      <c r="F16" s="158">
        <v>22.2916666666667</v>
      </c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</row>
    <row r="17" spans="1:26" ht="18" customHeight="1">
      <c r="A17" s="107" t="s">
        <v>1718</v>
      </c>
      <c r="B17" s="136" t="s">
        <v>1719</v>
      </c>
      <c r="C17" s="125" t="s">
        <v>1720</v>
      </c>
      <c r="D17" s="127">
        <v>556</v>
      </c>
      <c r="E17" s="127">
        <v>137</v>
      </c>
      <c r="F17" s="158">
        <v>22.838734567901199</v>
      </c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</row>
    <row r="18" spans="1:26" ht="18" customHeight="1">
      <c r="A18" s="107" t="s">
        <v>1721</v>
      </c>
      <c r="B18" s="136" t="s">
        <v>1722</v>
      </c>
      <c r="C18" s="125" t="s">
        <v>1723</v>
      </c>
      <c r="D18" s="127">
        <v>257</v>
      </c>
      <c r="E18" s="127">
        <v>24</v>
      </c>
      <c r="F18" s="158">
        <v>22.587384259259299</v>
      </c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</row>
    <row r="19" spans="1:26" ht="18" customHeight="1">
      <c r="A19" s="107" t="s">
        <v>317</v>
      </c>
      <c r="B19" s="136" t="s">
        <v>318</v>
      </c>
      <c r="C19" s="125" t="s">
        <v>1724</v>
      </c>
      <c r="D19" s="127">
        <v>116</v>
      </c>
      <c r="E19" s="127">
        <v>59</v>
      </c>
      <c r="F19" s="158">
        <v>22.5625</v>
      </c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</row>
    <row r="20" spans="1:26" ht="18" customHeight="1">
      <c r="A20" s="107" t="s">
        <v>1725</v>
      </c>
      <c r="B20" s="136" t="s">
        <v>1726</v>
      </c>
      <c r="C20" s="125" t="s">
        <v>1727</v>
      </c>
      <c r="D20" s="127">
        <v>294</v>
      </c>
      <c r="E20" s="127">
        <v>105</v>
      </c>
      <c r="F20" s="158">
        <v>23.3680555555556</v>
      </c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</row>
    <row r="21" spans="1:26" ht="18" customHeight="1">
      <c r="A21" s="107" t="s">
        <v>1728</v>
      </c>
      <c r="B21" s="136" t="s">
        <v>1729</v>
      </c>
      <c r="C21" s="125" t="s">
        <v>1730</v>
      </c>
      <c r="D21" s="127">
        <v>205</v>
      </c>
      <c r="E21" s="127">
        <v>123</v>
      </c>
      <c r="F21" s="158">
        <v>23.7083333333333</v>
      </c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</row>
    <row r="22" spans="1:26" ht="18" customHeight="1">
      <c r="A22" s="107" t="s">
        <v>1731</v>
      </c>
      <c r="B22" s="136" t="s">
        <v>1732</v>
      </c>
      <c r="C22" s="125" t="s">
        <v>1733</v>
      </c>
      <c r="D22" s="127">
        <v>229</v>
      </c>
      <c r="E22" s="127">
        <v>155</v>
      </c>
      <c r="F22" s="158">
        <v>22.5277777777778</v>
      </c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</row>
    <row r="23" spans="1:26" ht="18" customHeight="1">
      <c r="A23" s="107" t="s">
        <v>1734</v>
      </c>
      <c r="B23" s="136" t="s">
        <v>1735</v>
      </c>
      <c r="C23" s="125" t="s">
        <v>1736</v>
      </c>
      <c r="D23" s="127">
        <v>192</v>
      </c>
      <c r="E23" s="127">
        <v>27</v>
      </c>
      <c r="F23" s="158">
        <v>22.75</v>
      </c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</row>
    <row r="24" spans="1:26" ht="18" customHeight="1">
      <c r="A24" s="107" t="s">
        <v>1737</v>
      </c>
      <c r="B24" s="136" t="s">
        <v>1738</v>
      </c>
      <c r="C24" s="125" t="s">
        <v>1739</v>
      </c>
      <c r="D24" s="127">
        <v>764</v>
      </c>
      <c r="E24" s="127">
        <v>187</v>
      </c>
      <c r="F24" s="158">
        <v>22.433425925925899</v>
      </c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</row>
    <row r="25" spans="1:26" ht="18" customHeight="1">
      <c r="A25" s="134" t="s">
        <v>1740</v>
      </c>
      <c r="B25" s="159" t="s">
        <v>1741</v>
      </c>
      <c r="C25" s="132" t="s">
        <v>1742</v>
      </c>
      <c r="D25" s="130">
        <v>416</v>
      </c>
      <c r="E25" s="130">
        <v>366</v>
      </c>
      <c r="F25" s="160">
        <v>22.6388888888889</v>
      </c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</row>
    <row r="26" spans="1:26" ht="18" customHeight="1">
      <c r="A26" s="107" t="s">
        <v>1743</v>
      </c>
      <c r="B26" s="136" t="s">
        <v>1744</v>
      </c>
      <c r="C26" s="125" t="s">
        <v>1745</v>
      </c>
      <c r="D26" s="127">
        <v>623</v>
      </c>
      <c r="E26" s="127">
        <v>223</v>
      </c>
      <c r="F26" s="158">
        <v>23.7916666666667</v>
      </c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</row>
    <row r="27" spans="1:26" ht="18" customHeight="1">
      <c r="A27" s="107" t="s">
        <v>1743</v>
      </c>
      <c r="B27" s="136" t="s">
        <v>1744</v>
      </c>
      <c r="C27" s="125" t="s">
        <v>1746</v>
      </c>
      <c r="D27" s="127">
        <v>623</v>
      </c>
      <c r="E27" s="127">
        <v>511</v>
      </c>
      <c r="F27" s="158">
        <v>23.5833333333333</v>
      </c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</row>
    <row r="28" spans="1:26" ht="18" customHeight="1">
      <c r="A28" s="107" t="s">
        <v>1747</v>
      </c>
      <c r="B28" s="136" t="s">
        <v>1748</v>
      </c>
      <c r="C28" s="125" t="s">
        <v>1749</v>
      </c>
      <c r="D28" s="127">
        <v>304</v>
      </c>
      <c r="E28" s="127">
        <v>112</v>
      </c>
      <c r="F28" s="158">
        <v>22.185956790123502</v>
      </c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</row>
    <row r="29" spans="1:26" ht="18" customHeight="1">
      <c r="A29" s="134" t="s">
        <v>1750</v>
      </c>
      <c r="B29" s="159" t="s">
        <v>1751</v>
      </c>
      <c r="C29" s="132" t="s">
        <v>1752</v>
      </c>
      <c r="D29" s="130">
        <v>430</v>
      </c>
      <c r="E29" s="130">
        <v>114</v>
      </c>
      <c r="F29" s="160">
        <v>23.9583333333333</v>
      </c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</row>
    <row r="30" spans="1:26" ht="18" customHeight="1">
      <c r="A30" s="110" t="s">
        <v>1750</v>
      </c>
      <c r="B30" s="162" t="s">
        <v>1751</v>
      </c>
      <c r="C30" s="145" t="s">
        <v>1753</v>
      </c>
      <c r="D30" s="144">
        <v>430</v>
      </c>
      <c r="E30" s="144">
        <v>125</v>
      </c>
      <c r="F30" s="146">
        <v>24.0625</v>
      </c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</row>
    <row r="31" spans="1:26" ht="18" customHeight="1">
      <c r="A31" s="134" t="s">
        <v>1750</v>
      </c>
      <c r="B31" s="159" t="s">
        <v>1751</v>
      </c>
      <c r="C31" s="132" t="s">
        <v>1753</v>
      </c>
      <c r="D31" s="130">
        <v>430</v>
      </c>
      <c r="E31" s="130">
        <v>151</v>
      </c>
      <c r="F31" s="160">
        <v>23.213125000000002</v>
      </c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</row>
    <row r="32" spans="1:26" ht="18" customHeight="1">
      <c r="A32" s="134" t="s">
        <v>1754</v>
      </c>
      <c r="B32" s="159" t="s">
        <v>1755</v>
      </c>
      <c r="C32" s="132" t="s">
        <v>1756</v>
      </c>
      <c r="D32" s="130">
        <v>270</v>
      </c>
      <c r="E32" s="130">
        <v>91</v>
      </c>
      <c r="F32" s="160">
        <v>23.125</v>
      </c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</row>
    <row r="33" spans="1:26" ht="18" customHeight="1">
      <c r="A33" s="107" t="s">
        <v>1757</v>
      </c>
      <c r="B33" s="136" t="s">
        <v>1758</v>
      </c>
      <c r="C33" s="125" t="s">
        <v>1759</v>
      </c>
      <c r="D33" s="127">
        <v>323</v>
      </c>
      <c r="E33" s="127">
        <v>227</v>
      </c>
      <c r="F33" s="158">
        <v>22.75</v>
      </c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</row>
    <row r="34" spans="1:26" ht="18" customHeight="1">
      <c r="A34" s="107" t="s">
        <v>1760</v>
      </c>
      <c r="B34" s="136" t="s">
        <v>1761</v>
      </c>
      <c r="C34" s="125" t="s">
        <v>1762</v>
      </c>
      <c r="D34" s="127">
        <v>504</v>
      </c>
      <c r="E34" s="127">
        <v>453</v>
      </c>
      <c r="F34" s="158">
        <v>22.4791666666667</v>
      </c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</row>
    <row r="35" spans="1:26" ht="18" customHeight="1">
      <c r="A35" s="107" t="s">
        <v>1763</v>
      </c>
      <c r="B35" s="136" t="s">
        <v>1764</v>
      </c>
      <c r="C35" s="125" t="s">
        <v>1765</v>
      </c>
      <c r="D35" s="127">
        <v>659</v>
      </c>
      <c r="E35" s="127">
        <v>361</v>
      </c>
      <c r="F35" s="158">
        <v>22.6458333333333</v>
      </c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</row>
    <row r="36" spans="1:26" ht="18" customHeight="1">
      <c r="A36" s="107" t="s">
        <v>1766</v>
      </c>
      <c r="B36" s="136" t="s">
        <v>1767</v>
      </c>
      <c r="C36" s="125" t="s">
        <v>1768</v>
      </c>
      <c r="D36" s="127">
        <v>559</v>
      </c>
      <c r="E36" s="127">
        <v>290</v>
      </c>
      <c r="F36" s="158">
        <v>23.0069444444444</v>
      </c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</row>
    <row r="37" spans="1:26" ht="18" customHeight="1">
      <c r="A37" s="107" t="s">
        <v>1769</v>
      </c>
      <c r="B37" s="136" t="s">
        <v>1770</v>
      </c>
      <c r="C37" s="125" t="s">
        <v>1771</v>
      </c>
      <c r="D37" s="127">
        <v>195</v>
      </c>
      <c r="E37" s="127">
        <v>133</v>
      </c>
      <c r="F37" s="158">
        <v>22.172067901234598</v>
      </c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</row>
    <row r="38" spans="1:26" ht="18" customHeight="1">
      <c r="A38" s="107" t="s">
        <v>1772</v>
      </c>
      <c r="B38" s="136" t="s">
        <v>1773</v>
      </c>
      <c r="C38" s="125" t="s">
        <v>1774</v>
      </c>
      <c r="D38" s="127">
        <v>545</v>
      </c>
      <c r="E38" s="127">
        <v>248</v>
      </c>
      <c r="F38" s="158">
        <v>22.359567901234598</v>
      </c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</row>
    <row r="39" spans="1:26" ht="18" customHeight="1">
      <c r="A39" s="107" t="s">
        <v>1400</v>
      </c>
      <c r="B39" s="136" t="s">
        <v>1401</v>
      </c>
      <c r="C39" s="125" t="s">
        <v>1775</v>
      </c>
      <c r="D39" s="127">
        <v>203</v>
      </c>
      <c r="E39" s="127">
        <v>77</v>
      </c>
      <c r="F39" s="158">
        <v>23.2083333333333</v>
      </c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</row>
    <row r="40" spans="1:26" ht="18" customHeight="1">
      <c r="A40" s="107" t="s">
        <v>1776</v>
      </c>
      <c r="B40" s="136" t="s">
        <v>1777</v>
      </c>
      <c r="C40" s="125" t="s">
        <v>1778</v>
      </c>
      <c r="D40" s="127">
        <v>209</v>
      </c>
      <c r="E40" s="127">
        <v>156</v>
      </c>
      <c r="F40" s="158">
        <v>22.75</v>
      </c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</row>
    <row r="41" spans="1:26" ht="18" customHeight="1">
      <c r="A41" s="107" t="s">
        <v>572</v>
      </c>
      <c r="B41" s="136" t="s">
        <v>574</v>
      </c>
      <c r="C41" s="125" t="s">
        <v>1779</v>
      </c>
      <c r="D41" s="127">
        <v>98</v>
      </c>
      <c r="E41" s="127">
        <v>62</v>
      </c>
      <c r="F41" s="158">
        <v>23.5833333333333</v>
      </c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</row>
    <row r="42" spans="1:26" ht="18" customHeight="1">
      <c r="A42" s="107" t="s">
        <v>1780</v>
      </c>
      <c r="B42" s="136" t="s">
        <v>1781</v>
      </c>
      <c r="C42" s="125" t="s">
        <v>1782</v>
      </c>
      <c r="D42" s="127">
        <v>106</v>
      </c>
      <c r="E42" s="127">
        <v>49</v>
      </c>
      <c r="F42" s="158">
        <v>22.8333333333333</v>
      </c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</row>
    <row r="43" spans="1:26" ht="18" customHeight="1">
      <c r="A43" s="107" t="s">
        <v>1783</v>
      </c>
      <c r="B43" s="136" t="s">
        <v>1784</v>
      </c>
      <c r="C43" s="125" t="s">
        <v>1785</v>
      </c>
      <c r="D43" s="127">
        <v>275</v>
      </c>
      <c r="E43" s="127">
        <v>233</v>
      </c>
      <c r="F43" s="158">
        <v>22.375</v>
      </c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</row>
    <row r="44" spans="1:26" ht="18" customHeight="1">
      <c r="A44" s="107" t="s">
        <v>1786</v>
      </c>
      <c r="B44" s="136" t="s">
        <v>1787</v>
      </c>
      <c r="C44" s="125" t="s">
        <v>1788</v>
      </c>
      <c r="D44" s="161">
        <v>1073</v>
      </c>
      <c r="E44" s="127">
        <v>586</v>
      </c>
      <c r="F44" s="158">
        <v>23.078125</v>
      </c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</row>
    <row r="45" spans="1:26" ht="18" customHeight="1">
      <c r="A45" s="107" t="s">
        <v>1789</v>
      </c>
      <c r="B45" s="136" t="s">
        <v>1790</v>
      </c>
      <c r="C45" s="125" t="s">
        <v>1791</v>
      </c>
      <c r="D45" s="127">
        <v>352</v>
      </c>
      <c r="E45" s="127">
        <v>227</v>
      </c>
      <c r="F45" s="158">
        <v>23.875</v>
      </c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</row>
    <row r="46" spans="1:26" ht="18" customHeight="1">
      <c r="A46" s="107" t="s">
        <v>1792</v>
      </c>
      <c r="B46" s="136" t="s">
        <v>1793</v>
      </c>
      <c r="C46" s="125" t="s">
        <v>1794</v>
      </c>
      <c r="D46" s="127">
        <v>377</v>
      </c>
      <c r="E46" s="127">
        <v>290</v>
      </c>
      <c r="F46" s="158">
        <v>22.517746913580201</v>
      </c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</row>
    <row r="47" spans="1:26" ht="18" customHeight="1">
      <c r="A47" s="107" t="s">
        <v>1795</v>
      </c>
      <c r="B47" s="136" t="s">
        <v>1796</v>
      </c>
      <c r="C47" s="125" t="s">
        <v>1797</v>
      </c>
      <c r="D47" s="127">
        <v>96</v>
      </c>
      <c r="E47" s="127">
        <v>54</v>
      </c>
      <c r="F47" s="158">
        <v>23.1736111111111</v>
      </c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</row>
    <row r="48" spans="1:26" ht="18" customHeight="1">
      <c r="A48" s="107" t="s">
        <v>1798</v>
      </c>
      <c r="B48" s="136" t="s">
        <v>1799</v>
      </c>
      <c r="C48" s="125" t="s">
        <v>1800</v>
      </c>
      <c r="D48" s="127">
        <v>601</v>
      </c>
      <c r="E48" s="127">
        <v>334</v>
      </c>
      <c r="F48" s="158">
        <v>23.6041666666667</v>
      </c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</row>
    <row r="49" spans="1:26" ht="18" customHeight="1">
      <c r="A49" s="107" t="s">
        <v>1801</v>
      </c>
      <c r="B49" s="136" t="s">
        <v>1802</v>
      </c>
      <c r="C49" s="125" t="s">
        <v>1803</v>
      </c>
      <c r="D49" s="127">
        <v>246</v>
      </c>
      <c r="E49" s="127">
        <v>56</v>
      </c>
      <c r="F49" s="158">
        <v>22.5277777777778</v>
      </c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</row>
    <row r="50" spans="1:26" ht="18" customHeight="1">
      <c r="A50" s="107" t="s">
        <v>1804</v>
      </c>
      <c r="B50" s="136" t="s">
        <v>1805</v>
      </c>
      <c r="C50" s="125" t="s">
        <v>1806</v>
      </c>
      <c r="D50" s="127">
        <v>62</v>
      </c>
      <c r="E50" s="127">
        <v>26</v>
      </c>
      <c r="F50" s="158">
        <v>23.5733024691358</v>
      </c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</row>
    <row r="51" spans="1:26" ht="18" customHeight="1"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</row>
    <row r="52" spans="1:26" ht="18" customHeight="1">
      <c r="A52" s="107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</row>
    <row r="53" spans="1:26" ht="18" customHeight="1">
      <c r="A53" s="107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</row>
    <row r="54" spans="1:26" ht="18" customHeight="1">
      <c r="A54" s="107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</row>
    <row r="55" spans="1:26" ht="18" customHeight="1">
      <c r="A55" s="107"/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</row>
    <row r="56" spans="1:26" ht="18" customHeight="1">
      <c r="A56" s="107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</row>
    <row r="57" spans="1:26" ht="18" customHeight="1">
      <c r="A57" s="107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</row>
    <row r="58" spans="1:26" ht="18" customHeight="1">
      <c r="A58" s="107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</row>
    <row r="59" spans="1:26" ht="18" customHeight="1">
      <c r="A59" s="107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</row>
    <row r="60" spans="1:26" ht="18" customHeight="1">
      <c r="A60" s="107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</row>
    <row r="61" spans="1:26" ht="18" customHeight="1">
      <c r="A61" s="107"/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</row>
    <row r="62" spans="1:26" ht="18" customHeight="1">
      <c r="A62" s="107"/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</row>
    <row r="63" spans="1:26" ht="18" customHeight="1">
      <c r="A63" s="107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</row>
    <row r="64" spans="1:26" ht="18" customHeight="1">
      <c r="A64" s="107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</row>
    <row r="65" spans="1:26" ht="18" customHeight="1">
      <c r="A65" s="107"/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</row>
    <row r="66" spans="1:26" ht="18" customHeight="1">
      <c r="A66" s="107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</row>
    <row r="67" spans="1:26" ht="18" customHeight="1">
      <c r="A67" s="107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</row>
    <row r="68" spans="1:26" ht="18" customHeight="1">
      <c r="A68" s="107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</row>
    <row r="69" spans="1:26" ht="18" customHeight="1">
      <c r="A69" s="107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</row>
    <row r="70" spans="1:26" ht="18" customHeight="1">
      <c r="A70" s="107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</row>
    <row r="71" spans="1:26" ht="18" customHeight="1">
      <c r="A71" s="107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</row>
    <row r="72" spans="1:26" ht="18" customHeight="1">
      <c r="A72" s="107"/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</row>
    <row r="73" spans="1:26" ht="18" customHeight="1">
      <c r="A73" s="107"/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</row>
    <row r="74" spans="1:26" ht="18" customHeight="1">
      <c r="A74" s="107"/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</row>
    <row r="75" spans="1:26" ht="18" customHeight="1">
      <c r="A75" s="107"/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</row>
    <row r="76" spans="1:26" ht="18" customHeight="1">
      <c r="A76" s="107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</row>
    <row r="77" spans="1:26" ht="18" customHeight="1">
      <c r="A77" s="107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</row>
    <row r="78" spans="1:26" ht="18" customHeight="1">
      <c r="A78" s="107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</row>
    <row r="79" spans="1:26" ht="18" customHeight="1">
      <c r="A79" s="107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</row>
    <row r="80" spans="1:26" ht="18" customHeight="1">
      <c r="A80" s="107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</row>
    <row r="81" spans="1:26" ht="18" customHeight="1">
      <c r="A81" s="107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</row>
    <row r="82" spans="1:26" ht="18" customHeight="1">
      <c r="A82" s="107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</row>
    <row r="83" spans="1:26" ht="18" customHeight="1">
      <c r="A83" s="107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</row>
    <row r="84" spans="1:26" ht="18" customHeight="1">
      <c r="A84" s="107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</row>
    <row r="85" spans="1:26" ht="18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</row>
    <row r="86" spans="1:26" ht="18" customHeight="1">
      <c r="A86" s="107"/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</row>
    <row r="87" spans="1:26" ht="18" customHeight="1">
      <c r="A87" s="107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</row>
    <row r="88" spans="1:26" ht="18" customHeight="1">
      <c r="A88" s="107"/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</row>
    <row r="89" spans="1:26" ht="18" customHeight="1">
      <c r="A89" s="107"/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</row>
    <row r="90" spans="1:26" ht="18" customHeight="1">
      <c r="A90" s="107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</row>
    <row r="91" spans="1:26" ht="18" customHeight="1">
      <c r="A91" s="107"/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</row>
    <row r="92" spans="1:26" ht="18" customHeight="1">
      <c r="A92" s="107"/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</row>
    <row r="93" spans="1:26" ht="18" customHeight="1">
      <c r="A93" s="107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</row>
    <row r="94" spans="1:26" ht="18" customHeight="1">
      <c r="A94" s="107"/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</row>
    <row r="95" spans="1:26" ht="18" customHeight="1">
      <c r="A95" s="107"/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</row>
    <row r="96" spans="1:26" ht="18" customHeight="1">
      <c r="A96" s="107"/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</row>
    <row r="97" spans="1:26" ht="18" customHeight="1">
      <c r="A97" s="107"/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</row>
    <row r="98" spans="1:26" ht="18" customHeight="1">
      <c r="A98" s="107"/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</row>
    <row r="99" spans="1:26" ht="18" customHeight="1">
      <c r="A99" s="107"/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</row>
    <row r="100" spans="1:26" ht="18" customHeight="1">
      <c r="A100" s="107"/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</row>
    <row r="101" spans="1:26" ht="18" customHeight="1">
      <c r="A101" s="107"/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</row>
    <row r="102" spans="1:26" ht="18" customHeight="1">
      <c r="A102" s="107"/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</row>
    <row r="103" spans="1:26" ht="18" customHeight="1">
      <c r="A103" s="107"/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</row>
    <row r="104" spans="1:26" ht="18" customHeight="1">
      <c r="A104" s="107"/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</row>
    <row r="105" spans="1:26" ht="18" customHeight="1">
      <c r="A105" s="107"/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</row>
    <row r="106" spans="1:26" ht="18" customHeight="1">
      <c r="A106" s="107"/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</row>
    <row r="107" spans="1:26" ht="18" customHeight="1">
      <c r="A107" s="107"/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</row>
    <row r="108" spans="1:26" ht="18" customHeight="1">
      <c r="A108" s="107"/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</row>
    <row r="109" spans="1:26" ht="18" customHeight="1">
      <c r="A109" s="107"/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</row>
    <row r="110" spans="1:26" ht="18" customHeight="1">
      <c r="A110" s="107"/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</row>
    <row r="111" spans="1:26" ht="18" customHeight="1">
      <c r="A111" s="107"/>
      <c r="B111" s="107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</row>
    <row r="112" spans="1:26" ht="18" customHeight="1">
      <c r="A112" s="107"/>
      <c r="B112" s="107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</row>
    <row r="113" spans="1:26" ht="18" customHeight="1">
      <c r="A113" s="107"/>
      <c r="B113" s="107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</row>
    <row r="114" spans="1:26" ht="18" customHeight="1">
      <c r="A114" s="107"/>
      <c r="B114" s="107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</row>
    <row r="115" spans="1:26" ht="18" customHeight="1">
      <c r="A115" s="107"/>
      <c r="B115" s="107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</row>
    <row r="116" spans="1:26" ht="18" customHeight="1">
      <c r="A116" s="107"/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</row>
    <row r="117" spans="1:26" ht="18" customHeight="1">
      <c r="A117" s="107"/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</row>
    <row r="118" spans="1:26" ht="18" customHeight="1">
      <c r="A118" s="107"/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</row>
    <row r="119" spans="1:26" ht="18" customHeight="1">
      <c r="A119" s="107"/>
      <c r="B119" s="107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</row>
    <row r="120" spans="1:26" ht="18" customHeight="1">
      <c r="A120" s="107"/>
      <c r="B120" s="107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</row>
    <row r="121" spans="1:26" ht="18" customHeight="1">
      <c r="A121" s="107"/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</row>
    <row r="122" spans="1:26" ht="18" customHeight="1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</row>
    <row r="123" spans="1:26" ht="18" customHeight="1">
      <c r="A123" s="107"/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</row>
    <row r="124" spans="1:26" ht="18" customHeight="1">
      <c r="A124" s="107"/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</row>
    <row r="125" spans="1:26" ht="18" customHeight="1">
      <c r="A125" s="107"/>
      <c r="B125" s="107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</row>
    <row r="126" spans="1:26" ht="18" customHeight="1">
      <c r="A126" s="107"/>
      <c r="B126" s="107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</row>
    <row r="127" spans="1:26" ht="18" customHeight="1">
      <c r="A127" s="107"/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</row>
    <row r="128" spans="1:26" ht="18" customHeight="1">
      <c r="A128" s="107"/>
      <c r="B128" s="107"/>
      <c r="C128" s="107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</row>
    <row r="129" spans="1:26" ht="18" customHeight="1">
      <c r="A129" s="107"/>
      <c r="B129" s="107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</row>
    <row r="130" spans="1:26" ht="18" customHeight="1">
      <c r="A130" s="107"/>
      <c r="B130" s="107"/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</row>
    <row r="131" spans="1:26" ht="18" customHeight="1">
      <c r="A131" s="107"/>
      <c r="B131" s="107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</row>
    <row r="132" spans="1:26" ht="18" customHeight="1">
      <c r="A132" s="107"/>
      <c r="B132" s="107"/>
      <c r="C132" s="107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</row>
    <row r="133" spans="1:26" ht="18" customHeight="1">
      <c r="A133" s="107"/>
      <c r="B133" s="107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</row>
    <row r="134" spans="1:26" ht="18" customHeight="1">
      <c r="A134" s="107"/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</row>
    <row r="135" spans="1:26" ht="18" customHeight="1">
      <c r="A135" s="107"/>
      <c r="B135" s="107"/>
      <c r="C135" s="107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</row>
    <row r="136" spans="1:26" ht="18" customHeight="1">
      <c r="A136" s="107"/>
      <c r="B136" s="107"/>
      <c r="C136" s="107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</row>
    <row r="137" spans="1:26" ht="18" customHeight="1">
      <c r="A137" s="107"/>
      <c r="B137" s="107"/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</row>
    <row r="138" spans="1:26" ht="18" customHeight="1">
      <c r="A138" s="107"/>
      <c r="B138" s="107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</row>
    <row r="139" spans="1:26" ht="18" customHeight="1">
      <c r="A139" s="107"/>
      <c r="B139" s="107"/>
      <c r="C139" s="107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</row>
    <row r="140" spans="1:26" ht="18" customHeight="1">
      <c r="A140" s="107"/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</row>
    <row r="141" spans="1:26" ht="18" customHeight="1">
      <c r="A141" s="107"/>
      <c r="B141" s="107"/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</row>
    <row r="142" spans="1:26" ht="18" customHeight="1">
      <c r="A142" s="107"/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</row>
    <row r="143" spans="1:26" ht="18" customHeight="1">
      <c r="A143" s="107"/>
      <c r="B143" s="107"/>
      <c r="C143" s="107"/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</row>
    <row r="144" spans="1:26" ht="18" customHeight="1">
      <c r="A144" s="107"/>
      <c r="B144" s="107"/>
      <c r="C144" s="107"/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</row>
    <row r="145" spans="1:26" ht="18" customHeight="1">
      <c r="A145" s="107"/>
      <c r="B145" s="107"/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</row>
    <row r="146" spans="1:26" ht="18" customHeight="1">
      <c r="A146" s="107"/>
      <c r="B146" s="107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</row>
    <row r="147" spans="1:26" ht="18" customHeight="1">
      <c r="A147" s="107"/>
      <c r="B147" s="107"/>
      <c r="C147" s="107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</row>
    <row r="148" spans="1:26" ht="18" customHeight="1">
      <c r="A148" s="107"/>
      <c r="B148" s="107"/>
      <c r="C148" s="107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</row>
    <row r="149" spans="1:26" ht="18" customHeight="1">
      <c r="A149" s="107"/>
      <c r="B149" s="107"/>
      <c r="C149" s="107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</row>
    <row r="150" spans="1:26" ht="18" customHeight="1">
      <c r="A150" s="107"/>
      <c r="B150" s="107"/>
      <c r="C150" s="107"/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</row>
    <row r="151" spans="1:26" ht="18" customHeight="1">
      <c r="A151" s="107"/>
      <c r="B151" s="107"/>
      <c r="C151" s="107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</row>
    <row r="152" spans="1:26" ht="18" customHeight="1">
      <c r="A152" s="107"/>
      <c r="B152" s="107"/>
      <c r="C152" s="107"/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  <c r="Y152" s="107"/>
      <c r="Z152" s="107"/>
    </row>
    <row r="153" spans="1:26" ht="18" customHeight="1">
      <c r="A153" s="107"/>
      <c r="B153" s="107"/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</row>
    <row r="154" spans="1:26" ht="18" customHeight="1">
      <c r="A154" s="107"/>
      <c r="B154" s="107"/>
      <c r="C154" s="107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</row>
    <row r="155" spans="1:26" ht="18" customHeight="1">
      <c r="A155" s="107"/>
      <c r="B155" s="107"/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</row>
    <row r="156" spans="1:26" ht="18" customHeight="1">
      <c r="A156" s="107"/>
      <c r="B156" s="107"/>
      <c r="C156" s="107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</row>
    <row r="157" spans="1:26" ht="18" customHeight="1">
      <c r="A157" s="107"/>
      <c r="B157" s="107"/>
      <c r="C157" s="107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</row>
    <row r="158" spans="1:26" ht="18" customHeight="1">
      <c r="A158" s="107"/>
      <c r="B158" s="107"/>
      <c r="C158" s="107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</row>
    <row r="159" spans="1:26" ht="18" customHeight="1">
      <c r="A159" s="107"/>
      <c r="B159" s="107"/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</row>
    <row r="160" spans="1:26" ht="18" customHeight="1">
      <c r="A160" s="107"/>
      <c r="B160" s="107"/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</row>
    <row r="161" spans="1:26" ht="18" customHeight="1">
      <c r="A161" s="107"/>
      <c r="B161" s="107"/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</row>
    <row r="162" spans="1:26" ht="18" customHeight="1">
      <c r="A162" s="107"/>
      <c r="B162" s="107"/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</row>
    <row r="163" spans="1:26" ht="18" customHeight="1">
      <c r="A163" s="107"/>
      <c r="B163" s="107"/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</row>
    <row r="164" spans="1:26" ht="18" customHeight="1">
      <c r="A164" s="107"/>
      <c r="B164" s="107"/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</row>
    <row r="165" spans="1:26" ht="18" customHeight="1">
      <c r="A165" s="107"/>
      <c r="B165" s="107"/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</row>
    <row r="166" spans="1:26" ht="18" customHeight="1">
      <c r="A166" s="107"/>
      <c r="B166" s="107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</row>
    <row r="167" spans="1:26" ht="18" customHeight="1">
      <c r="A167" s="107"/>
      <c r="B167" s="107"/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</row>
    <row r="168" spans="1:26" ht="18" customHeight="1">
      <c r="A168" s="107"/>
      <c r="B168" s="107"/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</row>
    <row r="169" spans="1:26" ht="18" customHeight="1">
      <c r="A169" s="107"/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</row>
    <row r="170" spans="1:26" ht="18" customHeight="1">
      <c r="A170" s="107"/>
      <c r="B170" s="107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</row>
    <row r="171" spans="1:26" ht="18" customHeight="1">
      <c r="A171" s="107"/>
      <c r="B171" s="107"/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</row>
    <row r="172" spans="1:26" ht="18" customHeight="1">
      <c r="A172" s="107"/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</row>
    <row r="173" spans="1:26" ht="18" customHeight="1">
      <c r="A173" s="107"/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</row>
    <row r="174" spans="1:26" ht="18" customHeight="1">
      <c r="A174" s="107"/>
      <c r="B174" s="107"/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</row>
    <row r="175" spans="1:26" ht="18" customHeight="1">
      <c r="A175" s="107"/>
      <c r="B175" s="107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</row>
    <row r="176" spans="1:26" ht="18" customHeight="1">
      <c r="A176" s="107"/>
      <c r="B176" s="107"/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</row>
    <row r="177" spans="1:26" ht="18" customHeight="1">
      <c r="A177" s="107"/>
      <c r="B177" s="107"/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</row>
    <row r="178" spans="1:26" ht="18" customHeight="1">
      <c r="A178" s="107"/>
      <c r="B178" s="107"/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</row>
    <row r="179" spans="1:26" ht="18" customHeight="1">
      <c r="A179" s="107"/>
      <c r="B179" s="107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</row>
    <row r="180" spans="1:26" ht="18" customHeight="1">
      <c r="A180" s="107"/>
      <c r="B180" s="107"/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</row>
    <row r="181" spans="1:26" ht="18" customHeight="1">
      <c r="A181" s="107"/>
      <c r="B181" s="107"/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</row>
    <row r="182" spans="1:26" ht="18" customHeight="1">
      <c r="A182" s="107"/>
      <c r="B182" s="107"/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</row>
    <row r="183" spans="1:26" ht="18" customHeight="1">
      <c r="A183" s="107"/>
      <c r="B183" s="107"/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</row>
    <row r="184" spans="1:26" ht="18" customHeight="1">
      <c r="A184" s="107"/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</row>
    <row r="185" spans="1:26" ht="18" customHeight="1">
      <c r="A185" s="107"/>
      <c r="B185" s="107"/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</row>
    <row r="186" spans="1:26" ht="18" customHeight="1">
      <c r="A186" s="107"/>
      <c r="B186" s="107"/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</row>
    <row r="187" spans="1:26" ht="18" customHeight="1">
      <c r="A187" s="107"/>
      <c r="B187" s="107"/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</row>
    <row r="188" spans="1:26" ht="18" customHeight="1">
      <c r="A188" s="107"/>
      <c r="B188" s="107"/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</row>
    <row r="189" spans="1:26" ht="18" customHeight="1">
      <c r="A189" s="107"/>
      <c r="B189" s="107"/>
      <c r="C189" s="107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07"/>
      <c r="W189" s="107"/>
      <c r="X189" s="107"/>
      <c r="Y189" s="107"/>
      <c r="Z189" s="107"/>
    </row>
    <row r="190" spans="1:26" ht="18" customHeight="1">
      <c r="A190" s="107"/>
      <c r="B190" s="107"/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  <c r="Y190" s="107"/>
      <c r="Z190" s="107"/>
    </row>
    <row r="191" spans="1:26" ht="18" customHeight="1">
      <c r="A191" s="107"/>
      <c r="B191" s="107"/>
      <c r="C191" s="107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/>
      <c r="X191" s="107"/>
      <c r="Y191" s="107"/>
      <c r="Z191" s="107"/>
    </row>
    <row r="192" spans="1:26" ht="18" customHeight="1">
      <c r="A192" s="107"/>
      <c r="B192" s="107"/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  <c r="Z192" s="107"/>
    </row>
    <row r="193" spans="1:26" ht="18" customHeight="1">
      <c r="A193" s="107"/>
      <c r="B193" s="107"/>
      <c r="C193" s="107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  <c r="Y193" s="107"/>
      <c r="Z193" s="107"/>
    </row>
    <row r="194" spans="1:26" ht="18" customHeight="1">
      <c r="A194" s="107"/>
      <c r="B194" s="107"/>
      <c r="C194" s="107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</row>
    <row r="195" spans="1:26" ht="18" customHeight="1">
      <c r="A195" s="107"/>
      <c r="B195" s="107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</row>
    <row r="196" spans="1:26" ht="18" customHeight="1">
      <c r="A196" s="107"/>
      <c r="B196" s="107"/>
      <c r="C196" s="107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/>
      <c r="X196" s="107"/>
      <c r="Y196" s="107"/>
      <c r="Z196" s="107"/>
    </row>
    <row r="197" spans="1:26" ht="18" customHeight="1">
      <c r="A197" s="107"/>
      <c r="B197" s="107"/>
      <c r="C197" s="107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</row>
    <row r="198" spans="1:26" ht="18" customHeight="1">
      <c r="A198" s="107"/>
      <c r="B198" s="107"/>
      <c r="C198" s="107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107"/>
      <c r="Z198" s="107"/>
    </row>
    <row r="199" spans="1:26" ht="18" customHeight="1">
      <c r="A199" s="107"/>
      <c r="B199" s="107"/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/>
      <c r="X199" s="107"/>
      <c r="Y199" s="107"/>
      <c r="Z199" s="107"/>
    </row>
    <row r="200" spans="1:26" ht="18" customHeight="1">
      <c r="A200" s="107"/>
      <c r="B200" s="107"/>
      <c r="C200" s="107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</row>
    <row r="201" spans="1:26" ht="18" customHeight="1">
      <c r="A201" s="107"/>
      <c r="B201" s="107"/>
      <c r="C201" s="107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</row>
    <row r="202" spans="1:26" ht="18" customHeight="1">
      <c r="A202" s="107"/>
      <c r="B202" s="107"/>
      <c r="C202" s="107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</row>
    <row r="203" spans="1:26" ht="18" customHeight="1">
      <c r="A203" s="107"/>
      <c r="B203" s="107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</row>
    <row r="204" spans="1:26" ht="18" customHeight="1">
      <c r="A204" s="107"/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</row>
    <row r="205" spans="1:26" ht="18" customHeight="1">
      <c r="A205" s="107"/>
      <c r="B205" s="107"/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107"/>
      <c r="Z205" s="107"/>
    </row>
    <row r="206" spans="1:26" ht="18" customHeight="1">
      <c r="A206" s="107"/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</row>
    <row r="207" spans="1:26" ht="18" customHeight="1">
      <c r="A207" s="107"/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</row>
    <row r="208" spans="1:26" ht="18" customHeight="1">
      <c r="A208" s="107"/>
      <c r="B208" s="107"/>
      <c r="C208" s="107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  <c r="W208" s="107"/>
      <c r="X208" s="107"/>
      <c r="Y208" s="107"/>
      <c r="Z208" s="107"/>
    </row>
    <row r="209" spans="1:26" ht="18" customHeight="1">
      <c r="A209" s="107"/>
      <c r="B209" s="107"/>
      <c r="C209" s="107"/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7"/>
      <c r="X209" s="107"/>
      <c r="Y209" s="107"/>
      <c r="Z209" s="107"/>
    </row>
    <row r="210" spans="1:26" ht="18" customHeight="1">
      <c r="A210" s="107"/>
      <c r="B210" s="107"/>
      <c r="C210" s="107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  <c r="Y210" s="107"/>
      <c r="Z210" s="107"/>
    </row>
    <row r="211" spans="1:26" ht="18" customHeight="1">
      <c r="A211" s="107"/>
      <c r="B211" s="107"/>
      <c r="C211" s="107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7"/>
      <c r="X211" s="107"/>
      <c r="Y211" s="107"/>
      <c r="Z211" s="107"/>
    </row>
    <row r="212" spans="1:26" ht="18" customHeight="1">
      <c r="A212" s="107"/>
      <c r="B212" s="107"/>
      <c r="C212" s="107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7"/>
      <c r="U212" s="107"/>
      <c r="V212" s="107"/>
      <c r="W212" s="107"/>
      <c r="X212" s="107"/>
      <c r="Y212" s="107"/>
      <c r="Z212" s="107"/>
    </row>
    <row r="213" spans="1:26" ht="18" customHeight="1">
      <c r="A213" s="107"/>
      <c r="B213" s="107"/>
      <c r="C213" s="107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  <c r="Y213" s="107"/>
      <c r="Z213" s="107"/>
    </row>
    <row r="214" spans="1:26" ht="18" customHeight="1">
      <c r="A214" s="107"/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7"/>
      <c r="U214" s="107"/>
      <c r="V214" s="107"/>
      <c r="W214" s="107"/>
      <c r="X214" s="107"/>
      <c r="Y214" s="107"/>
      <c r="Z214" s="107"/>
    </row>
    <row r="215" spans="1:26" ht="18" customHeight="1">
      <c r="A215" s="107"/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</row>
    <row r="216" spans="1:26" ht="18" customHeight="1">
      <c r="A216" s="107"/>
      <c r="B216" s="107"/>
      <c r="C216" s="107"/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7"/>
      <c r="U216" s="107"/>
      <c r="V216" s="107"/>
      <c r="W216" s="107"/>
      <c r="X216" s="107"/>
      <c r="Y216" s="107"/>
      <c r="Z216" s="107"/>
    </row>
    <row r="217" spans="1:26" ht="18" customHeight="1">
      <c r="A217" s="107"/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</row>
    <row r="218" spans="1:26" ht="18" customHeight="1">
      <c r="A218" s="107"/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</row>
    <row r="219" spans="1:26" ht="18" customHeight="1">
      <c r="A219" s="107"/>
      <c r="B219" s="107"/>
      <c r="C219" s="107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07"/>
      <c r="U219" s="107"/>
      <c r="V219" s="107"/>
      <c r="W219" s="107"/>
      <c r="X219" s="107"/>
      <c r="Y219" s="107"/>
      <c r="Z219" s="107"/>
    </row>
    <row r="220" spans="1:26" ht="18" customHeight="1">
      <c r="A220" s="107"/>
      <c r="B220" s="107"/>
      <c r="C220" s="107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7"/>
      <c r="U220" s="107"/>
      <c r="V220" s="107"/>
      <c r="W220" s="107"/>
      <c r="X220" s="107"/>
      <c r="Y220" s="107"/>
      <c r="Z220" s="107"/>
    </row>
    <row r="221" spans="1:26" ht="18" customHeight="1">
      <c r="A221" s="107"/>
      <c r="B221" s="107"/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7"/>
      <c r="U221" s="107"/>
      <c r="V221" s="107"/>
      <c r="W221" s="107"/>
      <c r="X221" s="107"/>
      <c r="Y221" s="107"/>
      <c r="Z221" s="107"/>
    </row>
    <row r="222" spans="1:26" ht="18" customHeight="1">
      <c r="A222" s="107"/>
      <c r="B222" s="107"/>
      <c r="C222" s="107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7"/>
      <c r="U222" s="107"/>
      <c r="V222" s="107"/>
      <c r="W222" s="107"/>
      <c r="X222" s="107"/>
      <c r="Y222" s="107"/>
      <c r="Z222" s="107"/>
    </row>
    <row r="223" spans="1:26" ht="18" customHeight="1">
      <c r="A223" s="107"/>
      <c r="B223" s="107"/>
      <c r="C223" s="107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  <c r="Y223" s="107"/>
      <c r="Z223" s="107"/>
    </row>
    <row r="224" spans="1:26" ht="18" customHeight="1">
      <c r="A224" s="107"/>
      <c r="B224" s="107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</row>
    <row r="225" spans="1:26" ht="18" customHeight="1">
      <c r="A225" s="107"/>
      <c r="B225" s="107"/>
      <c r="C225" s="107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</row>
    <row r="226" spans="1:26" ht="18" customHeight="1">
      <c r="A226" s="107"/>
      <c r="B226" s="107"/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  <c r="Z226" s="107"/>
    </row>
    <row r="227" spans="1:26" ht="18" customHeight="1">
      <c r="A227" s="107"/>
      <c r="B227" s="107"/>
      <c r="C227" s="107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  <c r="X227" s="107"/>
      <c r="Y227" s="107"/>
      <c r="Z227" s="107"/>
    </row>
    <row r="228" spans="1:26" ht="18" customHeight="1">
      <c r="A228" s="107"/>
      <c r="B228" s="107"/>
      <c r="C228" s="107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7"/>
      <c r="U228" s="107"/>
      <c r="V228" s="107"/>
      <c r="W228" s="107"/>
      <c r="X228" s="107"/>
      <c r="Y228" s="107"/>
      <c r="Z228" s="107"/>
    </row>
    <row r="229" spans="1:26" ht="18" customHeight="1">
      <c r="A229" s="107"/>
      <c r="B229" s="107"/>
      <c r="C229" s="107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7"/>
      <c r="U229" s="107"/>
      <c r="V229" s="107"/>
      <c r="W229" s="107"/>
      <c r="X229" s="107"/>
      <c r="Y229" s="107"/>
      <c r="Z229" s="107"/>
    </row>
    <row r="230" spans="1:26" ht="18" customHeight="1">
      <c r="A230" s="107"/>
      <c r="B230" s="107"/>
      <c r="C230" s="107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</row>
    <row r="231" spans="1:26" ht="18" customHeight="1">
      <c r="A231" s="107"/>
      <c r="B231" s="107"/>
      <c r="C231" s="107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</row>
    <row r="232" spans="1:26" ht="18" customHeight="1">
      <c r="A232" s="107"/>
      <c r="B232" s="107"/>
      <c r="C232" s="107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</row>
    <row r="233" spans="1:26" ht="18" customHeight="1">
      <c r="A233" s="107"/>
      <c r="B233" s="107"/>
      <c r="C233" s="107"/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7"/>
      <c r="U233" s="107"/>
      <c r="V233" s="107"/>
      <c r="W233" s="107"/>
      <c r="X233" s="107"/>
      <c r="Y233" s="107"/>
      <c r="Z233" s="107"/>
    </row>
    <row r="234" spans="1:26" ht="18" customHeight="1">
      <c r="A234" s="107"/>
      <c r="B234" s="107"/>
      <c r="C234" s="107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  <c r="Y234" s="107"/>
      <c r="Z234" s="107"/>
    </row>
    <row r="235" spans="1:26" ht="18" customHeight="1">
      <c r="A235" s="107"/>
      <c r="B235" s="107"/>
      <c r="C235" s="107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</row>
    <row r="236" spans="1:26" ht="18" customHeight="1">
      <c r="A236" s="107"/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</row>
    <row r="237" spans="1:26" ht="18" customHeight="1">
      <c r="A237" s="107"/>
      <c r="B237" s="107"/>
      <c r="C237" s="107"/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107"/>
      <c r="Z237" s="107"/>
    </row>
    <row r="238" spans="1:26" ht="18" customHeight="1">
      <c r="A238" s="107"/>
      <c r="B238" s="107"/>
      <c r="C238" s="107"/>
      <c r="D238" s="107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7"/>
      <c r="U238" s="107"/>
      <c r="V238" s="107"/>
      <c r="W238" s="107"/>
      <c r="X238" s="107"/>
      <c r="Y238" s="107"/>
      <c r="Z238" s="107"/>
    </row>
    <row r="239" spans="1:26" ht="18" customHeight="1">
      <c r="A239" s="107"/>
      <c r="B239" s="107"/>
      <c r="C239" s="107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</row>
    <row r="240" spans="1:26" ht="18" customHeight="1">
      <c r="A240" s="107"/>
      <c r="B240" s="107"/>
      <c r="C240" s="107"/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107"/>
      <c r="Z240" s="107"/>
    </row>
    <row r="241" spans="1:26" ht="18" customHeight="1">
      <c r="A241" s="107"/>
      <c r="B241" s="107"/>
      <c r="C241" s="107"/>
      <c r="D241" s="107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7"/>
      <c r="U241" s="107"/>
      <c r="V241" s="107"/>
      <c r="W241" s="107"/>
      <c r="X241" s="107"/>
      <c r="Y241" s="107"/>
      <c r="Z241" s="107"/>
    </row>
    <row r="242" spans="1:26" ht="18" customHeight="1">
      <c r="A242" s="107"/>
      <c r="B242" s="107"/>
      <c r="C242" s="107"/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7"/>
      <c r="U242" s="107"/>
      <c r="V242" s="107"/>
      <c r="W242" s="107"/>
      <c r="X242" s="107"/>
      <c r="Y242" s="107"/>
      <c r="Z242" s="107"/>
    </row>
    <row r="243" spans="1:26" ht="18" customHeight="1">
      <c r="A243" s="107"/>
      <c r="B243" s="107"/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  <c r="Y243" s="107"/>
      <c r="Z243" s="107"/>
    </row>
    <row r="244" spans="1:26" ht="18" customHeight="1">
      <c r="A244" s="107"/>
      <c r="B244" s="107"/>
      <c r="C244" s="107"/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</row>
    <row r="245" spans="1:26" ht="18" customHeight="1">
      <c r="A245" s="107"/>
      <c r="B245" s="107"/>
      <c r="C245" s="107"/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</row>
    <row r="246" spans="1:26" ht="18" customHeight="1">
      <c r="A246" s="107"/>
      <c r="B246" s="107"/>
      <c r="C246" s="107"/>
      <c r="D246" s="107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</row>
    <row r="247" spans="1:26" ht="18" customHeight="1">
      <c r="A247" s="107"/>
      <c r="B247" s="107"/>
      <c r="C247" s="107"/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</row>
    <row r="248" spans="1:26" ht="18" customHeight="1">
      <c r="A248" s="107"/>
      <c r="B248" s="107"/>
      <c r="C248" s="107"/>
      <c r="D248" s="107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</row>
    <row r="249" spans="1:26" ht="18" customHeight="1">
      <c r="A249" s="107"/>
      <c r="B249" s="107"/>
      <c r="C249" s="107"/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  <c r="Y249" s="107"/>
      <c r="Z249" s="107"/>
    </row>
    <row r="250" spans="1:26" ht="18" customHeight="1">
      <c r="A250" s="107"/>
      <c r="B250" s="107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</row>
    <row r="251" spans="1:26" ht="15.75" customHeight="1"/>
    <row r="252" spans="1:26" ht="15.75" customHeight="1"/>
    <row r="253" spans="1:26" ht="15.75" customHeight="1"/>
    <row r="254" spans="1:26" ht="15.75" customHeight="1"/>
    <row r="255" spans="1:26" ht="15.75" customHeight="1"/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/>
  </sheetViews>
  <sheetFormatPr baseColWidth="10" defaultColWidth="12.6640625" defaultRowHeight="15" customHeight="1" x14ac:dyDescent="0"/>
  <cols>
    <col min="1" max="1" width="30.33203125" customWidth="1"/>
    <col min="2" max="2" width="19.83203125" customWidth="1"/>
    <col min="3" max="3" width="58.1640625" customWidth="1"/>
    <col min="4" max="4" width="21.6640625" customWidth="1"/>
    <col min="5" max="5" width="29" customWidth="1"/>
    <col min="6" max="7" width="42.6640625" customWidth="1"/>
    <col min="8" max="26" width="10" customWidth="1"/>
  </cols>
  <sheetData>
    <row r="1" spans="1:26" ht="18" customHeight="1">
      <c r="A1" s="106" t="s">
        <v>1807</v>
      </c>
      <c r="B1" s="107"/>
      <c r="C1" s="107"/>
      <c r="D1" s="107"/>
      <c r="E1" s="107"/>
      <c r="F1" s="125"/>
      <c r="G1" s="158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6" ht="18" customHeight="1">
      <c r="A2" s="28" t="s">
        <v>1808</v>
      </c>
      <c r="B2" s="136"/>
      <c r="C2" s="107"/>
      <c r="D2" s="127"/>
      <c r="E2" s="127"/>
      <c r="F2" s="125"/>
      <c r="G2" s="158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</row>
    <row r="3" spans="1:26" ht="18" customHeight="1">
      <c r="A3" s="107"/>
      <c r="B3" s="136"/>
      <c r="C3" s="107"/>
      <c r="D3" s="127"/>
      <c r="E3" s="127"/>
      <c r="F3" s="125"/>
      <c r="G3" s="158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</row>
    <row r="4" spans="1:26" ht="18" customHeight="1">
      <c r="A4" s="126" t="s">
        <v>137</v>
      </c>
      <c r="B4" s="126" t="s">
        <v>138</v>
      </c>
      <c r="C4" s="126" t="s">
        <v>139</v>
      </c>
      <c r="D4" s="126" t="s">
        <v>1682</v>
      </c>
      <c r="E4" s="126" t="s">
        <v>1809</v>
      </c>
      <c r="F4" s="126" t="s">
        <v>1683</v>
      </c>
      <c r="G4" s="163" t="s">
        <v>1684</v>
      </c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</row>
    <row r="5" spans="1:26" ht="18" customHeight="1">
      <c r="A5" s="107" t="s">
        <v>1810</v>
      </c>
      <c r="B5" s="136" t="s">
        <v>1811</v>
      </c>
      <c r="C5" s="107" t="s">
        <v>1812</v>
      </c>
      <c r="D5" s="127">
        <v>150</v>
      </c>
      <c r="E5" s="127">
        <v>8</v>
      </c>
      <c r="F5" s="125" t="s">
        <v>1813</v>
      </c>
      <c r="G5" s="158">
        <v>0.99187355000414301</v>
      </c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</row>
    <row r="6" spans="1:26" ht="18" customHeight="1">
      <c r="A6" s="107" t="s">
        <v>1073</v>
      </c>
      <c r="B6" s="136" t="s">
        <v>1074</v>
      </c>
      <c r="C6" s="107" t="s">
        <v>1814</v>
      </c>
      <c r="D6" s="127">
        <v>77</v>
      </c>
      <c r="E6" s="127">
        <v>22</v>
      </c>
      <c r="F6" s="125" t="s">
        <v>1815</v>
      </c>
      <c r="G6" s="158">
        <v>2.9294927712800498</v>
      </c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</row>
    <row r="7" spans="1:26" ht="18" customHeight="1">
      <c r="A7" s="107" t="s">
        <v>195</v>
      </c>
      <c r="B7" s="136" t="s">
        <v>196</v>
      </c>
      <c r="C7" s="107" t="s">
        <v>197</v>
      </c>
      <c r="D7" s="127">
        <v>111</v>
      </c>
      <c r="E7" s="127">
        <v>25</v>
      </c>
      <c r="F7" s="125" t="s">
        <v>1816</v>
      </c>
      <c r="G7" s="164">
        <v>1.4279607182940499</v>
      </c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</row>
    <row r="8" spans="1:26" ht="18" customHeight="1">
      <c r="A8" s="134" t="s">
        <v>1817</v>
      </c>
      <c r="B8" s="159" t="s">
        <v>1818</v>
      </c>
      <c r="C8" s="134" t="s">
        <v>1819</v>
      </c>
      <c r="D8" s="130">
        <v>84</v>
      </c>
      <c r="E8" s="130">
        <v>13</v>
      </c>
      <c r="F8" s="132" t="s">
        <v>1820</v>
      </c>
      <c r="G8" s="160">
        <v>1.49238621151272</v>
      </c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</row>
    <row r="9" spans="1:26" ht="18" customHeight="1">
      <c r="A9" s="107" t="s">
        <v>1821</v>
      </c>
      <c r="B9" s="136" t="s">
        <v>1822</v>
      </c>
      <c r="C9" s="107" t="s">
        <v>1823</v>
      </c>
      <c r="D9" s="127">
        <v>48</v>
      </c>
      <c r="E9" s="127">
        <v>8</v>
      </c>
      <c r="F9" s="125" t="s">
        <v>1824</v>
      </c>
      <c r="G9" s="158">
        <v>0.829025205761317</v>
      </c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</row>
    <row r="10" spans="1:26" ht="18" customHeight="1">
      <c r="A10" s="107" t="s">
        <v>1825</v>
      </c>
      <c r="B10" s="136" t="s">
        <v>1826</v>
      </c>
      <c r="C10" s="107" t="s">
        <v>1827</v>
      </c>
      <c r="D10" s="127">
        <v>85</v>
      </c>
      <c r="E10" s="127">
        <v>8</v>
      </c>
      <c r="F10" s="125" t="s">
        <v>1828</v>
      </c>
      <c r="G10" s="158">
        <v>0.97836520796590298</v>
      </c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</row>
    <row r="11" spans="1:26" ht="18" customHeight="1">
      <c r="A11" s="107" t="s">
        <v>302</v>
      </c>
      <c r="B11" s="136" t="s">
        <v>303</v>
      </c>
      <c r="C11" s="107" t="s">
        <v>1829</v>
      </c>
      <c r="D11" s="127">
        <v>89</v>
      </c>
      <c r="E11" s="127">
        <v>36</v>
      </c>
      <c r="F11" s="125" t="s">
        <v>1830</v>
      </c>
      <c r="G11" s="158">
        <v>3.6042477728675602</v>
      </c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</row>
    <row r="12" spans="1:26" ht="18" customHeight="1">
      <c r="A12" s="107" t="s">
        <v>1831</v>
      </c>
      <c r="B12" s="136" t="s">
        <v>1832</v>
      </c>
      <c r="C12" s="107" t="s">
        <v>1833</v>
      </c>
      <c r="D12" s="127">
        <v>80</v>
      </c>
      <c r="E12" s="127">
        <v>9</v>
      </c>
      <c r="F12" s="125" t="s">
        <v>1834</v>
      </c>
      <c r="G12" s="158">
        <v>0.90399215608066896</v>
      </c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</row>
    <row r="13" spans="1:26" ht="18" customHeight="1">
      <c r="A13" s="107" t="s">
        <v>1835</v>
      </c>
      <c r="B13" s="136" t="s">
        <v>1836</v>
      </c>
      <c r="C13" s="107" t="s">
        <v>1837</v>
      </c>
      <c r="D13" s="127">
        <v>69</v>
      </c>
      <c r="E13" s="127">
        <v>10</v>
      </c>
      <c r="F13" s="125" t="s">
        <v>1838</v>
      </c>
      <c r="G13" s="158">
        <v>0.89299986146722099</v>
      </c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</row>
    <row r="14" spans="1:26" ht="18" customHeight="1">
      <c r="A14" s="107" t="s">
        <v>402</v>
      </c>
      <c r="B14" s="136" t="s">
        <v>403</v>
      </c>
      <c r="C14" s="107" t="s">
        <v>404</v>
      </c>
      <c r="D14" s="127">
        <v>53</v>
      </c>
      <c r="E14" s="127">
        <v>8</v>
      </c>
      <c r="F14" s="125" t="s">
        <v>1839</v>
      </c>
      <c r="G14" s="158">
        <v>1.34965945512821</v>
      </c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</row>
    <row r="15" spans="1:26" ht="18" customHeight="1">
      <c r="A15" s="134" t="s">
        <v>1750</v>
      </c>
      <c r="B15" s="159" t="s">
        <v>1751</v>
      </c>
      <c r="C15" s="134" t="s">
        <v>1840</v>
      </c>
      <c r="D15" s="130">
        <v>430</v>
      </c>
      <c r="E15" s="130">
        <v>40</v>
      </c>
      <c r="F15" s="132" t="s">
        <v>1841</v>
      </c>
      <c r="G15" s="160">
        <v>1.50043057783633</v>
      </c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</row>
    <row r="16" spans="1:26" ht="18" customHeight="1">
      <c r="A16" s="107" t="s">
        <v>1842</v>
      </c>
      <c r="B16" s="136" t="s">
        <v>1843</v>
      </c>
      <c r="C16" s="107" t="s">
        <v>1844</v>
      </c>
      <c r="D16" s="127">
        <v>60</v>
      </c>
      <c r="E16" s="127">
        <v>14</v>
      </c>
      <c r="F16" s="125" t="s">
        <v>1845</v>
      </c>
      <c r="G16" s="158">
        <v>1.28678690843621</v>
      </c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</row>
    <row r="17" spans="1:26" ht="18" customHeight="1">
      <c r="A17" s="107" t="s">
        <v>1391</v>
      </c>
      <c r="B17" s="136" t="s">
        <v>1393</v>
      </c>
      <c r="C17" s="107" t="s">
        <v>1395</v>
      </c>
      <c r="D17" s="127">
        <v>80</v>
      </c>
      <c r="E17" s="127">
        <v>20</v>
      </c>
      <c r="F17" s="125" t="s">
        <v>1846</v>
      </c>
      <c r="G17" s="158">
        <v>3.1504141272073798</v>
      </c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</row>
    <row r="18" spans="1:26" ht="18" customHeight="1">
      <c r="A18" s="107" t="s">
        <v>1847</v>
      </c>
      <c r="B18" s="136" t="s">
        <v>1848</v>
      </c>
      <c r="C18" s="107" t="s">
        <v>1849</v>
      </c>
      <c r="D18" s="127">
        <v>153</v>
      </c>
      <c r="E18" s="127">
        <v>14</v>
      </c>
      <c r="F18" s="125" t="s">
        <v>1850</v>
      </c>
      <c r="G18" s="158">
        <v>0.91998206287875794</v>
      </c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</row>
    <row r="19" spans="1:26" ht="18" customHeight="1">
      <c r="A19" s="107" t="s">
        <v>1851</v>
      </c>
      <c r="B19" s="136" t="s">
        <v>1852</v>
      </c>
      <c r="C19" s="107" t="s">
        <v>1853</v>
      </c>
      <c r="D19" s="127">
        <v>114</v>
      </c>
      <c r="E19" s="127">
        <v>29</v>
      </c>
      <c r="F19" s="125" t="s">
        <v>1854</v>
      </c>
      <c r="G19" s="158">
        <v>1.58066460450126</v>
      </c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</row>
    <row r="20" spans="1:26" ht="18" customHeight="1">
      <c r="A20" s="107" t="s">
        <v>1855</v>
      </c>
      <c r="B20" s="136" t="s">
        <v>1856</v>
      </c>
      <c r="C20" s="107" t="s">
        <v>1857</v>
      </c>
      <c r="D20" s="127">
        <v>73</v>
      </c>
      <c r="E20" s="127">
        <v>12</v>
      </c>
      <c r="F20" s="125" t="s">
        <v>1858</v>
      </c>
      <c r="G20" s="158">
        <v>1.7511574074074101</v>
      </c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</row>
    <row r="21" spans="1:26" ht="18" customHeight="1">
      <c r="A21" s="107" t="s">
        <v>1859</v>
      </c>
      <c r="B21" s="136" t="s">
        <v>1860</v>
      </c>
      <c r="C21" s="107" t="s">
        <v>1861</v>
      </c>
      <c r="D21" s="127">
        <v>55</v>
      </c>
      <c r="E21" s="127">
        <v>17</v>
      </c>
      <c r="F21" s="125" t="s">
        <v>1862</v>
      </c>
      <c r="G21" s="158">
        <v>1.3858828934951899</v>
      </c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</row>
    <row r="22" spans="1:26" ht="18" customHeight="1">
      <c r="A22" s="107" t="s">
        <v>666</v>
      </c>
      <c r="B22" s="136" t="s">
        <v>667</v>
      </c>
      <c r="C22" s="107" t="s">
        <v>1863</v>
      </c>
      <c r="D22" s="127">
        <v>141</v>
      </c>
      <c r="E22" s="127">
        <v>14</v>
      </c>
      <c r="F22" s="125" t="s">
        <v>1864</v>
      </c>
      <c r="G22" s="158">
        <v>0.95743083112874805</v>
      </c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</row>
    <row r="23" spans="1:26" ht="18" customHeight="1">
      <c r="A23" s="107" t="s">
        <v>1555</v>
      </c>
      <c r="B23" s="136"/>
      <c r="C23" s="107"/>
      <c r="D23" s="127">
        <v>56</v>
      </c>
      <c r="E23" s="127">
        <v>5</v>
      </c>
      <c r="F23" s="125" t="s">
        <v>1865</v>
      </c>
      <c r="G23" s="158">
        <v>1.04296226150393</v>
      </c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</row>
    <row r="24" spans="1:26" ht="18" customHeight="1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</row>
    <row r="25" spans="1:26" ht="18" customHeight="1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</row>
    <row r="26" spans="1:26" ht="18" customHeight="1">
      <c r="A26" s="107"/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</row>
    <row r="27" spans="1:26" ht="18" customHeight="1">
      <c r="A27" s="107"/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</row>
    <row r="28" spans="1:26" ht="18" customHeight="1">
      <c r="A28" s="107"/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</row>
    <row r="29" spans="1:26" ht="18" customHeight="1">
      <c r="A29" s="107"/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</row>
    <row r="30" spans="1:26" ht="18" customHeight="1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</row>
    <row r="31" spans="1:26" ht="18" customHeight="1">
      <c r="A31" s="107"/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</row>
    <row r="32" spans="1:26" ht="18" customHeight="1">
      <c r="A32" s="107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</row>
    <row r="33" spans="1:26" ht="18" customHeight="1">
      <c r="A33" s="107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</row>
    <row r="34" spans="1:26" ht="18" customHeight="1">
      <c r="A34" s="107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</row>
    <row r="35" spans="1:26" ht="18" customHeight="1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</row>
    <row r="36" spans="1:26" ht="18" customHeight="1">
      <c r="A36" s="107"/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</row>
    <row r="37" spans="1:26" ht="18" customHeight="1">
      <c r="A37" s="107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</row>
    <row r="38" spans="1:26" ht="18" customHeight="1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</row>
    <row r="39" spans="1:26" ht="18" customHeight="1">
      <c r="A39" s="107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</row>
    <row r="40" spans="1:26" ht="18" customHeight="1">
      <c r="A40" s="107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</row>
    <row r="41" spans="1:26" ht="18" customHeight="1">
      <c r="A41" s="107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</row>
    <row r="42" spans="1:26" ht="18" customHeight="1">
      <c r="A42" s="107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</row>
    <row r="43" spans="1:26" ht="18" customHeight="1">
      <c r="A43" s="107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</row>
    <row r="44" spans="1:26" ht="18" customHeight="1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</row>
    <row r="45" spans="1:26" ht="18" customHeight="1">
      <c r="A45" s="107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</row>
    <row r="46" spans="1:26" ht="18" customHeight="1">
      <c r="A46" s="107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</row>
    <row r="47" spans="1:26" ht="18" customHeight="1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</row>
    <row r="48" spans="1:26" ht="18" customHeight="1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</row>
    <row r="49" spans="1:26" ht="18" customHeight="1">
      <c r="A49" s="107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</row>
    <row r="50" spans="1:26" ht="18" customHeight="1">
      <c r="A50" s="107"/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</row>
    <row r="51" spans="1:26" ht="18" customHeight="1">
      <c r="A51" s="107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</row>
    <row r="52" spans="1:26" ht="18" customHeight="1">
      <c r="A52" s="107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</row>
    <row r="53" spans="1:26" ht="18" customHeight="1">
      <c r="A53" s="107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</row>
    <row r="54" spans="1:26" ht="18" customHeight="1">
      <c r="A54" s="107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</row>
    <row r="55" spans="1:26" ht="18" customHeight="1">
      <c r="A55" s="107"/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</row>
    <row r="56" spans="1:26" ht="18" customHeight="1">
      <c r="A56" s="107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</row>
    <row r="57" spans="1:26" ht="18" customHeight="1">
      <c r="A57" s="107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</row>
    <row r="58" spans="1:26" ht="18" customHeight="1">
      <c r="A58" s="107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</row>
    <row r="59" spans="1:26" ht="18" customHeight="1">
      <c r="A59" s="107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</row>
    <row r="60" spans="1:26" ht="18" customHeight="1">
      <c r="A60" s="107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</row>
    <row r="61" spans="1:26" ht="18" customHeight="1">
      <c r="A61" s="107"/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</row>
    <row r="62" spans="1:26" ht="18" customHeight="1">
      <c r="A62" s="107"/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</row>
    <row r="63" spans="1:26" ht="18" customHeight="1">
      <c r="A63" s="107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</row>
    <row r="64" spans="1:26" ht="18" customHeight="1">
      <c r="A64" s="107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</row>
    <row r="65" spans="1:26" ht="18" customHeight="1">
      <c r="A65" s="107"/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</row>
    <row r="66" spans="1:26" ht="18" customHeight="1">
      <c r="A66" s="107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</row>
    <row r="67" spans="1:26" ht="18" customHeight="1">
      <c r="A67" s="107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</row>
    <row r="68" spans="1:26" ht="18" customHeight="1">
      <c r="A68" s="107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</row>
    <row r="69" spans="1:26" ht="18" customHeight="1">
      <c r="A69" s="107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</row>
    <row r="70" spans="1:26" ht="18" customHeight="1">
      <c r="A70" s="107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</row>
    <row r="71" spans="1:26" ht="18" customHeight="1">
      <c r="A71" s="107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</row>
    <row r="72" spans="1:26" ht="18" customHeight="1">
      <c r="A72" s="107"/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</row>
    <row r="73" spans="1:26" ht="18" customHeight="1">
      <c r="A73" s="107"/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</row>
    <row r="74" spans="1:26" ht="18" customHeight="1">
      <c r="A74" s="107"/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</row>
    <row r="75" spans="1:26" ht="18" customHeight="1">
      <c r="A75" s="107"/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</row>
    <row r="76" spans="1:26" ht="18" customHeight="1">
      <c r="A76" s="107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</row>
    <row r="77" spans="1:26" ht="18" customHeight="1">
      <c r="A77" s="107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</row>
    <row r="78" spans="1:26" ht="18" customHeight="1">
      <c r="A78" s="107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</row>
    <row r="79" spans="1:26" ht="18" customHeight="1">
      <c r="A79" s="107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</row>
    <row r="80" spans="1:26" ht="18" customHeight="1">
      <c r="A80" s="107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</row>
    <row r="81" spans="1:26" ht="18" customHeight="1">
      <c r="A81" s="107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</row>
    <row r="82" spans="1:26" ht="18" customHeight="1">
      <c r="A82" s="107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</row>
    <row r="83" spans="1:26" ht="18" customHeight="1">
      <c r="A83" s="107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</row>
    <row r="84" spans="1:26" ht="18" customHeight="1">
      <c r="A84" s="107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</row>
    <row r="85" spans="1:26" ht="18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</row>
    <row r="86" spans="1:26" ht="18" customHeight="1">
      <c r="A86" s="107"/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</row>
    <row r="87" spans="1:26" ht="18" customHeight="1">
      <c r="A87" s="107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</row>
    <row r="88" spans="1:26" ht="18" customHeight="1">
      <c r="A88" s="107"/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</row>
    <row r="89" spans="1:26" ht="18" customHeight="1">
      <c r="A89" s="107"/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</row>
    <row r="90" spans="1:26" ht="18" customHeight="1">
      <c r="A90" s="107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</row>
    <row r="91" spans="1:26" ht="18" customHeight="1">
      <c r="A91" s="107"/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</row>
    <row r="92" spans="1:26" ht="18" customHeight="1">
      <c r="A92" s="107"/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</row>
    <row r="93" spans="1:26" ht="18" customHeight="1">
      <c r="A93" s="107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</row>
    <row r="94" spans="1:26" ht="18" customHeight="1">
      <c r="A94" s="107"/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</row>
    <row r="95" spans="1:26" ht="18" customHeight="1">
      <c r="A95" s="107"/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</row>
    <row r="96" spans="1:26" ht="18" customHeight="1">
      <c r="A96" s="107"/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</row>
    <row r="97" spans="1:26" ht="18" customHeight="1">
      <c r="A97" s="107"/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</row>
    <row r="98" spans="1:26" ht="18" customHeight="1">
      <c r="A98" s="107"/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</row>
    <row r="99" spans="1:26" ht="18" customHeight="1">
      <c r="A99" s="107"/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</row>
    <row r="100" spans="1:26" ht="18" customHeight="1">
      <c r="A100" s="107"/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</row>
    <row r="101" spans="1:26" ht="18" customHeight="1">
      <c r="A101" s="107"/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</row>
    <row r="102" spans="1:26" ht="18" customHeight="1">
      <c r="A102" s="107"/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</row>
    <row r="103" spans="1:26" ht="18" customHeight="1">
      <c r="A103" s="107"/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</row>
    <row r="104" spans="1:26" ht="18" customHeight="1">
      <c r="A104" s="107"/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</row>
    <row r="105" spans="1:26" ht="18" customHeight="1">
      <c r="A105" s="107"/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</row>
    <row r="106" spans="1:26" ht="18" customHeight="1">
      <c r="A106" s="107"/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</row>
    <row r="107" spans="1:26" ht="18" customHeight="1">
      <c r="A107" s="107"/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</row>
    <row r="108" spans="1:26" ht="18" customHeight="1">
      <c r="A108" s="107"/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</row>
    <row r="109" spans="1:26" ht="18" customHeight="1">
      <c r="A109" s="107"/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</row>
    <row r="110" spans="1:26" ht="18" customHeight="1">
      <c r="A110" s="107"/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</row>
    <row r="111" spans="1:26" ht="18" customHeight="1">
      <c r="A111" s="107"/>
      <c r="B111" s="107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</row>
    <row r="112" spans="1:26" ht="18" customHeight="1">
      <c r="A112" s="107"/>
      <c r="B112" s="107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</row>
    <row r="113" spans="1:26" ht="18" customHeight="1">
      <c r="A113" s="107"/>
      <c r="B113" s="107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</row>
    <row r="114" spans="1:26" ht="18" customHeight="1">
      <c r="A114" s="107"/>
      <c r="B114" s="107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</row>
    <row r="115" spans="1:26" ht="18" customHeight="1">
      <c r="A115" s="107"/>
      <c r="B115" s="107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</row>
    <row r="116" spans="1:26" ht="18" customHeight="1">
      <c r="A116" s="107"/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</row>
    <row r="117" spans="1:26" ht="18" customHeight="1">
      <c r="A117" s="107"/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</row>
    <row r="118" spans="1:26" ht="18" customHeight="1">
      <c r="A118" s="107"/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</row>
    <row r="119" spans="1:26" ht="18" customHeight="1">
      <c r="A119" s="107"/>
      <c r="B119" s="107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</row>
    <row r="120" spans="1:26" ht="18" customHeight="1">
      <c r="A120" s="107"/>
      <c r="B120" s="107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</row>
    <row r="121" spans="1:26" ht="18" customHeight="1">
      <c r="A121" s="107"/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</row>
    <row r="122" spans="1:26" ht="18" customHeight="1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</row>
    <row r="123" spans="1:26" ht="18" customHeight="1">
      <c r="A123" s="107"/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</row>
    <row r="124" spans="1:26" ht="18" customHeight="1">
      <c r="A124" s="107"/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</row>
    <row r="125" spans="1:26" ht="18" customHeight="1">
      <c r="A125" s="107"/>
      <c r="B125" s="107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</row>
    <row r="126" spans="1:26" ht="18" customHeight="1">
      <c r="A126" s="107"/>
      <c r="B126" s="107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</row>
    <row r="127" spans="1:26" ht="18" customHeight="1">
      <c r="A127" s="107"/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</row>
    <row r="128" spans="1:26" ht="18" customHeight="1">
      <c r="A128" s="107"/>
      <c r="B128" s="107"/>
      <c r="C128" s="107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</row>
    <row r="129" spans="1:26" ht="18" customHeight="1">
      <c r="A129" s="107"/>
      <c r="B129" s="107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</row>
    <row r="130" spans="1:26" ht="18" customHeight="1">
      <c r="A130" s="107"/>
      <c r="B130" s="107"/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</row>
    <row r="131" spans="1:26" ht="18" customHeight="1">
      <c r="A131" s="107"/>
      <c r="B131" s="107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</row>
    <row r="132" spans="1:26" ht="18" customHeight="1">
      <c r="A132" s="107"/>
      <c r="B132" s="107"/>
      <c r="C132" s="107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</row>
    <row r="133" spans="1:26" ht="18" customHeight="1">
      <c r="A133" s="107"/>
      <c r="B133" s="107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</row>
    <row r="134" spans="1:26" ht="18" customHeight="1">
      <c r="A134" s="107"/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</row>
    <row r="135" spans="1:26" ht="18" customHeight="1">
      <c r="A135" s="107"/>
      <c r="B135" s="107"/>
      <c r="C135" s="107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</row>
    <row r="136" spans="1:26" ht="18" customHeight="1">
      <c r="A136" s="107"/>
      <c r="B136" s="107"/>
      <c r="C136" s="107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</row>
    <row r="137" spans="1:26" ht="18" customHeight="1">
      <c r="A137" s="107"/>
      <c r="B137" s="107"/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</row>
    <row r="138" spans="1:26" ht="18" customHeight="1">
      <c r="A138" s="107"/>
      <c r="B138" s="107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</row>
    <row r="139" spans="1:26" ht="18" customHeight="1">
      <c r="A139" s="107"/>
      <c r="B139" s="107"/>
      <c r="C139" s="107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</row>
    <row r="140" spans="1:26" ht="18" customHeight="1">
      <c r="A140" s="107"/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</row>
    <row r="141" spans="1:26" ht="18" customHeight="1">
      <c r="A141" s="107"/>
      <c r="B141" s="107"/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</row>
    <row r="142" spans="1:26" ht="18" customHeight="1">
      <c r="A142" s="107"/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</row>
    <row r="143" spans="1:26" ht="18" customHeight="1">
      <c r="A143" s="107"/>
      <c r="B143" s="107"/>
      <c r="C143" s="107"/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</row>
    <row r="144" spans="1:26" ht="18" customHeight="1">
      <c r="A144" s="107"/>
      <c r="B144" s="107"/>
      <c r="C144" s="107"/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</row>
    <row r="145" spans="1:26" ht="18" customHeight="1">
      <c r="A145" s="107"/>
      <c r="B145" s="107"/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</row>
    <row r="146" spans="1:26" ht="18" customHeight="1">
      <c r="A146" s="107"/>
      <c r="B146" s="107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</row>
    <row r="147" spans="1:26" ht="18" customHeight="1">
      <c r="A147" s="107"/>
      <c r="B147" s="107"/>
      <c r="C147" s="107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</row>
    <row r="148" spans="1:26" ht="18" customHeight="1">
      <c r="A148" s="107"/>
      <c r="B148" s="107"/>
      <c r="C148" s="107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</row>
    <row r="149" spans="1:26" ht="18" customHeight="1">
      <c r="A149" s="107"/>
      <c r="B149" s="107"/>
      <c r="C149" s="107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</row>
    <row r="150" spans="1:26" ht="18" customHeight="1">
      <c r="A150" s="107"/>
      <c r="B150" s="107"/>
      <c r="C150" s="107"/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</row>
    <row r="151" spans="1:26" ht="18" customHeight="1">
      <c r="A151" s="107"/>
      <c r="B151" s="107"/>
      <c r="C151" s="107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</row>
    <row r="152" spans="1:26" ht="18" customHeight="1">
      <c r="A152" s="107"/>
      <c r="B152" s="107"/>
      <c r="C152" s="107"/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  <c r="Y152" s="107"/>
      <c r="Z152" s="107"/>
    </row>
    <row r="153" spans="1:26" ht="18" customHeight="1">
      <c r="A153" s="107"/>
      <c r="B153" s="107"/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</row>
    <row r="154" spans="1:26" ht="18" customHeight="1">
      <c r="A154" s="107"/>
      <c r="B154" s="107"/>
      <c r="C154" s="107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</row>
    <row r="155" spans="1:26" ht="18" customHeight="1">
      <c r="A155" s="107"/>
      <c r="B155" s="107"/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</row>
    <row r="156" spans="1:26" ht="18" customHeight="1">
      <c r="A156" s="107"/>
      <c r="B156" s="107"/>
      <c r="C156" s="107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</row>
    <row r="157" spans="1:26" ht="18" customHeight="1">
      <c r="A157" s="107"/>
      <c r="B157" s="107"/>
      <c r="C157" s="107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</row>
    <row r="158" spans="1:26" ht="18" customHeight="1">
      <c r="A158" s="107"/>
      <c r="B158" s="107"/>
      <c r="C158" s="107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</row>
    <row r="159" spans="1:26" ht="18" customHeight="1">
      <c r="A159" s="107"/>
      <c r="B159" s="107"/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</row>
    <row r="160" spans="1:26" ht="18" customHeight="1">
      <c r="A160" s="107"/>
      <c r="B160" s="107"/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</row>
    <row r="161" spans="1:26" ht="18" customHeight="1">
      <c r="A161" s="107"/>
      <c r="B161" s="107"/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</row>
    <row r="162" spans="1:26" ht="18" customHeight="1">
      <c r="A162" s="107"/>
      <c r="B162" s="107"/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</row>
    <row r="163" spans="1:26" ht="18" customHeight="1">
      <c r="A163" s="107"/>
      <c r="B163" s="107"/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</row>
    <row r="164" spans="1:26" ht="18" customHeight="1">
      <c r="A164" s="107"/>
      <c r="B164" s="107"/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</row>
    <row r="165" spans="1:26" ht="18" customHeight="1">
      <c r="A165" s="107"/>
      <c r="B165" s="107"/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</row>
    <row r="166" spans="1:26" ht="18" customHeight="1">
      <c r="A166" s="107"/>
      <c r="B166" s="107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</row>
    <row r="167" spans="1:26" ht="18" customHeight="1">
      <c r="A167" s="107"/>
      <c r="B167" s="107"/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</row>
    <row r="168" spans="1:26" ht="18" customHeight="1">
      <c r="A168" s="107"/>
      <c r="B168" s="107"/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</row>
    <row r="169" spans="1:26" ht="18" customHeight="1">
      <c r="A169" s="107"/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</row>
    <row r="170" spans="1:26" ht="18" customHeight="1">
      <c r="A170" s="107"/>
      <c r="B170" s="107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</row>
    <row r="171" spans="1:26" ht="18" customHeight="1">
      <c r="A171" s="107"/>
      <c r="B171" s="107"/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</row>
    <row r="172" spans="1:26" ht="18" customHeight="1">
      <c r="A172" s="107"/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</row>
    <row r="173" spans="1:26" ht="18" customHeight="1">
      <c r="A173" s="107"/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</row>
    <row r="174" spans="1:26" ht="18" customHeight="1">
      <c r="A174" s="107"/>
      <c r="B174" s="107"/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</row>
    <row r="175" spans="1:26" ht="18" customHeight="1">
      <c r="A175" s="107"/>
      <c r="B175" s="107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</row>
    <row r="176" spans="1:26" ht="18" customHeight="1">
      <c r="A176" s="107"/>
      <c r="B176" s="107"/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</row>
    <row r="177" spans="1:26" ht="18" customHeight="1">
      <c r="A177" s="107"/>
      <c r="B177" s="107"/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</row>
    <row r="178" spans="1:26" ht="18" customHeight="1">
      <c r="A178" s="107"/>
      <c r="B178" s="107"/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</row>
    <row r="179" spans="1:26" ht="18" customHeight="1">
      <c r="A179" s="107"/>
      <c r="B179" s="107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</row>
    <row r="180" spans="1:26" ht="18" customHeight="1">
      <c r="A180" s="107"/>
      <c r="B180" s="107"/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</row>
    <row r="181" spans="1:26" ht="18" customHeight="1">
      <c r="A181" s="107"/>
      <c r="B181" s="107"/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</row>
    <row r="182" spans="1:26" ht="18" customHeight="1">
      <c r="A182" s="107"/>
      <c r="B182" s="107"/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</row>
    <row r="183" spans="1:26" ht="18" customHeight="1">
      <c r="A183" s="107"/>
      <c r="B183" s="107"/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</row>
    <row r="184" spans="1:26" ht="18" customHeight="1">
      <c r="A184" s="107"/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</row>
    <row r="185" spans="1:26" ht="18" customHeight="1">
      <c r="A185" s="107"/>
      <c r="B185" s="107"/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</row>
    <row r="186" spans="1:26" ht="18" customHeight="1">
      <c r="A186" s="107"/>
      <c r="B186" s="107"/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</row>
    <row r="187" spans="1:26" ht="18" customHeight="1">
      <c r="A187" s="107"/>
      <c r="B187" s="107"/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</row>
    <row r="188" spans="1:26" ht="18" customHeight="1">
      <c r="A188" s="107"/>
      <c r="B188" s="107"/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</row>
    <row r="189" spans="1:26" ht="18" customHeight="1">
      <c r="A189" s="107"/>
      <c r="B189" s="107"/>
      <c r="C189" s="107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07"/>
      <c r="W189" s="107"/>
      <c r="X189" s="107"/>
      <c r="Y189" s="107"/>
      <c r="Z189" s="107"/>
    </row>
    <row r="190" spans="1:26" ht="18" customHeight="1">
      <c r="A190" s="107"/>
      <c r="B190" s="107"/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  <c r="Y190" s="107"/>
      <c r="Z190" s="107"/>
    </row>
    <row r="191" spans="1:26" ht="18" customHeight="1">
      <c r="A191" s="107"/>
      <c r="B191" s="107"/>
      <c r="C191" s="107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/>
      <c r="X191" s="107"/>
      <c r="Y191" s="107"/>
      <c r="Z191" s="107"/>
    </row>
    <row r="192" spans="1:26" ht="18" customHeight="1">
      <c r="A192" s="107"/>
      <c r="B192" s="107"/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  <c r="Z192" s="107"/>
    </row>
    <row r="193" spans="1:26" ht="18" customHeight="1">
      <c r="A193" s="107"/>
      <c r="B193" s="107"/>
      <c r="C193" s="107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  <c r="Y193" s="107"/>
      <c r="Z193" s="107"/>
    </row>
    <row r="194" spans="1:26" ht="18" customHeight="1">
      <c r="A194" s="107"/>
      <c r="B194" s="107"/>
      <c r="C194" s="107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</row>
    <row r="195" spans="1:26" ht="18" customHeight="1">
      <c r="A195" s="107"/>
      <c r="B195" s="107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</row>
    <row r="196" spans="1:26" ht="18" customHeight="1">
      <c r="A196" s="107"/>
      <c r="B196" s="107"/>
      <c r="C196" s="107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/>
      <c r="X196" s="107"/>
      <c r="Y196" s="107"/>
      <c r="Z196" s="107"/>
    </row>
    <row r="197" spans="1:26" ht="18" customHeight="1">
      <c r="A197" s="107"/>
      <c r="B197" s="107"/>
      <c r="C197" s="107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</row>
    <row r="198" spans="1:26" ht="18" customHeight="1">
      <c r="A198" s="107"/>
      <c r="B198" s="107"/>
      <c r="C198" s="107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107"/>
      <c r="Z198" s="107"/>
    </row>
    <row r="199" spans="1:26" ht="18" customHeight="1">
      <c r="A199" s="107"/>
      <c r="B199" s="107"/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/>
      <c r="X199" s="107"/>
      <c r="Y199" s="107"/>
      <c r="Z199" s="107"/>
    </row>
    <row r="200" spans="1:26" ht="18" customHeight="1">
      <c r="A200" s="107"/>
      <c r="B200" s="107"/>
      <c r="C200" s="107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</row>
    <row r="201" spans="1:26" ht="18" customHeight="1">
      <c r="A201" s="107"/>
      <c r="B201" s="107"/>
      <c r="C201" s="107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</row>
    <row r="202" spans="1:26" ht="18" customHeight="1">
      <c r="A202" s="107"/>
      <c r="B202" s="107"/>
      <c r="C202" s="107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</row>
    <row r="203" spans="1:26" ht="18" customHeight="1">
      <c r="A203" s="107"/>
      <c r="B203" s="107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</row>
    <row r="204" spans="1:26" ht="18" customHeight="1">
      <c r="A204" s="107"/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</row>
    <row r="205" spans="1:26" ht="18" customHeight="1">
      <c r="A205" s="107"/>
      <c r="B205" s="107"/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107"/>
      <c r="Z205" s="107"/>
    </row>
    <row r="206" spans="1:26" ht="18" customHeight="1">
      <c r="A206" s="107"/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</row>
    <row r="207" spans="1:26" ht="18" customHeight="1">
      <c r="A207" s="107"/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</row>
    <row r="208" spans="1:26" ht="18" customHeight="1">
      <c r="A208" s="107"/>
      <c r="B208" s="107"/>
      <c r="C208" s="107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  <c r="W208" s="107"/>
      <c r="X208" s="107"/>
      <c r="Y208" s="107"/>
      <c r="Z208" s="107"/>
    </row>
    <row r="209" spans="1:26" ht="18" customHeight="1">
      <c r="A209" s="107"/>
      <c r="B209" s="107"/>
      <c r="C209" s="107"/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7"/>
      <c r="X209" s="107"/>
      <c r="Y209" s="107"/>
      <c r="Z209" s="107"/>
    </row>
    <row r="210" spans="1:26" ht="18" customHeight="1">
      <c r="A210" s="107"/>
      <c r="B210" s="107"/>
      <c r="C210" s="107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  <c r="Y210" s="107"/>
      <c r="Z210" s="107"/>
    </row>
    <row r="211" spans="1:26" ht="18" customHeight="1">
      <c r="A211" s="107"/>
      <c r="B211" s="107"/>
      <c r="C211" s="107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7"/>
      <c r="X211" s="107"/>
      <c r="Y211" s="107"/>
      <c r="Z211" s="107"/>
    </row>
    <row r="212" spans="1:26" ht="18" customHeight="1">
      <c r="A212" s="107"/>
      <c r="B212" s="107"/>
      <c r="C212" s="107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7"/>
      <c r="U212" s="107"/>
      <c r="V212" s="107"/>
      <c r="W212" s="107"/>
      <c r="X212" s="107"/>
      <c r="Y212" s="107"/>
      <c r="Z212" s="107"/>
    </row>
    <row r="213" spans="1:26" ht="18" customHeight="1">
      <c r="A213" s="107"/>
      <c r="B213" s="107"/>
      <c r="C213" s="107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  <c r="Y213" s="107"/>
      <c r="Z213" s="107"/>
    </row>
    <row r="214" spans="1:26" ht="18" customHeight="1">
      <c r="A214" s="107"/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7"/>
      <c r="U214" s="107"/>
      <c r="V214" s="107"/>
      <c r="W214" s="107"/>
      <c r="X214" s="107"/>
      <c r="Y214" s="107"/>
      <c r="Z214" s="107"/>
    </row>
    <row r="215" spans="1:26" ht="18" customHeight="1">
      <c r="A215" s="107"/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</row>
    <row r="216" spans="1:26" ht="18" customHeight="1">
      <c r="A216" s="107"/>
      <c r="B216" s="107"/>
      <c r="C216" s="107"/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7"/>
      <c r="U216" s="107"/>
      <c r="V216" s="107"/>
      <c r="W216" s="107"/>
      <c r="X216" s="107"/>
      <c r="Y216" s="107"/>
      <c r="Z216" s="107"/>
    </row>
    <row r="217" spans="1:26" ht="18" customHeight="1">
      <c r="A217" s="107"/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</row>
    <row r="218" spans="1:26" ht="18" customHeight="1">
      <c r="A218" s="107"/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</row>
    <row r="219" spans="1:26" ht="18" customHeight="1">
      <c r="A219" s="107"/>
      <c r="B219" s="107"/>
      <c r="C219" s="107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07"/>
      <c r="U219" s="107"/>
      <c r="V219" s="107"/>
      <c r="W219" s="107"/>
      <c r="X219" s="107"/>
      <c r="Y219" s="107"/>
      <c r="Z219" s="107"/>
    </row>
    <row r="220" spans="1:26" ht="18" customHeight="1">
      <c r="A220" s="107"/>
      <c r="B220" s="107"/>
      <c r="C220" s="107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7"/>
      <c r="U220" s="107"/>
      <c r="V220" s="107"/>
      <c r="W220" s="107"/>
      <c r="X220" s="107"/>
      <c r="Y220" s="107"/>
      <c r="Z220" s="107"/>
    </row>
    <row r="221" spans="1:26" ht="18" customHeight="1">
      <c r="A221" s="107"/>
      <c r="B221" s="107"/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7"/>
      <c r="U221" s="107"/>
      <c r="V221" s="107"/>
      <c r="W221" s="107"/>
      <c r="X221" s="107"/>
      <c r="Y221" s="107"/>
      <c r="Z221" s="107"/>
    </row>
    <row r="222" spans="1:26" ht="18" customHeight="1">
      <c r="A222" s="107"/>
      <c r="B222" s="107"/>
      <c r="C222" s="107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7"/>
      <c r="U222" s="107"/>
      <c r="V222" s="107"/>
      <c r="W222" s="107"/>
      <c r="X222" s="107"/>
      <c r="Y222" s="107"/>
      <c r="Z222" s="107"/>
    </row>
    <row r="223" spans="1:26" ht="18" customHeight="1">
      <c r="A223" s="107"/>
      <c r="B223" s="107"/>
      <c r="C223" s="107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  <c r="Y223" s="107"/>
      <c r="Z223" s="107"/>
    </row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6640625" defaultRowHeight="15" customHeight="1" x14ac:dyDescent="0"/>
  <cols>
    <col min="1" max="1" width="18.1640625" customWidth="1"/>
    <col min="2" max="2" width="107.6640625" customWidth="1"/>
    <col min="3" max="3" width="17.6640625" customWidth="1"/>
    <col min="4" max="4" width="21.1640625" customWidth="1"/>
    <col min="5" max="5" width="18.6640625" customWidth="1"/>
    <col min="6" max="6" width="22.33203125" customWidth="1"/>
    <col min="7" max="7" width="17.6640625" customWidth="1"/>
    <col min="8" max="26" width="10" customWidth="1"/>
  </cols>
  <sheetData>
    <row r="1" spans="1:26" ht="13.5" customHeight="1">
      <c r="A1" s="28" t="s">
        <v>5209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3.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3.5" customHeight="1">
      <c r="A3" s="165" t="s">
        <v>1866</v>
      </c>
      <c r="B3" s="166" t="s">
        <v>1867</v>
      </c>
      <c r="C3" s="167" t="s">
        <v>1868</v>
      </c>
      <c r="D3" s="167" t="s">
        <v>1869</v>
      </c>
      <c r="E3" s="167" t="s">
        <v>1870</v>
      </c>
      <c r="F3" s="167" t="s">
        <v>1871</v>
      </c>
    </row>
    <row r="4" spans="1:26" ht="13.5" customHeight="1">
      <c r="A4" s="18" t="s">
        <v>1872</v>
      </c>
      <c r="B4" t="s">
        <v>1873</v>
      </c>
      <c r="C4" s="30">
        <v>20</v>
      </c>
      <c r="D4" s="168" t="s">
        <v>1874</v>
      </c>
      <c r="E4" s="30">
        <v>1</v>
      </c>
      <c r="F4" s="169">
        <v>0.04</v>
      </c>
    </row>
    <row r="5" spans="1:26" ht="13.5" customHeight="1">
      <c r="A5" s="18" t="s">
        <v>1875</v>
      </c>
      <c r="B5" t="s">
        <v>1876</v>
      </c>
      <c r="C5" s="30">
        <v>19</v>
      </c>
      <c r="D5" s="168" t="s">
        <v>1877</v>
      </c>
      <c r="E5" s="30">
        <v>5</v>
      </c>
      <c r="F5" s="169">
        <v>0.2</v>
      </c>
    </row>
    <row r="6" spans="1:26" ht="13.5" customHeight="1">
      <c r="A6" s="18" t="s">
        <v>1878</v>
      </c>
      <c r="B6" t="s">
        <v>1879</v>
      </c>
      <c r="C6" s="30">
        <v>16</v>
      </c>
      <c r="D6" s="168" t="s">
        <v>1880</v>
      </c>
      <c r="E6" s="30">
        <v>1</v>
      </c>
      <c r="F6" s="169">
        <v>0.04</v>
      </c>
    </row>
    <row r="7" spans="1:26" ht="13.5" customHeight="1">
      <c r="A7" s="18" t="s">
        <v>1881</v>
      </c>
      <c r="B7" t="s">
        <v>1882</v>
      </c>
      <c r="C7" s="30">
        <v>15</v>
      </c>
      <c r="D7" s="168" t="s">
        <v>1883</v>
      </c>
      <c r="E7" s="30">
        <v>0</v>
      </c>
      <c r="F7" s="169">
        <v>0</v>
      </c>
    </row>
    <row r="8" spans="1:26" ht="13.5" customHeight="1">
      <c r="A8" s="18" t="s">
        <v>1884</v>
      </c>
      <c r="B8" t="s">
        <v>1885</v>
      </c>
      <c r="C8" s="30">
        <v>12</v>
      </c>
      <c r="D8" s="168" t="s">
        <v>1886</v>
      </c>
      <c r="E8" s="30">
        <v>1</v>
      </c>
      <c r="F8" s="169">
        <v>0.04</v>
      </c>
    </row>
    <row r="9" spans="1:26" ht="13.5" customHeight="1">
      <c r="A9" s="18" t="s">
        <v>1887</v>
      </c>
      <c r="B9" t="s">
        <v>1888</v>
      </c>
      <c r="C9" s="30">
        <v>15</v>
      </c>
      <c r="D9" s="168" t="s">
        <v>1883</v>
      </c>
      <c r="E9" s="30">
        <v>0</v>
      </c>
      <c r="F9" s="169">
        <v>0</v>
      </c>
    </row>
    <row r="10" spans="1:26" ht="13.5" customHeight="1">
      <c r="A10" s="18" t="s">
        <v>1889</v>
      </c>
      <c r="B10" t="s">
        <v>1890</v>
      </c>
      <c r="C10" s="30">
        <v>21</v>
      </c>
      <c r="D10" s="168" t="s">
        <v>1891</v>
      </c>
      <c r="E10" s="30">
        <v>1</v>
      </c>
      <c r="F10" s="169">
        <v>0.04</v>
      </c>
    </row>
    <row r="11" spans="1:26" ht="13.5" customHeight="1">
      <c r="A11" s="18" t="s">
        <v>1892</v>
      </c>
      <c r="B11" t="s">
        <v>1893</v>
      </c>
      <c r="C11" s="30">
        <v>22</v>
      </c>
      <c r="D11" s="168" t="s">
        <v>1894</v>
      </c>
      <c r="E11" s="30">
        <v>1</v>
      </c>
      <c r="F11" s="169">
        <v>0.04</v>
      </c>
    </row>
    <row r="12" spans="1:26" ht="13.5" customHeight="1">
      <c r="A12" s="18" t="s">
        <v>1895</v>
      </c>
      <c r="B12" t="s">
        <v>1896</v>
      </c>
      <c r="C12" s="30">
        <v>13</v>
      </c>
      <c r="D12" s="168" t="s">
        <v>1897</v>
      </c>
      <c r="E12" s="30">
        <v>0</v>
      </c>
      <c r="F12" s="169">
        <v>0</v>
      </c>
    </row>
    <row r="13" spans="1:26" ht="13.5" customHeight="1">
      <c r="A13" s="18" t="s">
        <v>1898</v>
      </c>
      <c r="B13" t="s">
        <v>1899</v>
      </c>
      <c r="C13" s="30">
        <v>12</v>
      </c>
      <c r="D13" s="168" t="s">
        <v>1886</v>
      </c>
      <c r="E13" s="30">
        <v>1</v>
      </c>
      <c r="F13" s="169">
        <v>0.04</v>
      </c>
    </row>
    <row r="14" spans="1:26" ht="13.5" customHeight="1">
      <c r="A14" s="18" t="s">
        <v>1900</v>
      </c>
      <c r="B14" t="s">
        <v>1901</v>
      </c>
      <c r="C14" s="30">
        <v>19</v>
      </c>
      <c r="D14" s="168" t="s">
        <v>1877</v>
      </c>
      <c r="E14" s="30">
        <v>3</v>
      </c>
      <c r="F14" s="169">
        <v>0.12</v>
      </c>
    </row>
    <row r="15" spans="1:26" ht="13.5" customHeight="1">
      <c r="A15" s="18" t="s">
        <v>1902</v>
      </c>
      <c r="B15" t="s">
        <v>1903</v>
      </c>
      <c r="C15" s="30">
        <v>22</v>
      </c>
      <c r="D15" s="168" t="s">
        <v>1894</v>
      </c>
      <c r="E15" s="30">
        <v>1</v>
      </c>
      <c r="F15" s="169">
        <v>0.04</v>
      </c>
    </row>
    <row r="16" spans="1:26" ht="13.5" customHeight="1">
      <c r="A16" s="18" t="s">
        <v>1904</v>
      </c>
      <c r="B16" t="s">
        <v>1905</v>
      </c>
      <c r="C16" s="30">
        <v>15</v>
      </c>
      <c r="D16" s="168" t="s">
        <v>1883</v>
      </c>
      <c r="E16" s="30">
        <v>1</v>
      </c>
      <c r="F16" s="169">
        <v>0.04</v>
      </c>
    </row>
    <row r="17" spans="1:6" ht="13.5" customHeight="1">
      <c r="A17" s="18" t="s">
        <v>1906</v>
      </c>
      <c r="B17" t="s">
        <v>1907</v>
      </c>
      <c r="C17" s="30">
        <v>19</v>
      </c>
      <c r="D17" s="168" t="s">
        <v>1877</v>
      </c>
      <c r="E17" s="30">
        <v>1</v>
      </c>
      <c r="F17" s="169">
        <v>0.04</v>
      </c>
    </row>
    <row r="18" spans="1:6" ht="13.5" customHeight="1">
      <c r="A18" s="18" t="s">
        <v>1908</v>
      </c>
      <c r="B18" t="s">
        <v>1909</v>
      </c>
      <c r="C18" s="30">
        <v>10</v>
      </c>
      <c r="D18" s="168" t="s">
        <v>1910</v>
      </c>
      <c r="E18" s="30">
        <v>0</v>
      </c>
      <c r="F18" s="169">
        <v>0</v>
      </c>
    </row>
    <row r="19" spans="1:6" ht="13.5" customHeight="1">
      <c r="A19" s="18" t="s">
        <v>1911</v>
      </c>
      <c r="B19" t="s">
        <v>1912</v>
      </c>
      <c r="C19" s="30">
        <v>14</v>
      </c>
      <c r="D19" s="168" t="s">
        <v>1913</v>
      </c>
      <c r="E19" s="30">
        <v>0</v>
      </c>
      <c r="F19" s="169">
        <v>0</v>
      </c>
    </row>
    <row r="20" spans="1:6" ht="13.5" customHeight="1">
      <c r="A20" s="18" t="s">
        <v>1914</v>
      </c>
      <c r="B20" t="s">
        <v>1915</v>
      </c>
      <c r="C20" s="30">
        <v>12</v>
      </c>
      <c r="D20" s="168" t="s">
        <v>1886</v>
      </c>
      <c r="E20" s="30">
        <v>0</v>
      </c>
      <c r="F20" s="169">
        <v>0</v>
      </c>
    </row>
    <row r="21" spans="1:6" ht="13.5" customHeight="1">
      <c r="A21" s="18" t="s">
        <v>1916</v>
      </c>
      <c r="B21" t="s">
        <v>1917</v>
      </c>
      <c r="C21" s="30">
        <v>15</v>
      </c>
      <c r="D21" s="168" t="s">
        <v>1883</v>
      </c>
      <c r="E21" s="30">
        <v>2</v>
      </c>
      <c r="F21" s="169">
        <v>0.08</v>
      </c>
    </row>
    <row r="22" spans="1:6" ht="13.5" customHeight="1">
      <c r="A22" s="18" t="s">
        <v>1918</v>
      </c>
      <c r="B22" t="s">
        <v>1919</v>
      </c>
      <c r="C22" s="30">
        <v>12</v>
      </c>
      <c r="D22" s="168" t="s">
        <v>1886</v>
      </c>
      <c r="E22" s="30">
        <v>0</v>
      </c>
      <c r="F22" s="169">
        <v>0</v>
      </c>
    </row>
    <row r="23" spans="1:6" ht="13.5" customHeight="1">
      <c r="A23" s="18" t="s">
        <v>1920</v>
      </c>
      <c r="B23" t="s">
        <v>1921</v>
      </c>
      <c r="C23" s="30">
        <v>10</v>
      </c>
      <c r="D23" s="168" t="s">
        <v>1910</v>
      </c>
      <c r="E23" s="30">
        <v>0</v>
      </c>
      <c r="F23" s="169">
        <v>0</v>
      </c>
    </row>
    <row r="24" spans="1:6" ht="13.5" customHeight="1">
      <c r="A24" s="18" t="s">
        <v>1922</v>
      </c>
      <c r="B24" t="s">
        <v>1923</v>
      </c>
      <c r="C24" s="30">
        <v>19</v>
      </c>
      <c r="D24" s="168" t="s">
        <v>1877</v>
      </c>
      <c r="E24" s="30">
        <v>3</v>
      </c>
      <c r="F24" s="169">
        <v>0.12</v>
      </c>
    </row>
    <row r="25" spans="1:6" ht="13.5" customHeight="1">
      <c r="A25" s="18" t="s">
        <v>1924</v>
      </c>
      <c r="B25" t="s">
        <v>1925</v>
      </c>
      <c r="C25" s="30">
        <v>17</v>
      </c>
      <c r="D25" s="168" t="s">
        <v>1926</v>
      </c>
      <c r="E25" s="30">
        <v>1</v>
      </c>
      <c r="F25" s="169">
        <v>0.04</v>
      </c>
    </row>
    <row r="26" spans="1:6" ht="13.5" customHeight="1">
      <c r="A26" s="18" t="s">
        <v>1927</v>
      </c>
      <c r="B26" t="s">
        <v>1928</v>
      </c>
      <c r="C26" s="30">
        <v>19</v>
      </c>
      <c r="D26" s="168" t="s">
        <v>1877</v>
      </c>
      <c r="E26" s="30">
        <v>1</v>
      </c>
      <c r="F26" s="169">
        <v>0.04</v>
      </c>
    </row>
    <row r="27" spans="1:6" ht="13.5" customHeight="1">
      <c r="A27" s="18" t="s">
        <v>1929</v>
      </c>
      <c r="B27" t="s">
        <v>1930</v>
      </c>
      <c r="C27" s="30">
        <v>11</v>
      </c>
      <c r="D27" s="168" t="s">
        <v>1931</v>
      </c>
      <c r="E27" s="30">
        <v>0</v>
      </c>
      <c r="F27" s="169">
        <v>0</v>
      </c>
    </row>
    <row r="28" spans="1:6" ht="13.5" customHeight="1">
      <c r="A28" s="18" t="s">
        <v>1932</v>
      </c>
      <c r="B28" t="s">
        <v>1933</v>
      </c>
      <c r="C28" s="30">
        <v>22</v>
      </c>
      <c r="D28" s="168" t="s">
        <v>1894</v>
      </c>
      <c r="E28" s="30">
        <v>1</v>
      </c>
      <c r="F28" s="169">
        <v>0.04</v>
      </c>
    </row>
    <row r="29" spans="1:6" ht="13.5" customHeight="1">
      <c r="A29" s="18" t="s">
        <v>1934</v>
      </c>
      <c r="B29" t="s">
        <v>1935</v>
      </c>
      <c r="C29" s="30">
        <v>10</v>
      </c>
      <c r="D29" s="168" t="s">
        <v>1910</v>
      </c>
      <c r="E29" s="30">
        <v>0</v>
      </c>
      <c r="F29" s="169">
        <v>0</v>
      </c>
    </row>
    <row r="30" spans="1:6" ht="13.5" customHeight="1">
      <c r="A30" s="18" t="s">
        <v>1936</v>
      </c>
      <c r="B30" t="s">
        <v>1937</v>
      </c>
      <c r="C30" s="30">
        <v>16</v>
      </c>
      <c r="D30" s="168" t="s">
        <v>1880</v>
      </c>
      <c r="E30" s="30">
        <v>0</v>
      </c>
      <c r="F30" s="169">
        <v>0</v>
      </c>
    </row>
    <row r="31" spans="1:6" ht="13.5" customHeight="1">
      <c r="A31" s="18" t="s">
        <v>1938</v>
      </c>
      <c r="B31" t="s">
        <v>1939</v>
      </c>
      <c r="C31" s="30">
        <v>10</v>
      </c>
      <c r="D31" s="168" t="s">
        <v>1910</v>
      </c>
      <c r="E31" s="30">
        <v>0</v>
      </c>
      <c r="F31" s="169">
        <v>0</v>
      </c>
    </row>
    <row r="32" spans="1:6" ht="13.5" customHeight="1">
      <c r="A32" s="18" t="s">
        <v>1940</v>
      </c>
      <c r="B32" t="s">
        <v>1941</v>
      </c>
      <c r="C32" s="30">
        <v>13</v>
      </c>
      <c r="D32" s="168" t="s">
        <v>1897</v>
      </c>
      <c r="E32" s="30">
        <v>0</v>
      </c>
      <c r="F32" s="169">
        <v>0</v>
      </c>
    </row>
    <row r="33" spans="1:6" ht="13.5" customHeight="1">
      <c r="A33" s="18" t="s">
        <v>1942</v>
      </c>
      <c r="B33" t="s">
        <v>1943</v>
      </c>
      <c r="C33" s="30">
        <v>22</v>
      </c>
      <c r="D33" s="168" t="s">
        <v>1894</v>
      </c>
      <c r="E33" s="30">
        <v>1</v>
      </c>
      <c r="F33" s="169">
        <v>0.04</v>
      </c>
    </row>
    <row r="34" spans="1:6" ht="13.5" customHeight="1">
      <c r="A34" s="18"/>
    </row>
    <row r="35" spans="1:6" ht="13.5" customHeight="1">
      <c r="A35" s="18"/>
    </row>
    <row r="36" spans="1:6" ht="13.5" customHeight="1">
      <c r="A36" s="18"/>
      <c r="D36" s="170"/>
    </row>
    <row r="37" spans="1:6" ht="13.5" customHeight="1">
      <c r="A37" s="18"/>
    </row>
    <row r="38" spans="1:6" ht="13.5" customHeight="1">
      <c r="A38" s="18"/>
    </row>
    <row r="39" spans="1:6" ht="13.5" customHeight="1">
      <c r="A39" s="18"/>
    </row>
    <row r="40" spans="1:6" ht="13.5" customHeight="1">
      <c r="A40" s="18"/>
    </row>
    <row r="41" spans="1:6" ht="13.5" customHeight="1">
      <c r="A41" s="18"/>
    </row>
    <row r="42" spans="1:6" ht="13.5" customHeight="1">
      <c r="A42" s="18"/>
    </row>
    <row r="43" spans="1:6" ht="13.5" customHeight="1">
      <c r="A43" s="18"/>
    </row>
    <row r="44" spans="1:6" ht="13.5" customHeight="1">
      <c r="A44" s="18"/>
    </row>
    <row r="45" spans="1:6" ht="13.5" customHeight="1">
      <c r="A45" s="18"/>
    </row>
    <row r="46" spans="1:6" ht="13.5" customHeight="1">
      <c r="A46" s="18"/>
    </row>
    <row r="47" spans="1:6" ht="13.5" customHeight="1">
      <c r="A47" s="18"/>
    </row>
    <row r="48" spans="1:6" ht="13.5" customHeight="1">
      <c r="A48" s="18"/>
    </row>
    <row r="49" spans="1:1" ht="13.5" customHeight="1">
      <c r="A49" s="18"/>
    </row>
    <row r="50" spans="1:1" ht="13.5" customHeight="1">
      <c r="A50" s="18"/>
    </row>
    <row r="51" spans="1:1" ht="13.5" customHeight="1">
      <c r="A51" s="18"/>
    </row>
    <row r="52" spans="1:1" ht="13.5" customHeight="1">
      <c r="A52" s="18"/>
    </row>
    <row r="53" spans="1:1" ht="13.5" customHeight="1">
      <c r="A53" s="18"/>
    </row>
    <row r="54" spans="1:1" ht="13.5" customHeight="1">
      <c r="A54" s="18"/>
    </row>
    <row r="55" spans="1:1" ht="13.5" customHeight="1">
      <c r="A55" s="18"/>
    </row>
    <row r="56" spans="1:1" ht="13.5" customHeight="1">
      <c r="A56" s="18"/>
    </row>
    <row r="57" spans="1:1" ht="13.5" customHeight="1">
      <c r="A57" s="18"/>
    </row>
    <row r="58" spans="1:1" ht="13.5" customHeight="1">
      <c r="A58" s="18"/>
    </row>
    <row r="59" spans="1:1" ht="13.5" customHeight="1">
      <c r="A59" s="18"/>
    </row>
    <row r="60" spans="1:1" ht="13.5" customHeight="1">
      <c r="A60" s="18"/>
    </row>
    <row r="61" spans="1:1" ht="13.5" customHeight="1">
      <c r="A61" s="18"/>
    </row>
    <row r="62" spans="1:1" ht="13.5" customHeight="1">
      <c r="A62" s="18"/>
    </row>
    <row r="63" spans="1:1" ht="13.5" customHeight="1">
      <c r="A63" s="18"/>
    </row>
    <row r="64" spans="1:1" ht="13.5" customHeight="1">
      <c r="A64" s="18"/>
    </row>
    <row r="65" spans="1:1" ht="13.5" customHeight="1">
      <c r="A65" s="18"/>
    </row>
    <row r="66" spans="1:1" ht="13.5" customHeight="1">
      <c r="A66" s="18"/>
    </row>
    <row r="67" spans="1:1" ht="13.5" customHeight="1">
      <c r="A67" s="18"/>
    </row>
    <row r="68" spans="1:1" ht="13.5" customHeight="1">
      <c r="A68" s="18"/>
    </row>
    <row r="69" spans="1:1" ht="13.5" customHeight="1">
      <c r="A69" s="18"/>
    </row>
    <row r="70" spans="1:1" ht="13.5" customHeight="1">
      <c r="A70" s="18"/>
    </row>
    <row r="71" spans="1:1" ht="13.5" customHeight="1">
      <c r="A71" s="18"/>
    </row>
    <row r="72" spans="1:1" ht="13.5" customHeight="1">
      <c r="A72" s="18"/>
    </row>
    <row r="73" spans="1:1" ht="13.5" customHeight="1">
      <c r="A73" s="18"/>
    </row>
    <row r="74" spans="1:1" ht="13.5" customHeight="1">
      <c r="A74" s="18"/>
    </row>
    <row r="75" spans="1:1" ht="13.5" customHeight="1">
      <c r="A75" s="18"/>
    </row>
    <row r="76" spans="1:1" ht="13.5" customHeight="1">
      <c r="A76" s="18"/>
    </row>
    <row r="77" spans="1:1" ht="13.5" customHeight="1">
      <c r="A77" s="18"/>
    </row>
    <row r="78" spans="1:1" ht="13.5" customHeight="1">
      <c r="A78" s="18"/>
    </row>
    <row r="79" spans="1:1" ht="13.5" customHeight="1">
      <c r="A79" s="18"/>
    </row>
    <row r="80" spans="1:1" ht="13.5" customHeight="1">
      <c r="A80" s="18"/>
    </row>
    <row r="81" spans="1:1" ht="13.5" customHeight="1">
      <c r="A81" s="18"/>
    </row>
    <row r="82" spans="1:1" ht="13.5" customHeight="1">
      <c r="A82" s="18"/>
    </row>
    <row r="83" spans="1:1" ht="13.5" customHeight="1">
      <c r="A83" s="18"/>
    </row>
    <row r="84" spans="1:1" ht="13.5" customHeight="1">
      <c r="A84" s="18"/>
    </row>
    <row r="85" spans="1:1" ht="13.5" customHeight="1">
      <c r="A85" s="18"/>
    </row>
    <row r="86" spans="1:1" ht="13.5" customHeight="1">
      <c r="A86" s="18"/>
    </row>
    <row r="87" spans="1:1" ht="13.5" customHeight="1">
      <c r="A87" s="18"/>
    </row>
    <row r="88" spans="1:1" ht="13.5" customHeight="1">
      <c r="A88" s="18"/>
    </row>
    <row r="89" spans="1:1" ht="13.5" customHeight="1">
      <c r="A89" s="18"/>
    </row>
    <row r="90" spans="1:1" ht="13.5" customHeight="1">
      <c r="A90" s="18"/>
    </row>
    <row r="91" spans="1:1" ht="13.5" customHeight="1">
      <c r="A91" s="18"/>
    </row>
    <row r="92" spans="1:1" ht="13.5" customHeight="1">
      <c r="A92" s="18"/>
    </row>
    <row r="93" spans="1:1" ht="13.5" customHeight="1">
      <c r="A93" s="18"/>
    </row>
    <row r="94" spans="1:1" ht="13.5" customHeight="1">
      <c r="A94" s="18"/>
    </row>
    <row r="95" spans="1:1" ht="13.5" customHeight="1">
      <c r="A95" s="18"/>
    </row>
    <row r="96" spans="1:1" ht="13.5" customHeight="1">
      <c r="A96" s="18"/>
    </row>
    <row r="97" spans="1:1" ht="13.5" customHeight="1">
      <c r="A97" s="18"/>
    </row>
    <row r="98" spans="1:1" ht="13.5" customHeight="1">
      <c r="A98" s="18"/>
    </row>
    <row r="99" spans="1:1" ht="13.5" customHeight="1">
      <c r="A99" s="18"/>
    </row>
    <row r="100" spans="1:1" ht="13.5" customHeight="1">
      <c r="A100" s="18"/>
    </row>
    <row r="101" spans="1:1" ht="13.5" customHeight="1">
      <c r="A101" s="18"/>
    </row>
    <row r="102" spans="1:1" ht="13.5" customHeight="1">
      <c r="A102" s="18"/>
    </row>
    <row r="103" spans="1:1" ht="13.5" customHeight="1">
      <c r="A103" s="18"/>
    </row>
    <row r="104" spans="1:1" ht="13.5" customHeight="1">
      <c r="A104" s="18"/>
    </row>
    <row r="105" spans="1:1" ht="13.5" customHeight="1">
      <c r="A105" s="18"/>
    </row>
    <row r="106" spans="1:1" ht="13.5" customHeight="1">
      <c r="A106" s="18"/>
    </row>
    <row r="107" spans="1:1" ht="13.5" customHeight="1">
      <c r="A107" s="18"/>
    </row>
    <row r="108" spans="1:1" ht="13.5" customHeight="1">
      <c r="A108" s="18"/>
    </row>
    <row r="109" spans="1:1" ht="13.5" customHeight="1">
      <c r="A109" s="18"/>
    </row>
    <row r="110" spans="1:1" ht="13.5" customHeight="1">
      <c r="A110" s="18"/>
    </row>
    <row r="111" spans="1:1" ht="13.5" customHeight="1">
      <c r="A111" s="18"/>
    </row>
    <row r="112" spans="1:1" ht="13.5" customHeight="1">
      <c r="A112" s="18"/>
    </row>
    <row r="113" spans="1:1" ht="13.5" customHeight="1">
      <c r="A113" s="18"/>
    </row>
    <row r="114" spans="1:1" ht="13.5" customHeight="1">
      <c r="A114" s="18"/>
    </row>
    <row r="115" spans="1:1" ht="13.5" customHeight="1">
      <c r="A115" s="18"/>
    </row>
    <row r="116" spans="1:1" ht="13.5" customHeight="1">
      <c r="A116" s="18"/>
    </row>
    <row r="117" spans="1:1" ht="13.5" customHeight="1">
      <c r="A117" s="18"/>
    </row>
    <row r="118" spans="1:1" ht="13.5" customHeight="1">
      <c r="A118" s="18"/>
    </row>
    <row r="119" spans="1:1" ht="13.5" customHeight="1">
      <c r="A119" s="18"/>
    </row>
    <row r="120" spans="1:1" ht="13.5" customHeight="1">
      <c r="A120" s="18"/>
    </row>
    <row r="121" spans="1:1" ht="13.5" customHeight="1">
      <c r="A121" s="18"/>
    </row>
    <row r="122" spans="1:1" ht="13.5" customHeight="1">
      <c r="A122" s="18"/>
    </row>
    <row r="123" spans="1:1" ht="13.5" customHeight="1">
      <c r="A123" s="18"/>
    </row>
    <row r="124" spans="1:1" ht="13.5" customHeight="1">
      <c r="A124" s="18"/>
    </row>
    <row r="125" spans="1:1" ht="13.5" customHeight="1">
      <c r="A125" s="18"/>
    </row>
    <row r="126" spans="1:1" ht="13.5" customHeight="1">
      <c r="A126" s="18"/>
    </row>
    <row r="127" spans="1:1" ht="13.5" customHeight="1">
      <c r="A127" s="18"/>
    </row>
    <row r="128" spans="1:1" ht="13.5" customHeight="1">
      <c r="A128" s="18"/>
    </row>
    <row r="129" spans="1:1" ht="13.5" customHeight="1">
      <c r="A129" s="18"/>
    </row>
    <row r="130" spans="1:1" ht="13.5" customHeight="1">
      <c r="A130" s="18"/>
    </row>
    <row r="131" spans="1:1" ht="13.5" customHeight="1">
      <c r="A131" s="18"/>
    </row>
    <row r="132" spans="1:1" ht="13.5" customHeight="1">
      <c r="A132" s="18"/>
    </row>
    <row r="133" spans="1:1" ht="13.5" customHeight="1">
      <c r="A133" s="18"/>
    </row>
    <row r="134" spans="1:1" ht="13.5" customHeight="1">
      <c r="A134" s="18"/>
    </row>
    <row r="135" spans="1:1" ht="13.5" customHeight="1">
      <c r="A135" s="18"/>
    </row>
    <row r="136" spans="1:1" ht="13.5" customHeight="1">
      <c r="A136" s="18"/>
    </row>
    <row r="137" spans="1:1" ht="13.5" customHeight="1">
      <c r="A137" s="18"/>
    </row>
    <row r="138" spans="1:1" ht="13.5" customHeight="1">
      <c r="A138" s="18"/>
    </row>
    <row r="139" spans="1:1" ht="13.5" customHeight="1">
      <c r="A139" s="18"/>
    </row>
    <row r="140" spans="1:1" ht="13.5" customHeight="1">
      <c r="A140" s="18"/>
    </row>
    <row r="141" spans="1:1" ht="13.5" customHeight="1">
      <c r="A141" s="18"/>
    </row>
    <row r="142" spans="1:1" ht="13.5" customHeight="1">
      <c r="A142" s="18"/>
    </row>
    <row r="143" spans="1:1" ht="13.5" customHeight="1">
      <c r="A143" s="18"/>
    </row>
    <row r="144" spans="1:1" ht="13.5" customHeight="1">
      <c r="A144" s="18"/>
    </row>
    <row r="145" spans="1:1" ht="13.5" customHeight="1">
      <c r="A145" s="18"/>
    </row>
    <row r="146" spans="1:1" ht="13.5" customHeight="1">
      <c r="A146" s="18"/>
    </row>
    <row r="147" spans="1:1" ht="13.5" customHeight="1">
      <c r="A147" s="18"/>
    </row>
    <row r="148" spans="1:1" ht="13.5" customHeight="1">
      <c r="A148" s="18"/>
    </row>
    <row r="149" spans="1:1" ht="13.5" customHeight="1">
      <c r="A149" s="18"/>
    </row>
    <row r="150" spans="1:1" ht="13.5" customHeight="1">
      <c r="A150" s="18"/>
    </row>
    <row r="151" spans="1:1" ht="13.5" customHeight="1">
      <c r="A151" s="18"/>
    </row>
    <row r="152" spans="1:1" ht="13.5" customHeight="1">
      <c r="A152" s="18"/>
    </row>
    <row r="153" spans="1:1" ht="13.5" customHeight="1">
      <c r="A153" s="18"/>
    </row>
    <row r="154" spans="1:1" ht="13.5" customHeight="1">
      <c r="A154" s="18"/>
    </row>
    <row r="155" spans="1:1" ht="13.5" customHeight="1">
      <c r="A155" s="18"/>
    </row>
    <row r="156" spans="1:1" ht="13.5" customHeight="1">
      <c r="A156" s="18"/>
    </row>
    <row r="157" spans="1:1" ht="13.5" customHeight="1">
      <c r="A157" s="18"/>
    </row>
    <row r="158" spans="1:1" ht="13.5" customHeight="1">
      <c r="A158" s="18"/>
    </row>
    <row r="159" spans="1:1" ht="13.5" customHeight="1">
      <c r="A159" s="18"/>
    </row>
    <row r="160" spans="1:1" ht="13.5" customHeight="1">
      <c r="A160" s="18"/>
    </row>
    <row r="161" spans="1:1" ht="13.5" customHeight="1">
      <c r="A161" s="18"/>
    </row>
    <row r="162" spans="1:1" ht="13.5" customHeight="1">
      <c r="A162" s="18"/>
    </row>
    <row r="163" spans="1:1" ht="13.5" customHeight="1">
      <c r="A163" s="18"/>
    </row>
    <row r="164" spans="1:1" ht="13.5" customHeight="1">
      <c r="A164" s="18"/>
    </row>
    <row r="165" spans="1:1" ht="13.5" customHeight="1">
      <c r="A165" s="18"/>
    </row>
    <row r="166" spans="1:1" ht="13.5" customHeight="1">
      <c r="A166" s="18"/>
    </row>
    <row r="167" spans="1:1" ht="13.5" customHeight="1">
      <c r="A167" s="18"/>
    </row>
    <row r="168" spans="1:1" ht="13.5" customHeight="1">
      <c r="A168" s="18"/>
    </row>
    <row r="169" spans="1:1" ht="13.5" customHeight="1">
      <c r="A169" s="18"/>
    </row>
    <row r="170" spans="1:1" ht="13.5" customHeight="1">
      <c r="A170" s="18"/>
    </row>
    <row r="171" spans="1:1" ht="13.5" customHeight="1">
      <c r="A171" s="18"/>
    </row>
    <row r="172" spans="1:1" ht="13.5" customHeight="1">
      <c r="A172" s="18"/>
    </row>
    <row r="173" spans="1:1" ht="13.5" customHeight="1">
      <c r="A173" s="18"/>
    </row>
    <row r="174" spans="1:1" ht="13.5" customHeight="1">
      <c r="A174" s="18"/>
    </row>
    <row r="175" spans="1:1" ht="13.5" customHeight="1">
      <c r="A175" s="18"/>
    </row>
    <row r="176" spans="1:1" ht="13.5" customHeight="1">
      <c r="A176" s="18"/>
    </row>
    <row r="177" spans="1:1" ht="13.5" customHeight="1">
      <c r="A177" s="18"/>
    </row>
    <row r="178" spans="1:1" ht="13.5" customHeight="1">
      <c r="A178" s="18"/>
    </row>
    <row r="179" spans="1:1" ht="13.5" customHeight="1">
      <c r="A179" s="18"/>
    </row>
    <row r="180" spans="1:1" ht="13.5" customHeight="1">
      <c r="A180" s="18"/>
    </row>
    <row r="181" spans="1:1" ht="13.5" customHeight="1">
      <c r="A181" s="18"/>
    </row>
    <row r="182" spans="1:1" ht="13.5" customHeight="1">
      <c r="A182" s="18"/>
    </row>
    <row r="183" spans="1:1" ht="13.5" customHeight="1">
      <c r="A183" s="18"/>
    </row>
    <row r="184" spans="1:1" ht="13.5" customHeight="1">
      <c r="A184" s="18"/>
    </row>
    <row r="185" spans="1:1" ht="13.5" customHeight="1">
      <c r="A185" s="18"/>
    </row>
    <row r="186" spans="1:1" ht="13.5" customHeight="1">
      <c r="A186" s="18"/>
    </row>
    <row r="187" spans="1:1" ht="13.5" customHeight="1">
      <c r="A187" s="18"/>
    </row>
    <row r="188" spans="1:1" ht="13.5" customHeight="1">
      <c r="A188" s="18"/>
    </row>
    <row r="189" spans="1:1" ht="13.5" customHeight="1">
      <c r="A189" s="18"/>
    </row>
    <row r="190" spans="1:1" ht="13.5" customHeight="1">
      <c r="A190" s="18"/>
    </row>
    <row r="191" spans="1:1" ht="13.5" customHeight="1">
      <c r="A191" s="18"/>
    </row>
    <row r="192" spans="1:1" ht="13.5" customHeight="1">
      <c r="A192" s="18"/>
    </row>
    <row r="193" spans="1:1" ht="13.5" customHeight="1">
      <c r="A193" s="18"/>
    </row>
    <row r="194" spans="1:1" ht="13.5" customHeight="1">
      <c r="A194" s="18"/>
    </row>
    <row r="195" spans="1:1" ht="13.5" customHeight="1">
      <c r="A195" s="18"/>
    </row>
    <row r="196" spans="1:1" ht="13.5" customHeight="1">
      <c r="A196" s="18"/>
    </row>
    <row r="197" spans="1:1" ht="13.5" customHeight="1">
      <c r="A197" s="18"/>
    </row>
    <row r="198" spans="1:1" ht="13.5" customHeight="1">
      <c r="A198" s="18"/>
    </row>
    <row r="199" spans="1:1" ht="13.5" customHeight="1">
      <c r="A199" s="18"/>
    </row>
    <row r="200" spans="1:1" ht="13.5" customHeight="1">
      <c r="A200" s="18"/>
    </row>
    <row r="201" spans="1:1" ht="13.5" customHeight="1">
      <c r="A201" s="18"/>
    </row>
    <row r="202" spans="1:1" ht="13.5" customHeight="1">
      <c r="A202" s="18"/>
    </row>
    <row r="203" spans="1:1" ht="13.5" customHeight="1">
      <c r="A203" s="18"/>
    </row>
    <row r="204" spans="1:1" ht="13.5" customHeight="1">
      <c r="A204" s="18"/>
    </row>
    <row r="205" spans="1:1" ht="13.5" customHeight="1">
      <c r="A205" s="18"/>
    </row>
    <row r="206" spans="1:1" ht="13.5" customHeight="1">
      <c r="A206" s="18"/>
    </row>
    <row r="207" spans="1:1" ht="13.5" customHeight="1">
      <c r="A207" s="18"/>
    </row>
    <row r="208" spans="1:1" ht="13.5" customHeight="1">
      <c r="A208" s="18"/>
    </row>
    <row r="209" spans="1:1" ht="13.5" customHeight="1">
      <c r="A209" s="18"/>
    </row>
    <row r="210" spans="1:1" ht="13.5" customHeight="1">
      <c r="A210" s="18"/>
    </row>
    <row r="211" spans="1:1" ht="13.5" customHeight="1">
      <c r="A211" s="18"/>
    </row>
    <row r="212" spans="1:1" ht="13.5" customHeight="1">
      <c r="A212" s="18"/>
    </row>
    <row r="213" spans="1:1" ht="13.5" customHeight="1">
      <c r="A213" s="18"/>
    </row>
    <row r="214" spans="1:1" ht="13.5" customHeight="1">
      <c r="A214" s="18"/>
    </row>
    <row r="215" spans="1:1" ht="13.5" customHeight="1">
      <c r="A215" s="18"/>
    </row>
    <row r="216" spans="1:1" ht="13.5" customHeight="1">
      <c r="A216" s="18"/>
    </row>
    <row r="217" spans="1:1" ht="13.5" customHeight="1">
      <c r="A217" s="18"/>
    </row>
    <row r="218" spans="1:1" ht="13.5" customHeight="1">
      <c r="A218" s="18"/>
    </row>
    <row r="219" spans="1:1" ht="13.5" customHeight="1">
      <c r="A219" s="18"/>
    </row>
    <row r="220" spans="1:1" ht="13.5" customHeight="1">
      <c r="A220" s="18"/>
    </row>
    <row r="221" spans="1:1" ht="13.5" customHeight="1">
      <c r="A221" s="18"/>
    </row>
    <row r="222" spans="1:1" ht="13.5" customHeight="1">
      <c r="A222" s="18"/>
    </row>
    <row r="223" spans="1:1" ht="13.5" customHeight="1">
      <c r="A223" s="18"/>
    </row>
    <row r="224" spans="1:1" ht="13.5" customHeight="1">
      <c r="A224" s="18"/>
    </row>
    <row r="225" spans="1:1" ht="13.5" customHeight="1">
      <c r="A225" s="18"/>
    </row>
    <row r="226" spans="1:1" ht="13.5" customHeight="1">
      <c r="A226" s="18"/>
    </row>
    <row r="227" spans="1:1" ht="13.5" customHeight="1">
      <c r="A227" s="18"/>
    </row>
    <row r="228" spans="1:1" ht="13.5" customHeight="1">
      <c r="A228" s="18"/>
    </row>
    <row r="229" spans="1:1" ht="13.5" customHeight="1">
      <c r="A229" s="18"/>
    </row>
    <row r="230" spans="1:1" ht="13.5" customHeight="1">
      <c r="A230" s="18"/>
    </row>
    <row r="231" spans="1:1" ht="13.5" customHeight="1">
      <c r="A231" s="18"/>
    </row>
    <row r="232" spans="1:1" ht="13.5" customHeight="1">
      <c r="A232" s="18"/>
    </row>
    <row r="233" spans="1:1" ht="13.5" customHeight="1">
      <c r="A233" s="18"/>
    </row>
    <row r="234" spans="1:1" ht="15.75" customHeight="1"/>
    <row r="235" spans="1:1" ht="15.75" customHeight="1"/>
    <row r="236" spans="1:1" ht="15.75" customHeight="1"/>
    <row r="237" spans="1:1" ht="15.75" customHeight="1"/>
    <row r="238" spans="1:1" ht="15.75" customHeight="1"/>
    <row r="239" spans="1:1" ht="15.75" customHeight="1"/>
    <row r="240" spans="1: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Z1002"/>
  <sheetViews>
    <sheetView workbookViewId="0"/>
  </sheetViews>
  <sheetFormatPr baseColWidth="10" defaultColWidth="12.6640625" defaultRowHeight="15" customHeight="1" x14ac:dyDescent="0"/>
  <cols>
    <col min="1" max="1" width="30.6640625" customWidth="1"/>
    <col min="2" max="2" width="10" customWidth="1"/>
    <col min="3" max="3" width="16.5" customWidth="1"/>
    <col min="4" max="4" width="12.6640625" customWidth="1"/>
    <col min="5" max="5" width="11.5" customWidth="1"/>
    <col min="6" max="6" width="14.1640625" customWidth="1"/>
    <col min="8" max="9" width="16.33203125" customWidth="1"/>
  </cols>
  <sheetData>
    <row r="1" spans="1:26" ht="14">
      <c r="A1" s="172" t="s">
        <v>1944</v>
      </c>
      <c r="B1" s="174"/>
      <c r="C1" s="174"/>
      <c r="D1" s="174"/>
      <c r="G1" s="174"/>
      <c r="H1" s="174"/>
      <c r="I1" s="174"/>
      <c r="J1" s="174"/>
    </row>
    <row r="2" spans="1:26" ht="14">
      <c r="A2" s="175" t="s">
        <v>1947</v>
      </c>
      <c r="B2" s="174"/>
      <c r="C2" s="174"/>
      <c r="D2" s="174"/>
      <c r="G2" s="174"/>
      <c r="H2" s="174"/>
      <c r="I2" s="174"/>
      <c r="J2" s="174"/>
    </row>
    <row r="3" spans="1:26" ht="14">
      <c r="A3" s="175" t="s">
        <v>1952</v>
      </c>
      <c r="B3" s="174"/>
      <c r="C3" s="174"/>
      <c r="D3" s="174"/>
      <c r="G3" s="174"/>
      <c r="H3" s="174"/>
      <c r="I3" s="174"/>
      <c r="J3" s="174"/>
    </row>
    <row r="4" spans="1:26" ht="14">
      <c r="B4" s="174"/>
      <c r="C4" s="174"/>
      <c r="D4" s="174"/>
      <c r="G4" s="174"/>
      <c r="H4" s="174"/>
      <c r="I4" s="174"/>
      <c r="J4" s="174"/>
    </row>
    <row r="5" spans="1:26" ht="14">
      <c r="A5" s="177" t="s">
        <v>1953</v>
      </c>
      <c r="B5" s="178" t="s">
        <v>1956</v>
      </c>
      <c r="C5" s="178" t="s">
        <v>1959</v>
      </c>
      <c r="D5" s="178" t="s">
        <v>1960</v>
      </c>
      <c r="E5" s="179" t="s">
        <v>1961</v>
      </c>
      <c r="F5" s="179" t="s">
        <v>1964</v>
      </c>
      <c r="G5" s="178" t="s">
        <v>1956</v>
      </c>
      <c r="H5" s="178" t="s">
        <v>1959</v>
      </c>
      <c r="I5" s="178" t="s">
        <v>1960</v>
      </c>
      <c r="J5" s="178" t="s">
        <v>1684</v>
      </c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</row>
    <row r="6" spans="1:26" ht="14">
      <c r="A6" s="187" t="s">
        <v>1995</v>
      </c>
      <c r="B6" s="189">
        <v>3039</v>
      </c>
      <c r="C6" s="189">
        <v>2729</v>
      </c>
      <c r="D6" s="189">
        <v>3039</v>
      </c>
      <c r="E6" s="187" t="s">
        <v>1811</v>
      </c>
      <c r="F6" s="187" t="s">
        <v>2030</v>
      </c>
      <c r="G6" s="189">
        <v>26984876</v>
      </c>
      <c r="H6" s="189">
        <v>26983484</v>
      </c>
      <c r="I6" s="189">
        <v>26983809</v>
      </c>
      <c r="J6" s="189">
        <v>244</v>
      </c>
    </row>
    <row r="7" spans="1:26" ht="14">
      <c r="A7" s="187" t="s">
        <v>2032</v>
      </c>
      <c r="B7" s="189">
        <v>3018</v>
      </c>
      <c r="C7" s="189">
        <v>2919</v>
      </c>
      <c r="D7" s="189">
        <v>3018</v>
      </c>
      <c r="E7" s="187" t="s">
        <v>1811</v>
      </c>
      <c r="F7" s="187" t="s">
        <v>2035</v>
      </c>
      <c r="G7" s="189">
        <v>16219066</v>
      </c>
      <c r="H7" s="189">
        <v>16218970</v>
      </c>
      <c r="I7" s="189">
        <v>16219066</v>
      </c>
      <c r="J7" s="189">
        <v>82</v>
      </c>
    </row>
    <row r="8" spans="1:26" ht="14">
      <c r="A8" s="187" t="s">
        <v>2038</v>
      </c>
      <c r="B8" s="189">
        <v>5757</v>
      </c>
      <c r="C8" s="189">
        <v>74</v>
      </c>
      <c r="D8" s="189">
        <v>1582</v>
      </c>
      <c r="E8" s="187" t="s">
        <v>1811</v>
      </c>
      <c r="F8" s="187" t="s">
        <v>2042</v>
      </c>
      <c r="G8" s="189">
        <v>25698321</v>
      </c>
      <c r="H8" s="189">
        <v>24680021</v>
      </c>
      <c r="I8" s="189">
        <v>24681526</v>
      </c>
      <c r="J8" s="189">
        <v>1161</v>
      </c>
    </row>
    <row r="9" spans="1:26" ht="14">
      <c r="A9" s="187" t="s">
        <v>2038</v>
      </c>
      <c r="B9" s="189">
        <v>5757</v>
      </c>
      <c r="C9" s="189">
        <v>1050</v>
      </c>
      <c r="D9" s="189">
        <v>1589</v>
      </c>
      <c r="E9" s="187" t="s">
        <v>2044</v>
      </c>
      <c r="F9" s="187" t="s">
        <v>2045</v>
      </c>
      <c r="G9" s="189">
        <v>12127152</v>
      </c>
      <c r="H9" s="189">
        <v>12126613</v>
      </c>
      <c r="I9" s="189">
        <v>12127152</v>
      </c>
      <c r="J9" s="189">
        <v>403</v>
      </c>
    </row>
    <row r="10" spans="1:26" ht="14">
      <c r="A10" s="187" t="s">
        <v>2038</v>
      </c>
      <c r="B10" s="189">
        <v>5757</v>
      </c>
      <c r="C10" s="189">
        <v>2438</v>
      </c>
      <c r="D10" s="189">
        <v>2537</v>
      </c>
      <c r="E10" s="187" t="s">
        <v>1811</v>
      </c>
      <c r="F10" s="187" t="s">
        <v>2035</v>
      </c>
      <c r="G10" s="189">
        <v>20113893</v>
      </c>
      <c r="H10" s="189">
        <v>20113795</v>
      </c>
      <c r="I10" s="189">
        <v>20113893</v>
      </c>
      <c r="J10" s="189">
        <v>81</v>
      </c>
    </row>
    <row r="11" spans="1:26" ht="14">
      <c r="A11" s="187" t="s">
        <v>2052</v>
      </c>
      <c r="B11" s="189">
        <v>1026</v>
      </c>
      <c r="C11" s="189">
        <v>978</v>
      </c>
      <c r="D11" s="189">
        <v>1026</v>
      </c>
      <c r="E11" s="187" t="s">
        <v>1811</v>
      </c>
      <c r="F11" s="187" t="s">
        <v>2057</v>
      </c>
      <c r="G11" s="189">
        <v>5898856</v>
      </c>
      <c r="H11" s="189">
        <v>5677300</v>
      </c>
      <c r="I11" s="189">
        <v>5677348</v>
      </c>
      <c r="J11" s="189">
        <v>46</v>
      </c>
    </row>
    <row r="12" spans="1:26" ht="14">
      <c r="A12" s="187" t="s">
        <v>2052</v>
      </c>
      <c r="B12" s="189">
        <v>1026</v>
      </c>
      <c r="C12" s="189">
        <v>986</v>
      </c>
      <c r="D12" s="189">
        <v>1023</v>
      </c>
      <c r="E12" s="187" t="s">
        <v>2044</v>
      </c>
      <c r="F12" s="187" t="s">
        <v>2063</v>
      </c>
      <c r="G12" s="189">
        <v>14890712</v>
      </c>
      <c r="H12" s="189">
        <v>14890675</v>
      </c>
      <c r="I12" s="189">
        <v>14890712</v>
      </c>
      <c r="J12" s="189">
        <v>36</v>
      </c>
    </row>
    <row r="13" spans="1:26" ht="14">
      <c r="A13" s="187" t="s">
        <v>2092</v>
      </c>
      <c r="B13" s="189">
        <v>2393</v>
      </c>
      <c r="C13" s="189">
        <v>1788</v>
      </c>
      <c r="D13" s="189">
        <v>2393</v>
      </c>
      <c r="E13" s="187" t="s">
        <v>2044</v>
      </c>
      <c r="F13" s="187" t="s">
        <v>2030</v>
      </c>
      <c r="G13" s="189">
        <v>24276448</v>
      </c>
      <c r="H13" s="189">
        <v>24275843</v>
      </c>
      <c r="I13" s="189">
        <v>24276448</v>
      </c>
      <c r="J13" s="189">
        <v>485</v>
      </c>
    </row>
    <row r="14" spans="1:26" ht="14">
      <c r="A14" s="187" t="s">
        <v>2098</v>
      </c>
      <c r="B14" s="189">
        <v>768</v>
      </c>
      <c r="C14" s="189">
        <v>157</v>
      </c>
      <c r="D14" s="189">
        <v>768</v>
      </c>
      <c r="E14" s="187" t="s">
        <v>1811</v>
      </c>
      <c r="F14" s="187" t="s">
        <v>2102</v>
      </c>
      <c r="G14" s="189">
        <v>23423308</v>
      </c>
      <c r="H14" s="189">
        <v>22680760</v>
      </c>
      <c r="I14" s="189">
        <v>22681350</v>
      </c>
      <c r="J14" s="189">
        <v>493</v>
      </c>
    </row>
    <row r="15" spans="1:26" ht="14">
      <c r="A15" s="187" t="s">
        <v>2098</v>
      </c>
      <c r="B15" s="189">
        <v>768</v>
      </c>
      <c r="C15" s="189">
        <v>198</v>
      </c>
      <c r="D15" s="189">
        <v>707</v>
      </c>
      <c r="E15" s="187" t="s">
        <v>2044</v>
      </c>
      <c r="F15" s="187" t="s">
        <v>2042</v>
      </c>
      <c r="G15" s="189">
        <v>25411748</v>
      </c>
      <c r="H15" s="189">
        <v>25411263</v>
      </c>
      <c r="I15" s="189">
        <v>25411748</v>
      </c>
      <c r="J15" s="189">
        <v>414</v>
      </c>
    </row>
    <row r="16" spans="1:26" ht="14">
      <c r="A16" s="187" t="s">
        <v>2109</v>
      </c>
      <c r="B16" s="189">
        <v>1164</v>
      </c>
      <c r="C16" s="189">
        <v>4</v>
      </c>
      <c r="D16" s="189">
        <v>1153</v>
      </c>
      <c r="E16" s="187" t="s">
        <v>1811</v>
      </c>
      <c r="F16" s="187" t="s">
        <v>2102</v>
      </c>
      <c r="G16" s="189">
        <v>23421215</v>
      </c>
      <c r="H16" s="189">
        <v>19453993</v>
      </c>
      <c r="I16" s="189">
        <v>19455240</v>
      </c>
      <c r="J16" s="189">
        <v>555</v>
      </c>
    </row>
    <row r="17" spans="1:10" ht="14">
      <c r="A17" s="187" t="s">
        <v>2110</v>
      </c>
      <c r="B17" s="189">
        <v>3483</v>
      </c>
      <c r="C17" s="189">
        <v>769</v>
      </c>
      <c r="D17" s="189">
        <v>820</v>
      </c>
      <c r="E17" s="187" t="s">
        <v>2044</v>
      </c>
      <c r="F17" s="187" t="s">
        <v>2111</v>
      </c>
      <c r="G17" s="189">
        <v>21058492</v>
      </c>
      <c r="H17" s="189">
        <v>21058441</v>
      </c>
      <c r="I17" s="189">
        <v>21058492</v>
      </c>
      <c r="J17" s="189">
        <v>49</v>
      </c>
    </row>
    <row r="18" spans="1:10" ht="14">
      <c r="A18" s="187" t="s">
        <v>2110</v>
      </c>
      <c r="B18" s="189">
        <v>3483</v>
      </c>
      <c r="C18" s="189">
        <v>769</v>
      </c>
      <c r="D18" s="189">
        <v>821</v>
      </c>
      <c r="E18" s="187" t="s">
        <v>1811</v>
      </c>
      <c r="F18" s="187" t="s">
        <v>2112</v>
      </c>
      <c r="G18" s="189">
        <v>3334769</v>
      </c>
      <c r="H18" s="189">
        <v>3334718</v>
      </c>
      <c r="I18" s="189">
        <v>3334769</v>
      </c>
      <c r="J18" s="189">
        <v>48</v>
      </c>
    </row>
    <row r="19" spans="1:10" ht="14">
      <c r="A19" s="187" t="s">
        <v>2110</v>
      </c>
      <c r="B19" s="189">
        <v>3483</v>
      </c>
      <c r="C19" s="189">
        <v>1718</v>
      </c>
      <c r="D19" s="189">
        <v>3230</v>
      </c>
      <c r="E19" s="187" t="s">
        <v>2044</v>
      </c>
      <c r="F19" s="187" t="s">
        <v>2113</v>
      </c>
      <c r="G19" s="189">
        <v>40588759</v>
      </c>
      <c r="H19" s="189">
        <v>40586777</v>
      </c>
      <c r="I19" s="189">
        <v>40588759</v>
      </c>
      <c r="J19" s="189">
        <v>468</v>
      </c>
    </row>
    <row r="20" spans="1:10" ht="14">
      <c r="A20" s="187" t="s">
        <v>2114</v>
      </c>
      <c r="B20" s="189">
        <v>2941</v>
      </c>
      <c r="C20" s="189">
        <v>1380</v>
      </c>
      <c r="D20" s="189">
        <v>1576</v>
      </c>
      <c r="E20" s="187" t="s">
        <v>1811</v>
      </c>
      <c r="F20" s="187" t="s">
        <v>2113</v>
      </c>
      <c r="G20" s="189">
        <v>40553539</v>
      </c>
      <c r="H20" s="189">
        <v>27032920</v>
      </c>
      <c r="I20" s="189">
        <v>27033104</v>
      </c>
      <c r="J20" s="189">
        <v>150</v>
      </c>
    </row>
    <row r="21" spans="1:10" ht="14">
      <c r="A21" s="187" t="s">
        <v>2115</v>
      </c>
      <c r="B21" s="189">
        <v>3585</v>
      </c>
      <c r="C21" s="189">
        <v>42</v>
      </c>
      <c r="D21" s="189">
        <v>1143</v>
      </c>
      <c r="E21" s="187" t="s">
        <v>1811</v>
      </c>
      <c r="F21" s="187" t="s">
        <v>2116</v>
      </c>
      <c r="G21" s="189">
        <v>40113600</v>
      </c>
      <c r="H21" s="189">
        <v>40112451</v>
      </c>
      <c r="I21" s="189">
        <v>40113600</v>
      </c>
      <c r="J21" s="189">
        <v>465</v>
      </c>
    </row>
    <row r="22" spans="1:10" ht="14">
      <c r="A22" s="187" t="s">
        <v>2115</v>
      </c>
      <c r="B22" s="189">
        <v>3585</v>
      </c>
      <c r="C22" s="189">
        <v>1909</v>
      </c>
      <c r="D22" s="189">
        <v>2024</v>
      </c>
      <c r="E22" s="187" t="s">
        <v>2044</v>
      </c>
      <c r="F22" s="187" t="s">
        <v>2117</v>
      </c>
      <c r="G22" s="189">
        <v>17575855</v>
      </c>
      <c r="H22" s="189">
        <v>17575739</v>
      </c>
      <c r="I22" s="189">
        <v>17575855</v>
      </c>
      <c r="J22" s="189">
        <v>96</v>
      </c>
    </row>
    <row r="23" spans="1:10" ht="15.75" customHeight="1">
      <c r="A23" s="187" t="s">
        <v>2115</v>
      </c>
      <c r="B23" s="189">
        <v>3585</v>
      </c>
      <c r="C23" s="189">
        <v>1919</v>
      </c>
      <c r="D23" s="189">
        <v>2024</v>
      </c>
      <c r="E23" s="187" t="s">
        <v>1811</v>
      </c>
      <c r="F23" s="187" t="s">
        <v>2042</v>
      </c>
      <c r="G23" s="189">
        <v>21192261</v>
      </c>
      <c r="H23" s="189">
        <v>21192157</v>
      </c>
      <c r="I23" s="189">
        <v>21192261</v>
      </c>
      <c r="J23" s="189">
        <v>85</v>
      </c>
    </row>
    <row r="24" spans="1:10" ht="15.75" customHeight="1">
      <c r="A24" s="187" t="s">
        <v>2115</v>
      </c>
      <c r="B24" s="189">
        <v>3585</v>
      </c>
      <c r="C24" s="189">
        <v>3552</v>
      </c>
      <c r="D24" s="189">
        <v>3585</v>
      </c>
      <c r="E24" s="187" t="s">
        <v>2044</v>
      </c>
      <c r="F24" s="187" t="s">
        <v>2118</v>
      </c>
      <c r="G24" s="189">
        <v>4357183</v>
      </c>
      <c r="H24" s="189">
        <v>4357150</v>
      </c>
      <c r="I24" s="189">
        <v>4357183</v>
      </c>
      <c r="J24" s="189">
        <v>33</v>
      </c>
    </row>
    <row r="25" spans="1:10" ht="15.75" customHeight="1">
      <c r="A25" s="187" t="s">
        <v>2119</v>
      </c>
      <c r="B25" s="189">
        <v>217</v>
      </c>
      <c r="C25" s="189">
        <v>6</v>
      </c>
      <c r="D25" s="189">
        <v>217</v>
      </c>
      <c r="E25" s="187" t="s">
        <v>1811</v>
      </c>
      <c r="F25" s="187" t="s">
        <v>2113</v>
      </c>
      <c r="G25" s="189">
        <v>16188224</v>
      </c>
      <c r="H25" s="189">
        <v>16188010</v>
      </c>
      <c r="I25" s="189">
        <v>16188224</v>
      </c>
      <c r="J25" s="189">
        <v>189</v>
      </c>
    </row>
    <row r="26" spans="1:10" ht="15.75" customHeight="1">
      <c r="A26" s="187" t="s">
        <v>2120</v>
      </c>
      <c r="B26" s="189">
        <v>1064</v>
      </c>
      <c r="C26" s="189">
        <v>735</v>
      </c>
      <c r="D26" s="189">
        <v>1064</v>
      </c>
      <c r="E26" s="187" t="s">
        <v>2044</v>
      </c>
      <c r="F26" s="187" t="s">
        <v>2121</v>
      </c>
      <c r="G26" s="189">
        <v>13896256</v>
      </c>
      <c r="H26" s="189">
        <v>13895926</v>
      </c>
      <c r="I26" s="189">
        <v>13896256</v>
      </c>
      <c r="J26" s="189">
        <v>295</v>
      </c>
    </row>
    <row r="27" spans="1:10" ht="15.75" customHeight="1">
      <c r="A27" s="187" t="s">
        <v>2122</v>
      </c>
      <c r="B27" s="189">
        <v>2508</v>
      </c>
      <c r="C27" s="189">
        <v>2427</v>
      </c>
      <c r="D27" s="189">
        <v>2494</v>
      </c>
      <c r="E27" s="187" t="s">
        <v>2044</v>
      </c>
      <c r="F27" s="187" t="s">
        <v>2116</v>
      </c>
      <c r="G27" s="189">
        <v>54442523</v>
      </c>
      <c r="H27" s="189">
        <v>53884409</v>
      </c>
      <c r="I27" s="189">
        <v>53884476</v>
      </c>
      <c r="J27" s="189">
        <v>60</v>
      </c>
    </row>
    <row r="28" spans="1:10" ht="15.75" customHeight="1">
      <c r="A28" s="187" t="s">
        <v>2122</v>
      </c>
      <c r="B28" s="189">
        <v>2508</v>
      </c>
      <c r="C28" s="189">
        <v>2427</v>
      </c>
      <c r="D28" s="189">
        <v>2504</v>
      </c>
      <c r="E28" s="187" t="s">
        <v>1811</v>
      </c>
      <c r="F28" s="187" t="s">
        <v>2123</v>
      </c>
      <c r="G28" s="189">
        <v>29437467</v>
      </c>
      <c r="H28" s="189">
        <v>5693102</v>
      </c>
      <c r="I28" s="189">
        <v>5693180</v>
      </c>
      <c r="J28" s="189">
        <v>67</v>
      </c>
    </row>
    <row r="29" spans="1:10" ht="15.75" customHeight="1">
      <c r="A29" s="187" t="s">
        <v>2124</v>
      </c>
      <c r="B29" s="189">
        <v>2793</v>
      </c>
      <c r="C29" s="189">
        <v>1375</v>
      </c>
      <c r="D29" s="189">
        <v>1442</v>
      </c>
      <c r="E29" s="187" t="s">
        <v>1811</v>
      </c>
      <c r="F29" s="187" t="s">
        <v>2118</v>
      </c>
      <c r="G29" s="189">
        <v>23082262</v>
      </c>
      <c r="H29" s="189">
        <v>19288192</v>
      </c>
      <c r="I29" s="189">
        <v>19288257</v>
      </c>
      <c r="J29" s="189">
        <v>60</v>
      </c>
    </row>
    <row r="30" spans="1:10" ht="15.75" customHeight="1">
      <c r="A30" s="187" t="s">
        <v>2124</v>
      </c>
      <c r="B30" s="189">
        <v>2793</v>
      </c>
      <c r="C30" s="189">
        <v>1571</v>
      </c>
      <c r="D30" s="189">
        <v>1619</v>
      </c>
      <c r="E30" s="187" t="s">
        <v>1811</v>
      </c>
      <c r="F30" s="187" t="s">
        <v>2057</v>
      </c>
      <c r="G30" s="189">
        <v>20301283</v>
      </c>
      <c r="H30" s="189">
        <v>4776890</v>
      </c>
      <c r="I30" s="189">
        <v>4776938</v>
      </c>
      <c r="J30" s="189">
        <v>45</v>
      </c>
    </row>
    <row r="31" spans="1:10" ht="15.75" customHeight="1">
      <c r="A31" s="187" t="s">
        <v>2124</v>
      </c>
      <c r="B31" s="189">
        <v>2793</v>
      </c>
      <c r="C31" s="189">
        <v>1677</v>
      </c>
      <c r="D31" s="189">
        <v>2773</v>
      </c>
      <c r="E31" s="187" t="s">
        <v>1811</v>
      </c>
      <c r="F31" s="187" t="s">
        <v>2117</v>
      </c>
      <c r="G31" s="189">
        <v>8326659</v>
      </c>
      <c r="H31" s="189">
        <v>5461139</v>
      </c>
      <c r="I31" s="189">
        <v>5462266</v>
      </c>
      <c r="J31" s="189">
        <v>947</v>
      </c>
    </row>
    <row r="32" spans="1:10" ht="15.75" customHeight="1">
      <c r="A32" s="187" t="s">
        <v>2125</v>
      </c>
      <c r="B32" s="189">
        <v>1322</v>
      </c>
      <c r="C32" s="189">
        <v>1290</v>
      </c>
      <c r="D32" s="189">
        <v>1322</v>
      </c>
      <c r="E32" s="187" t="s">
        <v>2044</v>
      </c>
      <c r="F32" s="187" t="s">
        <v>2030</v>
      </c>
      <c r="G32" s="189">
        <v>26360798</v>
      </c>
      <c r="H32" s="189">
        <v>26360766</v>
      </c>
      <c r="I32" s="189">
        <v>26360798</v>
      </c>
      <c r="J32" s="189">
        <v>33</v>
      </c>
    </row>
    <row r="33" spans="1:10" ht="15.75" customHeight="1">
      <c r="A33" s="187" t="s">
        <v>2126</v>
      </c>
      <c r="B33" s="189">
        <v>3109</v>
      </c>
      <c r="C33" s="189">
        <v>2006</v>
      </c>
      <c r="D33" s="189">
        <v>3109</v>
      </c>
      <c r="E33" s="187" t="s">
        <v>1811</v>
      </c>
      <c r="F33" s="187" t="s">
        <v>2113</v>
      </c>
      <c r="G33" s="189">
        <v>40588759</v>
      </c>
      <c r="H33" s="189">
        <v>40586859</v>
      </c>
      <c r="I33" s="189">
        <v>40588759</v>
      </c>
      <c r="J33" s="189">
        <v>299</v>
      </c>
    </row>
    <row r="34" spans="1:10" ht="15.75" customHeight="1">
      <c r="A34" s="187" t="s">
        <v>2127</v>
      </c>
      <c r="B34" s="189">
        <v>844</v>
      </c>
      <c r="C34" s="189">
        <v>4</v>
      </c>
      <c r="D34" s="189">
        <v>844</v>
      </c>
      <c r="E34" s="187" t="s">
        <v>1811</v>
      </c>
      <c r="F34" s="187" t="s">
        <v>2045</v>
      </c>
      <c r="G34" s="189">
        <v>13315923</v>
      </c>
      <c r="H34" s="189">
        <v>11756790</v>
      </c>
      <c r="I34" s="189">
        <v>11757630</v>
      </c>
      <c r="J34" s="189">
        <v>689</v>
      </c>
    </row>
    <row r="35" spans="1:10" ht="15.75" customHeight="1">
      <c r="A35" s="187" t="s">
        <v>2128</v>
      </c>
      <c r="B35" s="189">
        <v>2328</v>
      </c>
      <c r="C35" s="189">
        <v>2192</v>
      </c>
      <c r="D35" s="189">
        <v>2328</v>
      </c>
      <c r="E35" s="187" t="s">
        <v>1811</v>
      </c>
      <c r="F35" s="187" t="s">
        <v>2129</v>
      </c>
      <c r="G35" s="189">
        <v>17894525</v>
      </c>
      <c r="H35" s="189">
        <v>17894391</v>
      </c>
      <c r="I35" s="189">
        <v>17894525</v>
      </c>
      <c r="J35" s="189">
        <v>117</v>
      </c>
    </row>
    <row r="36" spans="1:10" ht="15.75" customHeight="1">
      <c r="A36" s="187" t="s">
        <v>2130</v>
      </c>
      <c r="B36" s="189">
        <v>1331</v>
      </c>
      <c r="C36" s="189">
        <v>44</v>
      </c>
      <c r="D36" s="189">
        <v>523</v>
      </c>
      <c r="E36" s="187" t="s">
        <v>2044</v>
      </c>
      <c r="F36" s="187" t="s">
        <v>2116</v>
      </c>
      <c r="G36" s="189">
        <v>51281416</v>
      </c>
      <c r="H36" s="189">
        <v>51280960</v>
      </c>
      <c r="I36" s="189">
        <v>51281416</v>
      </c>
      <c r="J36" s="189">
        <v>368</v>
      </c>
    </row>
    <row r="37" spans="1:10" ht="15.75" customHeight="1">
      <c r="A37" s="187" t="s">
        <v>2130</v>
      </c>
      <c r="B37" s="189">
        <v>1331</v>
      </c>
      <c r="C37" s="189">
        <v>1142</v>
      </c>
      <c r="D37" s="189">
        <v>1326</v>
      </c>
      <c r="E37" s="187" t="s">
        <v>1811</v>
      </c>
      <c r="F37" s="187" t="s">
        <v>2111</v>
      </c>
      <c r="G37" s="189">
        <v>16476713</v>
      </c>
      <c r="H37" s="189">
        <v>16476526</v>
      </c>
      <c r="I37" s="189">
        <v>16476713</v>
      </c>
      <c r="J37" s="189">
        <v>149</v>
      </c>
    </row>
    <row r="38" spans="1:10" ht="15.75" customHeight="1">
      <c r="A38" s="187" t="s">
        <v>2130</v>
      </c>
      <c r="B38" s="189">
        <v>1331</v>
      </c>
      <c r="C38" s="189">
        <v>1151</v>
      </c>
      <c r="D38" s="189">
        <v>1331</v>
      </c>
      <c r="E38" s="187" t="s">
        <v>2044</v>
      </c>
      <c r="F38" s="187" t="s">
        <v>2131</v>
      </c>
      <c r="G38" s="189">
        <v>10123865</v>
      </c>
      <c r="H38" s="189">
        <v>10123682</v>
      </c>
      <c r="I38" s="189">
        <v>10123865</v>
      </c>
      <c r="J38" s="189">
        <v>144</v>
      </c>
    </row>
    <row r="39" spans="1:10" ht="15.75" customHeight="1">
      <c r="A39" s="187" t="s">
        <v>2132</v>
      </c>
      <c r="B39" s="189">
        <v>2810</v>
      </c>
      <c r="C39" s="189">
        <v>2779</v>
      </c>
      <c r="D39" s="189">
        <v>2810</v>
      </c>
      <c r="E39" s="187" t="s">
        <v>2044</v>
      </c>
      <c r="F39" s="187" t="s">
        <v>2133</v>
      </c>
      <c r="G39" s="189">
        <v>13177129</v>
      </c>
      <c r="H39" s="189">
        <v>13177098</v>
      </c>
      <c r="I39" s="189">
        <v>13177129</v>
      </c>
      <c r="J39" s="189">
        <v>32</v>
      </c>
    </row>
    <row r="40" spans="1:10" ht="15.75" customHeight="1">
      <c r="A40" s="187" t="s">
        <v>2134</v>
      </c>
      <c r="B40" s="189">
        <v>858</v>
      </c>
      <c r="C40" s="189">
        <v>728</v>
      </c>
      <c r="D40" s="189">
        <v>835</v>
      </c>
      <c r="E40" s="187" t="s">
        <v>1811</v>
      </c>
      <c r="F40" s="187" t="s">
        <v>2057</v>
      </c>
      <c r="G40" s="189">
        <v>6220682</v>
      </c>
      <c r="H40" s="189">
        <v>6220577</v>
      </c>
      <c r="I40" s="189">
        <v>6220682</v>
      </c>
      <c r="J40" s="189">
        <v>91</v>
      </c>
    </row>
    <row r="41" spans="1:10" ht="15.75" customHeight="1">
      <c r="A41" s="187" t="s">
        <v>2135</v>
      </c>
      <c r="B41" s="189">
        <v>3441</v>
      </c>
      <c r="C41" s="189">
        <v>1548</v>
      </c>
      <c r="D41" s="189">
        <v>1608</v>
      </c>
      <c r="E41" s="187" t="s">
        <v>1811</v>
      </c>
      <c r="F41" s="187" t="s">
        <v>2042</v>
      </c>
      <c r="G41" s="189">
        <v>22846561</v>
      </c>
      <c r="H41" s="189">
        <v>22277786</v>
      </c>
      <c r="I41" s="189">
        <v>22277847</v>
      </c>
      <c r="J41" s="189">
        <v>54</v>
      </c>
    </row>
    <row r="42" spans="1:10" ht="15.75" customHeight="1">
      <c r="A42" s="187" t="s">
        <v>2135</v>
      </c>
      <c r="B42" s="189">
        <v>3441</v>
      </c>
      <c r="C42" s="189">
        <v>1555</v>
      </c>
      <c r="D42" s="189">
        <v>1777</v>
      </c>
      <c r="E42" s="187" t="s">
        <v>2044</v>
      </c>
      <c r="F42" s="187" t="s">
        <v>2063</v>
      </c>
      <c r="G42" s="189">
        <v>26128159</v>
      </c>
      <c r="H42" s="189">
        <v>23404854</v>
      </c>
      <c r="I42" s="189">
        <v>23405080</v>
      </c>
      <c r="J42" s="189">
        <v>175</v>
      </c>
    </row>
    <row r="43" spans="1:10" ht="15.75" customHeight="1">
      <c r="A43" s="187" t="s">
        <v>2135</v>
      </c>
      <c r="B43" s="189">
        <v>3441</v>
      </c>
      <c r="C43" s="189">
        <v>1657</v>
      </c>
      <c r="D43" s="189">
        <v>1764</v>
      </c>
      <c r="E43" s="187" t="s">
        <v>1811</v>
      </c>
      <c r="F43" s="187" t="s">
        <v>2116</v>
      </c>
      <c r="G43" s="189">
        <v>37858867</v>
      </c>
      <c r="H43" s="189">
        <v>37858764</v>
      </c>
      <c r="I43" s="189">
        <v>37858867</v>
      </c>
      <c r="J43" s="189">
        <v>85</v>
      </c>
    </row>
    <row r="44" spans="1:10" ht="15.75" customHeight="1">
      <c r="A44" s="187" t="s">
        <v>2135</v>
      </c>
      <c r="B44" s="189">
        <v>3441</v>
      </c>
      <c r="C44" s="189">
        <v>2850</v>
      </c>
      <c r="D44" s="189">
        <v>3441</v>
      </c>
      <c r="E44" s="187" t="s">
        <v>1811</v>
      </c>
      <c r="F44" s="187" t="s">
        <v>2102</v>
      </c>
      <c r="G44" s="189">
        <v>23369579</v>
      </c>
      <c r="H44" s="189">
        <v>19440043</v>
      </c>
      <c r="I44" s="189">
        <v>19440636</v>
      </c>
      <c r="J44" s="189">
        <v>471</v>
      </c>
    </row>
    <row r="45" spans="1:10" ht="15.75" customHeight="1">
      <c r="A45" s="187" t="s">
        <v>2136</v>
      </c>
      <c r="B45" s="189">
        <v>3177</v>
      </c>
      <c r="C45" s="189">
        <v>2466</v>
      </c>
      <c r="D45" s="189">
        <v>3149</v>
      </c>
      <c r="E45" s="187" t="s">
        <v>2044</v>
      </c>
      <c r="F45" s="187" t="s">
        <v>2045</v>
      </c>
      <c r="G45" s="189">
        <v>41964246</v>
      </c>
      <c r="H45" s="189">
        <v>41726981</v>
      </c>
      <c r="I45" s="189">
        <v>41727703</v>
      </c>
      <c r="J45" s="189">
        <v>553</v>
      </c>
    </row>
    <row r="46" spans="1:10" ht="15.75" customHeight="1">
      <c r="A46" s="187" t="s">
        <v>2137</v>
      </c>
      <c r="B46" s="189">
        <v>2905</v>
      </c>
      <c r="C46" s="189">
        <v>2818</v>
      </c>
      <c r="D46" s="189">
        <v>2894</v>
      </c>
      <c r="E46" s="187" t="s">
        <v>1811</v>
      </c>
      <c r="F46" s="187" t="s">
        <v>2138</v>
      </c>
      <c r="G46" s="189">
        <v>17992170</v>
      </c>
      <c r="H46" s="189">
        <v>17992095</v>
      </c>
      <c r="I46" s="189">
        <v>17992170</v>
      </c>
      <c r="J46" s="189">
        <v>67</v>
      </c>
    </row>
    <row r="47" spans="1:10" ht="15.75" customHeight="1">
      <c r="A47" s="187" t="s">
        <v>2137</v>
      </c>
      <c r="B47" s="189">
        <v>2905</v>
      </c>
      <c r="C47" s="189">
        <v>2820</v>
      </c>
      <c r="D47" s="189">
        <v>2905</v>
      </c>
      <c r="E47" s="187" t="s">
        <v>2044</v>
      </c>
      <c r="F47" s="187" t="s">
        <v>2030</v>
      </c>
      <c r="G47" s="189">
        <v>19033477</v>
      </c>
      <c r="H47" s="189">
        <v>19033393</v>
      </c>
      <c r="I47" s="189">
        <v>19033477</v>
      </c>
      <c r="J47" s="189">
        <v>72</v>
      </c>
    </row>
    <row r="48" spans="1:10" ht="15.75" customHeight="1">
      <c r="A48" s="187" t="s">
        <v>2139</v>
      </c>
      <c r="B48" s="189">
        <v>2494</v>
      </c>
      <c r="C48" s="189">
        <v>2456</v>
      </c>
      <c r="D48" s="189">
        <v>2494</v>
      </c>
      <c r="E48" s="187" t="s">
        <v>2044</v>
      </c>
      <c r="F48" s="187" t="s">
        <v>2140</v>
      </c>
      <c r="G48" s="189">
        <v>16065280</v>
      </c>
      <c r="H48" s="189">
        <v>16065242</v>
      </c>
      <c r="I48" s="189">
        <v>16065280</v>
      </c>
      <c r="J48" s="189">
        <v>37</v>
      </c>
    </row>
    <row r="49" spans="1:10" ht="15.75" customHeight="1">
      <c r="A49" s="187" t="s">
        <v>2139</v>
      </c>
      <c r="B49" s="189">
        <v>2494</v>
      </c>
      <c r="C49" s="189">
        <v>2459</v>
      </c>
      <c r="D49" s="189">
        <v>2494</v>
      </c>
      <c r="E49" s="187" t="s">
        <v>1811</v>
      </c>
      <c r="F49" s="187" t="s">
        <v>2117</v>
      </c>
      <c r="G49" s="189">
        <v>21907978</v>
      </c>
      <c r="H49" s="189">
        <v>21907943</v>
      </c>
      <c r="I49" s="189">
        <v>21907978</v>
      </c>
      <c r="J49" s="189">
        <v>36</v>
      </c>
    </row>
    <row r="50" spans="1:10" ht="15.75" customHeight="1">
      <c r="A50" s="187" t="s">
        <v>2141</v>
      </c>
      <c r="B50" s="189">
        <v>1978</v>
      </c>
      <c r="C50" s="189">
        <v>39</v>
      </c>
      <c r="D50" s="189">
        <v>238</v>
      </c>
      <c r="E50" s="187" t="s">
        <v>1811</v>
      </c>
      <c r="F50" s="187" t="s">
        <v>2035</v>
      </c>
      <c r="G50" s="189">
        <v>26327165</v>
      </c>
      <c r="H50" s="189">
        <v>26326969</v>
      </c>
      <c r="I50" s="189">
        <v>26327165</v>
      </c>
      <c r="J50" s="189">
        <v>168</v>
      </c>
    </row>
    <row r="51" spans="1:10" ht="15.75" customHeight="1">
      <c r="A51" s="187" t="s">
        <v>2141</v>
      </c>
      <c r="B51" s="189">
        <v>1978</v>
      </c>
      <c r="C51" s="189">
        <v>44</v>
      </c>
      <c r="D51" s="189">
        <v>236</v>
      </c>
      <c r="E51" s="187" t="s">
        <v>2044</v>
      </c>
      <c r="F51" s="187" t="s">
        <v>2142</v>
      </c>
      <c r="G51" s="189">
        <v>16373278</v>
      </c>
      <c r="H51" s="189">
        <v>16373090</v>
      </c>
      <c r="I51" s="189">
        <v>16373278</v>
      </c>
      <c r="J51" s="189">
        <v>163</v>
      </c>
    </row>
    <row r="52" spans="1:10" ht="15.75" customHeight="1">
      <c r="A52" s="187" t="s">
        <v>2141</v>
      </c>
      <c r="B52" s="189">
        <v>1978</v>
      </c>
      <c r="C52" s="189">
        <v>1535</v>
      </c>
      <c r="D52" s="189">
        <v>1978</v>
      </c>
      <c r="E52" s="187" t="s">
        <v>2044</v>
      </c>
      <c r="F52" s="187" t="s">
        <v>2102</v>
      </c>
      <c r="G52" s="189">
        <v>22490130</v>
      </c>
      <c r="H52" s="189">
        <v>22489670</v>
      </c>
      <c r="I52" s="189">
        <v>22490130</v>
      </c>
      <c r="J52" s="189">
        <v>252</v>
      </c>
    </row>
    <row r="53" spans="1:10" ht="15.75" customHeight="1">
      <c r="A53" s="187" t="s">
        <v>2143</v>
      </c>
      <c r="B53" s="189">
        <v>3041</v>
      </c>
      <c r="C53" s="189">
        <v>1694</v>
      </c>
      <c r="D53" s="189">
        <v>3041</v>
      </c>
      <c r="E53" s="187" t="s">
        <v>1811</v>
      </c>
      <c r="F53" s="187" t="s">
        <v>2045</v>
      </c>
      <c r="G53" s="189">
        <v>41964301</v>
      </c>
      <c r="H53" s="189">
        <v>41726922</v>
      </c>
      <c r="I53" s="189">
        <v>41728325</v>
      </c>
      <c r="J53" s="189">
        <v>887</v>
      </c>
    </row>
    <row r="54" spans="1:10" ht="15.75" customHeight="1">
      <c r="A54" s="187" t="s">
        <v>2144</v>
      </c>
      <c r="B54" s="189">
        <v>496</v>
      </c>
      <c r="C54" s="189">
        <v>367</v>
      </c>
      <c r="D54" s="189">
        <v>496</v>
      </c>
      <c r="E54" s="187" t="s">
        <v>2044</v>
      </c>
      <c r="F54" s="187" t="s">
        <v>2142</v>
      </c>
      <c r="G54" s="189">
        <v>1833449</v>
      </c>
      <c r="H54" s="189">
        <v>1833322</v>
      </c>
      <c r="I54" s="189">
        <v>1833449</v>
      </c>
      <c r="J54" s="189">
        <v>107</v>
      </c>
    </row>
    <row r="55" spans="1:10" ht="15.75" customHeight="1">
      <c r="A55" s="187" t="s">
        <v>2145</v>
      </c>
      <c r="B55" s="189">
        <v>2908</v>
      </c>
      <c r="C55" s="189">
        <v>261</v>
      </c>
      <c r="D55" s="189">
        <v>2905</v>
      </c>
      <c r="E55" s="187" t="s">
        <v>1811</v>
      </c>
      <c r="F55" s="187" t="s">
        <v>2045</v>
      </c>
      <c r="G55" s="189">
        <v>19006384</v>
      </c>
      <c r="H55" s="189">
        <v>18392268</v>
      </c>
      <c r="I55" s="189">
        <v>18402004</v>
      </c>
      <c r="J55" s="189">
        <v>1187</v>
      </c>
    </row>
    <row r="56" spans="1:10" ht="15.75" customHeight="1">
      <c r="A56" s="187" t="s">
        <v>2146</v>
      </c>
      <c r="B56" s="189">
        <v>366</v>
      </c>
      <c r="C56" s="189">
        <v>41</v>
      </c>
      <c r="D56" s="189">
        <v>348</v>
      </c>
      <c r="E56" s="187" t="s">
        <v>2044</v>
      </c>
      <c r="F56" s="187" t="s">
        <v>2042</v>
      </c>
      <c r="G56" s="189">
        <v>25684144</v>
      </c>
      <c r="H56" s="189">
        <v>25683836</v>
      </c>
      <c r="I56" s="189">
        <v>25684144</v>
      </c>
      <c r="J56" s="189">
        <v>265</v>
      </c>
    </row>
    <row r="57" spans="1:10" ht="15.75" customHeight="1">
      <c r="A57" s="187" t="s">
        <v>2146</v>
      </c>
      <c r="B57" s="189">
        <v>366</v>
      </c>
      <c r="C57" s="189">
        <v>87</v>
      </c>
      <c r="D57" s="189">
        <v>366</v>
      </c>
      <c r="E57" s="187" t="s">
        <v>1811</v>
      </c>
      <c r="F57" s="187" t="s">
        <v>2045</v>
      </c>
      <c r="G57" s="189">
        <v>11763126</v>
      </c>
      <c r="H57" s="189">
        <v>11762363</v>
      </c>
      <c r="I57" s="189">
        <v>11763126</v>
      </c>
      <c r="J57" s="189">
        <v>235</v>
      </c>
    </row>
    <row r="58" spans="1:10" ht="15.75" customHeight="1">
      <c r="A58" s="187" t="s">
        <v>2147</v>
      </c>
      <c r="B58" s="189">
        <v>421</v>
      </c>
      <c r="C58" s="189">
        <v>242</v>
      </c>
      <c r="D58" s="189">
        <v>389</v>
      </c>
      <c r="E58" s="187" t="s">
        <v>1811</v>
      </c>
      <c r="F58" s="187" t="s">
        <v>2112</v>
      </c>
      <c r="G58" s="189">
        <v>11140862</v>
      </c>
      <c r="H58" s="189">
        <v>11140716</v>
      </c>
      <c r="I58" s="189">
        <v>11140862</v>
      </c>
      <c r="J58" s="189">
        <v>118</v>
      </c>
    </row>
    <row r="59" spans="1:10" ht="15.75" customHeight="1">
      <c r="A59" s="187" t="s">
        <v>2147</v>
      </c>
      <c r="B59" s="189">
        <v>421</v>
      </c>
      <c r="C59" s="189">
        <v>305</v>
      </c>
      <c r="D59" s="189">
        <v>421</v>
      </c>
      <c r="E59" s="187" t="s">
        <v>2044</v>
      </c>
      <c r="F59" s="187" t="s">
        <v>2102</v>
      </c>
      <c r="G59" s="189">
        <v>20023905</v>
      </c>
      <c r="H59" s="189">
        <v>20023786</v>
      </c>
      <c r="I59" s="189">
        <v>20023905</v>
      </c>
      <c r="J59" s="189">
        <v>100</v>
      </c>
    </row>
    <row r="60" spans="1:10" ht="15.75" customHeight="1">
      <c r="A60" s="187" t="s">
        <v>2148</v>
      </c>
      <c r="B60" s="189">
        <v>2724</v>
      </c>
      <c r="C60" s="189">
        <v>880</v>
      </c>
      <c r="D60" s="189">
        <v>950</v>
      </c>
      <c r="E60" s="187" t="s">
        <v>2044</v>
      </c>
      <c r="F60" s="187" t="s">
        <v>2102</v>
      </c>
      <c r="G60" s="189">
        <v>26728910</v>
      </c>
      <c r="H60" s="189">
        <v>26728840</v>
      </c>
      <c r="I60" s="189">
        <v>26728910</v>
      </c>
      <c r="J60" s="189">
        <v>63</v>
      </c>
    </row>
    <row r="61" spans="1:10" ht="15.75" customHeight="1">
      <c r="A61" s="187" t="s">
        <v>2148</v>
      </c>
      <c r="B61" s="189">
        <v>2724</v>
      </c>
      <c r="C61" s="189">
        <v>881</v>
      </c>
      <c r="D61" s="189">
        <v>950</v>
      </c>
      <c r="E61" s="187" t="s">
        <v>1811</v>
      </c>
      <c r="F61" s="187" t="s">
        <v>2117</v>
      </c>
      <c r="G61" s="189">
        <v>17390766</v>
      </c>
      <c r="H61" s="189">
        <v>15593260</v>
      </c>
      <c r="I61" s="189">
        <v>15593331</v>
      </c>
      <c r="J61" s="189">
        <v>62</v>
      </c>
    </row>
    <row r="62" spans="1:10" ht="15.75" customHeight="1">
      <c r="A62" s="187" t="s">
        <v>2148</v>
      </c>
      <c r="B62" s="189">
        <v>2724</v>
      </c>
      <c r="C62" s="189">
        <v>2257</v>
      </c>
      <c r="D62" s="189">
        <v>2724</v>
      </c>
      <c r="E62" s="187" t="s">
        <v>1811</v>
      </c>
      <c r="F62" s="187" t="s">
        <v>2121</v>
      </c>
      <c r="G62" s="189">
        <v>10375274</v>
      </c>
      <c r="H62" s="189">
        <v>10374808</v>
      </c>
      <c r="I62" s="189">
        <v>10375274</v>
      </c>
      <c r="J62" s="189">
        <v>367</v>
      </c>
    </row>
    <row r="63" spans="1:10" ht="15.75" customHeight="1">
      <c r="A63" s="187" t="s">
        <v>2149</v>
      </c>
      <c r="B63" s="189">
        <v>1165</v>
      </c>
      <c r="C63" s="189">
        <v>1039</v>
      </c>
      <c r="D63" s="189">
        <v>1165</v>
      </c>
      <c r="E63" s="187" t="s">
        <v>1811</v>
      </c>
      <c r="F63" s="187" t="s">
        <v>2111</v>
      </c>
      <c r="G63" s="189">
        <v>7708682</v>
      </c>
      <c r="H63" s="189">
        <v>7708559</v>
      </c>
      <c r="I63" s="189">
        <v>7708682</v>
      </c>
      <c r="J63" s="189">
        <v>103</v>
      </c>
    </row>
    <row r="64" spans="1:10" ht="15.75" customHeight="1">
      <c r="A64" s="187" t="s">
        <v>2149</v>
      </c>
      <c r="B64" s="189">
        <v>1165</v>
      </c>
      <c r="C64" s="189">
        <v>1056</v>
      </c>
      <c r="D64" s="189">
        <v>1124</v>
      </c>
      <c r="E64" s="187" t="s">
        <v>2044</v>
      </c>
      <c r="F64" s="187" t="s">
        <v>2045</v>
      </c>
      <c r="G64" s="189">
        <v>35240592</v>
      </c>
      <c r="H64" s="189">
        <v>11387105</v>
      </c>
      <c r="I64" s="189">
        <v>11387173</v>
      </c>
      <c r="J64" s="189">
        <v>61</v>
      </c>
    </row>
    <row r="65" spans="1:10" ht="15.75" customHeight="1">
      <c r="A65" s="187" t="s">
        <v>2150</v>
      </c>
      <c r="B65" s="189">
        <v>766</v>
      </c>
      <c r="C65" s="189">
        <v>719</v>
      </c>
      <c r="D65" s="189">
        <v>766</v>
      </c>
      <c r="E65" s="187" t="s">
        <v>1811</v>
      </c>
      <c r="F65" s="187" t="s">
        <v>2138</v>
      </c>
      <c r="G65" s="189">
        <v>3224298</v>
      </c>
      <c r="H65" s="189">
        <v>3224250</v>
      </c>
      <c r="I65" s="189">
        <v>3224298</v>
      </c>
      <c r="J65" s="189">
        <v>45</v>
      </c>
    </row>
    <row r="66" spans="1:10" ht="15.75" customHeight="1">
      <c r="A66" s="187" t="s">
        <v>2151</v>
      </c>
      <c r="B66" s="189">
        <v>2386</v>
      </c>
      <c r="C66" s="189">
        <v>2356</v>
      </c>
      <c r="D66" s="189">
        <v>2386</v>
      </c>
      <c r="E66" s="187" t="s">
        <v>2044</v>
      </c>
      <c r="F66" s="187" t="s">
        <v>2045</v>
      </c>
      <c r="G66" s="189">
        <v>7445</v>
      </c>
      <c r="H66" s="189">
        <v>7415</v>
      </c>
      <c r="I66" s="189">
        <v>7445</v>
      </c>
      <c r="J66" s="189">
        <v>31</v>
      </c>
    </row>
    <row r="67" spans="1:10" ht="15.75" customHeight="1">
      <c r="A67" s="187" t="s">
        <v>2152</v>
      </c>
      <c r="B67" s="189">
        <v>2077</v>
      </c>
      <c r="C67" s="189">
        <v>31</v>
      </c>
      <c r="D67" s="189">
        <v>256</v>
      </c>
      <c r="E67" s="187" t="s">
        <v>1811</v>
      </c>
      <c r="F67" s="187" t="s">
        <v>2142</v>
      </c>
      <c r="G67" s="189">
        <v>4200341</v>
      </c>
      <c r="H67" s="189">
        <v>4200118</v>
      </c>
      <c r="I67" s="189">
        <v>4200341</v>
      </c>
      <c r="J67" s="189">
        <v>200</v>
      </c>
    </row>
    <row r="68" spans="1:10" ht="15.75" customHeight="1">
      <c r="A68" s="187" t="s">
        <v>2152</v>
      </c>
      <c r="B68" s="189">
        <v>2077</v>
      </c>
      <c r="C68" s="189">
        <v>2007</v>
      </c>
      <c r="D68" s="189">
        <v>2059</v>
      </c>
      <c r="E68" s="187" t="s">
        <v>1811</v>
      </c>
      <c r="F68" s="187" t="s">
        <v>2133</v>
      </c>
      <c r="G68" s="189">
        <v>6620447</v>
      </c>
      <c r="H68" s="189">
        <v>6620395</v>
      </c>
      <c r="I68" s="189">
        <v>6620447</v>
      </c>
      <c r="J68" s="189">
        <v>46</v>
      </c>
    </row>
    <row r="69" spans="1:10" ht="15.75" customHeight="1">
      <c r="A69" s="187" t="s">
        <v>2152</v>
      </c>
      <c r="B69" s="189">
        <v>2077</v>
      </c>
      <c r="C69" s="189">
        <v>2007</v>
      </c>
      <c r="D69" s="189">
        <v>2077</v>
      </c>
      <c r="E69" s="187" t="s">
        <v>2044</v>
      </c>
      <c r="F69" s="187" t="s">
        <v>2117</v>
      </c>
      <c r="G69" s="189">
        <v>15358262</v>
      </c>
      <c r="H69" s="189">
        <v>7495199</v>
      </c>
      <c r="I69" s="189">
        <v>7495267</v>
      </c>
      <c r="J69" s="189">
        <v>59</v>
      </c>
    </row>
    <row r="70" spans="1:10" ht="15.75" customHeight="1">
      <c r="A70" s="187" t="s">
        <v>2153</v>
      </c>
      <c r="B70" s="189">
        <v>1311</v>
      </c>
      <c r="C70" s="189">
        <v>483</v>
      </c>
      <c r="D70" s="189">
        <v>1311</v>
      </c>
      <c r="E70" s="187" t="s">
        <v>1811</v>
      </c>
      <c r="F70" s="187" t="s">
        <v>2102</v>
      </c>
      <c r="G70" s="189">
        <v>20767630</v>
      </c>
      <c r="H70" s="189">
        <v>20766807</v>
      </c>
      <c r="I70" s="189">
        <v>20767630</v>
      </c>
      <c r="J70" s="189">
        <v>674</v>
      </c>
    </row>
    <row r="71" spans="1:10" ht="15.75" customHeight="1">
      <c r="A71" s="187" t="s">
        <v>2154</v>
      </c>
      <c r="B71" s="189">
        <v>2460</v>
      </c>
      <c r="C71" s="189">
        <v>2346</v>
      </c>
      <c r="D71" s="189">
        <v>2458</v>
      </c>
      <c r="E71" s="187" t="s">
        <v>2044</v>
      </c>
      <c r="F71" s="187" t="s">
        <v>2045</v>
      </c>
      <c r="G71" s="189">
        <v>41798443</v>
      </c>
      <c r="H71" s="189">
        <v>41768644</v>
      </c>
      <c r="I71" s="189">
        <v>41768756</v>
      </c>
      <c r="J71" s="189">
        <v>100</v>
      </c>
    </row>
    <row r="72" spans="1:10" ht="15.75" customHeight="1">
      <c r="A72" s="187" t="s">
        <v>2155</v>
      </c>
      <c r="B72" s="189">
        <v>837</v>
      </c>
      <c r="C72" s="189">
        <v>416</v>
      </c>
      <c r="D72" s="189">
        <v>648</v>
      </c>
      <c r="E72" s="187" t="s">
        <v>1811</v>
      </c>
      <c r="F72" s="187" t="s">
        <v>2117</v>
      </c>
      <c r="G72" s="189">
        <v>18595257</v>
      </c>
      <c r="H72" s="189">
        <v>18595025</v>
      </c>
      <c r="I72" s="189">
        <v>18595257</v>
      </c>
      <c r="J72" s="189">
        <v>198</v>
      </c>
    </row>
    <row r="73" spans="1:10" ht="15.75" customHeight="1">
      <c r="A73" s="187" t="s">
        <v>2155</v>
      </c>
      <c r="B73" s="189">
        <v>837</v>
      </c>
      <c r="C73" s="189">
        <v>712</v>
      </c>
      <c r="D73" s="189">
        <v>825</v>
      </c>
      <c r="E73" s="187" t="s">
        <v>1811</v>
      </c>
      <c r="F73" s="187" t="s">
        <v>2156</v>
      </c>
      <c r="G73" s="189">
        <v>1352414</v>
      </c>
      <c r="H73" s="189">
        <v>1352307</v>
      </c>
      <c r="I73" s="189">
        <v>1352414</v>
      </c>
      <c r="J73" s="189">
        <v>90</v>
      </c>
    </row>
    <row r="74" spans="1:10" ht="15.75" customHeight="1">
      <c r="A74" s="187" t="s">
        <v>2155</v>
      </c>
      <c r="B74" s="189">
        <v>837</v>
      </c>
      <c r="C74" s="189">
        <v>767</v>
      </c>
      <c r="D74" s="189">
        <v>837</v>
      </c>
      <c r="E74" s="187" t="s">
        <v>2044</v>
      </c>
      <c r="F74" s="187" t="s">
        <v>2138</v>
      </c>
      <c r="G74" s="189">
        <v>8250328</v>
      </c>
      <c r="H74" s="189">
        <v>8250257</v>
      </c>
      <c r="I74" s="189">
        <v>8250328</v>
      </c>
      <c r="J74" s="189">
        <v>60</v>
      </c>
    </row>
    <row r="75" spans="1:10" ht="15.75" customHeight="1">
      <c r="A75" s="187" t="s">
        <v>2157</v>
      </c>
      <c r="B75" s="189">
        <v>347</v>
      </c>
      <c r="C75" s="189">
        <v>179</v>
      </c>
      <c r="D75" s="189">
        <v>289</v>
      </c>
      <c r="E75" s="187" t="s">
        <v>1811</v>
      </c>
      <c r="F75" s="187" t="s">
        <v>2117</v>
      </c>
      <c r="G75" s="189">
        <v>10115337</v>
      </c>
      <c r="H75" s="189">
        <v>10115227</v>
      </c>
      <c r="I75" s="189">
        <v>10115337</v>
      </c>
      <c r="J75" s="189">
        <v>93</v>
      </c>
    </row>
    <row r="76" spans="1:10" ht="15.75" customHeight="1">
      <c r="A76" s="187" t="s">
        <v>2157</v>
      </c>
      <c r="B76" s="189">
        <v>347</v>
      </c>
      <c r="C76" s="189">
        <v>179</v>
      </c>
      <c r="D76" s="189">
        <v>347</v>
      </c>
      <c r="E76" s="187" t="s">
        <v>2044</v>
      </c>
      <c r="F76" s="187" t="s">
        <v>2121</v>
      </c>
      <c r="G76" s="189">
        <v>13579467</v>
      </c>
      <c r="H76" s="189">
        <v>13579294</v>
      </c>
      <c r="I76" s="189">
        <v>13579467</v>
      </c>
      <c r="J76" s="189">
        <v>140</v>
      </c>
    </row>
    <row r="77" spans="1:10" ht="15.75" customHeight="1">
      <c r="A77" s="187" t="s">
        <v>2158</v>
      </c>
      <c r="B77" s="189">
        <v>1037</v>
      </c>
      <c r="C77" s="189">
        <v>931</v>
      </c>
      <c r="D77" s="189">
        <v>1037</v>
      </c>
      <c r="E77" s="187" t="s">
        <v>2044</v>
      </c>
      <c r="F77" s="187" t="s">
        <v>2030</v>
      </c>
      <c r="G77" s="189">
        <v>22917996</v>
      </c>
      <c r="H77" s="189">
        <v>22917889</v>
      </c>
      <c r="I77" s="189">
        <v>22917996</v>
      </c>
      <c r="J77" s="189">
        <v>88</v>
      </c>
    </row>
    <row r="78" spans="1:10" ht="15.75" customHeight="1">
      <c r="A78" s="187" t="s">
        <v>2159</v>
      </c>
      <c r="B78" s="189">
        <v>1032</v>
      </c>
      <c r="C78" s="189">
        <v>609</v>
      </c>
      <c r="D78" s="189">
        <v>1032</v>
      </c>
      <c r="E78" s="187" t="s">
        <v>2044</v>
      </c>
      <c r="F78" s="187" t="s">
        <v>2045</v>
      </c>
      <c r="G78" s="189">
        <v>42058894</v>
      </c>
      <c r="H78" s="189">
        <v>42058471</v>
      </c>
      <c r="I78" s="189">
        <v>42058894</v>
      </c>
      <c r="J78" s="189">
        <v>375</v>
      </c>
    </row>
    <row r="79" spans="1:10" ht="15.75" customHeight="1">
      <c r="A79" s="187" t="s">
        <v>2161</v>
      </c>
      <c r="B79" s="189">
        <v>2020</v>
      </c>
      <c r="C79" s="189">
        <v>1615</v>
      </c>
      <c r="D79" s="189">
        <v>2020</v>
      </c>
      <c r="E79" s="187" t="s">
        <v>2044</v>
      </c>
      <c r="F79" s="187" t="s">
        <v>2045</v>
      </c>
      <c r="G79" s="189">
        <v>42052507</v>
      </c>
      <c r="H79" s="189">
        <v>42052102</v>
      </c>
      <c r="I79" s="189">
        <v>42052507</v>
      </c>
      <c r="J79" s="189">
        <v>367</v>
      </c>
    </row>
    <row r="80" spans="1:10" ht="15.75" customHeight="1">
      <c r="A80" s="187" t="s">
        <v>2162</v>
      </c>
      <c r="B80" s="189">
        <v>707</v>
      </c>
      <c r="C80" s="189">
        <v>560</v>
      </c>
      <c r="D80" s="189">
        <v>673</v>
      </c>
      <c r="E80" s="187" t="s">
        <v>1811</v>
      </c>
      <c r="F80" s="187" t="s">
        <v>2035</v>
      </c>
      <c r="G80" s="189">
        <v>25203281</v>
      </c>
      <c r="H80" s="189">
        <v>17885806</v>
      </c>
      <c r="I80" s="189">
        <v>17885931</v>
      </c>
      <c r="J80" s="189">
        <v>99</v>
      </c>
    </row>
    <row r="81" spans="1:10" ht="15.75" customHeight="1">
      <c r="A81" s="187" t="s">
        <v>2162</v>
      </c>
      <c r="B81" s="189">
        <v>707</v>
      </c>
      <c r="C81" s="189">
        <v>567</v>
      </c>
      <c r="D81" s="189">
        <v>676</v>
      </c>
      <c r="E81" s="187" t="s">
        <v>2044</v>
      </c>
      <c r="F81" s="187" t="s">
        <v>2156</v>
      </c>
      <c r="G81" s="189">
        <v>30513122</v>
      </c>
      <c r="H81" s="189">
        <v>30232821</v>
      </c>
      <c r="I81" s="189">
        <v>30232942</v>
      </c>
      <c r="J81" s="189">
        <v>97</v>
      </c>
    </row>
    <row r="82" spans="1:10" ht="15.75" customHeight="1">
      <c r="A82" s="187" t="s">
        <v>2164</v>
      </c>
      <c r="B82" s="189">
        <v>1151</v>
      </c>
      <c r="C82" s="189">
        <v>150</v>
      </c>
      <c r="D82" s="189">
        <v>1151</v>
      </c>
      <c r="E82" s="187" t="s">
        <v>2044</v>
      </c>
      <c r="F82" s="187" t="s">
        <v>2042</v>
      </c>
      <c r="G82" s="189">
        <v>25684144</v>
      </c>
      <c r="H82" s="189">
        <v>25558875</v>
      </c>
      <c r="I82" s="189">
        <v>25560435</v>
      </c>
      <c r="J82" s="189">
        <v>507</v>
      </c>
    </row>
    <row r="83" spans="1:10" ht="15.75" customHeight="1">
      <c r="A83" s="187" t="s">
        <v>2165</v>
      </c>
      <c r="B83" s="189">
        <v>1670</v>
      </c>
      <c r="C83" s="189">
        <v>194</v>
      </c>
      <c r="D83" s="189">
        <v>437</v>
      </c>
      <c r="E83" s="187" t="s">
        <v>2044</v>
      </c>
      <c r="F83" s="187" t="s">
        <v>2030</v>
      </c>
      <c r="G83" s="189">
        <v>27412689</v>
      </c>
      <c r="H83" s="189">
        <v>27412445</v>
      </c>
      <c r="I83" s="189">
        <v>27412689</v>
      </c>
      <c r="J83" s="189">
        <v>211</v>
      </c>
    </row>
    <row r="84" spans="1:10" ht="15.75" customHeight="1">
      <c r="A84" s="187" t="s">
        <v>2166</v>
      </c>
      <c r="B84" s="189">
        <v>1463</v>
      </c>
      <c r="C84" s="189">
        <v>1037</v>
      </c>
      <c r="D84" s="189">
        <v>1463</v>
      </c>
      <c r="E84" s="187" t="s">
        <v>1811</v>
      </c>
      <c r="F84" s="187" t="s">
        <v>2045</v>
      </c>
      <c r="G84" s="189">
        <v>42048219</v>
      </c>
      <c r="H84" s="189">
        <v>42047793</v>
      </c>
      <c r="I84" s="189">
        <v>42048219</v>
      </c>
      <c r="J84" s="189">
        <v>390</v>
      </c>
    </row>
    <row r="85" spans="1:10" ht="15.75" customHeight="1">
      <c r="A85" s="187" t="s">
        <v>2167</v>
      </c>
      <c r="B85" s="189">
        <v>1216</v>
      </c>
      <c r="C85" s="189">
        <v>817</v>
      </c>
      <c r="D85" s="189">
        <v>865</v>
      </c>
      <c r="E85" s="187" t="s">
        <v>1811</v>
      </c>
      <c r="F85" s="187" t="s">
        <v>2138</v>
      </c>
      <c r="G85" s="189">
        <v>8250305</v>
      </c>
      <c r="H85" s="189">
        <v>8250257</v>
      </c>
      <c r="I85" s="189">
        <v>8250305</v>
      </c>
      <c r="J85" s="189">
        <v>44</v>
      </c>
    </row>
    <row r="86" spans="1:10" ht="15.75" customHeight="1">
      <c r="A86" s="187" t="s">
        <v>2167</v>
      </c>
      <c r="B86" s="189">
        <v>1216</v>
      </c>
      <c r="C86" s="189">
        <v>837</v>
      </c>
      <c r="D86" s="189">
        <v>920</v>
      </c>
      <c r="E86" s="187" t="s">
        <v>2044</v>
      </c>
      <c r="F86" s="187" t="s">
        <v>2156</v>
      </c>
      <c r="G86" s="189">
        <v>1352414</v>
      </c>
      <c r="H86" s="189">
        <v>1352335</v>
      </c>
      <c r="I86" s="189">
        <v>1352414</v>
      </c>
      <c r="J86" s="189">
        <v>69</v>
      </c>
    </row>
    <row r="87" spans="1:10" ht="15.75" customHeight="1">
      <c r="A87" s="187" t="s">
        <v>2167</v>
      </c>
      <c r="B87" s="189">
        <v>1216</v>
      </c>
      <c r="C87" s="189">
        <v>984</v>
      </c>
      <c r="D87" s="189">
        <v>1216</v>
      </c>
      <c r="E87" s="187" t="s">
        <v>2044</v>
      </c>
      <c r="F87" s="187" t="s">
        <v>2117</v>
      </c>
      <c r="G87" s="189">
        <v>18595257</v>
      </c>
      <c r="H87" s="189">
        <v>18595025</v>
      </c>
      <c r="I87" s="189">
        <v>18595257</v>
      </c>
      <c r="J87" s="189">
        <v>200</v>
      </c>
    </row>
    <row r="88" spans="1:10" ht="15.75" customHeight="1">
      <c r="A88" s="187" t="s">
        <v>2171</v>
      </c>
      <c r="B88" s="189">
        <v>831</v>
      </c>
      <c r="C88" s="189">
        <v>752</v>
      </c>
      <c r="D88" s="189">
        <v>831</v>
      </c>
      <c r="E88" s="187" t="s">
        <v>2044</v>
      </c>
      <c r="F88" s="187" t="s">
        <v>2142</v>
      </c>
      <c r="G88" s="189">
        <v>16184607</v>
      </c>
      <c r="H88" s="189">
        <v>12700007</v>
      </c>
      <c r="I88" s="189">
        <v>12700082</v>
      </c>
      <c r="J88" s="189">
        <v>67</v>
      </c>
    </row>
    <row r="89" spans="1:10" ht="15.75" customHeight="1">
      <c r="A89" s="187" t="s">
        <v>2172</v>
      </c>
      <c r="B89" s="189">
        <v>1718</v>
      </c>
      <c r="C89" s="189">
        <v>307</v>
      </c>
      <c r="D89" s="189">
        <v>1718</v>
      </c>
      <c r="E89" s="187" t="s">
        <v>2044</v>
      </c>
      <c r="F89" s="187" t="s">
        <v>2102</v>
      </c>
      <c r="G89" s="189">
        <v>23419944</v>
      </c>
      <c r="H89" s="189">
        <v>19458870</v>
      </c>
      <c r="I89" s="189">
        <v>19460155</v>
      </c>
      <c r="J89" s="189">
        <v>1025</v>
      </c>
    </row>
    <row r="90" spans="1:10" ht="15.75" customHeight="1">
      <c r="A90" s="187" t="s">
        <v>2173</v>
      </c>
      <c r="B90" s="189">
        <v>685</v>
      </c>
      <c r="C90" s="189">
        <v>648</v>
      </c>
      <c r="D90" s="189">
        <v>681</v>
      </c>
      <c r="E90" s="187" t="s">
        <v>1811</v>
      </c>
      <c r="F90" s="187" t="s">
        <v>2111</v>
      </c>
      <c r="G90" s="189">
        <v>26275491</v>
      </c>
      <c r="H90" s="189">
        <v>26275457</v>
      </c>
      <c r="I90" s="189">
        <v>26275491</v>
      </c>
      <c r="J90" s="189">
        <v>34</v>
      </c>
    </row>
    <row r="91" spans="1:10" ht="15.75" customHeight="1">
      <c r="A91" s="187" t="s">
        <v>2173</v>
      </c>
      <c r="B91" s="189">
        <v>685</v>
      </c>
      <c r="C91" s="189">
        <v>652</v>
      </c>
      <c r="D91" s="189">
        <v>685</v>
      </c>
      <c r="E91" s="187" t="s">
        <v>2044</v>
      </c>
      <c r="F91" s="187" t="s">
        <v>2138</v>
      </c>
      <c r="G91" s="189">
        <v>15843358</v>
      </c>
      <c r="H91" s="189">
        <v>15843325</v>
      </c>
      <c r="I91" s="189">
        <v>15843358</v>
      </c>
      <c r="J91" s="189">
        <v>33</v>
      </c>
    </row>
    <row r="92" spans="1:10" ht="15.75" customHeight="1">
      <c r="A92" s="187" t="s">
        <v>2176</v>
      </c>
      <c r="B92" s="189">
        <v>1076</v>
      </c>
      <c r="C92" s="189">
        <v>401</v>
      </c>
      <c r="D92" s="189">
        <v>1076</v>
      </c>
      <c r="E92" s="187" t="s">
        <v>2044</v>
      </c>
      <c r="F92" s="187" t="s">
        <v>2117</v>
      </c>
      <c r="G92" s="189">
        <v>20741601</v>
      </c>
      <c r="H92" s="189">
        <v>20740909</v>
      </c>
      <c r="I92" s="189">
        <v>20741601</v>
      </c>
      <c r="J92" s="189">
        <v>541</v>
      </c>
    </row>
    <row r="93" spans="1:10" ht="15.75" customHeight="1">
      <c r="A93" s="187" t="s">
        <v>2176</v>
      </c>
      <c r="B93" s="189">
        <v>1076</v>
      </c>
      <c r="C93" s="189">
        <v>863</v>
      </c>
      <c r="D93" s="189">
        <v>960</v>
      </c>
      <c r="E93" s="187" t="s">
        <v>1811</v>
      </c>
      <c r="F93" s="187" t="s">
        <v>2140</v>
      </c>
      <c r="G93" s="189">
        <v>17042671</v>
      </c>
      <c r="H93" s="189">
        <v>17042574</v>
      </c>
      <c r="I93" s="189">
        <v>17042671</v>
      </c>
      <c r="J93" s="189">
        <v>88</v>
      </c>
    </row>
    <row r="94" spans="1:10" ht="15.75" customHeight="1">
      <c r="A94" s="187" t="s">
        <v>2180</v>
      </c>
      <c r="B94" s="189">
        <v>842</v>
      </c>
      <c r="C94" s="189">
        <v>712</v>
      </c>
      <c r="D94" s="189">
        <v>791</v>
      </c>
      <c r="E94" s="187" t="s">
        <v>1811</v>
      </c>
      <c r="F94" s="187" t="s">
        <v>2113</v>
      </c>
      <c r="G94" s="189">
        <v>35856453</v>
      </c>
      <c r="H94" s="189">
        <v>1453534</v>
      </c>
      <c r="I94" s="189">
        <v>1453623</v>
      </c>
      <c r="J94" s="189">
        <v>73</v>
      </c>
    </row>
    <row r="95" spans="1:10" ht="15.75" customHeight="1">
      <c r="A95" s="187" t="s">
        <v>2184</v>
      </c>
      <c r="B95" s="189">
        <v>45</v>
      </c>
      <c r="C95" s="189">
        <v>15</v>
      </c>
      <c r="D95" s="189">
        <v>45</v>
      </c>
      <c r="E95" s="187" t="s">
        <v>1811</v>
      </c>
      <c r="F95" s="187" t="s">
        <v>2156</v>
      </c>
      <c r="G95" s="189">
        <v>22211751</v>
      </c>
      <c r="H95" s="189">
        <v>22211721</v>
      </c>
      <c r="I95" s="189">
        <v>22211751</v>
      </c>
      <c r="J95" s="189">
        <v>31</v>
      </c>
    </row>
    <row r="96" spans="1:10" ht="15.75" customHeight="1">
      <c r="A96" s="187" t="s">
        <v>2186</v>
      </c>
      <c r="B96" s="189">
        <v>1652</v>
      </c>
      <c r="C96" s="189">
        <v>1594</v>
      </c>
      <c r="D96" s="189">
        <v>1652</v>
      </c>
      <c r="E96" s="187" t="s">
        <v>1811</v>
      </c>
      <c r="F96" s="187" t="s">
        <v>2116</v>
      </c>
      <c r="G96" s="189">
        <v>36701047</v>
      </c>
      <c r="H96" s="189">
        <v>36700989</v>
      </c>
      <c r="I96" s="189">
        <v>36701047</v>
      </c>
      <c r="J96" s="189">
        <v>51</v>
      </c>
    </row>
    <row r="97" spans="1:10" ht="15.75" customHeight="1">
      <c r="A97" s="187" t="s">
        <v>2188</v>
      </c>
      <c r="B97" s="189">
        <v>1208</v>
      </c>
      <c r="C97" s="189">
        <v>928</v>
      </c>
      <c r="D97" s="189">
        <v>1208</v>
      </c>
      <c r="E97" s="187" t="s">
        <v>2044</v>
      </c>
      <c r="F97" s="187" t="s">
        <v>2102</v>
      </c>
      <c r="G97" s="189">
        <v>23451494</v>
      </c>
      <c r="H97" s="189">
        <v>23451220</v>
      </c>
      <c r="I97" s="189">
        <v>23451494</v>
      </c>
      <c r="J97" s="189">
        <v>211</v>
      </c>
    </row>
    <row r="98" spans="1:10" ht="15.75" customHeight="1">
      <c r="A98" s="187" t="s">
        <v>2189</v>
      </c>
      <c r="B98" s="189">
        <v>1150</v>
      </c>
      <c r="C98" s="189">
        <v>1120</v>
      </c>
      <c r="D98" s="189">
        <v>1150</v>
      </c>
      <c r="E98" s="187" t="s">
        <v>1811</v>
      </c>
      <c r="F98" s="187" t="s">
        <v>2138</v>
      </c>
      <c r="G98" s="189">
        <v>9294418</v>
      </c>
      <c r="H98" s="189">
        <v>9294388</v>
      </c>
      <c r="I98" s="189">
        <v>9294418</v>
      </c>
      <c r="J98" s="189">
        <v>31</v>
      </c>
    </row>
    <row r="99" spans="1:10" ht="15.75" customHeight="1">
      <c r="A99" s="187" t="s">
        <v>2192</v>
      </c>
      <c r="B99" s="189">
        <v>1620</v>
      </c>
      <c r="C99" s="189">
        <v>116</v>
      </c>
      <c r="D99" s="189">
        <v>1620</v>
      </c>
      <c r="E99" s="187" t="s">
        <v>2044</v>
      </c>
      <c r="F99" s="187" t="s">
        <v>2030</v>
      </c>
      <c r="G99" s="189">
        <v>3464765</v>
      </c>
      <c r="H99" s="189">
        <v>3463307</v>
      </c>
      <c r="I99" s="189">
        <v>3464765</v>
      </c>
      <c r="J99" s="189">
        <v>1244</v>
      </c>
    </row>
    <row r="100" spans="1:10" ht="15.75" customHeight="1">
      <c r="A100" s="187" t="s">
        <v>2192</v>
      </c>
      <c r="B100" s="189">
        <v>1620</v>
      </c>
      <c r="C100" s="189">
        <v>244</v>
      </c>
      <c r="D100" s="189">
        <v>317</v>
      </c>
      <c r="E100" s="187" t="s">
        <v>1811</v>
      </c>
      <c r="F100" s="187" t="s">
        <v>2035</v>
      </c>
      <c r="G100" s="189">
        <v>27603783</v>
      </c>
      <c r="H100" s="189">
        <v>27603709</v>
      </c>
      <c r="I100" s="189">
        <v>27603783</v>
      </c>
      <c r="J100" s="189">
        <v>67</v>
      </c>
    </row>
    <row r="101" spans="1:10" ht="15.75" customHeight="1">
      <c r="A101" s="187" t="s">
        <v>2194</v>
      </c>
      <c r="B101" s="189">
        <v>1355</v>
      </c>
      <c r="C101" s="189">
        <v>949</v>
      </c>
      <c r="D101" s="189">
        <v>1349</v>
      </c>
      <c r="E101" s="187" t="s">
        <v>2044</v>
      </c>
      <c r="F101" s="187" t="s">
        <v>2045</v>
      </c>
      <c r="G101" s="189">
        <v>9219473</v>
      </c>
      <c r="H101" s="189">
        <v>9151906</v>
      </c>
      <c r="I101" s="189">
        <v>9152321</v>
      </c>
      <c r="J101" s="189">
        <v>339</v>
      </c>
    </row>
    <row r="102" spans="1:10" ht="15.75" customHeight="1">
      <c r="A102" s="187" t="s">
        <v>2196</v>
      </c>
      <c r="B102" s="189">
        <v>1554</v>
      </c>
      <c r="C102" s="189">
        <v>245</v>
      </c>
      <c r="D102" s="189">
        <v>301</v>
      </c>
      <c r="E102" s="187" t="s">
        <v>2044</v>
      </c>
      <c r="F102" s="187" t="s">
        <v>2138</v>
      </c>
      <c r="G102" s="189">
        <v>11717336</v>
      </c>
      <c r="H102" s="189">
        <v>11717279</v>
      </c>
      <c r="I102" s="189">
        <v>11717336</v>
      </c>
      <c r="J102" s="189">
        <v>50</v>
      </c>
    </row>
    <row r="103" spans="1:10" ht="15.75" customHeight="1">
      <c r="A103" s="187" t="s">
        <v>2196</v>
      </c>
      <c r="B103" s="189">
        <v>1554</v>
      </c>
      <c r="C103" s="189">
        <v>317</v>
      </c>
      <c r="D103" s="189">
        <v>374</v>
      </c>
      <c r="E103" s="187" t="s">
        <v>1811</v>
      </c>
      <c r="F103" s="187" t="s">
        <v>2140</v>
      </c>
      <c r="G103" s="189">
        <v>2346390</v>
      </c>
      <c r="H103" s="189">
        <v>2346333</v>
      </c>
      <c r="I103" s="189">
        <v>2346390</v>
      </c>
      <c r="J103" s="189">
        <v>52</v>
      </c>
    </row>
    <row r="104" spans="1:10" ht="15.75" customHeight="1">
      <c r="A104" s="187" t="s">
        <v>2196</v>
      </c>
      <c r="B104" s="189">
        <v>1554</v>
      </c>
      <c r="C104" s="189">
        <v>711</v>
      </c>
      <c r="D104" s="189">
        <v>1554</v>
      </c>
      <c r="E104" s="187" t="s">
        <v>2044</v>
      </c>
      <c r="F104" s="187" t="s">
        <v>2042</v>
      </c>
      <c r="G104" s="189">
        <v>369407</v>
      </c>
      <c r="H104" s="189">
        <v>368563</v>
      </c>
      <c r="I104" s="189">
        <v>369407</v>
      </c>
      <c r="J104" s="189">
        <v>705</v>
      </c>
    </row>
    <row r="105" spans="1:10" ht="15.75" customHeight="1">
      <c r="A105" s="187" t="s">
        <v>2197</v>
      </c>
      <c r="B105" s="189">
        <v>1431</v>
      </c>
      <c r="C105" s="189">
        <v>1147</v>
      </c>
      <c r="D105" s="189">
        <v>1431</v>
      </c>
      <c r="E105" s="187" t="s">
        <v>1811</v>
      </c>
      <c r="F105" s="187" t="s">
        <v>2121</v>
      </c>
      <c r="G105" s="189">
        <v>13907483</v>
      </c>
      <c r="H105" s="189">
        <v>13907185</v>
      </c>
      <c r="I105" s="189">
        <v>13907483</v>
      </c>
      <c r="J105" s="189">
        <v>229</v>
      </c>
    </row>
    <row r="106" spans="1:10" ht="15.75" customHeight="1">
      <c r="A106" s="187" t="s">
        <v>2198</v>
      </c>
      <c r="B106" s="189">
        <v>813</v>
      </c>
      <c r="C106" s="189">
        <v>707</v>
      </c>
      <c r="D106" s="189">
        <v>813</v>
      </c>
      <c r="E106" s="187" t="s">
        <v>1811</v>
      </c>
      <c r="F106" s="187" t="s">
        <v>2030</v>
      </c>
      <c r="G106" s="189">
        <v>22917996</v>
      </c>
      <c r="H106" s="189">
        <v>22917889</v>
      </c>
      <c r="I106" s="189">
        <v>22917996</v>
      </c>
      <c r="J106" s="189">
        <v>87</v>
      </c>
    </row>
    <row r="107" spans="1:10" ht="15.75" customHeight="1">
      <c r="A107" s="187" t="s">
        <v>2199</v>
      </c>
      <c r="B107" s="189">
        <v>1401</v>
      </c>
      <c r="C107" s="189">
        <v>1</v>
      </c>
      <c r="D107" s="189">
        <v>1401</v>
      </c>
      <c r="E107" s="187" t="s">
        <v>1811</v>
      </c>
      <c r="F107" s="187" t="s">
        <v>2102</v>
      </c>
      <c r="G107" s="189">
        <v>23419416</v>
      </c>
      <c r="H107" s="189">
        <v>19278669</v>
      </c>
      <c r="I107" s="189">
        <v>19280078</v>
      </c>
      <c r="J107" s="189">
        <v>1167</v>
      </c>
    </row>
    <row r="108" spans="1:10" ht="15.75" customHeight="1">
      <c r="A108" s="187" t="s">
        <v>2199</v>
      </c>
      <c r="B108" s="189">
        <v>1401</v>
      </c>
      <c r="C108" s="189">
        <v>1</v>
      </c>
      <c r="D108" s="189">
        <v>961</v>
      </c>
      <c r="E108" s="187" t="s">
        <v>2044</v>
      </c>
      <c r="F108" s="187" t="s">
        <v>2045</v>
      </c>
      <c r="G108" s="189">
        <v>13315625</v>
      </c>
      <c r="H108" s="189">
        <v>11757088</v>
      </c>
      <c r="I108" s="189">
        <v>11758048</v>
      </c>
      <c r="J108" s="189">
        <v>801</v>
      </c>
    </row>
    <row r="109" spans="1:10" ht="15.75" customHeight="1">
      <c r="A109" s="187" t="s">
        <v>2200</v>
      </c>
      <c r="B109" s="189">
        <v>1223</v>
      </c>
      <c r="C109" s="189">
        <v>1180</v>
      </c>
      <c r="D109" s="189">
        <v>1223</v>
      </c>
      <c r="E109" s="187" t="s">
        <v>2044</v>
      </c>
      <c r="F109" s="187" t="s">
        <v>2042</v>
      </c>
      <c r="G109" s="189">
        <v>24769659</v>
      </c>
      <c r="H109" s="189">
        <v>24769617</v>
      </c>
      <c r="I109" s="189">
        <v>24769659</v>
      </c>
      <c r="J109" s="189">
        <v>42</v>
      </c>
    </row>
    <row r="110" spans="1:10" ht="15.75" customHeight="1">
      <c r="A110" s="187" t="s">
        <v>2201</v>
      </c>
      <c r="B110" s="189">
        <v>225</v>
      </c>
      <c r="C110" s="189">
        <v>183</v>
      </c>
      <c r="D110" s="189">
        <v>225</v>
      </c>
      <c r="E110" s="187" t="s">
        <v>2044</v>
      </c>
      <c r="F110" s="187" t="s">
        <v>2035</v>
      </c>
      <c r="G110" s="189">
        <v>7670246</v>
      </c>
      <c r="H110" s="189">
        <v>7670204</v>
      </c>
      <c r="I110" s="189">
        <v>7670246</v>
      </c>
      <c r="J110" s="189">
        <v>40</v>
      </c>
    </row>
    <row r="111" spans="1:10" ht="15.75" customHeight="1">
      <c r="A111" s="187" t="s">
        <v>2202</v>
      </c>
      <c r="B111" s="189">
        <v>174</v>
      </c>
      <c r="C111" s="189">
        <v>1</v>
      </c>
      <c r="D111" s="189">
        <v>174</v>
      </c>
      <c r="E111" s="187" t="s">
        <v>1811</v>
      </c>
      <c r="F111" s="187" t="s">
        <v>2045</v>
      </c>
      <c r="G111" s="189">
        <v>13434889</v>
      </c>
      <c r="H111" s="189">
        <v>13434716</v>
      </c>
      <c r="I111" s="189">
        <v>13434889</v>
      </c>
      <c r="J111" s="189">
        <v>144</v>
      </c>
    </row>
    <row r="112" spans="1:10" ht="15.75" customHeight="1">
      <c r="A112" s="187" t="s">
        <v>2203</v>
      </c>
      <c r="B112" s="189">
        <v>1357</v>
      </c>
      <c r="C112" s="189">
        <v>712</v>
      </c>
      <c r="D112" s="189">
        <v>1357</v>
      </c>
      <c r="E112" s="187" t="s">
        <v>2044</v>
      </c>
      <c r="F112" s="187" t="s">
        <v>2116</v>
      </c>
      <c r="G112" s="189">
        <v>27144127</v>
      </c>
      <c r="H112" s="189">
        <v>27143451</v>
      </c>
      <c r="I112" s="189">
        <v>27144127</v>
      </c>
      <c r="J112" s="189">
        <v>428</v>
      </c>
    </row>
    <row r="113" spans="1:10" ht="15.75" customHeight="1">
      <c r="A113" s="187" t="s">
        <v>2204</v>
      </c>
      <c r="B113" s="189">
        <v>1209</v>
      </c>
      <c r="C113" s="189">
        <v>813</v>
      </c>
      <c r="D113" s="189">
        <v>1209</v>
      </c>
      <c r="E113" s="187" t="s">
        <v>1811</v>
      </c>
      <c r="F113" s="187" t="s">
        <v>2045</v>
      </c>
      <c r="G113" s="189">
        <v>13168515</v>
      </c>
      <c r="H113" s="189">
        <v>13157692</v>
      </c>
      <c r="I113" s="189">
        <v>13158084</v>
      </c>
      <c r="J113" s="189">
        <v>357</v>
      </c>
    </row>
    <row r="114" spans="1:10" ht="15.75" customHeight="1">
      <c r="A114" s="187" t="s">
        <v>2205</v>
      </c>
      <c r="B114" s="189">
        <v>1061</v>
      </c>
      <c r="C114" s="189">
        <v>125</v>
      </c>
      <c r="D114" s="189">
        <v>1061</v>
      </c>
      <c r="E114" s="187" t="s">
        <v>2044</v>
      </c>
      <c r="F114" s="187" t="s">
        <v>2102</v>
      </c>
      <c r="G114" s="189">
        <v>1266332</v>
      </c>
      <c r="H114" s="189">
        <v>1265267</v>
      </c>
      <c r="I114" s="189">
        <v>1266332</v>
      </c>
      <c r="J114" s="189">
        <v>270</v>
      </c>
    </row>
    <row r="115" spans="1:10" ht="15.75" customHeight="1">
      <c r="A115" s="187" t="s">
        <v>2206</v>
      </c>
      <c r="B115" s="189">
        <v>950</v>
      </c>
      <c r="C115" s="189">
        <v>489</v>
      </c>
      <c r="D115" s="189">
        <v>950</v>
      </c>
      <c r="E115" s="187" t="s">
        <v>1811</v>
      </c>
      <c r="F115" s="187" t="s">
        <v>2140</v>
      </c>
      <c r="G115" s="189">
        <v>17289929</v>
      </c>
      <c r="H115" s="189">
        <v>17289199</v>
      </c>
      <c r="I115" s="189">
        <v>17289929</v>
      </c>
      <c r="J115" s="189">
        <v>348</v>
      </c>
    </row>
    <row r="116" spans="1:10" ht="15.75" customHeight="1">
      <c r="A116" s="187" t="s">
        <v>2207</v>
      </c>
      <c r="B116" s="189">
        <v>213</v>
      </c>
      <c r="C116" s="189">
        <v>11</v>
      </c>
      <c r="D116" s="189">
        <v>213</v>
      </c>
      <c r="E116" s="187" t="s">
        <v>1811</v>
      </c>
      <c r="F116" s="187" t="s">
        <v>2045</v>
      </c>
      <c r="G116" s="189">
        <v>5106103</v>
      </c>
      <c r="H116" s="189">
        <v>5105902</v>
      </c>
      <c r="I116" s="189">
        <v>5106103</v>
      </c>
      <c r="J116" s="189">
        <v>193</v>
      </c>
    </row>
    <row r="117" spans="1:10" ht="15.75" customHeight="1">
      <c r="A117" s="187" t="s">
        <v>2208</v>
      </c>
      <c r="B117" s="189">
        <v>643</v>
      </c>
      <c r="C117" s="189">
        <v>294</v>
      </c>
      <c r="D117" s="189">
        <v>381</v>
      </c>
      <c r="E117" s="187" t="s">
        <v>1811</v>
      </c>
      <c r="F117" s="187" t="s">
        <v>2129</v>
      </c>
      <c r="G117" s="189">
        <v>25183090</v>
      </c>
      <c r="H117" s="189">
        <v>2481805</v>
      </c>
      <c r="I117" s="189">
        <v>2481893</v>
      </c>
      <c r="J117" s="189">
        <v>73</v>
      </c>
    </row>
    <row r="118" spans="1:10" ht="15.75" customHeight="1">
      <c r="A118" s="187" t="s">
        <v>2208</v>
      </c>
      <c r="B118" s="189">
        <v>643</v>
      </c>
      <c r="C118" s="189">
        <v>537</v>
      </c>
      <c r="D118" s="189">
        <v>620</v>
      </c>
      <c r="E118" s="187" t="s">
        <v>1811</v>
      </c>
      <c r="F118" s="187" t="s">
        <v>2133</v>
      </c>
      <c r="G118" s="189">
        <v>2910666</v>
      </c>
      <c r="H118" s="189">
        <v>2617506</v>
      </c>
      <c r="I118" s="189">
        <v>2617589</v>
      </c>
      <c r="J118" s="189">
        <v>71</v>
      </c>
    </row>
    <row r="119" spans="1:10" ht="15.75" customHeight="1">
      <c r="A119" s="187" t="s">
        <v>2208</v>
      </c>
      <c r="B119" s="189">
        <v>643</v>
      </c>
      <c r="C119" s="189">
        <v>583</v>
      </c>
      <c r="D119" s="189">
        <v>642</v>
      </c>
      <c r="E119" s="187" t="s">
        <v>2044</v>
      </c>
      <c r="F119" s="187" t="s">
        <v>2111</v>
      </c>
      <c r="G119" s="189">
        <v>21552231</v>
      </c>
      <c r="H119" s="189">
        <v>813709</v>
      </c>
      <c r="I119" s="189">
        <v>813768</v>
      </c>
      <c r="J119" s="189">
        <v>53</v>
      </c>
    </row>
    <row r="120" spans="1:10" ht="15.75" customHeight="1">
      <c r="A120" s="187" t="s">
        <v>2209</v>
      </c>
      <c r="B120" s="189">
        <v>969</v>
      </c>
      <c r="C120" s="189">
        <v>688</v>
      </c>
      <c r="D120" s="189">
        <v>969</v>
      </c>
      <c r="E120" s="187" t="s">
        <v>2044</v>
      </c>
      <c r="F120" s="187" t="s">
        <v>2129</v>
      </c>
      <c r="G120" s="189">
        <v>17918353</v>
      </c>
      <c r="H120" s="189">
        <v>17918072</v>
      </c>
      <c r="I120" s="189">
        <v>17918353</v>
      </c>
      <c r="J120" s="189">
        <v>222</v>
      </c>
    </row>
    <row r="121" spans="1:10" ht="15.75" customHeight="1">
      <c r="A121" s="187" t="s">
        <v>2210</v>
      </c>
      <c r="B121" s="189">
        <v>172</v>
      </c>
      <c r="C121" s="189">
        <v>1</v>
      </c>
      <c r="D121" s="189">
        <v>172</v>
      </c>
      <c r="E121" s="187" t="s">
        <v>2044</v>
      </c>
      <c r="F121" s="187" t="s">
        <v>2129</v>
      </c>
      <c r="G121" s="189">
        <v>2042844</v>
      </c>
      <c r="H121" s="189">
        <v>1990172</v>
      </c>
      <c r="I121" s="189">
        <v>1990344</v>
      </c>
      <c r="J121" s="189">
        <v>155</v>
      </c>
    </row>
    <row r="122" spans="1:10" ht="15.75" customHeight="1">
      <c r="A122" s="187" t="s">
        <v>2211</v>
      </c>
      <c r="B122" s="189">
        <v>1133</v>
      </c>
      <c r="C122" s="189">
        <v>1</v>
      </c>
      <c r="D122" s="189">
        <v>1116</v>
      </c>
      <c r="E122" s="187" t="s">
        <v>1811</v>
      </c>
      <c r="F122" s="187" t="s">
        <v>2111</v>
      </c>
      <c r="G122" s="189">
        <v>15090822</v>
      </c>
      <c r="H122" s="189">
        <v>15089758</v>
      </c>
      <c r="I122" s="189">
        <v>15090822</v>
      </c>
      <c r="J122" s="189">
        <v>778</v>
      </c>
    </row>
    <row r="123" spans="1:10" ht="15.75" customHeight="1">
      <c r="A123" s="187" t="s">
        <v>2212</v>
      </c>
      <c r="B123" s="189">
        <v>500</v>
      </c>
      <c r="C123" s="189">
        <v>445</v>
      </c>
      <c r="D123" s="189">
        <v>500</v>
      </c>
      <c r="E123" s="187" t="s">
        <v>2044</v>
      </c>
      <c r="F123" s="187" t="s">
        <v>2102</v>
      </c>
      <c r="G123" s="189">
        <v>5289284</v>
      </c>
      <c r="H123" s="189">
        <v>5289226</v>
      </c>
      <c r="I123" s="189">
        <v>5289284</v>
      </c>
      <c r="J123" s="189">
        <v>52</v>
      </c>
    </row>
    <row r="124" spans="1:10" ht="15.75" customHeight="1">
      <c r="A124" s="187" t="s">
        <v>2213</v>
      </c>
      <c r="B124" s="189">
        <v>1115</v>
      </c>
      <c r="C124" s="189">
        <v>944</v>
      </c>
      <c r="D124" s="189">
        <v>1115</v>
      </c>
      <c r="E124" s="187" t="s">
        <v>1811</v>
      </c>
      <c r="F124" s="187" t="s">
        <v>2129</v>
      </c>
      <c r="G124" s="189">
        <v>2042844</v>
      </c>
      <c r="H124" s="189">
        <v>1990172</v>
      </c>
      <c r="I124" s="189">
        <v>1990344</v>
      </c>
      <c r="J124" s="189">
        <v>155</v>
      </c>
    </row>
    <row r="125" spans="1:10" ht="15.75" customHeight="1">
      <c r="A125" s="187" t="s">
        <v>2214</v>
      </c>
      <c r="B125" s="189">
        <v>311</v>
      </c>
      <c r="C125" s="189">
        <v>3</v>
      </c>
      <c r="D125" s="189">
        <v>311</v>
      </c>
      <c r="E125" s="187" t="s">
        <v>1811</v>
      </c>
      <c r="F125" s="187" t="s">
        <v>2138</v>
      </c>
      <c r="G125" s="189">
        <v>20470424</v>
      </c>
      <c r="H125" s="189">
        <v>20470113</v>
      </c>
      <c r="I125" s="189">
        <v>20470424</v>
      </c>
      <c r="J125" s="189">
        <v>255</v>
      </c>
    </row>
    <row r="126" spans="1:10" ht="15.75" customHeight="1">
      <c r="A126" s="187" t="s">
        <v>2215</v>
      </c>
      <c r="B126" s="189">
        <v>829</v>
      </c>
      <c r="C126" s="189">
        <v>774</v>
      </c>
      <c r="D126" s="189">
        <v>829</v>
      </c>
      <c r="E126" s="187" t="s">
        <v>1811</v>
      </c>
      <c r="F126" s="187" t="s">
        <v>2113</v>
      </c>
      <c r="G126" s="189">
        <v>34042593</v>
      </c>
      <c r="H126" s="189">
        <v>34042538</v>
      </c>
      <c r="I126" s="189">
        <v>34042593</v>
      </c>
      <c r="J126" s="189">
        <v>49</v>
      </c>
    </row>
    <row r="127" spans="1:10" ht="15.75" customHeight="1">
      <c r="A127" s="187" t="s">
        <v>2215</v>
      </c>
      <c r="B127" s="189">
        <v>829</v>
      </c>
      <c r="C127" s="189">
        <v>776</v>
      </c>
      <c r="D127" s="189">
        <v>826</v>
      </c>
      <c r="E127" s="187" t="s">
        <v>2044</v>
      </c>
      <c r="F127" s="187" t="s">
        <v>2111</v>
      </c>
      <c r="G127" s="189">
        <v>6429981</v>
      </c>
      <c r="H127" s="189">
        <v>6429931</v>
      </c>
      <c r="I127" s="189">
        <v>6429981</v>
      </c>
      <c r="J127" s="189">
        <v>47</v>
      </c>
    </row>
    <row r="128" spans="1:10" ht="15.75" customHeight="1">
      <c r="A128" s="187" t="s">
        <v>2216</v>
      </c>
      <c r="B128" s="189">
        <v>789</v>
      </c>
      <c r="C128" s="189">
        <v>697</v>
      </c>
      <c r="D128" s="189">
        <v>770</v>
      </c>
      <c r="E128" s="187" t="s">
        <v>1811</v>
      </c>
      <c r="F128" s="187" t="s">
        <v>2102</v>
      </c>
      <c r="G128" s="189">
        <v>25825074</v>
      </c>
      <c r="H128" s="189">
        <v>25825001</v>
      </c>
      <c r="I128" s="189">
        <v>25825074</v>
      </c>
      <c r="J128" s="189">
        <v>62</v>
      </c>
    </row>
    <row r="129" spans="1:10" ht="15.75" customHeight="1">
      <c r="A129" s="187" t="s">
        <v>2216</v>
      </c>
      <c r="B129" s="189">
        <v>789</v>
      </c>
      <c r="C129" s="189">
        <v>730</v>
      </c>
      <c r="D129" s="189">
        <v>789</v>
      </c>
      <c r="E129" s="187" t="s">
        <v>2044</v>
      </c>
      <c r="F129" s="187" t="s">
        <v>2123</v>
      </c>
      <c r="G129" s="189">
        <v>2927722</v>
      </c>
      <c r="H129" s="189">
        <v>2927663</v>
      </c>
      <c r="I129" s="189">
        <v>2927722</v>
      </c>
      <c r="J129" s="189">
        <v>52</v>
      </c>
    </row>
    <row r="130" spans="1:10" ht="15.75" customHeight="1">
      <c r="A130" s="187" t="s">
        <v>2217</v>
      </c>
      <c r="B130" s="189">
        <v>939</v>
      </c>
      <c r="C130" s="189">
        <v>866</v>
      </c>
      <c r="D130" s="189">
        <v>938</v>
      </c>
      <c r="E130" s="187" t="s">
        <v>2044</v>
      </c>
      <c r="F130" s="187" t="s">
        <v>2113</v>
      </c>
      <c r="G130" s="189">
        <v>8391231</v>
      </c>
      <c r="H130" s="189">
        <v>8391159</v>
      </c>
      <c r="I130" s="189">
        <v>8391231</v>
      </c>
      <c r="J130" s="189">
        <v>72</v>
      </c>
    </row>
    <row r="131" spans="1:10" ht="15.75" customHeight="1">
      <c r="A131" s="187" t="s">
        <v>2217</v>
      </c>
      <c r="B131" s="189">
        <v>939</v>
      </c>
      <c r="C131" s="189">
        <v>866</v>
      </c>
      <c r="D131" s="189">
        <v>938</v>
      </c>
      <c r="E131" s="187" t="s">
        <v>1811</v>
      </c>
      <c r="F131" s="187" t="s">
        <v>2035</v>
      </c>
      <c r="G131" s="189">
        <v>20828778</v>
      </c>
      <c r="H131" s="189">
        <v>20828706</v>
      </c>
      <c r="I131" s="189">
        <v>20828778</v>
      </c>
      <c r="J131" s="189">
        <v>71</v>
      </c>
    </row>
    <row r="132" spans="1:10" ht="15.75" customHeight="1">
      <c r="A132" s="187" t="s">
        <v>2218</v>
      </c>
      <c r="B132" s="189">
        <v>1010</v>
      </c>
      <c r="C132" s="189">
        <v>131</v>
      </c>
      <c r="D132" s="189">
        <v>1010</v>
      </c>
      <c r="E132" s="187" t="s">
        <v>1811</v>
      </c>
      <c r="F132" s="187" t="s">
        <v>2140</v>
      </c>
      <c r="G132" s="189">
        <v>964493</v>
      </c>
      <c r="H132" s="189">
        <v>963539</v>
      </c>
      <c r="I132" s="189">
        <v>964493</v>
      </c>
      <c r="J132" s="189">
        <v>806</v>
      </c>
    </row>
    <row r="133" spans="1:10" ht="15.75" customHeight="1">
      <c r="A133" s="187" t="s">
        <v>2219</v>
      </c>
      <c r="B133" s="189">
        <v>22588</v>
      </c>
      <c r="C133" s="189">
        <v>9556</v>
      </c>
      <c r="D133" s="189">
        <v>9614</v>
      </c>
      <c r="E133" s="187" t="s">
        <v>2044</v>
      </c>
      <c r="F133" s="187" t="s">
        <v>2045</v>
      </c>
      <c r="G133" s="189">
        <v>35954244</v>
      </c>
      <c r="H133" s="189">
        <v>35954186</v>
      </c>
      <c r="I133" s="189">
        <v>35954244</v>
      </c>
      <c r="J133" s="189">
        <v>52</v>
      </c>
    </row>
    <row r="134" spans="1:10" ht="15.75" customHeight="1">
      <c r="A134" s="187" t="s">
        <v>2219</v>
      </c>
      <c r="B134" s="189">
        <v>22588</v>
      </c>
      <c r="C134" s="189">
        <v>22340</v>
      </c>
      <c r="D134" s="189">
        <v>22588</v>
      </c>
      <c r="E134" s="187" t="s">
        <v>2044</v>
      </c>
      <c r="F134" s="187" t="s">
        <v>2030</v>
      </c>
      <c r="G134" s="189">
        <v>26997526</v>
      </c>
      <c r="H134" s="189">
        <v>26949874</v>
      </c>
      <c r="I134" s="189">
        <v>26950123</v>
      </c>
      <c r="J134" s="189">
        <v>186</v>
      </c>
    </row>
    <row r="135" spans="1:10" ht="15.75" customHeight="1">
      <c r="A135" s="187" t="s">
        <v>2220</v>
      </c>
      <c r="B135" s="189">
        <v>6092</v>
      </c>
      <c r="C135" s="189">
        <v>953</v>
      </c>
      <c r="D135" s="189">
        <v>1015</v>
      </c>
      <c r="E135" s="187" t="s">
        <v>1811</v>
      </c>
      <c r="F135" s="187" t="s">
        <v>2057</v>
      </c>
      <c r="G135" s="189">
        <v>3424511</v>
      </c>
      <c r="H135" s="189">
        <v>3424448</v>
      </c>
      <c r="I135" s="189">
        <v>3424511</v>
      </c>
      <c r="J135" s="189">
        <v>58</v>
      </c>
    </row>
    <row r="136" spans="1:10" ht="15.75" customHeight="1">
      <c r="A136" s="187" t="s">
        <v>2220</v>
      </c>
      <c r="B136" s="189">
        <v>6092</v>
      </c>
      <c r="C136" s="189">
        <v>5956</v>
      </c>
      <c r="D136" s="189">
        <v>6092</v>
      </c>
      <c r="E136" s="187" t="s">
        <v>1811</v>
      </c>
      <c r="F136" s="187" t="s">
        <v>2030</v>
      </c>
      <c r="G136" s="189">
        <v>26993226</v>
      </c>
      <c r="H136" s="189">
        <v>26993090</v>
      </c>
      <c r="I136" s="189">
        <v>26993226</v>
      </c>
      <c r="J136" s="189">
        <v>113</v>
      </c>
    </row>
    <row r="137" spans="1:10" ht="15.75" customHeight="1">
      <c r="A137" s="187" t="s">
        <v>2221</v>
      </c>
      <c r="B137" s="189">
        <v>17140</v>
      </c>
      <c r="C137" s="189">
        <v>4416</v>
      </c>
      <c r="D137" s="189">
        <v>4456</v>
      </c>
      <c r="E137" s="187" t="s">
        <v>2044</v>
      </c>
      <c r="F137" s="187" t="s">
        <v>2063</v>
      </c>
      <c r="G137" s="189">
        <v>1561292</v>
      </c>
      <c r="H137" s="189">
        <v>1561252</v>
      </c>
      <c r="I137" s="189">
        <v>1561292</v>
      </c>
      <c r="J137" s="189">
        <v>38</v>
      </c>
    </row>
    <row r="138" spans="1:10" ht="15.75" customHeight="1">
      <c r="A138" s="187" t="s">
        <v>2221</v>
      </c>
      <c r="B138" s="189">
        <v>17140</v>
      </c>
      <c r="C138" s="189">
        <v>16830</v>
      </c>
      <c r="D138" s="189">
        <v>17140</v>
      </c>
      <c r="E138" s="187" t="s">
        <v>2044</v>
      </c>
      <c r="F138" s="187" t="s">
        <v>2030</v>
      </c>
      <c r="G138" s="189">
        <v>26984876</v>
      </c>
      <c r="H138" s="189">
        <v>26983484</v>
      </c>
      <c r="I138" s="189">
        <v>26983809</v>
      </c>
      <c r="J138" s="189">
        <v>245</v>
      </c>
    </row>
    <row r="139" spans="1:10" ht="15.75" customHeight="1">
      <c r="A139" s="187" t="s">
        <v>2222</v>
      </c>
      <c r="B139" s="189">
        <v>16294</v>
      </c>
      <c r="C139" s="189">
        <v>2307</v>
      </c>
      <c r="D139" s="189">
        <v>16294</v>
      </c>
      <c r="E139" s="187" t="s">
        <v>1811</v>
      </c>
      <c r="F139" s="187" t="s">
        <v>2063</v>
      </c>
      <c r="G139" s="189">
        <v>14777183</v>
      </c>
      <c r="H139" s="189">
        <v>5380471</v>
      </c>
      <c r="I139" s="189">
        <v>5398083</v>
      </c>
      <c r="J139" s="189">
        <v>2110</v>
      </c>
    </row>
    <row r="140" spans="1:10" ht="15.75" customHeight="1">
      <c r="A140" s="187" t="s">
        <v>2223</v>
      </c>
      <c r="B140" s="189">
        <v>13600</v>
      </c>
      <c r="C140" s="189">
        <v>915</v>
      </c>
      <c r="D140" s="189">
        <v>9442</v>
      </c>
      <c r="E140" s="187" t="s">
        <v>2044</v>
      </c>
      <c r="F140" s="187" t="s">
        <v>2113</v>
      </c>
      <c r="G140" s="189">
        <v>40588709</v>
      </c>
      <c r="H140" s="189">
        <v>40525372</v>
      </c>
      <c r="I140" s="189">
        <v>40535337</v>
      </c>
      <c r="J140" s="189">
        <v>322</v>
      </c>
    </row>
    <row r="141" spans="1:10" ht="15.75" customHeight="1">
      <c r="A141" s="187" t="s">
        <v>2223</v>
      </c>
      <c r="B141" s="189">
        <v>13600</v>
      </c>
      <c r="C141" s="189">
        <v>13552</v>
      </c>
      <c r="D141" s="189">
        <v>13600</v>
      </c>
      <c r="E141" s="187" t="s">
        <v>1811</v>
      </c>
      <c r="F141" s="187" t="s">
        <v>2123</v>
      </c>
      <c r="G141" s="189">
        <v>23332879</v>
      </c>
      <c r="H141" s="189">
        <v>23332833</v>
      </c>
      <c r="I141" s="189">
        <v>23332879</v>
      </c>
      <c r="J141" s="189">
        <v>44</v>
      </c>
    </row>
    <row r="142" spans="1:10" ht="15.75" customHeight="1">
      <c r="A142" s="187" t="s">
        <v>2223</v>
      </c>
      <c r="B142" s="189">
        <v>13600</v>
      </c>
      <c r="C142" s="189">
        <v>13558</v>
      </c>
      <c r="D142" s="189">
        <v>13600</v>
      </c>
      <c r="E142" s="187" t="s">
        <v>2044</v>
      </c>
      <c r="F142" s="187" t="s">
        <v>2102</v>
      </c>
      <c r="G142" s="189">
        <v>15182693</v>
      </c>
      <c r="H142" s="189">
        <v>3145843</v>
      </c>
      <c r="I142" s="189">
        <v>3145885</v>
      </c>
      <c r="J142" s="189">
        <v>40</v>
      </c>
    </row>
    <row r="143" spans="1:10" ht="15.75" customHeight="1">
      <c r="A143" s="187" t="s">
        <v>2224</v>
      </c>
      <c r="B143" s="189">
        <v>9330</v>
      </c>
      <c r="C143" s="189">
        <v>6283</v>
      </c>
      <c r="D143" s="189">
        <v>6330</v>
      </c>
      <c r="E143" s="187" t="s">
        <v>2044</v>
      </c>
      <c r="F143" s="187" t="s">
        <v>2113</v>
      </c>
      <c r="G143" s="189">
        <v>37534882</v>
      </c>
      <c r="H143" s="189">
        <v>37534836</v>
      </c>
      <c r="I143" s="189">
        <v>37534882</v>
      </c>
      <c r="J143" s="189">
        <v>44</v>
      </c>
    </row>
    <row r="144" spans="1:10" ht="15.75" customHeight="1">
      <c r="A144" s="187" t="s">
        <v>2225</v>
      </c>
      <c r="B144" s="189">
        <v>12872</v>
      </c>
      <c r="C144" s="189">
        <v>1662</v>
      </c>
      <c r="D144" s="189">
        <v>1693</v>
      </c>
      <c r="E144" s="187" t="s">
        <v>1811</v>
      </c>
      <c r="F144" s="187" t="s">
        <v>2045</v>
      </c>
      <c r="G144" s="189">
        <v>43146964</v>
      </c>
      <c r="H144" s="189">
        <v>41009018</v>
      </c>
      <c r="I144" s="189">
        <v>41009049</v>
      </c>
      <c r="J144" s="189">
        <v>32</v>
      </c>
    </row>
    <row r="145" spans="1:10" ht="15.75" customHeight="1">
      <c r="A145" s="187" t="s">
        <v>2225</v>
      </c>
      <c r="B145" s="189">
        <v>12872</v>
      </c>
      <c r="C145" s="189">
        <v>1915</v>
      </c>
      <c r="D145" s="189">
        <v>2050</v>
      </c>
      <c r="E145" s="187" t="s">
        <v>1811</v>
      </c>
      <c r="F145" s="187" t="s">
        <v>2116</v>
      </c>
      <c r="G145" s="189">
        <v>55095874</v>
      </c>
      <c r="H145" s="189">
        <v>37680935</v>
      </c>
      <c r="I145" s="189">
        <v>37681067</v>
      </c>
      <c r="J145" s="189">
        <v>105</v>
      </c>
    </row>
    <row r="146" spans="1:10" ht="15.75" customHeight="1">
      <c r="A146" s="187" t="s">
        <v>2225</v>
      </c>
      <c r="B146" s="189">
        <v>12872</v>
      </c>
      <c r="C146" s="189">
        <v>1987</v>
      </c>
      <c r="D146" s="189">
        <v>2078</v>
      </c>
      <c r="E146" s="187" t="s">
        <v>2044</v>
      </c>
      <c r="F146" s="187" t="s">
        <v>2042</v>
      </c>
      <c r="G146" s="189">
        <v>24845396</v>
      </c>
      <c r="H146" s="189">
        <v>19967055</v>
      </c>
      <c r="I146" s="189">
        <v>19967148</v>
      </c>
      <c r="J146" s="189">
        <v>78</v>
      </c>
    </row>
    <row r="147" spans="1:10" ht="15.75" customHeight="1">
      <c r="A147" s="187" t="s">
        <v>2225</v>
      </c>
      <c r="B147" s="189">
        <v>12872</v>
      </c>
      <c r="C147" s="189">
        <v>12717</v>
      </c>
      <c r="D147" s="189">
        <v>12872</v>
      </c>
      <c r="E147" s="187" t="s">
        <v>2044</v>
      </c>
      <c r="F147" s="187" t="s">
        <v>2030</v>
      </c>
      <c r="G147" s="189">
        <v>33319330</v>
      </c>
      <c r="H147" s="189">
        <v>26976380</v>
      </c>
      <c r="I147" s="189">
        <v>26976535</v>
      </c>
      <c r="J147" s="189">
        <v>123</v>
      </c>
    </row>
    <row r="148" spans="1:10" ht="15.75" customHeight="1">
      <c r="A148" s="187" t="s">
        <v>2226</v>
      </c>
      <c r="B148" s="189">
        <v>10581</v>
      </c>
      <c r="C148" s="189">
        <v>2464</v>
      </c>
      <c r="D148" s="189">
        <v>2564</v>
      </c>
      <c r="E148" s="187" t="s">
        <v>1811</v>
      </c>
      <c r="F148" s="187" t="s">
        <v>2063</v>
      </c>
      <c r="G148" s="189">
        <v>11665031</v>
      </c>
      <c r="H148" s="189">
        <v>11664926</v>
      </c>
      <c r="I148" s="189">
        <v>11665031</v>
      </c>
      <c r="J148" s="189">
        <v>85</v>
      </c>
    </row>
    <row r="149" spans="1:10" ht="15.75" customHeight="1">
      <c r="A149" s="187" t="s">
        <v>2226</v>
      </c>
      <c r="B149" s="189">
        <v>10581</v>
      </c>
      <c r="C149" s="189">
        <v>2535</v>
      </c>
      <c r="D149" s="189">
        <v>2574</v>
      </c>
      <c r="E149" s="187" t="s">
        <v>2044</v>
      </c>
      <c r="F149" s="187" t="s">
        <v>2117</v>
      </c>
      <c r="G149" s="189">
        <v>23348321</v>
      </c>
      <c r="H149" s="189">
        <v>15143177</v>
      </c>
      <c r="I149" s="189">
        <v>15143216</v>
      </c>
      <c r="J149" s="189">
        <v>39</v>
      </c>
    </row>
    <row r="150" spans="1:10" ht="15.75" customHeight="1">
      <c r="A150" s="187" t="s">
        <v>2226</v>
      </c>
      <c r="B150" s="189">
        <v>10581</v>
      </c>
      <c r="C150" s="189">
        <v>4371</v>
      </c>
      <c r="D150" s="189">
        <v>10059</v>
      </c>
      <c r="E150" s="187" t="s">
        <v>2044</v>
      </c>
      <c r="F150" s="187" t="s">
        <v>2042</v>
      </c>
      <c r="G150" s="189">
        <v>2825130</v>
      </c>
      <c r="H150" s="189">
        <v>2734000</v>
      </c>
      <c r="I150" s="189">
        <v>2735501</v>
      </c>
      <c r="J150" s="189">
        <v>901</v>
      </c>
    </row>
    <row r="151" spans="1:10" ht="15.75" customHeight="1">
      <c r="A151" s="187" t="s">
        <v>2226</v>
      </c>
      <c r="B151" s="189">
        <v>10581</v>
      </c>
      <c r="C151" s="189">
        <v>10543</v>
      </c>
      <c r="D151" s="189">
        <v>10581</v>
      </c>
      <c r="E151" s="187" t="s">
        <v>2044</v>
      </c>
      <c r="F151" s="187" t="s">
        <v>2116</v>
      </c>
      <c r="G151" s="189">
        <v>45109012</v>
      </c>
      <c r="H151" s="189">
        <v>28749850</v>
      </c>
      <c r="I151" s="189">
        <v>28749886</v>
      </c>
      <c r="J151" s="189">
        <v>37</v>
      </c>
    </row>
    <row r="152" spans="1:10" ht="15.75" customHeight="1">
      <c r="A152" s="187" t="s">
        <v>2227</v>
      </c>
      <c r="B152" s="189">
        <v>11016</v>
      </c>
      <c r="C152" s="189">
        <v>10668</v>
      </c>
      <c r="D152" s="189">
        <v>11016</v>
      </c>
      <c r="E152" s="187" t="s">
        <v>1811</v>
      </c>
      <c r="F152" s="187" t="s">
        <v>2129</v>
      </c>
      <c r="G152" s="189">
        <v>21150096</v>
      </c>
      <c r="H152" s="189">
        <v>21149742</v>
      </c>
      <c r="I152" s="189">
        <v>21150096</v>
      </c>
      <c r="J152" s="189">
        <v>271</v>
      </c>
    </row>
    <row r="153" spans="1:10" ht="15.75" customHeight="1">
      <c r="A153" s="187" t="s">
        <v>2228</v>
      </c>
      <c r="B153" s="189">
        <v>3190</v>
      </c>
      <c r="C153" s="189">
        <v>3098</v>
      </c>
      <c r="D153" s="189">
        <v>3187</v>
      </c>
      <c r="E153" s="187" t="s">
        <v>2044</v>
      </c>
      <c r="F153" s="187" t="s">
        <v>2121</v>
      </c>
      <c r="G153" s="189">
        <v>25500486</v>
      </c>
      <c r="H153" s="189">
        <v>25500397</v>
      </c>
      <c r="I153" s="189">
        <v>25500486</v>
      </c>
      <c r="J153" s="189">
        <v>79</v>
      </c>
    </row>
    <row r="154" spans="1:10" ht="15.75" customHeight="1">
      <c r="A154" s="187" t="s">
        <v>2228</v>
      </c>
      <c r="B154" s="189">
        <v>3190</v>
      </c>
      <c r="C154" s="189">
        <v>3116</v>
      </c>
      <c r="D154" s="189">
        <v>3183</v>
      </c>
      <c r="E154" s="187" t="s">
        <v>1811</v>
      </c>
      <c r="F154" s="187" t="s">
        <v>2102</v>
      </c>
      <c r="G154" s="189">
        <v>34972931</v>
      </c>
      <c r="H154" s="189">
        <v>5783055</v>
      </c>
      <c r="I154" s="189">
        <v>5783121</v>
      </c>
      <c r="J154" s="189">
        <v>62</v>
      </c>
    </row>
    <row r="155" spans="1:10" ht="15.75" customHeight="1">
      <c r="A155" s="187" t="s">
        <v>2229</v>
      </c>
      <c r="B155" s="189">
        <v>9442</v>
      </c>
      <c r="C155" s="189">
        <v>4668</v>
      </c>
      <c r="D155" s="189">
        <v>6687</v>
      </c>
      <c r="E155" s="187" t="s">
        <v>2044</v>
      </c>
      <c r="F155" s="187" t="s">
        <v>2121</v>
      </c>
      <c r="G155" s="189">
        <v>13889004</v>
      </c>
      <c r="H155" s="189">
        <v>13887071</v>
      </c>
      <c r="I155" s="189">
        <v>13889004</v>
      </c>
      <c r="J155" s="189">
        <v>1127</v>
      </c>
    </row>
    <row r="156" spans="1:10" ht="15.75" customHeight="1">
      <c r="A156" s="187" t="s">
        <v>2229</v>
      </c>
      <c r="B156" s="189">
        <v>9442</v>
      </c>
      <c r="C156" s="189">
        <v>9389</v>
      </c>
      <c r="D156" s="189">
        <v>9442</v>
      </c>
      <c r="E156" s="187" t="s">
        <v>1811</v>
      </c>
      <c r="F156" s="187" t="s">
        <v>2116</v>
      </c>
      <c r="G156" s="189">
        <v>28745207</v>
      </c>
      <c r="H156" s="189">
        <v>28745155</v>
      </c>
      <c r="I156" s="189">
        <v>28745207</v>
      </c>
      <c r="J156" s="189">
        <v>48</v>
      </c>
    </row>
    <row r="157" spans="1:10" ht="15.75" customHeight="1">
      <c r="A157" s="187" t="s">
        <v>2230</v>
      </c>
      <c r="B157" s="189">
        <v>5991</v>
      </c>
      <c r="C157" s="189">
        <v>3065</v>
      </c>
      <c r="D157" s="189">
        <v>3138</v>
      </c>
      <c r="E157" s="187" t="s">
        <v>1811</v>
      </c>
      <c r="F157" s="187" t="s">
        <v>2030</v>
      </c>
      <c r="G157" s="189">
        <v>19033474</v>
      </c>
      <c r="H157" s="189">
        <v>19033393</v>
      </c>
      <c r="I157" s="189">
        <v>19033465</v>
      </c>
      <c r="J157" s="189">
        <v>64</v>
      </c>
    </row>
    <row r="158" spans="1:10" ht="15.75" customHeight="1">
      <c r="A158" s="187" t="s">
        <v>2230</v>
      </c>
      <c r="B158" s="189">
        <v>5991</v>
      </c>
      <c r="C158" s="189">
        <v>3066</v>
      </c>
      <c r="D158" s="189">
        <v>3139</v>
      </c>
      <c r="E158" s="187" t="s">
        <v>2044</v>
      </c>
      <c r="F158" s="187" t="s">
        <v>2138</v>
      </c>
      <c r="G158" s="189">
        <v>17992169</v>
      </c>
      <c r="H158" s="189">
        <v>17992097</v>
      </c>
      <c r="I158" s="189">
        <v>17992169</v>
      </c>
      <c r="J158" s="189">
        <v>65</v>
      </c>
    </row>
    <row r="159" spans="1:10" ht="15.75" customHeight="1">
      <c r="A159" s="187" t="s">
        <v>2230</v>
      </c>
      <c r="B159" s="189">
        <v>5991</v>
      </c>
      <c r="C159" s="189">
        <v>5951</v>
      </c>
      <c r="D159" s="189">
        <v>5983</v>
      </c>
      <c r="E159" s="187" t="s">
        <v>1811</v>
      </c>
      <c r="F159" s="187" t="s">
        <v>2116</v>
      </c>
      <c r="G159" s="189">
        <v>54388896</v>
      </c>
      <c r="H159" s="189">
        <v>54388864</v>
      </c>
      <c r="I159" s="189">
        <v>54388896</v>
      </c>
      <c r="J159" s="189">
        <v>33</v>
      </c>
    </row>
    <row r="160" spans="1:10" ht="15.75" customHeight="1">
      <c r="A160" s="187" t="s">
        <v>2230</v>
      </c>
      <c r="B160" s="189">
        <v>5991</v>
      </c>
      <c r="C160" s="189">
        <v>5951</v>
      </c>
      <c r="D160" s="189">
        <v>5991</v>
      </c>
      <c r="E160" s="187" t="s">
        <v>2044</v>
      </c>
      <c r="F160" s="187" t="s">
        <v>2140</v>
      </c>
      <c r="G160" s="189">
        <v>14191598</v>
      </c>
      <c r="H160" s="189">
        <v>14191557</v>
      </c>
      <c r="I160" s="189">
        <v>14191598</v>
      </c>
      <c r="J160" s="189">
        <v>39</v>
      </c>
    </row>
    <row r="161" spans="1:10" ht="15.75" customHeight="1">
      <c r="A161" s="187" t="s">
        <v>2231</v>
      </c>
      <c r="B161" s="189">
        <v>1635</v>
      </c>
      <c r="C161" s="189">
        <v>1592</v>
      </c>
      <c r="D161" s="189">
        <v>1635</v>
      </c>
      <c r="E161" s="187" t="s">
        <v>2044</v>
      </c>
      <c r="F161" s="187" t="s">
        <v>2232</v>
      </c>
      <c r="G161" s="189">
        <v>7403350</v>
      </c>
      <c r="H161" s="189">
        <v>7403307</v>
      </c>
      <c r="I161" s="189">
        <v>7403350</v>
      </c>
      <c r="J161" s="189">
        <v>40</v>
      </c>
    </row>
    <row r="162" spans="1:10" ht="15.75" customHeight="1">
      <c r="A162" s="187" t="s">
        <v>2233</v>
      </c>
      <c r="B162" s="189">
        <v>5697</v>
      </c>
      <c r="C162" s="189">
        <v>2480</v>
      </c>
      <c r="D162" s="189">
        <v>4362</v>
      </c>
      <c r="E162" s="187" t="s">
        <v>2044</v>
      </c>
      <c r="F162" s="187" t="s">
        <v>2045</v>
      </c>
      <c r="G162" s="189">
        <v>29939906</v>
      </c>
      <c r="H162" s="189">
        <v>29938043</v>
      </c>
      <c r="I162" s="189">
        <v>29939906</v>
      </c>
      <c r="J162" s="189">
        <v>1425</v>
      </c>
    </row>
    <row r="163" spans="1:10" ht="15.75" customHeight="1">
      <c r="A163" s="187" t="s">
        <v>2233</v>
      </c>
      <c r="B163" s="189">
        <v>5697</v>
      </c>
      <c r="C163" s="189">
        <v>2494</v>
      </c>
      <c r="D163" s="189">
        <v>2997</v>
      </c>
      <c r="E163" s="187" t="s">
        <v>1811</v>
      </c>
      <c r="F163" s="187" t="s">
        <v>2057</v>
      </c>
      <c r="G163" s="189">
        <v>22354069</v>
      </c>
      <c r="H163" s="189">
        <v>22353566</v>
      </c>
      <c r="I163" s="189">
        <v>22354069</v>
      </c>
      <c r="J163" s="189">
        <v>417</v>
      </c>
    </row>
    <row r="164" spans="1:10" ht="15.75" customHeight="1">
      <c r="A164" s="187" t="s">
        <v>2233</v>
      </c>
      <c r="B164" s="189">
        <v>5697</v>
      </c>
      <c r="C164" s="189">
        <v>3491</v>
      </c>
      <c r="D164" s="189">
        <v>4183</v>
      </c>
      <c r="E164" s="187" t="s">
        <v>1811</v>
      </c>
      <c r="F164" s="187" t="s">
        <v>2118</v>
      </c>
      <c r="G164" s="189">
        <v>14240071</v>
      </c>
      <c r="H164" s="189">
        <v>14239379</v>
      </c>
      <c r="I164" s="189">
        <v>14240071</v>
      </c>
      <c r="J164" s="189">
        <v>531</v>
      </c>
    </row>
    <row r="165" spans="1:10" ht="15.75" customHeight="1">
      <c r="A165" s="187" t="s">
        <v>2234</v>
      </c>
      <c r="B165" s="189">
        <v>5939</v>
      </c>
      <c r="C165" s="189">
        <v>456</v>
      </c>
      <c r="D165" s="189">
        <v>506</v>
      </c>
      <c r="E165" s="187" t="s">
        <v>1811</v>
      </c>
      <c r="F165" s="187" t="s">
        <v>2111</v>
      </c>
      <c r="G165" s="189">
        <v>20481767</v>
      </c>
      <c r="H165" s="189">
        <v>20481718</v>
      </c>
      <c r="I165" s="189">
        <v>20481767</v>
      </c>
      <c r="J165" s="189">
        <v>46</v>
      </c>
    </row>
    <row r="166" spans="1:10" ht="15.75" customHeight="1">
      <c r="A166" s="187" t="s">
        <v>2234</v>
      </c>
      <c r="B166" s="189">
        <v>5939</v>
      </c>
      <c r="C166" s="189">
        <v>459</v>
      </c>
      <c r="D166" s="189">
        <v>499</v>
      </c>
      <c r="E166" s="187" t="s">
        <v>2044</v>
      </c>
      <c r="F166" s="187" t="s">
        <v>2116</v>
      </c>
      <c r="G166" s="189">
        <v>3146207</v>
      </c>
      <c r="H166" s="189">
        <v>3146167</v>
      </c>
      <c r="I166" s="189">
        <v>3146207</v>
      </c>
      <c r="J166" s="189">
        <v>38</v>
      </c>
    </row>
    <row r="167" spans="1:10" ht="15.75" customHeight="1">
      <c r="A167" s="187" t="s">
        <v>2234</v>
      </c>
      <c r="B167" s="189">
        <v>5939</v>
      </c>
      <c r="C167" s="189">
        <v>5586</v>
      </c>
      <c r="D167" s="189">
        <v>5939</v>
      </c>
      <c r="E167" s="187" t="s">
        <v>2044</v>
      </c>
      <c r="F167" s="187" t="s">
        <v>2102</v>
      </c>
      <c r="G167" s="189">
        <v>23462022</v>
      </c>
      <c r="H167" s="189">
        <v>23461672</v>
      </c>
      <c r="I167" s="189">
        <v>23462022</v>
      </c>
      <c r="J167" s="189">
        <v>288</v>
      </c>
    </row>
    <row r="168" spans="1:10" ht="15.75" customHeight="1">
      <c r="A168" s="187" t="s">
        <v>2235</v>
      </c>
      <c r="B168" s="189">
        <v>7520</v>
      </c>
      <c r="C168" s="189">
        <v>2953</v>
      </c>
      <c r="D168" s="189">
        <v>3158</v>
      </c>
      <c r="E168" s="187" t="s">
        <v>2044</v>
      </c>
      <c r="F168" s="187" t="s">
        <v>2102</v>
      </c>
      <c r="G168" s="189">
        <v>22580362</v>
      </c>
      <c r="H168" s="189">
        <v>21151813</v>
      </c>
      <c r="I168" s="189">
        <v>21152032</v>
      </c>
      <c r="J168" s="189">
        <v>176</v>
      </c>
    </row>
    <row r="169" spans="1:10" ht="15.75" customHeight="1">
      <c r="A169" s="187" t="s">
        <v>2235</v>
      </c>
      <c r="B169" s="189">
        <v>7520</v>
      </c>
      <c r="C169" s="189">
        <v>3004</v>
      </c>
      <c r="D169" s="189">
        <v>3227</v>
      </c>
      <c r="E169" s="187" t="s">
        <v>1811</v>
      </c>
      <c r="F169" s="187" t="s">
        <v>2063</v>
      </c>
      <c r="G169" s="189">
        <v>27981237</v>
      </c>
      <c r="H169" s="189">
        <v>24828836</v>
      </c>
      <c r="I169" s="189">
        <v>24829067</v>
      </c>
      <c r="J169" s="189">
        <v>188</v>
      </c>
    </row>
    <row r="170" spans="1:10" ht="15.75" customHeight="1">
      <c r="A170" s="187" t="s">
        <v>2235</v>
      </c>
      <c r="B170" s="189">
        <v>7520</v>
      </c>
      <c r="C170" s="189">
        <v>5820</v>
      </c>
      <c r="D170" s="189">
        <v>7520</v>
      </c>
      <c r="E170" s="187" t="s">
        <v>1811</v>
      </c>
      <c r="F170" s="187" t="s">
        <v>2116</v>
      </c>
      <c r="G170" s="189">
        <v>39430746</v>
      </c>
      <c r="H170" s="189">
        <v>27133874</v>
      </c>
      <c r="I170" s="189">
        <v>27135218</v>
      </c>
      <c r="J170" s="189">
        <v>910</v>
      </c>
    </row>
    <row r="171" spans="1:10" ht="15.75" customHeight="1">
      <c r="A171" s="187" t="s">
        <v>2236</v>
      </c>
      <c r="B171" s="189">
        <v>7334</v>
      </c>
      <c r="C171" s="189">
        <v>5350</v>
      </c>
      <c r="D171" s="189">
        <v>5442</v>
      </c>
      <c r="E171" s="187" t="s">
        <v>2044</v>
      </c>
      <c r="F171" s="187" t="s">
        <v>2121</v>
      </c>
      <c r="G171" s="189">
        <v>4784730</v>
      </c>
      <c r="H171" s="189">
        <v>4784632</v>
      </c>
      <c r="I171" s="189">
        <v>4784730</v>
      </c>
      <c r="J171" s="189">
        <v>82</v>
      </c>
    </row>
    <row r="172" spans="1:10" ht="15.75" customHeight="1">
      <c r="A172" s="187" t="s">
        <v>2236</v>
      </c>
      <c r="B172" s="189">
        <v>7334</v>
      </c>
      <c r="C172" s="189">
        <v>5351</v>
      </c>
      <c r="D172" s="189">
        <v>5442</v>
      </c>
      <c r="E172" s="187" t="s">
        <v>1811</v>
      </c>
      <c r="F172" s="187" t="s">
        <v>2113</v>
      </c>
      <c r="G172" s="189">
        <v>34773259</v>
      </c>
      <c r="H172" s="189">
        <v>33306985</v>
      </c>
      <c r="I172" s="189">
        <v>33307081</v>
      </c>
      <c r="J172" s="189">
        <v>85</v>
      </c>
    </row>
    <row r="173" spans="1:10" ht="15.75" customHeight="1">
      <c r="A173" s="187" t="s">
        <v>2236</v>
      </c>
      <c r="B173" s="189">
        <v>7334</v>
      </c>
      <c r="C173" s="189">
        <v>7285</v>
      </c>
      <c r="D173" s="189">
        <v>7334</v>
      </c>
      <c r="E173" s="187" t="s">
        <v>2044</v>
      </c>
      <c r="F173" s="187" t="s">
        <v>2045</v>
      </c>
      <c r="G173" s="189">
        <v>42452940</v>
      </c>
      <c r="H173" s="189">
        <v>42046799</v>
      </c>
      <c r="I173" s="189">
        <v>42046848</v>
      </c>
      <c r="J173" s="189">
        <v>47</v>
      </c>
    </row>
    <row r="174" spans="1:10" ht="15.75" customHeight="1">
      <c r="A174" s="187" t="s">
        <v>2237</v>
      </c>
      <c r="B174" s="189">
        <v>7013</v>
      </c>
      <c r="C174" s="189">
        <v>1007</v>
      </c>
      <c r="D174" s="189">
        <v>6203</v>
      </c>
      <c r="E174" s="187" t="s">
        <v>1811</v>
      </c>
      <c r="F174" s="187" t="s">
        <v>2102</v>
      </c>
      <c r="G174" s="189">
        <v>23423318</v>
      </c>
      <c r="H174" s="189">
        <v>23418190</v>
      </c>
      <c r="I174" s="189">
        <v>23423318</v>
      </c>
      <c r="J174" s="189">
        <v>2511</v>
      </c>
    </row>
    <row r="175" spans="1:10" ht="15.75" customHeight="1">
      <c r="A175" s="187" t="s">
        <v>2237</v>
      </c>
      <c r="B175" s="189">
        <v>7013</v>
      </c>
      <c r="C175" s="189">
        <v>1012</v>
      </c>
      <c r="D175" s="189">
        <v>5486</v>
      </c>
      <c r="E175" s="187" t="s">
        <v>2044</v>
      </c>
      <c r="F175" s="187" t="s">
        <v>2045</v>
      </c>
      <c r="G175" s="189">
        <v>41318595</v>
      </c>
      <c r="H175" s="189">
        <v>8828860</v>
      </c>
      <c r="I175" s="189">
        <v>8833515</v>
      </c>
      <c r="J175" s="189">
        <v>1847</v>
      </c>
    </row>
    <row r="176" spans="1:10" ht="15.75" customHeight="1">
      <c r="A176" s="187" t="s">
        <v>2238</v>
      </c>
      <c r="B176" s="189">
        <v>5741</v>
      </c>
      <c r="C176" s="189">
        <v>750</v>
      </c>
      <c r="D176" s="189">
        <v>980</v>
      </c>
      <c r="E176" s="187" t="s">
        <v>1811</v>
      </c>
      <c r="F176" s="187" t="s">
        <v>2239</v>
      </c>
      <c r="G176" s="189">
        <v>5453846</v>
      </c>
      <c r="H176" s="189">
        <v>5453616</v>
      </c>
      <c r="I176" s="189">
        <v>5453846</v>
      </c>
      <c r="J176" s="189">
        <v>187</v>
      </c>
    </row>
    <row r="177" spans="1:10" ht="15.75" customHeight="1">
      <c r="A177" s="187" t="s">
        <v>2238</v>
      </c>
      <c r="B177" s="189">
        <v>5741</v>
      </c>
      <c r="C177" s="189">
        <v>5684</v>
      </c>
      <c r="D177" s="189">
        <v>5741</v>
      </c>
      <c r="E177" s="187" t="s">
        <v>2044</v>
      </c>
      <c r="F177" s="187" t="s">
        <v>2232</v>
      </c>
      <c r="G177" s="189">
        <v>22234152</v>
      </c>
      <c r="H177" s="189">
        <v>17364948</v>
      </c>
      <c r="I177" s="189">
        <v>17365004</v>
      </c>
      <c r="J177" s="189">
        <v>52</v>
      </c>
    </row>
    <row r="178" spans="1:10" ht="15.75" customHeight="1">
      <c r="A178" s="187" t="s">
        <v>2240</v>
      </c>
      <c r="B178" s="189">
        <v>390</v>
      </c>
      <c r="C178" s="189">
        <v>335</v>
      </c>
      <c r="D178" s="189">
        <v>390</v>
      </c>
      <c r="E178" s="187" t="s">
        <v>2044</v>
      </c>
      <c r="F178" s="187" t="s">
        <v>2123</v>
      </c>
      <c r="G178" s="189">
        <v>7448762</v>
      </c>
      <c r="H178" s="189">
        <v>7448705</v>
      </c>
      <c r="I178" s="189">
        <v>7448762</v>
      </c>
      <c r="J178" s="189">
        <v>51</v>
      </c>
    </row>
    <row r="179" spans="1:10" ht="15.75" customHeight="1">
      <c r="A179" s="187" t="s">
        <v>2241</v>
      </c>
      <c r="B179" s="189">
        <v>5939</v>
      </c>
      <c r="C179" s="189">
        <v>901</v>
      </c>
      <c r="D179" s="189">
        <v>960</v>
      </c>
      <c r="E179" s="187" t="s">
        <v>1811</v>
      </c>
      <c r="F179" s="187" t="s">
        <v>2123</v>
      </c>
      <c r="G179" s="189">
        <v>23743686</v>
      </c>
      <c r="H179" s="189">
        <v>2927663</v>
      </c>
      <c r="I179" s="189">
        <v>2927722</v>
      </c>
      <c r="J179" s="189">
        <v>51</v>
      </c>
    </row>
    <row r="180" spans="1:10" ht="15.75" customHeight="1">
      <c r="A180" s="187" t="s">
        <v>2241</v>
      </c>
      <c r="B180" s="189">
        <v>5939</v>
      </c>
      <c r="C180" s="189">
        <v>920</v>
      </c>
      <c r="D180" s="189">
        <v>993</v>
      </c>
      <c r="E180" s="187" t="s">
        <v>2044</v>
      </c>
      <c r="F180" s="187" t="s">
        <v>2102</v>
      </c>
      <c r="G180" s="189">
        <v>25825074</v>
      </c>
      <c r="H180" s="189">
        <v>25825001</v>
      </c>
      <c r="I180" s="189">
        <v>25825074</v>
      </c>
      <c r="J180" s="189">
        <v>61</v>
      </c>
    </row>
    <row r="181" spans="1:10" ht="15.75" customHeight="1">
      <c r="A181" s="187" t="s">
        <v>2241</v>
      </c>
      <c r="B181" s="189">
        <v>5939</v>
      </c>
      <c r="C181" s="189">
        <v>3443</v>
      </c>
      <c r="D181" s="189">
        <v>4010</v>
      </c>
      <c r="E181" s="187" t="s">
        <v>1811</v>
      </c>
      <c r="F181" s="187" t="s">
        <v>2113</v>
      </c>
      <c r="G181" s="189">
        <v>40586910</v>
      </c>
      <c r="H181" s="189">
        <v>40553437</v>
      </c>
      <c r="I181" s="189">
        <v>40553973</v>
      </c>
      <c r="J181" s="189">
        <v>303</v>
      </c>
    </row>
    <row r="182" spans="1:10" ht="15.75" customHeight="1">
      <c r="A182" s="187" t="s">
        <v>2241</v>
      </c>
      <c r="B182" s="189">
        <v>5939</v>
      </c>
      <c r="C182" s="189">
        <v>5890</v>
      </c>
      <c r="D182" s="189">
        <v>5935</v>
      </c>
      <c r="E182" s="187" t="s">
        <v>2044</v>
      </c>
      <c r="F182" s="187" t="s">
        <v>2063</v>
      </c>
      <c r="G182" s="189">
        <v>29332120</v>
      </c>
      <c r="H182" s="189">
        <v>4690790</v>
      </c>
      <c r="I182" s="189">
        <v>4690835</v>
      </c>
      <c r="J182" s="189">
        <v>43</v>
      </c>
    </row>
    <row r="183" spans="1:10" ht="15.75" customHeight="1">
      <c r="A183" s="187" t="s">
        <v>2242</v>
      </c>
      <c r="B183" s="189">
        <v>5347</v>
      </c>
      <c r="C183" s="189">
        <v>229</v>
      </c>
      <c r="D183" s="189">
        <v>261</v>
      </c>
      <c r="E183" s="187" t="s">
        <v>2044</v>
      </c>
      <c r="F183" s="187" t="s">
        <v>2117</v>
      </c>
      <c r="G183" s="189">
        <v>15910962</v>
      </c>
      <c r="H183" s="189">
        <v>15910930</v>
      </c>
      <c r="I183" s="189">
        <v>15910962</v>
      </c>
      <c r="J183" s="189">
        <v>33</v>
      </c>
    </row>
    <row r="184" spans="1:10" ht="15.75" customHeight="1">
      <c r="A184" s="187" t="s">
        <v>2242</v>
      </c>
      <c r="B184" s="189">
        <v>5347</v>
      </c>
      <c r="C184" s="189">
        <v>2396</v>
      </c>
      <c r="D184" s="189">
        <v>2771</v>
      </c>
      <c r="E184" s="187" t="s">
        <v>2044</v>
      </c>
      <c r="F184" s="187" t="s">
        <v>2113</v>
      </c>
      <c r="G184" s="189">
        <v>8266900</v>
      </c>
      <c r="H184" s="189">
        <v>8266517</v>
      </c>
      <c r="I184" s="189">
        <v>8266900</v>
      </c>
      <c r="J184" s="189">
        <v>332</v>
      </c>
    </row>
    <row r="185" spans="1:10" ht="15.75" customHeight="1">
      <c r="A185" s="187" t="s">
        <v>2242</v>
      </c>
      <c r="B185" s="189">
        <v>5347</v>
      </c>
      <c r="C185" s="189">
        <v>5316</v>
      </c>
      <c r="D185" s="189">
        <v>5347</v>
      </c>
      <c r="E185" s="187" t="s">
        <v>2044</v>
      </c>
      <c r="F185" s="187" t="s">
        <v>2239</v>
      </c>
      <c r="G185" s="189">
        <v>7809541</v>
      </c>
      <c r="H185" s="189">
        <v>7809510</v>
      </c>
      <c r="I185" s="189">
        <v>7809541</v>
      </c>
      <c r="J185" s="189">
        <v>32</v>
      </c>
    </row>
    <row r="186" spans="1:10" ht="15.75" customHeight="1">
      <c r="A186" s="187" t="s">
        <v>2242</v>
      </c>
      <c r="B186" s="189">
        <v>5347</v>
      </c>
      <c r="C186" s="189">
        <v>5316</v>
      </c>
      <c r="D186" s="189">
        <v>5347</v>
      </c>
      <c r="E186" s="187" t="s">
        <v>1811</v>
      </c>
      <c r="F186" s="187" t="s">
        <v>2243</v>
      </c>
      <c r="G186" s="189">
        <v>221498</v>
      </c>
      <c r="H186" s="189">
        <v>221467</v>
      </c>
      <c r="I186" s="189">
        <v>221498</v>
      </c>
      <c r="J186" s="189">
        <v>32</v>
      </c>
    </row>
    <row r="187" spans="1:10" ht="15.75" customHeight="1">
      <c r="A187" s="187" t="s">
        <v>2244</v>
      </c>
      <c r="B187" s="189">
        <v>4697</v>
      </c>
      <c r="C187" s="189">
        <v>3257</v>
      </c>
      <c r="D187" s="189">
        <v>4697</v>
      </c>
      <c r="E187" s="187" t="s">
        <v>1811</v>
      </c>
      <c r="F187" s="187" t="s">
        <v>2057</v>
      </c>
      <c r="G187" s="189">
        <v>17174311</v>
      </c>
      <c r="H187" s="189">
        <v>17172230</v>
      </c>
      <c r="I187" s="189">
        <v>17174311</v>
      </c>
      <c r="J187" s="189">
        <v>320</v>
      </c>
    </row>
    <row r="188" spans="1:10" ht="15.75" customHeight="1">
      <c r="A188" s="187" t="s">
        <v>2245</v>
      </c>
      <c r="B188" s="189">
        <v>987</v>
      </c>
      <c r="C188" s="189">
        <v>637</v>
      </c>
      <c r="D188" s="189">
        <v>734</v>
      </c>
      <c r="E188" s="187" t="s">
        <v>1811</v>
      </c>
      <c r="F188" s="187" t="s">
        <v>2045</v>
      </c>
      <c r="G188" s="189">
        <v>41795522</v>
      </c>
      <c r="H188" s="189">
        <v>41795419</v>
      </c>
      <c r="I188" s="189">
        <v>41795522</v>
      </c>
      <c r="J188" s="189">
        <v>84</v>
      </c>
    </row>
    <row r="189" spans="1:10" ht="15.75" customHeight="1">
      <c r="A189" s="187" t="s">
        <v>2246</v>
      </c>
      <c r="B189" s="189">
        <v>3868</v>
      </c>
      <c r="C189" s="189">
        <v>1395</v>
      </c>
      <c r="D189" s="189">
        <v>3694</v>
      </c>
      <c r="E189" s="187" t="s">
        <v>1811</v>
      </c>
      <c r="F189" s="187" t="s">
        <v>2129</v>
      </c>
      <c r="G189" s="189">
        <v>17918353</v>
      </c>
      <c r="H189" s="189">
        <v>17914837</v>
      </c>
      <c r="I189" s="189">
        <v>17918353</v>
      </c>
      <c r="J189" s="189">
        <v>504</v>
      </c>
    </row>
    <row r="190" spans="1:10" ht="15.75" customHeight="1">
      <c r="A190" s="187" t="s">
        <v>2247</v>
      </c>
      <c r="B190" s="189">
        <v>4114</v>
      </c>
      <c r="C190" s="189">
        <v>237</v>
      </c>
      <c r="D190" s="189">
        <v>2890</v>
      </c>
      <c r="E190" s="187" t="s">
        <v>1811</v>
      </c>
      <c r="F190" s="187" t="s">
        <v>2045</v>
      </c>
      <c r="G190" s="189">
        <v>13315766</v>
      </c>
      <c r="H190" s="189">
        <v>9270252</v>
      </c>
      <c r="I190" s="189">
        <v>9277337</v>
      </c>
      <c r="J190" s="189">
        <v>1195</v>
      </c>
    </row>
    <row r="191" spans="1:10" ht="15.75" customHeight="1">
      <c r="A191" s="187" t="s">
        <v>2247</v>
      </c>
      <c r="B191" s="189">
        <v>4114</v>
      </c>
      <c r="C191" s="189">
        <v>299</v>
      </c>
      <c r="D191" s="189">
        <v>2887</v>
      </c>
      <c r="E191" s="187" t="s">
        <v>2044</v>
      </c>
      <c r="F191" s="187" t="s">
        <v>2102</v>
      </c>
      <c r="G191" s="189">
        <v>23462215</v>
      </c>
      <c r="H191" s="189">
        <v>19274702</v>
      </c>
      <c r="I191" s="189">
        <v>19280218</v>
      </c>
      <c r="J191" s="189">
        <v>1253</v>
      </c>
    </row>
    <row r="192" spans="1:10" ht="15.75" customHeight="1">
      <c r="B192" s="174"/>
      <c r="C192" s="174"/>
      <c r="D192" s="174"/>
      <c r="G192" s="174"/>
      <c r="H192" s="174"/>
      <c r="I192" s="174"/>
      <c r="J192" s="174"/>
    </row>
    <row r="193" spans="2:10" ht="15.75" customHeight="1">
      <c r="B193" s="174"/>
      <c r="C193" s="174"/>
      <c r="D193" s="174"/>
      <c r="G193" s="174"/>
      <c r="H193" s="174"/>
      <c r="I193" s="174"/>
      <c r="J193" s="174"/>
    </row>
    <row r="194" spans="2:10" ht="15.75" customHeight="1">
      <c r="B194" s="174"/>
      <c r="C194" s="174"/>
      <c r="D194" s="174"/>
      <c r="G194" s="174"/>
      <c r="H194" s="174"/>
      <c r="I194" s="174"/>
      <c r="J194" s="174"/>
    </row>
    <row r="195" spans="2:10" ht="15.75" customHeight="1">
      <c r="B195" s="174"/>
      <c r="C195" s="174"/>
      <c r="D195" s="174"/>
      <c r="G195" s="174"/>
      <c r="H195" s="174"/>
      <c r="I195" s="174"/>
      <c r="J195" s="174"/>
    </row>
    <row r="196" spans="2:10" ht="15.75" customHeight="1">
      <c r="B196" s="174"/>
      <c r="C196" s="174"/>
      <c r="D196" s="174"/>
      <c r="G196" s="174"/>
      <c r="H196" s="174"/>
      <c r="I196" s="174"/>
      <c r="J196" s="174"/>
    </row>
    <row r="197" spans="2:10" ht="15.75" customHeight="1">
      <c r="B197" s="174"/>
      <c r="C197" s="174"/>
      <c r="D197" s="174"/>
      <c r="G197" s="174"/>
      <c r="H197" s="174"/>
      <c r="I197" s="174"/>
      <c r="J197" s="174"/>
    </row>
    <row r="198" spans="2:10" ht="15.75" customHeight="1">
      <c r="B198" s="174"/>
      <c r="C198" s="174"/>
      <c r="D198" s="174"/>
      <c r="G198" s="174"/>
      <c r="H198" s="174"/>
      <c r="I198" s="174"/>
      <c r="J198" s="174"/>
    </row>
    <row r="199" spans="2:10" ht="15.75" customHeight="1">
      <c r="B199" s="174"/>
      <c r="C199" s="174"/>
      <c r="D199" s="174"/>
      <c r="G199" s="174"/>
      <c r="H199" s="174"/>
      <c r="I199" s="174"/>
      <c r="J199" s="174"/>
    </row>
    <row r="200" spans="2:10" ht="15.75" customHeight="1">
      <c r="B200" s="174"/>
      <c r="C200" s="174"/>
      <c r="D200" s="174"/>
      <c r="G200" s="174"/>
      <c r="H200" s="174"/>
      <c r="I200" s="174"/>
      <c r="J200" s="174"/>
    </row>
    <row r="201" spans="2:10" ht="15.75" customHeight="1">
      <c r="B201" s="174"/>
      <c r="C201" s="174"/>
      <c r="D201" s="174"/>
      <c r="G201" s="174"/>
      <c r="H201" s="174"/>
      <c r="I201" s="174"/>
      <c r="J201" s="174"/>
    </row>
    <row r="202" spans="2:10" ht="15.75" customHeight="1">
      <c r="B202" s="174"/>
      <c r="C202" s="174"/>
      <c r="D202" s="174"/>
      <c r="G202" s="174"/>
      <c r="H202" s="174"/>
      <c r="I202" s="174"/>
      <c r="J202" s="174"/>
    </row>
    <row r="203" spans="2:10" ht="15.75" customHeight="1">
      <c r="B203" s="174"/>
      <c r="C203" s="174"/>
      <c r="D203" s="174"/>
      <c r="G203" s="174"/>
      <c r="H203" s="174"/>
      <c r="I203" s="174"/>
      <c r="J203" s="174"/>
    </row>
    <row r="204" spans="2:10" ht="15.75" customHeight="1">
      <c r="B204" s="174"/>
      <c r="C204" s="174"/>
      <c r="D204" s="174"/>
      <c r="G204" s="174"/>
      <c r="H204" s="174"/>
      <c r="I204" s="174"/>
      <c r="J204" s="174"/>
    </row>
    <row r="205" spans="2:10" ht="15.75" customHeight="1">
      <c r="B205" s="174"/>
      <c r="C205" s="174"/>
      <c r="D205" s="174"/>
      <c r="G205" s="174"/>
      <c r="H205" s="174"/>
      <c r="I205" s="174"/>
      <c r="J205" s="174"/>
    </row>
    <row r="206" spans="2:10" ht="15.75" customHeight="1">
      <c r="B206" s="174"/>
      <c r="C206" s="174"/>
      <c r="D206" s="174"/>
      <c r="G206" s="174"/>
      <c r="H206" s="174"/>
      <c r="I206" s="174"/>
      <c r="J206" s="174"/>
    </row>
    <row r="207" spans="2:10" ht="15.75" customHeight="1">
      <c r="B207" s="174"/>
      <c r="C207" s="174"/>
      <c r="D207" s="174"/>
      <c r="G207" s="174"/>
      <c r="H207" s="174"/>
      <c r="I207" s="174"/>
      <c r="J207" s="174"/>
    </row>
    <row r="208" spans="2:10" ht="15.75" customHeight="1">
      <c r="B208" s="174"/>
      <c r="C208" s="174"/>
      <c r="D208" s="174"/>
      <c r="G208" s="174"/>
      <c r="H208" s="174"/>
      <c r="I208" s="174"/>
      <c r="J208" s="174"/>
    </row>
    <row r="209" spans="2:10" ht="15.75" customHeight="1">
      <c r="B209" s="174"/>
      <c r="C209" s="174"/>
      <c r="D209" s="174"/>
      <c r="G209" s="174"/>
      <c r="H209" s="174"/>
      <c r="I209" s="174"/>
      <c r="J209" s="174"/>
    </row>
    <row r="210" spans="2:10" ht="15.75" customHeight="1">
      <c r="B210" s="174"/>
      <c r="C210" s="174"/>
      <c r="D210" s="174"/>
      <c r="G210" s="174"/>
      <c r="H210" s="174"/>
      <c r="I210" s="174"/>
      <c r="J210" s="174"/>
    </row>
    <row r="211" spans="2:10" ht="15.75" customHeight="1">
      <c r="B211" s="174"/>
      <c r="C211" s="174"/>
      <c r="D211" s="174"/>
      <c r="G211" s="174"/>
      <c r="H211" s="174"/>
      <c r="I211" s="174"/>
      <c r="J211" s="174"/>
    </row>
    <row r="212" spans="2:10" ht="15.75" customHeight="1">
      <c r="B212" s="174"/>
      <c r="C212" s="174"/>
      <c r="D212" s="174"/>
      <c r="G212" s="174"/>
      <c r="H212" s="174"/>
      <c r="I212" s="174"/>
      <c r="J212" s="174"/>
    </row>
    <row r="213" spans="2:10" ht="15.75" customHeight="1">
      <c r="B213" s="174"/>
      <c r="C213" s="174"/>
      <c r="D213" s="174"/>
      <c r="G213" s="174"/>
      <c r="H213" s="174"/>
      <c r="I213" s="174"/>
      <c r="J213" s="174"/>
    </row>
    <row r="214" spans="2:10" ht="15.75" customHeight="1">
      <c r="B214" s="174"/>
      <c r="C214" s="174"/>
      <c r="D214" s="174"/>
      <c r="G214" s="174"/>
      <c r="H214" s="174"/>
      <c r="I214" s="174"/>
      <c r="J214" s="174"/>
    </row>
    <row r="215" spans="2:10" ht="15.75" customHeight="1">
      <c r="B215" s="174"/>
      <c r="C215" s="174"/>
      <c r="D215" s="174"/>
      <c r="G215" s="174"/>
      <c r="H215" s="174"/>
      <c r="I215" s="174"/>
      <c r="J215" s="174"/>
    </row>
    <row r="216" spans="2:10" ht="15.75" customHeight="1">
      <c r="B216" s="174"/>
      <c r="C216" s="174"/>
      <c r="D216" s="174"/>
      <c r="G216" s="174"/>
      <c r="H216" s="174"/>
      <c r="I216" s="174"/>
      <c r="J216" s="174"/>
    </row>
    <row r="217" spans="2:10" ht="15.75" customHeight="1">
      <c r="B217" s="174"/>
      <c r="C217" s="174"/>
      <c r="D217" s="174"/>
      <c r="G217" s="174"/>
      <c r="H217" s="174"/>
      <c r="I217" s="174"/>
      <c r="J217" s="174"/>
    </row>
    <row r="218" spans="2:10" ht="15.75" customHeight="1">
      <c r="B218" s="174"/>
      <c r="C218" s="174"/>
      <c r="D218" s="174"/>
      <c r="G218" s="174"/>
      <c r="H218" s="174"/>
      <c r="I218" s="174"/>
      <c r="J218" s="174"/>
    </row>
    <row r="219" spans="2:10" ht="15.75" customHeight="1">
      <c r="B219" s="174"/>
      <c r="C219" s="174"/>
      <c r="D219" s="174"/>
      <c r="G219" s="174"/>
      <c r="H219" s="174"/>
      <c r="I219" s="174"/>
      <c r="J219" s="174"/>
    </row>
    <row r="220" spans="2:10" ht="15.75" customHeight="1">
      <c r="B220" s="174"/>
      <c r="C220" s="174"/>
      <c r="D220" s="174"/>
      <c r="G220" s="174"/>
      <c r="H220" s="174"/>
      <c r="I220" s="174"/>
      <c r="J220" s="174"/>
    </row>
    <row r="221" spans="2:10" ht="15.75" customHeight="1">
      <c r="B221" s="174"/>
      <c r="C221" s="174"/>
      <c r="D221" s="174"/>
      <c r="G221" s="174"/>
      <c r="H221" s="174"/>
      <c r="I221" s="174"/>
      <c r="J221" s="174"/>
    </row>
    <row r="222" spans="2:10" ht="15.75" customHeight="1">
      <c r="B222" s="174"/>
      <c r="C222" s="174"/>
      <c r="D222" s="174"/>
      <c r="G222" s="174"/>
      <c r="H222" s="174"/>
      <c r="I222" s="174"/>
      <c r="J222" s="174"/>
    </row>
    <row r="223" spans="2:10" ht="15.75" customHeight="1">
      <c r="B223" s="174"/>
      <c r="C223" s="174"/>
      <c r="D223" s="174"/>
      <c r="G223" s="174"/>
      <c r="H223" s="174"/>
      <c r="I223" s="174"/>
      <c r="J223" s="174"/>
    </row>
    <row r="224" spans="2:10" ht="15.75" customHeight="1">
      <c r="B224" s="174"/>
      <c r="C224" s="174"/>
      <c r="D224" s="174"/>
      <c r="G224" s="174"/>
      <c r="H224" s="174"/>
      <c r="I224" s="174"/>
      <c r="J224" s="174"/>
    </row>
    <row r="225" spans="2:10" ht="15.75" customHeight="1">
      <c r="B225" s="174"/>
      <c r="C225" s="174"/>
      <c r="D225" s="174"/>
      <c r="G225" s="174"/>
      <c r="H225" s="174"/>
      <c r="I225" s="174"/>
      <c r="J225" s="174"/>
    </row>
    <row r="226" spans="2:10" ht="15.75" customHeight="1">
      <c r="B226" s="174"/>
      <c r="C226" s="174"/>
      <c r="D226" s="174"/>
      <c r="G226" s="174"/>
      <c r="H226" s="174"/>
      <c r="I226" s="174"/>
      <c r="J226" s="174"/>
    </row>
    <row r="227" spans="2:10" ht="15.75" customHeight="1">
      <c r="B227" s="174"/>
      <c r="C227" s="174"/>
      <c r="D227" s="174"/>
      <c r="G227" s="174"/>
      <c r="H227" s="174"/>
      <c r="I227" s="174"/>
      <c r="J227" s="174"/>
    </row>
    <row r="228" spans="2:10" ht="15.75" customHeight="1">
      <c r="B228" s="174"/>
      <c r="C228" s="174"/>
      <c r="D228" s="174"/>
      <c r="G228" s="174"/>
      <c r="H228" s="174"/>
      <c r="I228" s="174"/>
      <c r="J228" s="174"/>
    </row>
    <row r="229" spans="2:10" ht="15.75" customHeight="1">
      <c r="B229" s="174"/>
      <c r="C229" s="174"/>
      <c r="D229" s="174"/>
      <c r="G229" s="174"/>
      <c r="H229" s="174"/>
      <c r="I229" s="174"/>
      <c r="J229" s="174"/>
    </row>
    <row r="230" spans="2:10" ht="15.75" customHeight="1">
      <c r="B230" s="174"/>
      <c r="C230" s="174"/>
      <c r="D230" s="174"/>
      <c r="G230" s="174"/>
      <c r="H230" s="174"/>
      <c r="I230" s="174"/>
      <c r="J230" s="174"/>
    </row>
    <row r="231" spans="2:10" ht="15.75" customHeight="1">
      <c r="B231" s="174"/>
      <c r="C231" s="174"/>
      <c r="D231" s="174"/>
      <c r="G231" s="174"/>
      <c r="H231" s="174"/>
      <c r="I231" s="174"/>
      <c r="J231" s="174"/>
    </row>
    <row r="232" spans="2:10" ht="15.75" customHeight="1">
      <c r="B232" s="174"/>
      <c r="C232" s="174"/>
      <c r="D232" s="174"/>
      <c r="G232" s="174"/>
      <c r="H232" s="174"/>
      <c r="I232" s="174"/>
      <c r="J232" s="174"/>
    </row>
    <row r="233" spans="2:10" ht="15.75" customHeight="1">
      <c r="B233" s="174"/>
      <c r="C233" s="174"/>
      <c r="D233" s="174"/>
      <c r="G233" s="174"/>
      <c r="H233" s="174"/>
      <c r="I233" s="174"/>
      <c r="J233" s="174"/>
    </row>
    <row r="234" spans="2:10" ht="15.75" customHeight="1">
      <c r="B234" s="174"/>
      <c r="C234" s="174"/>
      <c r="D234" s="174"/>
      <c r="G234" s="174"/>
      <c r="H234" s="174"/>
      <c r="I234" s="174"/>
      <c r="J234" s="174"/>
    </row>
    <row r="235" spans="2:10" ht="15.75" customHeight="1">
      <c r="B235" s="174"/>
      <c r="C235" s="174"/>
      <c r="D235" s="174"/>
      <c r="G235" s="174"/>
      <c r="H235" s="174"/>
      <c r="I235" s="174"/>
      <c r="J235" s="174"/>
    </row>
    <row r="236" spans="2:10" ht="15.75" customHeight="1">
      <c r="B236" s="174"/>
      <c r="C236" s="174"/>
      <c r="D236" s="174"/>
      <c r="G236" s="174"/>
      <c r="H236" s="174"/>
      <c r="I236" s="174"/>
      <c r="J236" s="174"/>
    </row>
    <row r="237" spans="2:10" ht="15.75" customHeight="1">
      <c r="B237" s="174"/>
      <c r="C237" s="174"/>
      <c r="D237" s="174"/>
      <c r="G237" s="174"/>
      <c r="H237" s="174"/>
      <c r="I237" s="174"/>
      <c r="J237" s="174"/>
    </row>
    <row r="238" spans="2:10" ht="15.75" customHeight="1">
      <c r="B238" s="174"/>
      <c r="C238" s="174"/>
      <c r="D238" s="174"/>
      <c r="G238" s="174"/>
      <c r="H238" s="174"/>
      <c r="I238" s="174"/>
      <c r="J238" s="174"/>
    </row>
    <row r="239" spans="2:10" ht="15.75" customHeight="1">
      <c r="B239" s="174"/>
      <c r="C239" s="174"/>
      <c r="D239" s="174"/>
      <c r="G239" s="174"/>
      <c r="H239" s="174"/>
      <c r="I239" s="174"/>
      <c r="J239" s="174"/>
    </row>
    <row r="240" spans="2:10" ht="15.75" customHeight="1">
      <c r="B240" s="174"/>
      <c r="C240" s="174"/>
      <c r="D240" s="174"/>
      <c r="G240" s="174"/>
      <c r="H240" s="174"/>
      <c r="I240" s="174"/>
      <c r="J240" s="174"/>
    </row>
    <row r="241" spans="2:10" ht="15.75" customHeight="1">
      <c r="B241" s="174"/>
      <c r="C241" s="174"/>
      <c r="D241" s="174"/>
      <c r="G241" s="174"/>
      <c r="H241" s="174"/>
      <c r="I241" s="174"/>
      <c r="J241" s="174"/>
    </row>
    <row r="242" spans="2:10" ht="15.75" customHeight="1">
      <c r="B242" s="174"/>
      <c r="C242" s="174"/>
      <c r="D242" s="174"/>
      <c r="G242" s="174"/>
      <c r="H242" s="174"/>
      <c r="I242" s="174"/>
      <c r="J242" s="174"/>
    </row>
    <row r="243" spans="2:10" ht="15.75" customHeight="1">
      <c r="B243" s="174"/>
      <c r="C243" s="174"/>
      <c r="D243" s="174"/>
      <c r="G243" s="174"/>
      <c r="H243" s="174"/>
      <c r="I243" s="174"/>
      <c r="J243" s="174"/>
    </row>
    <row r="244" spans="2:10" ht="15.75" customHeight="1">
      <c r="B244" s="174"/>
      <c r="C244" s="174"/>
      <c r="D244" s="174"/>
      <c r="G244" s="174"/>
      <c r="H244" s="174"/>
      <c r="I244" s="174"/>
      <c r="J244" s="174"/>
    </row>
    <row r="245" spans="2:10" ht="15.75" customHeight="1">
      <c r="B245" s="174"/>
      <c r="C245" s="174"/>
      <c r="D245" s="174"/>
      <c r="G245" s="174"/>
      <c r="H245" s="174"/>
      <c r="I245" s="174"/>
      <c r="J245" s="174"/>
    </row>
    <row r="246" spans="2:10" ht="15.75" customHeight="1">
      <c r="B246" s="174"/>
      <c r="C246" s="174"/>
      <c r="D246" s="174"/>
      <c r="G246" s="174"/>
      <c r="H246" s="174"/>
      <c r="I246" s="174"/>
      <c r="J246" s="174"/>
    </row>
    <row r="247" spans="2:10" ht="15.75" customHeight="1">
      <c r="B247" s="174"/>
      <c r="C247" s="174"/>
      <c r="D247" s="174"/>
      <c r="G247" s="174"/>
      <c r="H247" s="174"/>
      <c r="I247" s="174"/>
      <c r="J247" s="174"/>
    </row>
    <row r="248" spans="2:10" ht="15.75" customHeight="1">
      <c r="B248" s="174"/>
      <c r="C248" s="174"/>
      <c r="D248" s="174"/>
      <c r="G248" s="174"/>
      <c r="H248" s="174"/>
      <c r="I248" s="174"/>
      <c r="J248" s="174"/>
    </row>
    <row r="249" spans="2:10" ht="15.75" customHeight="1">
      <c r="B249" s="174"/>
      <c r="C249" s="174"/>
      <c r="D249" s="174"/>
      <c r="G249" s="174"/>
      <c r="H249" s="174"/>
      <c r="I249" s="174"/>
      <c r="J249" s="174"/>
    </row>
    <row r="250" spans="2:10" ht="15.75" customHeight="1">
      <c r="B250" s="174"/>
      <c r="C250" s="174"/>
      <c r="D250" s="174"/>
      <c r="G250" s="174"/>
      <c r="H250" s="174"/>
      <c r="I250" s="174"/>
      <c r="J250" s="174"/>
    </row>
    <row r="251" spans="2:10" ht="15.75" customHeight="1">
      <c r="B251" s="174"/>
      <c r="C251" s="174"/>
      <c r="D251" s="174"/>
      <c r="G251" s="174"/>
      <c r="H251" s="174"/>
      <c r="I251" s="174"/>
      <c r="J251" s="174"/>
    </row>
    <row r="252" spans="2:10" ht="15.75" customHeight="1">
      <c r="B252" s="174"/>
      <c r="C252" s="174"/>
      <c r="D252" s="174"/>
      <c r="G252" s="174"/>
      <c r="H252" s="174"/>
      <c r="I252" s="174"/>
      <c r="J252" s="174"/>
    </row>
    <row r="253" spans="2:10" ht="15.75" customHeight="1">
      <c r="B253" s="174"/>
      <c r="C253" s="174"/>
      <c r="D253" s="174"/>
      <c r="G253" s="174"/>
      <c r="H253" s="174"/>
      <c r="I253" s="174"/>
      <c r="J253" s="174"/>
    </row>
    <row r="254" spans="2:10" ht="15.75" customHeight="1">
      <c r="B254" s="174"/>
      <c r="C254" s="174"/>
      <c r="D254" s="174"/>
      <c r="G254" s="174"/>
      <c r="H254" s="174"/>
      <c r="I254" s="174"/>
      <c r="J254" s="174"/>
    </row>
    <row r="255" spans="2:10" ht="15.75" customHeight="1">
      <c r="B255" s="174"/>
      <c r="C255" s="174"/>
      <c r="D255" s="174"/>
      <c r="G255" s="174"/>
      <c r="H255" s="174"/>
      <c r="I255" s="174"/>
      <c r="J255" s="174"/>
    </row>
    <row r="256" spans="2:10" ht="15.75" customHeight="1">
      <c r="B256" s="174"/>
      <c r="C256" s="174"/>
      <c r="D256" s="174"/>
      <c r="G256" s="174"/>
      <c r="H256" s="174"/>
      <c r="I256" s="174"/>
      <c r="J256" s="174"/>
    </row>
    <row r="257" spans="2:10" ht="15.75" customHeight="1">
      <c r="B257" s="174"/>
      <c r="C257" s="174"/>
      <c r="D257" s="174"/>
      <c r="G257" s="174"/>
      <c r="H257" s="174"/>
      <c r="I257" s="174"/>
      <c r="J257" s="174"/>
    </row>
    <row r="258" spans="2:10" ht="15.75" customHeight="1">
      <c r="B258" s="174"/>
      <c r="C258" s="174"/>
      <c r="D258" s="174"/>
      <c r="G258" s="174"/>
      <c r="H258" s="174"/>
      <c r="I258" s="174"/>
      <c r="J258" s="174"/>
    </row>
    <row r="259" spans="2:10" ht="15.75" customHeight="1">
      <c r="B259" s="174"/>
      <c r="C259" s="174"/>
      <c r="D259" s="174"/>
      <c r="G259" s="174"/>
      <c r="H259" s="174"/>
      <c r="I259" s="174"/>
      <c r="J259" s="174"/>
    </row>
    <row r="260" spans="2:10" ht="15.75" customHeight="1">
      <c r="B260" s="174"/>
      <c r="C260" s="174"/>
      <c r="D260" s="174"/>
      <c r="G260" s="174"/>
      <c r="H260" s="174"/>
      <c r="I260" s="174"/>
      <c r="J260" s="174"/>
    </row>
    <row r="261" spans="2:10" ht="15.75" customHeight="1">
      <c r="B261" s="174"/>
      <c r="C261" s="174"/>
      <c r="D261" s="174"/>
      <c r="G261" s="174"/>
      <c r="H261" s="174"/>
      <c r="I261" s="174"/>
      <c r="J261" s="174"/>
    </row>
    <row r="262" spans="2:10" ht="15.75" customHeight="1">
      <c r="B262" s="174"/>
      <c r="C262" s="174"/>
      <c r="D262" s="174"/>
      <c r="G262" s="174"/>
      <c r="H262" s="174"/>
      <c r="I262" s="174"/>
      <c r="J262" s="174"/>
    </row>
    <row r="263" spans="2:10" ht="15.75" customHeight="1">
      <c r="B263" s="174"/>
      <c r="C263" s="174"/>
      <c r="D263" s="174"/>
      <c r="G263" s="174"/>
      <c r="H263" s="174"/>
      <c r="I263" s="174"/>
      <c r="J263" s="174"/>
    </row>
    <row r="264" spans="2:10" ht="15.75" customHeight="1">
      <c r="B264" s="174"/>
      <c r="C264" s="174"/>
      <c r="D264" s="174"/>
      <c r="G264" s="174"/>
      <c r="H264" s="174"/>
      <c r="I264" s="174"/>
      <c r="J264" s="174"/>
    </row>
    <row r="265" spans="2:10" ht="15.75" customHeight="1">
      <c r="B265" s="174"/>
      <c r="C265" s="174"/>
      <c r="D265" s="174"/>
      <c r="G265" s="174"/>
      <c r="H265" s="174"/>
      <c r="I265" s="174"/>
      <c r="J265" s="174"/>
    </row>
    <row r="266" spans="2:10" ht="15.75" customHeight="1">
      <c r="B266" s="174"/>
      <c r="C266" s="174"/>
      <c r="D266" s="174"/>
      <c r="G266" s="174"/>
      <c r="H266" s="174"/>
      <c r="I266" s="174"/>
      <c r="J266" s="174"/>
    </row>
    <row r="267" spans="2:10" ht="15.75" customHeight="1">
      <c r="B267" s="174"/>
      <c r="C267" s="174"/>
      <c r="D267" s="174"/>
      <c r="G267" s="174"/>
      <c r="H267" s="174"/>
      <c r="I267" s="174"/>
      <c r="J267" s="174"/>
    </row>
    <row r="268" spans="2:10" ht="15.75" customHeight="1">
      <c r="B268" s="174"/>
      <c r="C268" s="174"/>
      <c r="D268" s="174"/>
      <c r="G268" s="174"/>
      <c r="H268" s="174"/>
      <c r="I268" s="174"/>
      <c r="J268" s="174"/>
    </row>
    <row r="269" spans="2:10" ht="15.75" customHeight="1">
      <c r="B269" s="174"/>
      <c r="C269" s="174"/>
      <c r="D269" s="174"/>
      <c r="G269" s="174"/>
      <c r="H269" s="174"/>
      <c r="I269" s="174"/>
      <c r="J269" s="174"/>
    </row>
    <row r="270" spans="2:10" ht="15.75" customHeight="1">
      <c r="B270" s="174"/>
      <c r="C270" s="174"/>
      <c r="D270" s="174"/>
      <c r="G270" s="174"/>
      <c r="H270" s="174"/>
      <c r="I270" s="174"/>
      <c r="J270" s="174"/>
    </row>
    <row r="271" spans="2:10" ht="15.75" customHeight="1">
      <c r="B271" s="174"/>
      <c r="C271" s="174"/>
      <c r="D271" s="174"/>
      <c r="G271" s="174"/>
      <c r="H271" s="174"/>
      <c r="I271" s="174"/>
      <c r="J271" s="174"/>
    </row>
    <row r="272" spans="2:10" ht="15.75" customHeight="1">
      <c r="B272" s="174"/>
      <c r="C272" s="174"/>
      <c r="D272" s="174"/>
      <c r="G272" s="174"/>
      <c r="H272" s="174"/>
      <c r="I272" s="174"/>
      <c r="J272" s="174"/>
    </row>
    <row r="273" spans="2:10" ht="15.75" customHeight="1">
      <c r="B273" s="174"/>
      <c r="C273" s="174"/>
      <c r="D273" s="174"/>
      <c r="G273" s="174"/>
      <c r="H273" s="174"/>
      <c r="I273" s="174"/>
      <c r="J273" s="174"/>
    </row>
    <row r="274" spans="2:10" ht="15.75" customHeight="1">
      <c r="B274" s="174"/>
      <c r="C274" s="174"/>
      <c r="D274" s="174"/>
      <c r="G274" s="174"/>
      <c r="H274" s="174"/>
      <c r="I274" s="174"/>
      <c r="J274" s="174"/>
    </row>
    <row r="275" spans="2:10" ht="15.75" customHeight="1">
      <c r="B275" s="174"/>
      <c r="C275" s="174"/>
      <c r="D275" s="174"/>
      <c r="G275" s="174"/>
      <c r="H275" s="174"/>
      <c r="I275" s="174"/>
      <c r="J275" s="174"/>
    </row>
    <row r="276" spans="2:10" ht="15.75" customHeight="1">
      <c r="B276" s="174"/>
      <c r="C276" s="174"/>
      <c r="D276" s="174"/>
      <c r="G276" s="174"/>
      <c r="H276" s="174"/>
      <c r="I276" s="174"/>
      <c r="J276" s="174"/>
    </row>
    <row r="277" spans="2:10" ht="15.75" customHeight="1">
      <c r="B277" s="174"/>
      <c r="C277" s="174"/>
      <c r="D277" s="174"/>
      <c r="G277" s="174"/>
      <c r="H277" s="174"/>
      <c r="I277" s="174"/>
      <c r="J277" s="174"/>
    </row>
    <row r="278" spans="2:10" ht="15.75" customHeight="1">
      <c r="B278" s="174"/>
      <c r="C278" s="174"/>
      <c r="D278" s="174"/>
      <c r="G278" s="174"/>
      <c r="H278" s="174"/>
      <c r="I278" s="174"/>
      <c r="J278" s="174"/>
    </row>
    <row r="279" spans="2:10" ht="15.75" customHeight="1">
      <c r="B279" s="174"/>
      <c r="C279" s="174"/>
      <c r="D279" s="174"/>
      <c r="G279" s="174"/>
      <c r="H279" s="174"/>
      <c r="I279" s="174"/>
      <c r="J279" s="174"/>
    </row>
    <row r="280" spans="2:10" ht="15.75" customHeight="1">
      <c r="B280" s="174"/>
      <c r="C280" s="174"/>
      <c r="D280" s="174"/>
      <c r="G280" s="174"/>
      <c r="H280" s="174"/>
      <c r="I280" s="174"/>
      <c r="J280" s="174"/>
    </row>
    <row r="281" spans="2:10" ht="15.75" customHeight="1">
      <c r="B281" s="174"/>
      <c r="C281" s="174"/>
      <c r="D281" s="174"/>
      <c r="G281" s="174"/>
      <c r="H281" s="174"/>
      <c r="I281" s="174"/>
      <c r="J281" s="174"/>
    </row>
    <row r="282" spans="2:10" ht="15.75" customHeight="1">
      <c r="B282" s="174"/>
      <c r="C282" s="174"/>
      <c r="D282" s="174"/>
      <c r="G282" s="174"/>
      <c r="H282" s="174"/>
      <c r="I282" s="174"/>
      <c r="J282" s="174"/>
    </row>
    <row r="283" spans="2:10" ht="15.75" customHeight="1">
      <c r="B283" s="174"/>
      <c r="C283" s="174"/>
      <c r="D283" s="174"/>
      <c r="G283" s="174"/>
      <c r="H283" s="174"/>
      <c r="I283" s="174"/>
      <c r="J283" s="174"/>
    </row>
    <row r="284" spans="2:10" ht="15.75" customHeight="1">
      <c r="B284" s="174"/>
      <c r="C284" s="174"/>
      <c r="D284" s="174"/>
      <c r="G284" s="174"/>
      <c r="H284" s="174"/>
      <c r="I284" s="174"/>
      <c r="J284" s="174"/>
    </row>
    <row r="285" spans="2:10" ht="15.75" customHeight="1">
      <c r="B285" s="174"/>
      <c r="C285" s="174"/>
      <c r="D285" s="174"/>
      <c r="G285" s="174"/>
      <c r="H285" s="174"/>
      <c r="I285" s="174"/>
      <c r="J285" s="174"/>
    </row>
    <row r="286" spans="2:10" ht="15.75" customHeight="1">
      <c r="B286" s="174"/>
      <c r="C286" s="174"/>
      <c r="D286" s="174"/>
      <c r="G286" s="174"/>
      <c r="H286" s="174"/>
      <c r="I286" s="174"/>
      <c r="J286" s="174"/>
    </row>
    <row r="287" spans="2:10" ht="15.75" customHeight="1">
      <c r="B287" s="174"/>
      <c r="C287" s="174"/>
      <c r="D287" s="174"/>
      <c r="G287" s="174"/>
      <c r="H287" s="174"/>
      <c r="I287" s="174"/>
      <c r="J287" s="174"/>
    </row>
    <row r="288" spans="2:10" ht="15.75" customHeight="1">
      <c r="B288" s="174"/>
      <c r="C288" s="174"/>
      <c r="D288" s="174"/>
      <c r="G288" s="174"/>
      <c r="H288" s="174"/>
      <c r="I288" s="174"/>
      <c r="J288" s="174"/>
    </row>
    <row r="289" spans="2:10" ht="15.75" customHeight="1">
      <c r="B289" s="174"/>
      <c r="C289" s="174"/>
      <c r="D289" s="174"/>
      <c r="G289" s="174"/>
      <c r="H289" s="174"/>
      <c r="I289" s="174"/>
      <c r="J289" s="174"/>
    </row>
    <row r="290" spans="2:10" ht="15.75" customHeight="1">
      <c r="B290" s="174"/>
      <c r="C290" s="174"/>
      <c r="D290" s="174"/>
      <c r="G290" s="174"/>
      <c r="H290" s="174"/>
      <c r="I290" s="174"/>
      <c r="J290" s="174"/>
    </row>
    <row r="291" spans="2:10" ht="15.75" customHeight="1">
      <c r="B291" s="174"/>
      <c r="C291" s="174"/>
      <c r="D291" s="174"/>
      <c r="G291" s="174"/>
      <c r="H291" s="174"/>
      <c r="I291" s="174"/>
      <c r="J291" s="174"/>
    </row>
    <row r="292" spans="2:10" ht="15.75" customHeight="1">
      <c r="B292" s="174"/>
      <c r="C292" s="174"/>
      <c r="D292" s="174"/>
      <c r="G292" s="174"/>
      <c r="H292" s="174"/>
      <c r="I292" s="174"/>
      <c r="J292" s="174"/>
    </row>
    <row r="293" spans="2:10" ht="15.75" customHeight="1">
      <c r="B293" s="174"/>
      <c r="C293" s="174"/>
      <c r="D293" s="174"/>
      <c r="G293" s="174"/>
      <c r="H293" s="174"/>
      <c r="I293" s="174"/>
      <c r="J293" s="174"/>
    </row>
    <row r="294" spans="2:10" ht="15.75" customHeight="1">
      <c r="B294" s="174"/>
      <c r="C294" s="174"/>
      <c r="D294" s="174"/>
      <c r="G294" s="174"/>
      <c r="H294" s="174"/>
      <c r="I294" s="174"/>
      <c r="J294" s="174"/>
    </row>
    <row r="295" spans="2:10" ht="15.75" customHeight="1">
      <c r="B295" s="174"/>
      <c r="C295" s="174"/>
      <c r="D295" s="174"/>
      <c r="G295" s="174"/>
      <c r="H295" s="174"/>
      <c r="I295" s="174"/>
      <c r="J295" s="174"/>
    </row>
    <row r="296" spans="2:10" ht="15.75" customHeight="1">
      <c r="B296" s="174"/>
      <c r="C296" s="174"/>
      <c r="D296" s="174"/>
      <c r="G296" s="174"/>
      <c r="H296" s="174"/>
      <c r="I296" s="174"/>
      <c r="J296" s="174"/>
    </row>
    <row r="297" spans="2:10" ht="15.75" customHeight="1">
      <c r="B297" s="174"/>
      <c r="C297" s="174"/>
      <c r="D297" s="174"/>
      <c r="G297" s="174"/>
      <c r="H297" s="174"/>
      <c r="I297" s="174"/>
      <c r="J297" s="174"/>
    </row>
    <row r="298" spans="2:10" ht="15.75" customHeight="1">
      <c r="B298" s="174"/>
      <c r="C298" s="174"/>
      <c r="D298" s="174"/>
      <c r="G298" s="174"/>
      <c r="H298" s="174"/>
      <c r="I298" s="174"/>
      <c r="J298" s="174"/>
    </row>
    <row r="299" spans="2:10" ht="15.75" customHeight="1">
      <c r="B299" s="174"/>
      <c r="C299" s="174"/>
      <c r="D299" s="174"/>
      <c r="G299" s="174"/>
      <c r="H299" s="174"/>
      <c r="I299" s="174"/>
      <c r="J299" s="174"/>
    </row>
    <row r="300" spans="2:10" ht="15.75" customHeight="1">
      <c r="B300" s="174"/>
      <c r="C300" s="174"/>
      <c r="D300" s="174"/>
      <c r="G300" s="174"/>
      <c r="H300" s="174"/>
      <c r="I300" s="174"/>
      <c r="J300" s="174"/>
    </row>
    <row r="301" spans="2:10" ht="15.75" customHeight="1">
      <c r="B301" s="174"/>
      <c r="C301" s="174"/>
      <c r="D301" s="174"/>
      <c r="G301" s="174"/>
      <c r="H301" s="174"/>
      <c r="I301" s="174"/>
      <c r="J301" s="174"/>
    </row>
    <row r="302" spans="2:10" ht="15.75" customHeight="1">
      <c r="B302" s="174"/>
      <c r="C302" s="174"/>
      <c r="D302" s="174"/>
      <c r="G302" s="174"/>
      <c r="H302" s="174"/>
      <c r="I302" s="174"/>
      <c r="J302" s="174"/>
    </row>
    <row r="303" spans="2:10" ht="15.75" customHeight="1">
      <c r="B303" s="174"/>
      <c r="C303" s="174"/>
      <c r="D303" s="174"/>
      <c r="G303" s="174"/>
      <c r="H303" s="174"/>
      <c r="I303" s="174"/>
      <c r="J303" s="174"/>
    </row>
    <row r="304" spans="2:10" ht="15.75" customHeight="1">
      <c r="B304" s="174"/>
      <c r="C304" s="174"/>
      <c r="D304" s="174"/>
      <c r="G304" s="174"/>
      <c r="H304" s="174"/>
      <c r="I304" s="174"/>
      <c r="J304" s="174"/>
    </row>
    <row r="305" spans="2:10" ht="15.75" customHeight="1">
      <c r="B305" s="174"/>
      <c r="C305" s="174"/>
      <c r="D305" s="174"/>
      <c r="G305" s="174"/>
      <c r="H305" s="174"/>
      <c r="I305" s="174"/>
      <c r="J305" s="174"/>
    </row>
    <row r="306" spans="2:10" ht="15.75" customHeight="1">
      <c r="B306" s="174"/>
      <c r="C306" s="174"/>
      <c r="D306" s="174"/>
      <c r="G306" s="174"/>
      <c r="H306" s="174"/>
      <c r="I306" s="174"/>
      <c r="J306" s="174"/>
    </row>
    <row r="307" spans="2:10" ht="15.75" customHeight="1">
      <c r="B307" s="174"/>
      <c r="C307" s="174"/>
      <c r="D307" s="174"/>
      <c r="G307" s="174"/>
      <c r="H307" s="174"/>
      <c r="I307" s="174"/>
      <c r="J307" s="174"/>
    </row>
    <row r="308" spans="2:10" ht="15.75" customHeight="1">
      <c r="B308" s="174"/>
      <c r="C308" s="174"/>
      <c r="D308" s="174"/>
      <c r="G308" s="174"/>
      <c r="H308" s="174"/>
      <c r="I308" s="174"/>
      <c r="J308" s="174"/>
    </row>
    <row r="309" spans="2:10" ht="15.75" customHeight="1">
      <c r="B309" s="174"/>
      <c r="C309" s="174"/>
      <c r="D309" s="174"/>
      <c r="G309" s="174"/>
      <c r="H309" s="174"/>
      <c r="I309" s="174"/>
      <c r="J309" s="174"/>
    </row>
    <row r="310" spans="2:10" ht="15.75" customHeight="1">
      <c r="B310" s="174"/>
      <c r="C310" s="174"/>
      <c r="D310" s="174"/>
      <c r="G310" s="174"/>
      <c r="H310" s="174"/>
      <c r="I310" s="174"/>
      <c r="J310" s="174"/>
    </row>
    <row r="311" spans="2:10" ht="15.75" customHeight="1">
      <c r="B311" s="174"/>
      <c r="C311" s="174"/>
      <c r="D311" s="174"/>
      <c r="G311" s="174"/>
      <c r="H311" s="174"/>
      <c r="I311" s="174"/>
      <c r="J311" s="174"/>
    </row>
    <row r="312" spans="2:10" ht="15.75" customHeight="1">
      <c r="B312" s="174"/>
      <c r="C312" s="174"/>
      <c r="D312" s="174"/>
      <c r="G312" s="174"/>
      <c r="H312" s="174"/>
      <c r="I312" s="174"/>
      <c r="J312" s="174"/>
    </row>
    <row r="313" spans="2:10" ht="15.75" customHeight="1">
      <c r="B313" s="174"/>
      <c r="C313" s="174"/>
      <c r="D313" s="174"/>
      <c r="G313" s="174"/>
      <c r="H313" s="174"/>
      <c r="I313" s="174"/>
      <c r="J313" s="174"/>
    </row>
    <row r="314" spans="2:10" ht="15.75" customHeight="1">
      <c r="B314" s="174"/>
      <c r="C314" s="174"/>
      <c r="D314" s="174"/>
      <c r="G314" s="174"/>
      <c r="H314" s="174"/>
      <c r="I314" s="174"/>
      <c r="J314" s="174"/>
    </row>
    <row r="315" spans="2:10" ht="15.75" customHeight="1">
      <c r="B315" s="174"/>
      <c r="C315" s="174"/>
      <c r="D315" s="174"/>
      <c r="G315" s="174"/>
      <c r="H315" s="174"/>
      <c r="I315" s="174"/>
      <c r="J315" s="174"/>
    </row>
    <row r="316" spans="2:10" ht="15.75" customHeight="1">
      <c r="B316" s="174"/>
      <c r="C316" s="174"/>
      <c r="D316" s="174"/>
      <c r="G316" s="174"/>
      <c r="H316" s="174"/>
      <c r="I316" s="174"/>
      <c r="J316" s="174"/>
    </row>
    <row r="317" spans="2:10" ht="15.75" customHeight="1">
      <c r="B317" s="174"/>
      <c r="C317" s="174"/>
      <c r="D317" s="174"/>
      <c r="G317" s="174"/>
      <c r="H317" s="174"/>
      <c r="I317" s="174"/>
      <c r="J317" s="174"/>
    </row>
    <row r="318" spans="2:10" ht="15.75" customHeight="1">
      <c r="B318" s="174"/>
      <c r="C318" s="174"/>
      <c r="D318" s="174"/>
      <c r="G318" s="174"/>
      <c r="H318" s="174"/>
      <c r="I318" s="174"/>
      <c r="J318" s="174"/>
    </row>
    <row r="319" spans="2:10" ht="15.75" customHeight="1">
      <c r="B319" s="174"/>
      <c r="C319" s="174"/>
      <c r="D319" s="174"/>
      <c r="G319" s="174"/>
      <c r="H319" s="174"/>
      <c r="I319" s="174"/>
      <c r="J319" s="174"/>
    </row>
    <row r="320" spans="2:10" ht="15.75" customHeight="1">
      <c r="B320" s="174"/>
      <c r="C320" s="174"/>
      <c r="D320" s="174"/>
      <c r="G320" s="174"/>
      <c r="H320" s="174"/>
      <c r="I320" s="174"/>
      <c r="J320" s="174"/>
    </row>
    <row r="321" spans="2:10" ht="15.75" customHeight="1">
      <c r="B321" s="174"/>
      <c r="C321" s="174"/>
      <c r="D321" s="174"/>
      <c r="G321" s="174"/>
      <c r="H321" s="174"/>
      <c r="I321" s="174"/>
      <c r="J321" s="174"/>
    </row>
    <row r="322" spans="2:10" ht="15.75" customHeight="1">
      <c r="B322" s="174"/>
      <c r="C322" s="174"/>
      <c r="D322" s="174"/>
      <c r="G322" s="174"/>
      <c r="H322" s="174"/>
      <c r="I322" s="174"/>
      <c r="J322" s="174"/>
    </row>
    <row r="323" spans="2:10" ht="15.75" customHeight="1">
      <c r="B323" s="174"/>
      <c r="C323" s="174"/>
      <c r="D323" s="174"/>
      <c r="G323" s="174"/>
      <c r="H323" s="174"/>
      <c r="I323" s="174"/>
      <c r="J323" s="174"/>
    </row>
    <row r="324" spans="2:10" ht="15.75" customHeight="1">
      <c r="B324" s="174"/>
      <c r="C324" s="174"/>
      <c r="D324" s="174"/>
      <c r="G324" s="174"/>
      <c r="H324" s="174"/>
      <c r="I324" s="174"/>
      <c r="J324" s="174"/>
    </row>
    <row r="325" spans="2:10" ht="15.75" customHeight="1">
      <c r="B325" s="174"/>
      <c r="C325" s="174"/>
      <c r="D325" s="174"/>
      <c r="G325" s="174"/>
      <c r="H325" s="174"/>
      <c r="I325" s="174"/>
      <c r="J325" s="174"/>
    </row>
    <row r="326" spans="2:10" ht="15.75" customHeight="1">
      <c r="B326" s="174"/>
      <c r="C326" s="174"/>
      <c r="D326" s="174"/>
      <c r="G326" s="174"/>
      <c r="H326" s="174"/>
      <c r="I326" s="174"/>
      <c r="J326" s="174"/>
    </row>
    <row r="327" spans="2:10" ht="15.75" customHeight="1">
      <c r="B327" s="174"/>
      <c r="C327" s="174"/>
      <c r="D327" s="174"/>
      <c r="G327" s="174"/>
      <c r="H327" s="174"/>
      <c r="I327" s="174"/>
      <c r="J327" s="174"/>
    </row>
    <row r="328" spans="2:10" ht="15.75" customHeight="1">
      <c r="B328" s="174"/>
      <c r="C328" s="174"/>
      <c r="D328" s="174"/>
      <c r="G328" s="174"/>
      <c r="H328" s="174"/>
      <c r="I328" s="174"/>
      <c r="J328" s="174"/>
    </row>
    <row r="329" spans="2:10" ht="15.75" customHeight="1">
      <c r="B329" s="174"/>
      <c r="C329" s="174"/>
      <c r="D329" s="174"/>
      <c r="G329" s="174"/>
      <c r="H329" s="174"/>
      <c r="I329" s="174"/>
      <c r="J329" s="174"/>
    </row>
    <row r="330" spans="2:10" ht="15.75" customHeight="1">
      <c r="B330" s="174"/>
      <c r="C330" s="174"/>
      <c r="D330" s="174"/>
      <c r="G330" s="174"/>
      <c r="H330" s="174"/>
      <c r="I330" s="174"/>
      <c r="J330" s="174"/>
    </row>
    <row r="331" spans="2:10" ht="15.75" customHeight="1">
      <c r="B331" s="174"/>
      <c r="C331" s="174"/>
      <c r="D331" s="174"/>
      <c r="G331" s="174"/>
      <c r="H331" s="174"/>
      <c r="I331" s="174"/>
      <c r="J331" s="174"/>
    </row>
    <row r="332" spans="2:10" ht="15.75" customHeight="1">
      <c r="B332" s="174"/>
      <c r="C332" s="174"/>
      <c r="D332" s="174"/>
      <c r="G332" s="174"/>
      <c r="H332" s="174"/>
      <c r="I332" s="174"/>
      <c r="J332" s="174"/>
    </row>
    <row r="333" spans="2:10" ht="15.75" customHeight="1">
      <c r="B333" s="174"/>
      <c r="C333" s="174"/>
      <c r="D333" s="174"/>
      <c r="G333" s="174"/>
      <c r="H333" s="174"/>
      <c r="I333" s="174"/>
      <c r="J333" s="174"/>
    </row>
    <row r="334" spans="2:10" ht="15.75" customHeight="1">
      <c r="B334" s="174"/>
      <c r="C334" s="174"/>
      <c r="D334" s="174"/>
      <c r="G334" s="174"/>
      <c r="H334" s="174"/>
      <c r="I334" s="174"/>
      <c r="J334" s="174"/>
    </row>
    <row r="335" spans="2:10" ht="15.75" customHeight="1">
      <c r="B335" s="174"/>
      <c r="C335" s="174"/>
      <c r="D335" s="174"/>
      <c r="G335" s="174"/>
      <c r="H335" s="174"/>
      <c r="I335" s="174"/>
      <c r="J335" s="174"/>
    </row>
    <row r="336" spans="2:10" ht="15.75" customHeight="1">
      <c r="B336" s="174"/>
      <c r="C336" s="174"/>
      <c r="D336" s="174"/>
      <c r="G336" s="174"/>
      <c r="H336" s="174"/>
      <c r="I336" s="174"/>
      <c r="J336" s="174"/>
    </row>
    <row r="337" spans="2:10" ht="15.75" customHeight="1">
      <c r="B337" s="174"/>
      <c r="C337" s="174"/>
      <c r="D337" s="174"/>
      <c r="G337" s="174"/>
      <c r="H337" s="174"/>
      <c r="I337" s="174"/>
      <c r="J337" s="174"/>
    </row>
    <row r="338" spans="2:10" ht="15.75" customHeight="1">
      <c r="B338" s="174"/>
      <c r="C338" s="174"/>
      <c r="D338" s="174"/>
      <c r="G338" s="174"/>
      <c r="H338" s="174"/>
      <c r="I338" s="174"/>
      <c r="J338" s="174"/>
    </row>
    <row r="339" spans="2:10" ht="15.75" customHeight="1">
      <c r="B339" s="174"/>
      <c r="C339" s="174"/>
      <c r="D339" s="174"/>
      <c r="G339" s="174"/>
      <c r="H339" s="174"/>
      <c r="I339" s="174"/>
      <c r="J339" s="174"/>
    </row>
    <row r="340" spans="2:10" ht="15.75" customHeight="1">
      <c r="B340" s="174"/>
      <c r="C340" s="174"/>
      <c r="D340" s="174"/>
      <c r="G340" s="174"/>
      <c r="H340" s="174"/>
      <c r="I340" s="174"/>
      <c r="J340" s="174"/>
    </row>
    <row r="341" spans="2:10" ht="15.75" customHeight="1">
      <c r="B341" s="174"/>
      <c r="C341" s="174"/>
      <c r="D341" s="174"/>
      <c r="G341" s="174"/>
      <c r="H341" s="174"/>
      <c r="I341" s="174"/>
      <c r="J341" s="174"/>
    </row>
    <row r="342" spans="2:10" ht="15.75" customHeight="1">
      <c r="B342" s="174"/>
      <c r="C342" s="174"/>
      <c r="D342" s="174"/>
      <c r="G342" s="174"/>
      <c r="H342" s="174"/>
      <c r="I342" s="174"/>
      <c r="J342" s="174"/>
    </row>
    <row r="343" spans="2:10" ht="15.75" customHeight="1">
      <c r="B343" s="174"/>
      <c r="C343" s="174"/>
      <c r="D343" s="174"/>
      <c r="G343" s="174"/>
      <c r="H343" s="174"/>
      <c r="I343" s="174"/>
      <c r="J343" s="174"/>
    </row>
    <row r="344" spans="2:10" ht="15.75" customHeight="1">
      <c r="B344" s="174"/>
      <c r="C344" s="174"/>
      <c r="D344" s="174"/>
      <c r="G344" s="174"/>
      <c r="H344" s="174"/>
      <c r="I344" s="174"/>
      <c r="J344" s="174"/>
    </row>
    <row r="345" spans="2:10" ht="15.75" customHeight="1">
      <c r="B345" s="174"/>
      <c r="C345" s="174"/>
      <c r="D345" s="174"/>
      <c r="G345" s="174"/>
      <c r="H345" s="174"/>
      <c r="I345" s="174"/>
      <c r="J345" s="174"/>
    </row>
    <row r="346" spans="2:10" ht="15.75" customHeight="1">
      <c r="B346" s="174"/>
      <c r="C346" s="174"/>
      <c r="D346" s="174"/>
      <c r="G346" s="174"/>
      <c r="H346" s="174"/>
      <c r="I346" s="174"/>
      <c r="J346" s="174"/>
    </row>
    <row r="347" spans="2:10" ht="15.75" customHeight="1">
      <c r="B347" s="174"/>
      <c r="C347" s="174"/>
      <c r="D347" s="174"/>
      <c r="G347" s="174"/>
      <c r="H347" s="174"/>
      <c r="I347" s="174"/>
      <c r="J347" s="174"/>
    </row>
    <row r="348" spans="2:10" ht="15.75" customHeight="1">
      <c r="B348" s="174"/>
      <c r="C348" s="174"/>
      <c r="D348" s="174"/>
      <c r="G348" s="174"/>
      <c r="H348" s="174"/>
      <c r="I348" s="174"/>
      <c r="J348" s="174"/>
    </row>
    <row r="349" spans="2:10" ht="15.75" customHeight="1">
      <c r="B349" s="174"/>
      <c r="C349" s="174"/>
      <c r="D349" s="174"/>
      <c r="G349" s="174"/>
      <c r="H349" s="174"/>
      <c r="I349" s="174"/>
      <c r="J349" s="174"/>
    </row>
    <row r="350" spans="2:10" ht="15.75" customHeight="1">
      <c r="B350" s="174"/>
      <c r="C350" s="174"/>
      <c r="D350" s="174"/>
      <c r="G350" s="174"/>
      <c r="H350" s="174"/>
      <c r="I350" s="174"/>
      <c r="J350" s="174"/>
    </row>
    <row r="351" spans="2:10" ht="15.75" customHeight="1">
      <c r="B351" s="174"/>
      <c r="C351" s="174"/>
      <c r="D351" s="174"/>
      <c r="G351" s="174"/>
      <c r="H351" s="174"/>
      <c r="I351" s="174"/>
      <c r="J351" s="174"/>
    </row>
    <row r="352" spans="2:10" ht="15.75" customHeight="1">
      <c r="B352" s="174"/>
      <c r="C352" s="174"/>
      <c r="D352" s="174"/>
      <c r="G352" s="174"/>
      <c r="H352" s="174"/>
      <c r="I352" s="174"/>
      <c r="J352" s="174"/>
    </row>
    <row r="353" spans="2:10" ht="15.75" customHeight="1">
      <c r="B353" s="174"/>
      <c r="C353" s="174"/>
      <c r="D353" s="174"/>
      <c r="G353" s="174"/>
      <c r="H353" s="174"/>
      <c r="I353" s="174"/>
      <c r="J353" s="174"/>
    </row>
    <row r="354" spans="2:10" ht="15.75" customHeight="1">
      <c r="B354" s="174"/>
      <c r="C354" s="174"/>
      <c r="D354" s="174"/>
      <c r="G354" s="174"/>
      <c r="H354" s="174"/>
      <c r="I354" s="174"/>
      <c r="J354" s="174"/>
    </row>
    <row r="355" spans="2:10" ht="15.75" customHeight="1">
      <c r="B355" s="174"/>
      <c r="C355" s="174"/>
      <c r="D355" s="174"/>
      <c r="G355" s="174"/>
      <c r="H355" s="174"/>
      <c r="I355" s="174"/>
      <c r="J355" s="174"/>
    </row>
    <row r="356" spans="2:10" ht="15.75" customHeight="1">
      <c r="B356" s="174"/>
      <c r="C356" s="174"/>
      <c r="D356" s="174"/>
      <c r="G356" s="174"/>
      <c r="H356" s="174"/>
      <c r="I356" s="174"/>
      <c r="J356" s="174"/>
    </row>
    <row r="357" spans="2:10" ht="15.75" customHeight="1">
      <c r="B357" s="174"/>
      <c r="C357" s="174"/>
      <c r="D357" s="174"/>
      <c r="G357" s="174"/>
      <c r="H357" s="174"/>
      <c r="I357" s="174"/>
      <c r="J357" s="174"/>
    </row>
    <row r="358" spans="2:10" ht="15.75" customHeight="1">
      <c r="B358" s="174"/>
      <c r="C358" s="174"/>
      <c r="D358" s="174"/>
      <c r="G358" s="174"/>
      <c r="H358" s="174"/>
      <c r="I358" s="174"/>
      <c r="J358" s="174"/>
    </row>
    <row r="359" spans="2:10" ht="15.75" customHeight="1">
      <c r="B359" s="174"/>
      <c r="C359" s="174"/>
      <c r="D359" s="174"/>
      <c r="G359" s="174"/>
      <c r="H359" s="174"/>
      <c r="I359" s="174"/>
      <c r="J359" s="174"/>
    </row>
    <row r="360" spans="2:10" ht="15.75" customHeight="1">
      <c r="B360" s="174"/>
      <c r="C360" s="174"/>
      <c r="D360" s="174"/>
      <c r="G360" s="174"/>
      <c r="H360" s="174"/>
      <c r="I360" s="174"/>
      <c r="J360" s="174"/>
    </row>
    <row r="361" spans="2:10" ht="15.75" customHeight="1">
      <c r="B361" s="174"/>
      <c r="C361" s="174"/>
      <c r="D361" s="174"/>
      <c r="G361" s="174"/>
      <c r="H361" s="174"/>
      <c r="I361" s="174"/>
      <c r="J361" s="174"/>
    </row>
    <row r="362" spans="2:10" ht="15.75" customHeight="1">
      <c r="B362" s="174"/>
      <c r="C362" s="174"/>
      <c r="D362" s="174"/>
      <c r="G362" s="174"/>
      <c r="H362" s="174"/>
      <c r="I362" s="174"/>
      <c r="J362" s="174"/>
    </row>
    <row r="363" spans="2:10" ht="15.75" customHeight="1">
      <c r="B363" s="174"/>
      <c r="C363" s="174"/>
      <c r="D363" s="174"/>
      <c r="G363" s="174"/>
      <c r="H363" s="174"/>
      <c r="I363" s="174"/>
      <c r="J363" s="174"/>
    </row>
    <row r="364" spans="2:10" ht="15.75" customHeight="1">
      <c r="B364" s="174"/>
      <c r="C364" s="174"/>
      <c r="D364" s="174"/>
      <c r="G364" s="174"/>
      <c r="H364" s="174"/>
      <c r="I364" s="174"/>
      <c r="J364" s="174"/>
    </row>
    <row r="365" spans="2:10" ht="15.75" customHeight="1">
      <c r="B365" s="174"/>
      <c r="C365" s="174"/>
      <c r="D365" s="174"/>
      <c r="G365" s="174"/>
      <c r="H365" s="174"/>
      <c r="I365" s="174"/>
      <c r="J365" s="174"/>
    </row>
    <row r="366" spans="2:10" ht="15.75" customHeight="1">
      <c r="B366" s="174"/>
      <c r="C366" s="174"/>
      <c r="D366" s="174"/>
      <c r="G366" s="174"/>
      <c r="H366" s="174"/>
      <c r="I366" s="174"/>
      <c r="J366" s="174"/>
    </row>
    <row r="367" spans="2:10" ht="15.75" customHeight="1">
      <c r="B367" s="174"/>
      <c r="C367" s="174"/>
      <c r="D367" s="174"/>
      <c r="G367" s="174"/>
      <c r="H367" s="174"/>
      <c r="I367" s="174"/>
      <c r="J367" s="174"/>
    </row>
    <row r="368" spans="2:10" ht="15.75" customHeight="1">
      <c r="B368" s="174"/>
      <c r="C368" s="174"/>
      <c r="D368" s="174"/>
      <c r="G368" s="174"/>
      <c r="H368" s="174"/>
      <c r="I368" s="174"/>
      <c r="J368" s="174"/>
    </row>
    <row r="369" spans="2:10" ht="15.75" customHeight="1">
      <c r="B369" s="174"/>
      <c r="C369" s="174"/>
      <c r="D369" s="174"/>
      <c r="G369" s="174"/>
      <c r="H369" s="174"/>
      <c r="I369" s="174"/>
      <c r="J369" s="174"/>
    </row>
    <row r="370" spans="2:10" ht="15.75" customHeight="1">
      <c r="B370" s="174"/>
      <c r="C370" s="174"/>
      <c r="D370" s="174"/>
      <c r="G370" s="174"/>
      <c r="H370" s="174"/>
      <c r="I370" s="174"/>
      <c r="J370" s="174"/>
    </row>
    <row r="371" spans="2:10" ht="15.75" customHeight="1">
      <c r="B371" s="174"/>
      <c r="C371" s="174"/>
      <c r="D371" s="174"/>
      <c r="G371" s="174"/>
      <c r="H371" s="174"/>
      <c r="I371" s="174"/>
      <c r="J371" s="174"/>
    </row>
    <row r="372" spans="2:10" ht="15.75" customHeight="1">
      <c r="B372" s="174"/>
      <c r="C372" s="174"/>
      <c r="D372" s="174"/>
      <c r="G372" s="174"/>
      <c r="H372" s="174"/>
      <c r="I372" s="174"/>
      <c r="J372" s="174"/>
    </row>
    <row r="373" spans="2:10" ht="15.75" customHeight="1">
      <c r="B373" s="174"/>
      <c r="C373" s="174"/>
      <c r="D373" s="174"/>
      <c r="G373" s="174"/>
      <c r="H373" s="174"/>
      <c r="I373" s="174"/>
      <c r="J373" s="174"/>
    </row>
    <row r="374" spans="2:10" ht="15.75" customHeight="1">
      <c r="B374" s="174"/>
      <c r="C374" s="174"/>
      <c r="D374" s="174"/>
      <c r="G374" s="174"/>
      <c r="H374" s="174"/>
      <c r="I374" s="174"/>
      <c r="J374" s="174"/>
    </row>
    <row r="375" spans="2:10" ht="15.75" customHeight="1">
      <c r="B375" s="174"/>
      <c r="C375" s="174"/>
      <c r="D375" s="174"/>
      <c r="G375" s="174"/>
      <c r="H375" s="174"/>
      <c r="I375" s="174"/>
      <c r="J375" s="174"/>
    </row>
    <row r="376" spans="2:10" ht="15.75" customHeight="1">
      <c r="B376" s="174"/>
      <c r="C376" s="174"/>
      <c r="D376" s="174"/>
      <c r="G376" s="174"/>
      <c r="H376" s="174"/>
      <c r="I376" s="174"/>
      <c r="J376" s="174"/>
    </row>
    <row r="377" spans="2:10" ht="15.75" customHeight="1">
      <c r="B377" s="174"/>
      <c r="C377" s="174"/>
      <c r="D377" s="174"/>
      <c r="G377" s="174"/>
      <c r="H377" s="174"/>
      <c r="I377" s="174"/>
      <c r="J377" s="174"/>
    </row>
    <row r="378" spans="2:10" ht="15.75" customHeight="1">
      <c r="B378" s="174"/>
      <c r="C378" s="174"/>
      <c r="D378" s="174"/>
      <c r="G378" s="174"/>
      <c r="H378" s="174"/>
      <c r="I378" s="174"/>
      <c r="J378" s="174"/>
    </row>
    <row r="379" spans="2:10" ht="15.75" customHeight="1">
      <c r="B379" s="174"/>
      <c r="C379" s="174"/>
      <c r="D379" s="174"/>
      <c r="G379" s="174"/>
      <c r="H379" s="174"/>
      <c r="I379" s="174"/>
      <c r="J379" s="174"/>
    </row>
    <row r="380" spans="2:10" ht="15.75" customHeight="1">
      <c r="B380" s="174"/>
      <c r="C380" s="174"/>
      <c r="D380" s="174"/>
      <c r="G380" s="174"/>
      <c r="H380" s="174"/>
      <c r="I380" s="174"/>
      <c r="J380" s="174"/>
    </row>
    <row r="381" spans="2:10" ht="15.75" customHeight="1">
      <c r="B381" s="174"/>
      <c r="C381" s="174"/>
      <c r="D381" s="174"/>
      <c r="G381" s="174"/>
      <c r="H381" s="174"/>
      <c r="I381" s="174"/>
      <c r="J381" s="174"/>
    </row>
    <row r="382" spans="2:10" ht="15.75" customHeight="1">
      <c r="B382" s="174"/>
      <c r="C382" s="174"/>
      <c r="D382" s="174"/>
      <c r="G382" s="174"/>
      <c r="H382" s="174"/>
      <c r="I382" s="174"/>
      <c r="J382" s="174"/>
    </row>
    <row r="383" spans="2:10" ht="15.75" customHeight="1">
      <c r="B383" s="174"/>
      <c r="C383" s="174"/>
      <c r="D383" s="174"/>
      <c r="G383" s="174"/>
      <c r="H383" s="174"/>
      <c r="I383" s="174"/>
      <c r="J383" s="174"/>
    </row>
    <row r="384" spans="2:10" ht="15.75" customHeight="1">
      <c r="B384" s="174"/>
      <c r="C384" s="174"/>
      <c r="D384" s="174"/>
      <c r="G384" s="174"/>
      <c r="H384" s="174"/>
      <c r="I384" s="174"/>
      <c r="J384" s="174"/>
    </row>
    <row r="385" spans="2:10" ht="15.75" customHeight="1">
      <c r="B385" s="174"/>
      <c r="C385" s="174"/>
      <c r="D385" s="174"/>
      <c r="G385" s="174"/>
      <c r="H385" s="174"/>
      <c r="I385" s="174"/>
      <c r="J385" s="174"/>
    </row>
    <row r="386" spans="2:10" ht="15.75" customHeight="1">
      <c r="B386" s="174"/>
      <c r="C386" s="174"/>
      <c r="D386" s="174"/>
      <c r="G386" s="174"/>
      <c r="H386" s="174"/>
      <c r="I386" s="174"/>
      <c r="J386" s="174"/>
    </row>
    <row r="387" spans="2:10" ht="15.75" customHeight="1">
      <c r="B387" s="174"/>
      <c r="C387" s="174"/>
      <c r="D387" s="174"/>
      <c r="G387" s="174"/>
      <c r="H387" s="174"/>
      <c r="I387" s="174"/>
      <c r="J387" s="174"/>
    </row>
    <row r="388" spans="2:10" ht="15.75" customHeight="1">
      <c r="B388" s="174"/>
      <c r="C388" s="174"/>
      <c r="D388" s="174"/>
      <c r="G388" s="174"/>
      <c r="H388" s="174"/>
      <c r="I388" s="174"/>
      <c r="J388" s="174"/>
    </row>
    <row r="389" spans="2:10" ht="15.75" customHeight="1">
      <c r="B389" s="174"/>
      <c r="C389" s="174"/>
      <c r="D389" s="174"/>
      <c r="G389" s="174"/>
      <c r="H389" s="174"/>
      <c r="I389" s="174"/>
      <c r="J389" s="174"/>
    </row>
    <row r="390" spans="2:10" ht="15.75" customHeight="1">
      <c r="B390" s="174"/>
      <c r="C390" s="174"/>
      <c r="D390" s="174"/>
      <c r="G390" s="174"/>
      <c r="H390" s="174"/>
      <c r="I390" s="174"/>
      <c r="J390" s="174"/>
    </row>
    <row r="391" spans="2:10" ht="15.75" customHeight="1">
      <c r="B391" s="174"/>
      <c r="C391" s="174"/>
      <c r="D391" s="174"/>
      <c r="G391" s="174"/>
      <c r="H391" s="174"/>
      <c r="I391" s="174"/>
      <c r="J391" s="174"/>
    </row>
    <row r="392" spans="2:10" ht="15.75" customHeight="1">
      <c r="B392" s="174"/>
      <c r="C392" s="174"/>
      <c r="D392" s="174"/>
      <c r="G392" s="174"/>
      <c r="H392" s="174"/>
      <c r="I392" s="174"/>
      <c r="J392" s="174"/>
    </row>
    <row r="393" spans="2:10" ht="15.75" customHeight="1">
      <c r="B393" s="174"/>
      <c r="C393" s="174"/>
      <c r="D393" s="174"/>
      <c r="G393" s="174"/>
      <c r="H393" s="174"/>
      <c r="I393" s="174"/>
      <c r="J393" s="174"/>
    </row>
    <row r="394" spans="2:10" ht="15.75" customHeight="1">
      <c r="B394" s="174"/>
      <c r="C394" s="174"/>
      <c r="D394" s="174"/>
      <c r="G394" s="174"/>
      <c r="H394" s="174"/>
      <c r="I394" s="174"/>
      <c r="J394" s="174"/>
    </row>
    <row r="395" spans="2:10" ht="15.75" customHeight="1">
      <c r="B395" s="174"/>
      <c r="C395" s="174"/>
      <c r="D395" s="174"/>
      <c r="G395" s="174"/>
      <c r="H395" s="174"/>
      <c r="I395" s="174"/>
      <c r="J395" s="174"/>
    </row>
    <row r="396" spans="2:10" ht="15.75" customHeight="1">
      <c r="B396" s="174"/>
      <c r="C396" s="174"/>
      <c r="D396" s="174"/>
      <c r="G396" s="174"/>
      <c r="H396" s="174"/>
      <c r="I396" s="174"/>
      <c r="J396" s="174"/>
    </row>
    <row r="397" spans="2:10" ht="15.75" customHeight="1">
      <c r="B397" s="174"/>
      <c r="C397" s="174"/>
      <c r="D397" s="174"/>
      <c r="G397" s="174"/>
      <c r="H397" s="174"/>
      <c r="I397" s="174"/>
      <c r="J397" s="174"/>
    </row>
    <row r="398" spans="2:10" ht="15.75" customHeight="1">
      <c r="B398" s="174"/>
      <c r="C398" s="174"/>
      <c r="D398" s="174"/>
      <c r="G398" s="174"/>
      <c r="H398" s="174"/>
      <c r="I398" s="174"/>
      <c r="J398" s="174"/>
    </row>
    <row r="399" spans="2:10" ht="15.75" customHeight="1">
      <c r="B399" s="174"/>
      <c r="C399" s="174"/>
      <c r="D399" s="174"/>
      <c r="G399" s="174"/>
      <c r="H399" s="174"/>
      <c r="I399" s="174"/>
      <c r="J399" s="174"/>
    </row>
    <row r="400" spans="2:10" ht="15.75" customHeight="1">
      <c r="B400" s="174"/>
      <c r="C400" s="174"/>
      <c r="D400" s="174"/>
      <c r="G400" s="174"/>
      <c r="H400" s="174"/>
      <c r="I400" s="174"/>
      <c r="J400" s="174"/>
    </row>
    <row r="401" spans="2:10" ht="15.75" customHeight="1">
      <c r="B401" s="174"/>
      <c r="C401" s="174"/>
      <c r="D401" s="174"/>
      <c r="G401" s="174"/>
      <c r="H401" s="174"/>
      <c r="I401" s="174"/>
      <c r="J401" s="174"/>
    </row>
    <row r="402" spans="2:10" ht="15.75" customHeight="1">
      <c r="B402" s="174"/>
      <c r="C402" s="174"/>
      <c r="D402" s="174"/>
      <c r="G402" s="174"/>
      <c r="H402" s="174"/>
      <c r="I402" s="174"/>
      <c r="J402" s="174"/>
    </row>
    <row r="403" spans="2:10" ht="15.75" customHeight="1">
      <c r="B403" s="174"/>
      <c r="C403" s="174"/>
      <c r="D403" s="174"/>
      <c r="G403" s="174"/>
      <c r="H403" s="174"/>
      <c r="I403" s="174"/>
      <c r="J403" s="174"/>
    </row>
    <row r="404" spans="2:10" ht="15.75" customHeight="1">
      <c r="B404" s="174"/>
      <c r="C404" s="174"/>
      <c r="D404" s="174"/>
      <c r="G404" s="174"/>
      <c r="H404" s="174"/>
      <c r="I404" s="174"/>
      <c r="J404" s="174"/>
    </row>
    <row r="405" spans="2:10" ht="15.75" customHeight="1">
      <c r="B405" s="174"/>
      <c r="C405" s="174"/>
      <c r="D405" s="174"/>
      <c r="G405" s="174"/>
      <c r="H405" s="174"/>
      <c r="I405" s="174"/>
      <c r="J405" s="174"/>
    </row>
    <row r="406" spans="2:10" ht="15.75" customHeight="1">
      <c r="B406" s="174"/>
      <c r="C406" s="174"/>
      <c r="D406" s="174"/>
      <c r="G406" s="174"/>
      <c r="H406" s="174"/>
      <c r="I406" s="174"/>
      <c r="J406" s="174"/>
    </row>
    <row r="407" spans="2:10" ht="15.75" customHeight="1">
      <c r="B407" s="174"/>
      <c r="C407" s="174"/>
      <c r="D407" s="174"/>
      <c r="G407" s="174"/>
      <c r="H407" s="174"/>
      <c r="I407" s="174"/>
      <c r="J407" s="174"/>
    </row>
    <row r="408" spans="2:10" ht="15.75" customHeight="1">
      <c r="B408" s="174"/>
      <c r="C408" s="174"/>
      <c r="D408" s="174"/>
      <c r="G408" s="174"/>
      <c r="H408" s="174"/>
      <c r="I408" s="174"/>
      <c r="J408" s="174"/>
    </row>
    <row r="409" spans="2:10" ht="15.75" customHeight="1">
      <c r="B409" s="174"/>
      <c r="C409" s="174"/>
      <c r="D409" s="174"/>
      <c r="G409" s="174"/>
      <c r="H409" s="174"/>
      <c r="I409" s="174"/>
      <c r="J409" s="174"/>
    </row>
    <row r="410" spans="2:10" ht="15.75" customHeight="1">
      <c r="B410" s="174"/>
      <c r="C410" s="174"/>
      <c r="D410" s="174"/>
      <c r="G410" s="174"/>
      <c r="H410" s="174"/>
      <c r="I410" s="174"/>
      <c r="J410" s="174"/>
    </row>
    <row r="411" spans="2:10" ht="15.75" customHeight="1">
      <c r="B411" s="174"/>
      <c r="C411" s="174"/>
      <c r="D411" s="174"/>
      <c r="G411" s="174"/>
      <c r="H411" s="174"/>
      <c r="I411" s="174"/>
      <c r="J411" s="174"/>
    </row>
    <row r="412" spans="2:10" ht="15.75" customHeight="1">
      <c r="B412" s="174"/>
      <c r="C412" s="174"/>
      <c r="D412" s="174"/>
      <c r="G412" s="174"/>
      <c r="H412" s="174"/>
      <c r="I412" s="174"/>
      <c r="J412" s="174"/>
    </row>
    <row r="413" spans="2:10" ht="15.75" customHeight="1">
      <c r="B413" s="174"/>
      <c r="C413" s="174"/>
      <c r="D413" s="174"/>
      <c r="G413" s="174"/>
      <c r="H413" s="174"/>
      <c r="I413" s="174"/>
      <c r="J413" s="174"/>
    </row>
    <row r="414" spans="2:10" ht="15.75" customHeight="1">
      <c r="B414" s="174"/>
      <c r="C414" s="174"/>
      <c r="D414" s="174"/>
      <c r="G414" s="174"/>
      <c r="H414" s="174"/>
      <c r="I414" s="174"/>
      <c r="J414" s="174"/>
    </row>
    <row r="415" spans="2:10" ht="15.75" customHeight="1">
      <c r="B415" s="174"/>
      <c r="C415" s="174"/>
      <c r="D415" s="174"/>
      <c r="G415" s="174"/>
      <c r="H415" s="174"/>
      <c r="I415" s="174"/>
      <c r="J415" s="174"/>
    </row>
    <row r="416" spans="2:10" ht="15.75" customHeight="1">
      <c r="B416" s="174"/>
      <c r="C416" s="174"/>
      <c r="D416" s="174"/>
      <c r="G416" s="174"/>
      <c r="H416" s="174"/>
      <c r="I416" s="174"/>
      <c r="J416" s="174"/>
    </row>
    <row r="417" spans="2:10" ht="15.75" customHeight="1">
      <c r="B417" s="174"/>
      <c r="C417" s="174"/>
      <c r="D417" s="174"/>
      <c r="G417" s="174"/>
      <c r="H417" s="174"/>
      <c r="I417" s="174"/>
      <c r="J417" s="174"/>
    </row>
    <row r="418" spans="2:10" ht="15.75" customHeight="1">
      <c r="B418" s="174"/>
      <c r="C418" s="174"/>
      <c r="D418" s="174"/>
      <c r="G418" s="174"/>
      <c r="H418" s="174"/>
      <c r="I418" s="174"/>
      <c r="J418" s="174"/>
    </row>
    <row r="419" spans="2:10" ht="15.75" customHeight="1">
      <c r="B419" s="174"/>
      <c r="C419" s="174"/>
      <c r="D419" s="174"/>
      <c r="G419" s="174"/>
      <c r="H419" s="174"/>
      <c r="I419" s="174"/>
      <c r="J419" s="174"/>
    </row>
    <row r="420" spans="2:10" ht="15.75" customHeight="1">
      <c r="B420" s="174"/>
      <c r="C420" s="174"/>
      <c r="D420" s="174"/>
      <c r="G420" s="174"/>
      <c r="H420" s="174"/>
      <c r="I420" s="174"/>
      <c r="J420" s="174"/>
    </row>
    <row r="421" spans="2:10" ht="15.75" customHeight="1">
      <c r="B421" s="174"/>
      <c r="C421" s="174"/>
      <c r="D421" s="174"/>
      <c r="G421" s="174"/>
      <c r="H421" s="174"/>
      <c r="I421" s="174"/>
      <c r="J421" s="174"/>
    </row>
    <row r="422" spans="2:10" ht="15.75" customHeight="1">
      <c r="B422" s="174"/>
      <c r="C422" s="174"/>
      <c r="D422" s="174"/>
      <c r="G422" s="174"/>
      <c r="H422" s="174"/>
      <c r="I422" s="174"/>
      <c r="J422" s="174"/>
    </row>
    <row r="423" spans="2:10" ht="15.75" customHeight="1">
      <c r="B423" s="174"/>
      <c r="C423" s="174"/>
      <c r="D423" s="174"/>
      <c r="G423" s="174"/>
      <c r="H423" s="174"/>
      <c r="I423" s="174"/>
      <c r="J423" s="174"/>
    </row>
    <row r="424" spans="2:10" ht="15.75" customHeight="1">
      <c r="B424" s="174"/>
      <c r="C424" s="174"/>
      <c r="D424" s="174"/>
      <c r="G424" s="174"/>
      <c r="H424" s="174"/>
      <c r="I424" s="174"/>
      <c r="J424" s="174"/>
    </row>
    <row r="425" spans="2:10" ht="15.75" customHeight="1">
      <c r="B425" s="174"/>
      <c r="C425" s="174"/>
      <c r="D425" s="174"/>
      <c r="G425" s="174"/>
      <c r="H425" s="174"/>
      <c r="I425" s="174"/>
      <c r="J425" s="174"/>
    </row>
    <row r="426" spans="2:10" ht="15.75" customHeight="1">
      <c r="B426" s="174"/>
      <c r="C426" s="174"/>
      <c r="D426" s="174"/>
      <c r="G426" s="174"/>
      <c r="H426" s="174"/>
      <c r="I426" s="174"/>
      <c r="J426" s="174"/>
    </row>
    <row r="427" spans="2:10" ht="15.75" customHeight="1">
      <c r="B427" s="174"/>
      <c r="C427" s="174"/>
      <c r="D427" s="174"/>
      <c r="G427" s="174"/>
      <c r="H427" s="174"/>
      <c r="I427" s="174"/>
      <c r="J427" s="174"/>
    </row>
    <row r="428" spans="2:10" ht="15.75" customHeight="1">
      <c r="B428" s="174"/>
      <c r="C428" s="174"/>
      <c r="D428" s="174"/>
      <c r="G428" s="174"/>
      <c r="H428" s="174"/>
      <c r="I428" s="174"/>
      <c r="J428" s="174"/>
    </row>
    <row r="429" spans="2:10" ht="15.75" customHeight="1">
      <c r="B429" s="174"/>
      <c r="C429" s="174"/>
      <c r="D429" s="174"/>
      <c r="G429" s="174"/>
      <c r="H429" s="174"/>
      <c r="I429" s="174"/>
      <c r="J429" s="174"/>
    </row>
    <row r="430" spans="2:10" ht="15.75" customHeight="1">
      <c r="B430" s="174"/>
      <c r="C430" s="174"/>
      <c r="D430" s="174"/>
      <c r="G430" s="174"/>
      <c r="H430" s="174"/>
      <c r="I430" s="174"/>
      <c r="J430" s="174"/>
    </row>
    <row r="431" spans="2:10" ht="15.75" customHeight="1">
      <c r="B431" s="174"/>
      <c r="C431" s="174"/>
      <c r="D431" s="174"/>
      <c r="G431" s="174"/>
      <c r="H431" s="174"/>
      <c r="I431" s="174"/>
      <c r="J431" s="174"/>
    </row>
    <row r="432" spans="2:10" ht="15.75" customHeight="1">
      <c r="B432" s="174"/>
      <c r="C432" s="174"/>
      <c r="D432" s="174"/>
      <c r="G432" s="174"/>
      <c r="H432" s="174"/>
      <c r="I432" s="174"/>
      <c r="J432" s="174"/>
    </row>
    <row r="433" spans="2:10" ht="15.75" customHeight="1">
      <c r="B433" s="174"/>
      <c r="C433" s="174"/>
      <c r="D433" s="174"/>
      <c r="G433" s="174"/>
      <c r="H433" s="174"/>
      <c r="I433" s="174"/>
      <c r="J433" s="174"/>
    </row>
    <row r="434" spans="2:10" ht="15.75" customHeight="1">
      <c r="B434" s="174"/>
      <c r="C434" s="174"/>
      <c r="D434" s="174"/>
      <c r="G434" s="174"/>
      <c r="H434" s="174"/>
      <c r="I434" s="174"/>
      <c r="J434" s="174"/>
    </row>
    <row r="435" spans="2:10" ht="15.75" customHeight="1">
      <c r="B435" s="174"/>
      <c r="C435" s="174"/>
      <c r="D435" s="174"/>
      <c r="G435" s="174"/>
      <c r="H435" s="174"/>
      <c r="I435" s="174"/>
      <c r="J435" s="174"/>
    </row>
    <row r="436" spans="2:10" ht="15.75" customHeight="1">
      <c r="B436" s="174"/>
      <c r="C436" s="174"/>
      <c r="D436" s="174"/>
      <c r="G436" s="174"/>
      <c r="H436" s="174"/>
      <c r="I436" s="174"/>
      <c r="J436" s="174"/>
    </row>
    <row r="437" spans="2:10" ht="15.75" customHeight="1">
      <c r="B437" s="174"/>
      <c r="C437" s="174"/>
      <c r="D437" s="174"/>
      <c r="G437" s="174"/>
      <c r="H437" s="174"/>
      <c r="I437" s="174"/>
      <c r="J437" s="174"/>
    </row>
    <row r="438" spans="2:10" ht="15.75" customHeight="1">
      <c r="B438" s="174"/>
      <c r="C438" s="174"/>
      <c r="D438" s="174"/>
      <c r="G438" s="174"/>
      <c r="H438" s="174"/>
      <c r="I438" s="174"/>
      <c r="J438" s="174"/>
    </row>
    <row r="439" spans="2:10" ht="15.75" customHeight="1">
      <c r="B439" s="174"/>
      <c r="C439" s="174"/>
      <c r="D439" s="174"/>
      <c r="G439" s="174"/>
      <c r="H439" s="174"/>
      <c r="I439" s="174"/>
      <c r="J439" s="174"/>
    </row>
    <row r="440" spans="2:10" ht="15.75" customHeight="1">
      <c r="B440" s="174"/>
      <c r="C440" s="174"/>
      <c r="D440" s="174"/>
      <c r="G440" s="174"/>
      <c r="H440" s="174"/>
      <c r="I440" s="174"/>
      <c r="J440" s="174"/>
    </row>
    <row r="441" spans="2:10" ht="15.75" customHeight="1">
      <c r="B441" s="174"/>
      <c r="C441" s="174"/>
      <c r="D441" s="174"/>
      <c r="G441" s="174"/>
      <c r="H441" s="174"/>
      <c r="I441" s="174"/>
      <c r="J441" s="174"/>
    </row>
    <row r="442" spans="2:10" ht="15.75" customHeight="1">
      <c r="B442" s="174"/>
      <c r="C442" s="174"/>
      <c r="D442" s="174"/>
      <c r="G442" s="174"/>
      <c r="H442" s="174"/>
      <c r="I442" s="174"/>
      <c r="J442" s="174"/>
    </row>
    <row r="443" spans="2:10" ht="15.75" customHeight="1">
      <c r="B443" s="174"/>
      <c r="C443" s="174"/>
      <c r="D443" s="174"/>
      <c r="G443" s="174"/>
      <c r="H443" s="174"/>
      <c r="I443" s="174"/>
      <c r="J443" s="174"/>
    </row>
    <row r="444" spans="2:10" ht="15.75" customHeight="1">
      <c r="B444" s="174"/>
      <c r="C444" s="174"/>
      <c r="D444" s="174"/>
      <c r="G444" s="174"/>
      <c r="H444" s="174"/>
      <c r="I444" s="174"/>
      <c r="J444" s="174"/>
    </row>
    <row r="445" spans="2:10" ht="15.75" customHeight="1">
      <c r="B445" s="174"/>
      <c r="C445" s="174"/>
      <c r="D445" s="174"/>
      <c r="G445" s="174"/>
      <c r="H445" s="174"/>
      <c r="I445" s="174"/>
      <c r="J445" s="174"/>
    </row>
    <row r="446" spans="2:10" ht="15.75" customHeight="1">
      <c r="B446" s="174"/>
      <c r="C446" s="174"/>
      <c r="D446" s="174"/>
      <c r="G446" s="174"/>
      <c r="H446" s="174"/>
      <c r="I446" s="174"/>
      <c r="J446" s="174"/>
    </row>
    <row r="447" spans="2:10" ht="15.75" customHeight="1">
      <c r="B447" s="174"/>
      <c r="C447" s="174"/>
      <c r="D447" s="174"/>
      <c r="G447" s="174"/>
      <c r="H447" s="174"/>
      <c r="I447" s="174"/>
      <c r="J447" s="174"/>
    </row>
    <row r="448" spans="2:10" ht="15.75" customHeight="1">
      <c r="B448" s="174"/>
      <c r="C448" s="174"/>
      <c r="D448" s="174"/>
      <c r="G448" s="174"/>
      <c r="H448" s="174"/>
      <c r="I448" s="174"/>
      <c r="J448" s="174"/>
    </row>
    <row r="449" spans="2:10" ht="15.75" customHeight="1">
      <c r="B449" s="174"/>
      <c r="C449" s="174"/>
      <c r="D449" s="174"/>
      <c r="G449" s="174"/>
      <c r="H449" s="174"/>
      <c r="I449" s="174"/>
      <c r="J449" s="174"/>
    </row>
    <row r="450" spans="2:10" ht="15.75" customHeight="1">
      <c r="B450" s="174"/>
      <c r="C450" s="174"/>
      <c r="D450" s="174"/>
      <c r="G450" s="174"/>
      <c r="H450" s="174"/>
      <c r="I450" s="174"/>
      <c r="J450" s="174"/>
    </row>
    <row r="451" spans="2:10" ht="15.75" customHeight="1">
      <c r="B451" s="174"/>
      <c r="C451" s="174"/>
      <c r="D451" s="174"/>
      <c r="G451" s="174"/>
      <c r="H451" s="174"/>
      <c r="I451" s="174"/>
      <c r="J451" s="174"/>
    </row>
    <row r="452" spans="2:10" ht="15.75" customHeight="1">
      <c r="B452" s="174"/>
      <c r="C452" s="174"/>
      <c r="D452" s="174"/>
      <c r="G452" s="174"/>
      <c r="H452" s="174"/>
      <c r="I452" s="174"/>
      <c r="J452" s="174"/>
    </row>
    <row r="453" spans="2:10" ht="15.75" customHeight="1">
      <c r="B453" s="174"/>
      <c r="C453" s="174"/>
      <c r="D453" s="174"/>
      <c r="G453" s="174"/>
      <c r="H453" s="174"/>
      <c r="I453" s="174"/>
      <c r="J453" s="174"/>
    </row>
    <row r="454" spans="2:10" ht="15.75" customHeight="1">
      <c r="B454" s="174"/>
      <c r="C454" s="174"/>
      <c r="D454" s="174"/>
      <c r="G454" s="174"/>
      <c r="H454" s="174"/>
      <c r="I454" s="174"/>
      <c r="J454" s="174"/>
    </row>
    <row r="455" spans="2:10" ht="15.75" customHeight="1">
      <c r="B455" s="174"/>
      <c r="C455" s="174"/>
      <c r="D455" s="174"/>
      <c r="G455" s="174"/>
      <c r="H455" s="174"/>
      <c r="I455" s="174"/>
      <c r="J455" s="174"/>
    </row>
    <row r="456" spans="2:10" ht="15.75" customHeight="1">
      <c r="B456" s="174"/>
      <c r="C456" s="174"/>
      <c r="D456" s="174"/>
      <c r="G456" s="174"/>
      <c r="H456" s="174"/>
      <c r="I456" s="174"/>
      <c r="J456" s="174"/>
    </row>
    <row r="457" spans="2:10" ht="15.75" customHeight="1">
      <c r="B457" s="174"/>
      <c r="C457" s="174"/>
      <c r="D457" s="174"/>
      <c r="G457" s="174"/>
      <c r="H457" s="174"/>
      <c r="I457" s="174"/>
      <c r="J457" s="174"/>
    </row>
    <row r="458" spans="2:10" ht="15.75" customHeight="1">
      <c r="B458" s="174"/>
      <c r="C458" s="174"/>
      <c r="D458" s="174"/>
      <c r="G458" s="174"/>
      <c r="H458" s="174"/>
      <c r="I458" s="174"/>
      <c r="J458" s="174"/>
    </row>
    <row r="459" spans="2:10" ht="15.75" customHeight="1">
      <c r="B459" s="174"/>
      <c r="C459" s="174"/>
      <c r="D459" s="174"/>
      <c r="G459" s="174"/>
      <c r="H459" s="174"/>
      <c r="I459" s="174"/>
      <c r="J459" s="174"/>
    </row>
    <row r="460" spans="2:10" ht="15.75" customHeight="1">
      <c r="B460" s="174"/>
      <c r="C460" s="174"/>
      <c r="D460" s="174"/>
      <c r="G460" s="174"/>
      <c r="H460" s="174"/>
      <c r="I460" s="174"/>
      <c r="J460" s="174"/>
    </row>
    <row r="461" spans="2:10" ht="15.75" customHeight="1">
      <c r="B461" s="174"/>
      <c r="C461" s="174"/>
      <c r="D461" s="174"/>
      <c r="G461" s="174"/>
      <c r="H461" s="174"/>
      <c r="I461" s="174"/>
      <c r="J461" s="174"/>
    </row>
    <row r="462" spans="2:10" ht="15.75" customHeight="1">
      <c r="B462" s="174"/>
      <c r="C462" s="174"/>
      <c r="D462" s="174"/>
      <c r="G462" s="174"/>
      <c r="H462" s="174"/>
      <c r="I462" s="174"/>
      <c r="J462" s="174"/>
    </row>
    <row r="463" spans="2:10" ht="15.75" customHeight="1">
      <c r="B463" s="174"/>
      <c r="C463" s="174"/>
      <c r="D463" s="174"/>
      <c r="G463" s="174"/>
      <c r="H463" s="174"/>
      <c r="I463" s="174"/>
      <c r="J463" s="174"/>
    </row>
    <row r="464" spans="2:10" ht="15.75" customHeight="1">
      <c r="B464" s="174"/>
      <c r="C464" s="174"/>
      <c r="D464" s="174"/>
      <c r="G464" s="174"/>
      <c r="H464" s="174"/>
      <c r="I464" s="174"/>
      <c r="J464" s="174"/>
    </row>
    <row r="465" spans="2:10" ht="15.75" customHeight="1">
      <c r="B465" s="174"/>
      <c r="C465" s="174"/>
      <c r="D465" s="174"/>
      <c r="G465" s="174"/>
      <c r="H465" s="174"/>
      <c r="I465" s="174"/>
      <c r="J465" s="174"/>
    </row>
    <row r="466" spans="2:10" ht="15.75" customHeight="1">
      <c r="B466" s="174"/>
      <c r="C466" s="174"/>
      <c r="D466" s="174"/>
      <c r="G466" s="174"/>
      <c r="H466" s="174"/>
      <c r="I466" s="174"/>
      <c r="J466" s="174"/>
    </row>
    <row r="467" spans="2:10" ht="15.75" customHeight="1">
      <c r="B467" s="174"/>
      <c r="C467" s="174"/>
      <c r="D467" s="174"/>
      <c r="G467" s="174"/>
      <c r="H467" s="174"/>
      <c r="I467" s="174"/>
      <c r="J467" s="174"/>
    </row>
    <row r="468" spans="2:10" ht="15.75" customHeight="1">
      <c r="B468" s="174"/>
      <c r="C468" s="174"/>
      <c r="D468" s="174"/>
      <c r="G468" s="174"/>
      <c r="H468" s="174"/>
      <c r="I468" s="174"/>
      <c r="J468" s="174"/>
    </row>
    <row r="469" spans="2:10" ht="15.75" customHeight="1">
      <c r="B469" s="174"/>
      <c r="C469" s="174"/>
      <c r="D469" s="174"/>
      <c r="G469" s="174"/>
      <c r="H469" s="174"/>
      <c r="I469" s="174"/>
      <c r="J469" s="174"/>
    </row>
    <row r="470" spans="2:10" ht="15.75" customHeight="1">
      <c r="B470" s="174"/>
      <c r="C470" s="174"/>
      <c r="D470" s="174"/>
      <c r="G470" s="174"/>
      <c r="H470" s="174"/>
      <c r="I470" s="174"/>
      <c r="J470" s="174"/>
    </row>
    <row r="471" spans="2:10" ht="15.75" customHeight="1">
      <c r="B471" s="174"/>
      <c r="C471" s="174"/>
      <c r="D471" s="174"/>
      <c r="G471" s="174"/>
      <c r="H471" s="174"/>
      <c r="I471" s="174"/>
      <c r="J471" s="174"/>
    </row>
    <row r="472" spans="2:10" ht="15.75" customHeight="1">
      <c r="B472" s="174"/>
      <c r="C472" s="174"/>
      <c r="D472" s="174"/>
      <c r="G472" s="174"/>
      <c r="H472" s="174"/>
      <c r="I472" s="174"/>
      <c r="J472" s="174"/>
    </row>
    <row r="473" spans="2:10" ht="15.75" customHeight="1">
      <c r="B473" s="174"/>
      <c r="C473" s="174"/>
      <c r="D473" s="174"/>
      <c r="G473" s="174"/>
      <c r="H473" s="174"/>
      <c r="I473" s="174"/>
      <c r="J473" s="174"/>
    </row>
    <row r="474" spans="2:10" ht="15.75" customHeight="1">
      <c r="B474" s="174"/>
      <c r="C474" s="174"/>
      <c r="D474" s="174"/>
      <c r="G474" s="174"/>
      <c r="H474" s="174"/>
      <c r="I474" s="174"/>
      <c r="J474" s="174"/>
    </row>
    <row r="475" spans="2:10" ht="15.75" customHeight="1">
      <c r="B475" s="174"/>
      <c r="C475" s="174"/>
      <c r="D475" s="174"/>
      <c r="G475" s="174"/>
      <c r="H475" s="174"/>
      <c r="I475" s="174"/>
      <c r="J475" s="174"/>
    </row>
    <row r="476" spans="2:10" ht="15.75" customHeight="1">
      <c r="B476" s="174"/>
      <c r="C476" s="174"/>
      <c r="D476" s="174"/>
      <c r="G476" s="174"/>
      <c r="H476" s="174"/>
      <c r="I476" s="174"/>
      <c r="J476" s="174"/>
    </row>
    <row r="477" spans="2:10" ht="15.75" customHeight="1">
      <c r="B477" s="174"/>
      <c r="C477" s="174"/>
      <c r="D477" s="174"/>
      <c r="G477" s="174"/>
      <c r="H477" s="174"/>
      <c r="I477" s="174"/>
      <c r="J477" s="174"/>
    </row>
    <row r="478" spans="2:10" ht="15.75" customHeight="1">
      <c r="B478" s="174"/>
      <c r="C478" s="174"/>
      <c r="D478" s="174"/>
      <c r="G478" s="174"/>
      <c r="H478" s="174"/>
      <c r="I478" s="174"/>
      <c r="J478" s="174"/>
    </row>
    <row r="479" spans="2:10" ht="15.75" customHeight="1">
      <c r="B479" s="174"/>
      <c r="C479" s="174"/>
      <c r="D479" s="174"/>
      <c r="G479" s="174"/>
      <c r="H479" s="174"/>
      <c r="I479" s="174"/>
      <c r="J479" s="174"/>
    </row>
    <row r="480" spans="2:10" ht="15.75" customHeight="1">
      <c r="B480" s="174"/>
      <c r="C480" s="174"/>
      <c r="D480" s="174"/>
      <c r="G480" s="174"/>
      <c r="H480" s="174"/>
      <c r="I480" s="174"/>
      <c r="J480" s="174"/>
    </row>
    <row r="481" spans="2:10" ht="15.75" customHeight="1">
      <c r="B481" s="174"/>
      <c r="C481" s="174"/>
      <c r="D481" s="174"/>
      <c r="G481" s="174"/>
      <c r="H481" s="174"/>
      <c r="I481" s="174"/>
      <c r="J481" s="174"/>
    </row>
    <row r="482" spans="2:10" ht="15.75" customHeight="1">
      <c r="B482" s="174"/>
      <c r="C482" s="174"/>
      <c r="D482" s="174"/>
      <c r="G482" s="174"/>
      <c r="H482" s="174"/>
      <c r="I482" s="174"/>
      <c r="J482" s="174"/>
    </row>
    <row r="483" spans="2:10" ht="15.75" customHeight="1">
      <c r="B483" s="174"/>
      <c r="C483" s="174"/>
      <c r="D483" s="174"/>
      <c r="G483" s="174"/>
      <c r="H483" s="174"/>
      <c r="I483" s="174"/>
      <c r="J483" s="174"/>
    </row>
    <row r="484" spans="2:10" ht="15.75" customHeight="1">
      <c r="B484" s="174"/>
      <c r="C484" s="174"/>
      <c r="D484" s="174"/>
      <c r="G484" s="174"/>
      <c r="H484" s="174"/>
      <c r="I484" s="174"/>
      <c r="J484" s="174"/>
    </row>
    <row r="485" spans="2:10" ht="15.75" customHeight="1">
      <c r="B485" s="174"/>
      <c r="C485" s="174"/>
      <c r="D485" s="174"/>
      <c r="G485" s="174"/>
      <c r="H485" s="174"/>
      <c r="I485" s="174"/>
      <c r="J485" s="174"/>
    </row>
    <row r="486" spans="2:10" ht="15.75" customHeight="1">
      <c r="B486" s="174"/>
      <c r="C486" s="174"/>
      <c r="D486" s="174"/>
      <c r="G486" s="174"/>
      <c r="H486" s="174"/>
      <c r="I486" s="174"/>
      <c r="J486" s="174"/>
    </row>
    <row r="487" spans="2:10" ht="15.75" customHeight="1">
      <c r="B487" s="174"/>
      <c r="C487" s="174"/>
      <c r="D487" s="174"/>
      <c r="G487" s="174"/>
      <c r="H487" s="174"/>
      <c r="I487" s="174"/>
      <c r="J487" s="174"/>
    </row>
    <row r="488" spans="2:10" ht="15.75" customHeight="1">
      <c r="B488" s="174"/>
      <c r="C488" s="174"/>
      <c r="D488" s="174"/>
      <c r="G488" s="174"/>
      <c r="H488" s="174"/>
      <c r="I488" s="174"/>
      <c r="J488" s="174"/>
    </row>
    <row r="489" spans="2:10" ht="15.75" customHeight="1">
      <c r="B489" s="174"/>
      <c r="C489" s="174"/>
      <c r="D489" s="174"/>
      <c r="G489" s="174"/>
      <c r="H489" s="174"/>
      <c r="I489" s="174"/>
      <c r="J489" s="174"/>
    </row>
    <row r="490" spans="2:10" ht="15.75" customHeight="1">
      <c r="B490" s="174"/>
      <c r="C490" s="174"/>
      <c r="D490" s="174"/>
      <c r="G490" s="174"/>
      <c r="H490" s="174"/>
      <c r="I490" s="174"/>
      <c r="J490" s="174"/>
    </row>
    <row r="491" spans="2:10" ht="15.75" customHeight="1">
      <c r="B491" s="174"/>
      <c r="C491" s="174"/>
      <c r="D491" s="174"/>
      <c r="G491" s="174"/>
      <c r="H491" s="174"/>
      <c r="I491" s="174"/>
      <c r="J491" s="174"/>
    </row>
    <row r="492" spans="2:10" ht="15.75" customHeight="1">
      <c r="B492" s="174"/>
      <c r="C492" s="174"/>
      <c r="D492" s="174"/>
      <c r="G492" s="174"/>
      <c r="H492" s="174"/>
      <c r="I492" s="174"/>
      <c r="J492" s="174"/>
    </row>
    <row r="493" spans="2:10" ht="15.75" customHeight="1">
      <c r="B493" s="174"/>
      <c r="C493" s="174"/>
      <c r="D493" s="174"/>
      <c r="G493" s="174"/>
      <c r="H493" s="174"/>
      <c r="I493" s="174"/>
      <c r="J493" s="174"/>
    </row>
    <row r="494" spans="2:10" ht="15.75" customHeight="1">
      <c r="B494" s="174"/>
      <c r="C494" s="174"/>
      <c r="D494" s="174"/>
      <c r="G494" s="174"/>
      <c r="H494" s="174"/>
      <c r="I494" s="174"/>
      <c r="J494" s="174"/>
    </row>
    <row r="495" spans="2:10" ht="15.75" customHeight="1">
      <c r="B495" s="174"/>
      <c r="C495" s="174"/>
      <c r="D495" s="174"/>
      <c r="G495" s="174"/>
      <c r="H495" s="174"/>
      <c r="I495" s="174"/>
      <c r="J495" s="174"/>
    </row>
    <row r="496" spans="2:10" ht="15.75" customHeight="1">
      <c r="B496" s="174"/>
      <c r="C496" s="174"/>
      <c r="D496" s="174"/>
      <c r="G496" s="174"/>
      <c r="H496" s="174"/>
      <c r="I496" s="174"/>
      <c r="J496" s="174"/>
    </row>
    <row r="497" spans="2:10" ht="15.75" customHeight="1">
      <c r="B497" s="174"/>
      <c r="C497" s="174"/>
      <c r="D497" s="174"/>
      <c r="G497" s="174"/>
      <c r="H497" s="174"/>
      <c r="I497" s="174"/>
      <c r="J497" s="174"/>
    </row>
    <row r="498" spans="2:10" ht="15.75" customHeight="1">
      <c r="B498" s="174"/>
      <c r="C498" s="174"/>
      <c r="D498" s="174"/>
      <c r="G498" s="174"/>
      <c r="H498" s="174"/>
      <c r="I498" s="174"/>
      <c r="J498" s="174"/>
    </row>
    <row r="499" spans="2:10" ht="15.75" customHeight="1">
      <c r="B499" s="174"/>
      <c r="C499" s="174"/>
      <c r="D499" s="174"/>
      <c r="G499" s="174"/>
      <c r="H499" s="174"/>
      <c r="I499" s="174"/>
      <c r="J499" s="174"/>
    </row>
    <row r="500" spans="2:10" ht="15.75" customHeight="1">
      <c r="B500" s="174"/>
      <c r="C500" s="174"/>
      <c r="D500" s="174"/>
      <c r="G500" s="174"/>
      <c r="H500" s="174"/>
      <c r="I500" s="174"/>
      <c r="J500" s="174"/>
    </row>
    <row r="501" spans="2:10" ht="15.75" customHeight="1">
      <c r="B501" s="174"/>
      <c r="C501" s="174"/>
      <c r="D501" s="174"/>
      <c r="G501" s="174"/>
      <c r="H501" s="174"/>
      <c r="I501" s="174"/>
      <c r="J501" s="174"/>
    </row>
    <row r="502" spans="2:10" ht="15.75" customHeight="1">
      <c r="B502" s="174"/>
      <c r="C502" s="174"/>
      <c r="D502" s="174"/>
      <c r="G502" s="174"/>
      <c r="H502" s="174"/>
      <c r="I502" s="174"/>
      <c r="J502" s="174"/>
    </row>
    <row r="503" spans="2:10" ht="15.75" customHeight="1">
      <c r="B503" s="174"/>
      <c r="C503" s="174"/>
      <c r="D503" s="174"/>
      <c r="G503" s="174"/>
      <c r="H503" s="174"/>
      <c r="I503" s="174"/>
      <c r="J503" s="174"/>
    </row>
    <row r="504" spans="2:10" ht="15.75" customHeight="1">
      <c r="B504" s="174"/>
      <c r="C504" s="174"/>
      <c r="D504" s="174"/>
      <c r="G504" s="174"/>
      <c r="H504" s="174"/>
      <c r="I504" s="174"/>
      <c r="J504" s="174"/>
    </row>
    <row r="505" spans="2:10" ht="15.75" customHeight="1">
      <c r="B505" s="174"/>
      <c r="C505" s="174"/>
      <c r="D505" s="174"/>
      <c r="G505" s="174"/>
      <c r="H505" s="174"/>
      <c r="I505" s="174"/>
      <c r="J505" s="174"/>
    </row>
    <row r="506" spans="2:10" ht="15.75" customHeight="1">
      <c r="B506" s="174"/>
      <c r="C506" s="174"/>
      <c r="D506" s="174"/>
      <c r="G506" s="174"/>
      <c r="H506" s="174"/>
      <c r="I506" s="174"/>
      <c r="J506" s="174"/>
    </row>
    <row r="507" spans="2:10" ht="15.75" customHeight="1">
      <c r="B507" s="174"/>
      <c r="C507" s="174"/>
      <c r="D507" s="174"/>
      <c r="G507" s="174"/>
      <c r="H507" s="174"/>
      <c r="I507" s="174"/>
      <c r="J507" s="174"/>
    </row>
    <row r="508" spans="2:10" ht="15.75" customHeight="1">
      <c r="B508" s="174"/>
      <c r="C508" s="174"/>
      <c r="D508" s="174"/>
      <c r="G508" s="174"/>
      <c r="H508" s="174"/>
      <c r="I508" s="174"/>
      <c r="J508" s="174"/>
    </row>
    <row r="509" spans="2:10" ht="15.75" customHeight="1">
      <c r="B509" s="174"/>
      <c r="C509" s="174"/>
      <c r="D509" s="174"/>
      <c r="G509" s="174"/>
      <c r="H509" s="174"/>
      <c r="I509" s="174"/>
      <c r="J509" s="174"/>
    </row>
    <row r="510" spans="2:10" ht="15.75" customHeight="1">
      <c r="B510" s="174"/>
      <c r="C510" s="174"/>
      <c r="D510" s="174"/>
      <c r="G510" s="174"/>
      <c r="H510" s="174"/>
      <c r="I510" s="174"/>
      <c r="J510" s="174"/>
    </row>
    <row r="511" spans="2:10" ht="15.75" customHeight="1">
      <c r="B511" s="174"/>
      <c r="C511" s="174"/>
      <c r="D511" s="174"/>
      <c r="G511" s="174"/>
      <c r="H511" s="174"/>
      <c r="I511" s="174"/>
      <c r="J511" s="174"/>
    </row>
    <row r="512" spans="2:10" ht="15.75" customHeight="1">
      <c r="B512" s="174"/>
      <c r="C512" s="174"/>
      <c r="D512" s="174"/>
      <c r="G512" s="174"/>
      <c r="H512" s="174"/>
      <c r="I512" s="174"/>
      <c r="J512" s="174"/>
    </row>
    <row r="513" spans="2:10" ht="15.75" customHeight="1">
      <c r="B513" s="174"/>
      <c r="C513" s="174"/>
      <c r="D513" s="174"/>
      <c r="G513" s="174"/>
      <c r="H513" s="174"/>
      <c r="I513" s="174"/>
      <c r="J513" s="174"/>
    </row>
    <row r="514" spans="2:10" ht="15.75" customHeight="1">
      <c r="B514" s="174"/>
      <c r="C514" s="174"/>
      <c r="D514" s="174"/>
      <c r="G514" s="174"/>
      <c r="H514" s="174"/>
      <c r="I514" s="174"/>
      <c r="J514" s="174"/>
    </row>
    <row r="515" spans="2:10" ht="15.75" customHeight="1">
      <c r="B515" s="174"/>
      <c r="C515" s="174"/>
      <c r="D515" s="174"/>
      <c r="G515" s="174"/>
      <c r="H515" s="174"/>
      <c r="I515" s="174"/>
      <c r="J515" s="174"/>
    </row>
    <row r="516" spans="2:10" ht="15.75" customHeight="1">
      <c r="B516" s="174"/>
      <c r="C516" s="174"/>
      <c r="D516" s="174"/>
      <c r="G516" s="174"/>
      <c r="H516" s="174"/>
      <c r="I516" s="174"/>
      <c r="J516" s="174"/>
    </row>
    <row r="517" spans="2:10" ht="15.75" customHeight="1">
      <c r="B517" s="174"/>
      <c r="C517" s="174"/>
      <c r="D517" s="174"/>
      <c r="G517" s="174"/>
      <c r="H517" s="174"/>
      <c r="I517" s="174"/>
      <c r="J517" s="174"/>
    </row>
    <row r="518" spans="2:10" ht="15.75" customHeight="1">
      <c r="B518" s="174"/>
      <c r="C518" s="174"/>
      <c r="D518" s="174"/>
      <c r="G518" s="174"/>
      <c r="H518" s="174"/>
      <c r="I518" s="174"/>
      <c r="J518" s="174"/>
    </row>
    <row r="519" spans="2:10" ht="15.75" customHeight="1">
      <c r="B519" s="174"/>
      <c r="C519" s="174"/>
      <c r="D519" s="174"/>
      <c r="G519" s="174"/>
      <c r="H519" s="174"/>
      <c r="I519" s="174"/>
      <c r="J519" s="174"/>
    </row>
    <row r="520" spans="2:10" ht="15.75" customHeight="1">
      <c r="B520" s="174"/>
      <c r="C520" s="174"/>
      <c r="D520" s="174"/>
      <c r="G520" s="174"/>
      <c r="H520" s="174"/>
      <c r="I520" s="174"/>
      <c r="J520" s="174"/>
    </row>
    <row r="521" spans="2:10" ht="15.75" customHeight="1">
      <c r="B521" s="174"/>
      <c r="C521" s="174"/>
      <c r="D521" s="174"/>
      <c r="G521" s="174"/>
      <c r="H521" s="174"/>
      <c r="I521" s="174"/>
      <c r="J521" s="174"/>
    </row>
    <row r="522" spans="2:10" ht="15.75" customHeight="1">
      <c r="B522" s="174"/>
      <c r="C522" s="174"/>
      <c r="D522" s="174"/>
      <c r="G522" s="174"/>
      <c r="H522" s="174"/>
      <c r="I522" s="174"/>
      <c r="J522" s="174"/>
    </row>
    <row r="523" spans="2:10" ht="15.75" customHeight="1">
      <c r="B523" s="174"/>
      <c r="C523" s="174"/>
      <c r="D523" s="174"/>
      <c r="G523" s="174"/>
      <c r="H523" s="174"/>
      <c r="I523" s="174"/>
      <c r="J523" s="174"/>
    </row>
    <row r="524" spans="2:10" ht="15.75" customHeight="1">
      <c r="B524" s="174"/>
      <c r="C524" s="174"/>
      <c r="D524" s="174"/>
      <c r="G524" s="174"/>
      <c r="H524" s="174"/>
      <c r="I524" s="174"/>
      <c r="J524" s="174"/>
    </row>
    <row r="525" spans="2:10" ht="15.75" customHeight="1">
      <c r="B525" s="174"/>
      <c r="C525" s="174"/>
      <c r="D525" s="174"/>
      <c r="G525" s="174"/>
      <c r="H525" s="174"/>
      <c r="I525" s="174"/>
      <c r="J525" s="174"/>
    </row>
    <row r="526" spans="2:10" ht="15.75" customHeight="1">
      <c r="B526" s="174"/>
      <c r="C526" s="174"/>
      <c r="D526" s="174"/>
      <c r="G526" s="174"/>
      <c r="H526" s="174"/>
      <c r="I526" s="174"/>
      <c r="J526" s="174"/>
    </row>
    <row r="527" spans="2:10" ht="15.75" customHeight="1">
      <c r="B527" s="174"/>
      <c r="C527" s="174"/>
      <c r="D527" s="174"/>
      <c r="G527" s="174"/>
      <c r="H527" s="174"/>
      <c r="I527" s="174"/>
      <c r="J527" s="174"/>
    </row>
    <row r="528" spans="2:10" ht="15.75" customHeight="1">
      <c r="B528" s="174"/>
      <c r="C528" s="174"/>
      <c r="D528" s="174"/>
      <c r="G528" s="174"/>
      <c r="H528" s="174"/>
      <c r="I528" s="174"/>
      <c r="J528" s="174"/>
    </row>
    <row r="529" spans="2:10" ht="15.75" customHeight="1">
      <c r="B529" s="174"/>
      <c r="C529" s="174"/>
      <c r="D529" s="174"/>
      <c r="G529" s="174"/>
      <c r="H529" s="174"/>
      <c r="I529" s="174"/>
      <c r="J529" s="174"/>
    </row>
    <row r="530" spans="2:10" ht="15.75" customHeight="1">
      <c r="B530" s="174"/>
      <c r="C530" s="174"/>
      <c r="D530" s="174"/>
      <c r="G530" s="174"/>
      <c r="H530" s="174"/>
      <c r="I530" s="174"/>
      <c r="J530" s="174"/>
    </row>
    <row r="531" spans="2:10" ht="15.75" customHeight="1">
      <c r="B531" s="174"/>
      <c r="C531" s="174"/>
      <c r="D531" s="174"/>
      <c r="G531" s="174"/>
      <c r="H531" s="174"/>
      <c r="I531" s="174"/>
      <c r="J531" s="174"/>
    </row>
    <row r="532" spans="2:10" ht="15.75" customHeight="1">
      <c r="B532" s="174"/>
      <c r="C532" s="174"/>
      <c r="D532" s="174"/>
      <c r="G532" s="174"/>
      <c r="H532" s="174"/>
      <c r="I532" s="174"/>
      <c r="J532" s="174"/>
    </row>
    <row r="533" spans="2:10" ht="15.75" customHeight="1">
      <c r="B533" s="174"/>
      <c r="C533" s="174"/>
      <c r="D533" s="174"/>
      <c r="G533" s="174"/>
      <c r="H533" s="174"/>
      <c r="I533" s="174"/>
      <c r="J533" s="174"/>
    </row>
    <row r="534" spans="2:10" ht="15.75" customHeight="1">
      <c r="B534" s="174"/>
      <c r="C534" s="174"/>
      <c r="D534" s="174"/>
      <c r="G534" s="174"/>
      <c r="H534" s="174"/>
      <c r="I534" s="174"/>
      <c r="J534" s="174"/>
    </row>
    <row r="535" spans="2:10" ht="15.75" customHeight="1">
      <c r="B535" s="174"/>
      <c r="C535" s="174"/>
      <c r="D535" s="174"/>
      <c r="G535" s="174"/>
      <c r="H535" s="174"/>
      <c r="I535" s="174"/>
      <c r="J535" s="174"/>
    </row>
    <row r="536" spans="2:10" ht="15.75" customHeight="1">
      <c r="B536" s="174"/>
      <c r="C536" s="174"/>
      <c r="D536" s="174"/>
      <c r="G536" s="174"/>
      <c r="H536" s="174"/>
      <c r="I536" s="174"/>
      <c r="J536" s="174"/>
    </row>
    <row r="537" spans="2:10" ht="15.75" customHeight="1">
      <c r="B537" s="174"/>
      <c r="C537" s="174"/>
      <c r="D537" s="174"/>
      <c r="G537" s="174"/>
      <c r="H537" s="174"/>
      <c r="I537" s="174"/>
      <c r="J537" s="174"/>
    </row>
    <row r="538" spans="2:10" ht="15.75" customHeight="1">
      <c r="B538" s="174"/>
      <c r="C538" s="174"/>
      <c r="D538" s="174"/>
      <c r="G538" s="174"/>
      <c r="H538" s="174"/>
      <c r="I538" s="174"/>
      <c r="J538" s="174"/>
    </row>
    <row r="539" spans="2:10" ht="15.75" customHeight="1">
      <c r="B539" s="174"/>
      <c r="C539" s="174"/>
      <c r="D539" s="174"/>
      <c r="G539" s="174"/>
      <c r="H539" s="174"/>
      <c r="I539" s="174"/>
      <c r="J539" s="174"/>
    </row>
    <row r="540" spans="2:10" ht="15.75" customHeight="1">
      <c r="B540" s="174"/>
      <c r="C540" s="174"/>
      <c r="D540" s="174"/>
      <c r="G540" s="174"/>
      <c r="H540" s="174"/>
      <c r="I540" s="174"/>
      <c r="J540" s="174"/>
    </row>
    <row r="541" spans="2:10" ht="15.75" customHeight="1">
      <c r="B541" s="174"/>
      <c r="C541" s="174"/>
      <c r="D541" s="174"/>
      <c r="G541" s="174"/>
      <c r="H541" s="174"/>
      <c r="I541" s="174"/>
      <c r="J541" s="174"/>
    </row>
    <row r="542" spans="2:10" ht="15.75" customHeight="1">
      <c r="B542" s="174"/>
      <c r="C542" s="174"/>
      <c r="D542" s="174"/>
      <c r="G542" s="174"/>
      <c r="H542" s="174"/>
      <c r="I542" s="174"/>
      <c r="J542" s="174"/>
    </row>
    <row r="543" spans="2:10" ht="15.75" customHeight="1">
      <c r="B543" s="174"/>
      <c r="C543" s="174"/>
      <c r="D543" s="174"/>
      <c r="G543" s="174"/>
      <c r="H543" s="174"/>
      <c r="I543" s="174"/>
      <c r="J543" s="174"/>
    </row>
    <row r="544" spans="2:10" ht="15.75" customHeight="1">
      <c r="B544" s="174"/>
      <c r="C544" s="174"/>
      <c r="D544" s="174"/>
      <c r="G544" s="174"/>
      <c r="H544" s="174"/>
      <c r="I544" s="174"/>
      <c r="J544" s="174"/>
    </row>
    <row r="545" spans="2:10" ht="15.75" customHeight="1">
      <c r="B545" s="174"/>
      <c r="C545" s="174"/>
      <c r="D545" s="174"/>
      <c r="G545" s="174"/>
      <c r="H545" s="174"/>
      <c r="I545" s="174"/>
      <c r="J545" s="174"/>
    </row>
    <row r="546" spans="2:10" ht="15.75" customHeight="1">
      <c r="B546" s="174"/>
      <c r="C546" s="174"/>
      <c r="D546" s="174"/>
      <c r="G546" s="174"/>
      <c r="H546" s="174"/>
      <c r="I546" s="174"/>
      <c r="J546" s="174"/>
    </row>
    <row r="547" spans="2:10" ht="15.75" customHeight="1">
      <c r="B547" s="174"/>
      <c r="C547" s="174"/>
      <c r="D547" s="174"/>
      <c r="G547" s="174"/>
      <c r="H547" s="174"/>
      <c r="I547" s="174"/>
      <c r="J547" s="174"/>
    </row>
    <row r="548" spans="2:10" ht="15.75" customHeight="1">
      <c r="B548" s="174"/>
      <c r="C548" s="174"/>
      <c r="D548" s="174"/>
      <c r="G548" s="174"/>
      <c r="H548" s="174"/>
      <c r="I548" s="174"/>
      <c r="J548" s="174"/>
    </row>
    <row r="549" spans="2:10" ht="15.75" customHeight="1">
      <c r="B549" s="174"/>
      <c r="C549" s="174"/>
      <c r="D549" s="174"/>
      <c r="G549" s="174"/>
      <c r="H549" s="174"/>
      <c r="I549" s="174"/>
      <c r="J549" s="174"/>
    </row>
    <row r="550" spans="2:10" ht="15.75" customHeight="1">
      <c r="B550" s="174"/>
      <c r="C550" s="174"/>
      <c r="D550" s="174"/>
      <c r="G550" s="174"/>
      <c r="H550" s="174"/>
      <c r="I550" s="174"/>
      <c r="J550" s="174"/>
    </row>
    <row r="551" spans="2:10" ht="15.75" customHeight="1">
      <c r="B551" s="174"/>
      <c r="C551" s="174"/>
      <c r="D551" s="174"/>
      <c r="G551" s="174"/>
      <c r="H551" s="174"/>
      <c r="I551" s="174"/>
      <c r="J551" s="174"/>
    </row>
    <row r="552" spans="2:10" ht="15.75" customHeight="1">
      <c r="B552" s="174"/>
      <c r="C552" s="174"/>
      <c r="D552" s="174"/>
      <c r="G552" s="174"/>
      <c r="H552" s="174"/>
      <c r="I552" s="174"/>
      <c r="J552" s="174"/>
    </row>
    <row r="553" spans="2:10" ht="15.75" customHeight="1">
      <c r="B553" s="174"/>
      <c r="C553" s="174"/>
      <c r="D553" s="174"/>
      <c r="G553" s="174"/>
      <c r="H553" s="174"/>
      <c r="I553" s="174"/>
      <c r="J553" s="174"/>
    </row>
    <row r="554" spans="2:10" ht="15.75" customHeight="1">
      <c r="B554" s="174"/>
      <c r="C554" s="174"/>
      <c r="D554" s="174"/>
      <c r="G554" s="174"/>
      <c r="H554" s="174"/>
      <c r="I554" s="174"/>
      <c r="J554" s="174"/>
    </row>
    <row r="555" spans="2:10" ht="15.75" customHeight="1">
      <c r="B555" s="174"/>
      <c r="C555" s="174"/>
      <c r="D555" s="174"/>
      <c r="G555" s="174"/>
      <c r="H555" s="174"/>
      <c r="I555" s="174"/>
      <c r="J555" s="174"/>
    </row>
    <row r="556" spans="2:10" ht="15.75" customHeight="1">
      <c r="B556" s="174"/>
      <c r="C556" s="174"/>
      <c r="D556" s="174"/>
      <c r="G556" s="174"/>
      <c r="H556" s="174"/>
      <c r="I556" s="174"/>
      <c r="J556" s="174"/>
    </row>
    <row r="557" spans="2:10" ht="15.75" customHeight="1">
      <c r="B557" s="174"/>
      <c r="C557" s="174"/>
      <c r="D557" s="174"/>
      <c r="G557" s="174"/>
      <c r="H557" s="174"/>
      <c r="I557" s="174"/>
      <c r="J557" s="174"/>
    </row>
    <row r="558" spans="2:10" ht="15.75" customHeight="1">
      <c r="B558" s="174"/>
      <c r="C558" s="174"/>
      <c r="D558" s="174"/>
      <c r="G558" s="174"/>
      <c r="H558" s="174"/>
      <c r="I558" s="174"/>
      <c r="J558" s="174"/>
    </row>
    <row r="559" spans="2:10" ht="15.75" customHeight="1">
      <c r="B559" s="174"/>
      <c r="C559" s="174"/>
      <c r="D559" s="174"/>
      <c r="G559" s="174"/>
      <c r="H559" s="174"/>
      <c r="I559" s="174"/>
      <c r="J559" s="174"/>
    </row>
    <row r="560" spans="2:10" ht="15.75" customHeight="1">
      <c r="B560" s="174"/>
      <c r="C560" s="174"/>
      <c r="D560" s="174"/>
      <c r="G560" s="174"/>
      <c r="H560" s="174"/>
      <c r="I560" s="174"/>
      <c r="J560" s="174"/>
    </row>
    <row r="561" spans="2:10" ht="15.75" customHeight="1">
      <c r="B561" s="174"/>
      <c r="C561" s="174"/>
      <c r="D561" s="174"/>
      <c r="G561" s="174"/>
      <c r="H561" s="174"/>
      <c r="I561" s="174"/>
      <c r="J561" s="174"/>
    </row>
    <row r="562" spans="2:10" ht="15.75" customHeight="1">
      <c r="B562" s="174"/>
      <c r="C562" s="174"/>
      <c r="D562" s="174"/>
      <c r="G562" s="174"/>
      <c r="H562" s="174"/>
      <c r="I562" s="174"/>
      <c r="J562" s="174"/>
    </row>
    <row r="563" spans="2:10" ht="15.75" customHeight="1">
      <c r="B563" s="174"/>
      <c r="C563" s="174"/>
      <c r="D563" s="174"/>
      <c r="G563" s="174"/>
      <c r="H563" s="174"/>
      <c r="I563" s="174"/>
      <c r="J563" s="174"/>
    </row>
    <row r="564" spans="2:10" ht="15.75" customHeight="1">
      <c r="B564" s="174"/>
      <c r="C564" s="174"/>
      <c r="D564" s="174"/>
      <c r="G564" s="174"/>
      <c r="H564" s="174"/>
      <c r="I564" s="174"/>
      <c r="J564" s="174"/>
    </row>
    <row r="565" spans="2:10" ht="15.75" customHeight="1">
      <c r="B565" s="174"/>
      <c r="C565" s="174"/>
      <c r="D565" s="174"/>
      <c r="G565" s="174"/>
      <c r="H565" s="174"/>
      <c r="I565" s="174"/>
      <c r="J565" s="174"/>
    </row>
    <row r="566" spans="2:10" ht="15.75" customHeight="1">
      <c r="B566" s="174"/>
      <c r="C566" s="174"/>
      <c r="D566" s="174"/>
      <c r="G566" s="174"/>
      <c r="H566" s="174"/>
      <c r="I566" s="174"/>
      <c r="J566" s="174"/>
    </row>
    <row r="567" spans="2:10" ht="15.75" customHeight="1">
      <c r="B567" s="174"/>
      <c r="C567" s="174"/>
      <c r="D567" s="174"/>
      <c r="G567" s="174"/>
      <c r="H567" s="174"/>
      <c r="I567" s="174"/>
      <c r="J567" s="174"/>
    </row>
    <row r="568" spans="2:10" ht="15.75" customHeight="1">
      <c r="B568" s="174"/>
      <c r="C568" s="174"/>
      <c r="D568" s="174"/>
      <c r="G568" s="174"/>
      <c r="H568" s="174"/>
      <c r="I568" s="174"/>
      <c r="J568" s="174"/>
    </row>
    <row r="569" spans="2:10" ht="15.75" customHeight="1">
      <c r="B569" s="174"/>
      <c r="C569" s="174"/>
      <c r="D569" s="174"/>
      <c r="G569" s="174"/>
      <c r="H569" s="174"/>
      <c r="I569" s="174"/>
      <c r="J569" s="174"/>
    </row>
    <row r="570" spans="2:10" ht="15.75" customHeight="1">
      <c r="B570" s="174"/>
      <c r="C570" s="174"/>
      <c r="D570" s="174"/>
      <c r="G570" s="174"/>
      <c r="H570" s="174"/>
      <c r="I570" s="174"/>
      <c r="J570" s="174"/>
    </row>
    <row r="571" spans="2:10" ht="15.75" customHeight="1">
      <c r="B571" s="174"/>
      <c r="C571" s="174"/>
      <c r="D571" s="174"/>
      <c r="G571" s="174"/>
      <c r="H571" s="174"/>
      <c r="I571" s="174"/>
      <c r="J571" s="174"/>
    </row>
    <row r="572" spans="2:10" ht="15.75" customHeight="1">
      <c r="B572" s="174"/>
      <c r="C572" s="174"/>
      <c r="D572" s="174"/>
      <c r="G572" s="174"/>
      <c r="H572" s="174"/>
      <c r="I572" s="174"/>
      <c r="J572" s="174"/>
    </row>
    <row r="573" spans="2:10" ht="15.75" customHeight="1">
      <c r="B573" s="174"/>
      <c r="C573" s="174"/>
      <c r="D573" s="174"/>
      <c r="G573" s="174"/>
      <c r="H573" s="174"/>
      <c r="I573" s="174"/>
      <c r="J573" s="174"/>
    </row>
    <row r="574" spans="2:10" ht="15.75" customHeight="1">
      <c r="B574" s="174"/>
      <c r="C574" s="174"/>
      <c r="D574" s="174"/>
      <c r="G574" s="174"/>
      <c r="H574" s="174"/>
      <c r="I574" s="174"/>
      <c r="J574" s="174"/>
    </row>
    <row r="575" spans="2:10" ht="15.75" customHeight="1">
      <c r="B575" s="174"/>
      <c r="C575" s="174"/>
      <c r="D575" s="174"/>
      <c r="G575" s="174"/>
      <c r="H575" s="174"/>
      <c r="I575" s="174"/>
      <c r="J575" s="174"/>
    </row>
    <row r="576" spans="2:10" ht="15.75" customHeight="1">
      <c r="B576" s="174"/>
      <c r="C576" s="174"/>
      <c r="D576" s="174"/>
      <c r="G576" s="174"/>
      <c r="H576" s="174"/>
      <c r="I576" s="174"/>
      <c r="J576" s="174"/>
    </row>
    <row r="577" spans="2:10" ht="15.75" customHeight="1">
      <c r="B577" s="174"/>
      <c r="C577" s="174"/>
      <c r="D577" s="174"/>
      <c r="G577" s="174"/>
      <c r="H577" s="174"/>
      <c r="I577" s="174"/>
      <c r="J577" s="174"/>
    </row>
    <row r="578" spans="2:10" ht="15.75" customHeight="1">
      <c r="B578" s="174"/>
      <c r="C578" s="174"/>
      <c r="D578" s="174"/>
      <c r="G578" s="174"/>
      <c r="H578" s="174"/>
      <c r="I578" s="174"/>
      <c r="J578" s="174"/>
    </row>
    <row r="579" spans="2:10" ht="15.75" customHeight="1">
      <c r="B579" s="174"/>
      <c r="C579" s="174"/>
      <c r="D579" s="174"/>
      <c r="G579" s="174"/>
      <c r="H579" s="174"/>
      <c r="I579" s="174"/>
      <c r="J579" s="174"/>
    </row>
    <row r="580" spans="2:10" ht="15.75" customHeight="1">
      <c r="B580" s="174"/>
      <c r="C580" s="174"/>
      <c r="D580" s="174"/>
      <c r="G580" s="174"/>
      <c r="H580" s="174"/>
      <c r="I580" s="174"/>
      <c r="J580" s="174"/>
    </row>
    <row r="581" spans="2:10" ht="15.75" customHeight="1">
      <c r="B581" s="174"/>
      <c r="C581" s="174"/>
      <c r="D581" s="174"/>
      <c r="G581" s="174"/>
      <c r="H581" s="174"/>
      <c r="I581" s="174"/>
      <c r="J581" s="174"/>
    </row>
    <row r="582" spans="2:10" ht="15.75" customHeight="1">
      <c r="B582" s="174"/>
      <c r="C582" s="174"/>
      <c r="D582" s="174"/>
      <c r="G582" s="174"/>
      <c r="H582" s="174"/>
      <c r="I582" s="174"/>
      <c r="J582" s="174"/>
    </row>
    <row r="583" spans="2:10" ht="15.75" customHeight="1">
      <c r="B583" s="174"/>
      <c r="C583" s="174"/>
      <c r="D583" s="174"/>
      <c r="G583" s="174"/>
      <c r="H583" s="174"/>
      <c r="I583" s="174"/>
      <c r="J583" s="174"/>
    </row>
    <row r="584" spans="2:10" ht="15.75" customHeight="1">
      <c r="B584" s="174"/>
      <c r="C584" s="174"/>
      <c r="D584" s="174"/>
      <c r="G584" s="174"/>
      <c r="H584" s="174"/>
      <c r="I584" s="174"/>
      <c r="J584" s="174"/>
    </row>
    <row r="585" spans="2:10" ht="15.75" customHeight="1">
      <c r="B585" s="174"/>
      <c r="C585" s="174"/>
      <c r="D585" s="174"/>
      <c r="G585" s="174"/>
      <c r="H585" s="174"/>
      <c r="I585" s="174"/>
      <c r="J585" s="174"/>
    </row>
    <row r="586" spans="2:10" ht="15.75" customHeight="1">
      <c r="B586" s="174"/>
      <c r="C586" s="174"/>
      <c r="D586" s="174"/>
      <c r="G586" s="174"/>
      <c r="H586" s="174"/>
      <c r="I586" s="174"/>
      <c r="J586" s="174"/>
    </row>
    <row r="587" spans="2:10" ht="15.75" customHeight="1">
      <c r="B587" s="174"/>
      <c r="C587" s="174"/>
      <c r="D587" s="174"/>
      <c r="G587" s="174"/>
      <c r="H587" s="174"/>
      <c r="I587" s="174"/>
      <c r="J587" s="174"/>
    </row>
    <row r="588" spans="2:10" ht="15.75" customHeight="1">
      <c r="B588" s="174"/>
      <c r="C588" s="174"/>
      <c r="D588" s="174"/>
      <c r="G588" s="174"/>
      <c r="H588" s="174"/>
      <c r="I588" s="174"/>
      <c r="J588" s="174"/>
    </row>
    <row r="589" spans="2:10" ht="15.75" customHeight="1">
      <c r="B589" s="174"/>
      <c r="C589" s="174"/>
      <c r="D589" s="174"/>
      <c r="G589" s="174"/>
      <c r="H589" s="174"/>
      <c r="I589" s="174"/>
      <c r="J589" s="174"/>
    </row>
    <row r="590" spans="2:10" ht="15.75" customHeight="1">
      <c r="B590" s="174"/>
      <c r="C590" s="174"/>
      <c r="D590" s="174"/>
      <c r="G590" s="174"/>
      <c r="H590" s="174"/>
      <c r="I590" s="174"/>
      <c r="J590" s="174"/>
    </row>
    <row r="591" spans="2:10" ht="15.75" customHeight="1">
      <c r="B591" s="174"/>
      <c r="C591" s="174"/>
      <c r="D591" s="174"/>
      <c r="G591" s="174"/>
      <c r="H591" s="174"/>
      <c r="I591" s="174"/>
      <c r="J591" s="174"/>
    </row>
    <row r="592" spans="2:10" ht="15.75" customHeight="1">
      <c r="B592" s="174"/>
      <c r="C592" s="174"/>
      <c r="D592" s="174"/>
      <c r="G592" s="174"/>
      <c r="H592" s="174"/>
      <c r="I592" s="174"/>
      <c r="J592" s="174"/>
    </row>
    <row r="593" spans="2:10" ht="15.75" customHeight="1">
      <c r="B593" s="174"/>
      <c r="C593" s="174"/>
      <c r="D593" s="174"/>
      <c r="G593" s="174"/>
      <c r="H593" s="174"/>
      <c r="I593" s="174"/>
      <c r="J593" s="174"/>
    </row>
    <row r="594" spans="2:10" ht="15.75" customHeight="1">
      <c r="B594" s="174"/>
      <c r="C594" s="174"/>
      <c r="D594" s="174"/>
      <c r="G594" s="174"/>
      <c r="H594" s="174"/>
      <c r="I594" s="174"/>
      <c r="J594" s="174"/>
    </row>
    <row r="595" spans="2:10" ht="15.75" customHeight="1">
      <c r="B595" s="174"/>
      <c r="C595" s="174"/>
      <c r="D595" s="174"/>
      <c r="G595" s="174"/>
      <c r="H595" s="174"/>
      <c r="I595" s="174"/>
      <c r="J595" s="174"/>
    </row>
    <row r="596" spans="2:10" ht="15.75" customHeight="1">
      <c r="B596" s="174"/>
      <c r="C596" s="174"/>
      <c r="D596" s="174"/>
      <c r="G596" s="174"/>
      <c r="H596" s="174"/>
      <c r="I596" s="174"/>
      <c r="J596" s="174"/>
    </row>
    <row r="597" spans="2:10" ht="15.75" customHeight="1">
      <c r="B597" s="174"/>
      <c r="C597" s="174"/>
      <c r="D597" s="174"/>
      <c r="G597" s="174"/>
      <c r="H597" s="174"/>
      <c r="I597" s="174"/>
      <c r="J597" s="174"/>
    </row>
    <row r="598" spans="2:10" ht="15.75" customHeight="1">
      <c r="B598" s="174"/>
      <c r="C598" s="174"/>
      <c r="D598" s="174"/>
      <c r="G598" s="174"/>
      <c r="H598" s="174"/>
      <c r="I598" s="174"/>
      <c r="J598" s="174"/>
    </row>
    <row r="599" spans="2:10" ht="15.75" customHeight="1">
      <c r="B599" s="174"/>
      <c r="C599" s="174"/>
      <c r="D599" s="174"/>
      <c r="G599" s="174"/>
      <c r="H599" s="174"/>
      <c r="I599" s="174"/>
      <c r="J599" s="174"/>
    </row>
    <row r="600" spans="2:10" ht="15.75" customHeight="1">
      <c r="B600" s="174"/>
      <c r="C600" s="174"/>
      <c r="D600" s="174"/>
      <c r="G600" s="174"/>
      <c r="H600" s="174"/>
      <c r="I600" s="174"/>
      <c r="J600" s="174"/>
    </row>
    <row r="601" spans="2:10" ht="15.75" customHeight="1">
      <c r="B601" s="174"/>
      <c r="C601" s="174"/>
      <c r="D601" s="174"/>
      <c r="G601" s="174"/>
      <c r="H601" s="174"/>
      <c r="I601" s="174"/>
      <c r="J601" s="174"/>
    </row>
    <row r="602" spans="2:10" ht="15.75" customHeight="1">
      <c r="B602" s="174"/>
      <c r="C602" s="174"/>
      <c r="D602" s="174"/>
      <c r="G602" s="174"/>
      <c r="H602" s="174"/>
      <c r="I602" s="174"/>
      <c r="J602" s="174"/>
    </row>
    <row r="603" spans="2:10" ht="15.75" customHeight="1">
      <c r="B603" s="174"/>
      <c r="C603" s="174"/>
      <c r="D603" s="174"/>
      <c r="G603" s="174"/>
      <c r="H603" s="174"/>
      <c r="I603" s="174"/>
      <c r="J603" s="174"/>
    </row>
    <row r="604" spans="2:10" ht="15.75" customHeight="1">
      <c r="B604" s="174"/>
      <c r="C604" s="174"/>
      <c r="D604" s="174"/>
      <c r="G604" s="174"/>
      <c r="H604" s="174"/>
      <c r="I604" s="174"/>
      <c r="J604" s="174"/>
    </row>
    <row r="605" spans="2:10" ht="15.75" customHeight="1">
      <c r="B605" s="174"/>
      <c r="C605" s="174"/>
      <c r="D605" s="174"/>
      <c r="G605" s="174"/>
      <c r="H605" s="174"/>
      <c r="I605" s="174"/>
      <c r="J605" s="174"/>
    </row>
    <row r="606" spans="2:10" ht="15.75" customHeight="1">
      <c r="B606" s="174"/>
      <c r="C606" s="174"/>
      <c r="D606" s="174"/>
      <c r="G606" s="174"/>
      <c r="H606" s="174"/>
      <c r="I606" s="174"/>
      <c r="J606" s="174"/>
    </row>
    <row r="607" spans="2:10" ht="15.75" customHeight="1">
      <c r="B607" s="174"/>
      <c r="C607" s="174"/>
      <c r="D607" s="174"/>
      <c r="G607" s="174"/>
      <c r="H607" s="174"/>
      <c r="I607" s="174"/>
      <c r="J607" s="174"/>
    </row>
    <row r="608" spans="2:10" ht="15.75" customHeight="1">
      <c r="B608" s="174"/>
      <c r="C608" s="174"/>
      <c r="D608" s="174"/>
      <c r="G608" s="174"/>
      <c r="H608" s="174"/>
      <c r="I608" s="174"/>
      <c r="J608" s="174"/>
    </row>
    <row r="609" spans="2:10" ht="15.75" customHeight="1">
      <c r="B609" s="174"/>
      <c r="C609" s="174"/>
      <c r="D609" s="174"/>
      <c r="G609" s="174"/>
      <c r="H609" s="174"/>
      <c r="I609" s="174"/>
      <c r="J609" s="174"/>
    </row>
    <row r="610" spans="2:10" ht="15.75" customHeight="1">
      <c r="B610" s="174"/>
      <c r="C610" s="174"/>
      <c r="D610" s="174"/>
      <c r="G610" s="174"/>
      <c r="H610" s="174"/>
      <c r="I610" s="174"/>
      <c r="J610" s="174"/>
    </row>
    <row r="611" spans="2:10" ht="15.75" customHeight="1">
      <c r="B611" s="174"/>
      <c r="C611" s="174"/>
      <c r="D611" s="174"/>
      <c r="G611" s="174"/>
      <c r="H611" s="174"/>
      <c r="I611" s="174"/>
      <c r="J611" s="174"/>
    </row>
    <row r="612" spans="2:10" ht="15.75" customHeight="1">
      <c r="B612" s="174"/>
      <c r="C612" s="174"/>
      <c r="D612" s="174"/>
      <c r="G612" s="174"/>
      <c r="H612" s="174"/>
      <c r="I612" s="174"/>
      <c r="J612" s="174"/>
    </row>
    <row r="613" spans="2:10" ht="15.75" customHeight="1">
      <c r="B613" s="174"/>
      <c r="C613" s="174"/>
      <c r="D613" s="174"/>
      <c r="G613" s="174"/>
      <c r="H613" s="174"/>
      <c r="I613" s="174"/>
      <c r="J613" s="174"/>
    </row>
    <row r="614" spans="2:10" ht="15.75" customHeight="1">
      <c r="B614" s="174"/>
      <c r="C614" s="174"/>
      <c r="D614" s="174"/>
      <c r="G614" s="174"/>
      <c r="H614" s="174"/>
      <c r="I614" s="174"/>
      <c r="J614" s="174"/>
    </row>
    <row r="615" spans="2:10" ht="15.75" customHeight="1">
      <c r="B615" s="174"/>
      <c r="C615" s="174"/>
      <c r="D615" s="174"/>
      <c r="G615" s="174"/>
      <c r="H615" s="174"/>
      <c r="I615" s="174"/>
      <c r="J615" s="174"/>
    </row>
    <row r="616" spans="2:10" ht="15.75" customHeight="1">
      <c r="B616" s="174"/>
      <c r="C616" s="174"/>
      <c r="D616" s="174"/>
      <c r="G616" s="174"/>
      <c r="H616" s="174"/>
      <c r="I616" s="174"/>
      <c r="J616" s="174"/>
    </row>
    <row r="617" spans="2:10" ht="15.75" customHeight="1">
      <c r="B617" s="174"/>
      <c r="C617" s="174"/>
      <c r="D617" s="174"/>
      <c r="G617" s="174"/>
      <c r="H617" s="174"/>
      <c r="I617" s="174"/>
      <c r="J617" s="174"/>
    </row>
    <row r="618" spans="2:10" ht="15.75" customHeight="1">
      <c r="B618" s="174"/>
      <c r="C618" s="174"/>
      <c r="D618" s="174"/>
      <c r="G618" s="174"/>
      <c r="H618" s="174"/>
      <c r="I618" s="174"/>
      <c r="J618" s="174"/>
    </row>
    <row r="619" spans="2:10" ht="15.75" customHeight="1">
      <c r="B619" s="174"/>
      <c r="C619" s="174"/>
      <c r="D619" s="174"/>
      <c r="G619" s="174"/>
      <c r="H619" s="174"/>
      <c r="I619" s="174"/>
      <c r="J619" s="174"/>
    </row>
    <row r="620" spans="2:10" ht="15.75" customHeight="1">
      <c r="B620" s="174"/>
      <c r="C620" s="174"/>
      <c r="D620" s="174"/>
      <c r="G620" s="174"/>
      <c r="H620" s="174"/>
      <c r="I620" s="174"/>
      <c r="J620" s="174"/>
    </row>
    <row r="621" spans="2:10" ht="15.75" customHeight="1">
      <c r="B621" s="174"/>
      <c r="C621" s="174"/>
      <c r="D621" s="174"/>
      <c r="G621" s="174"/>
      <c r="H621" s="174"/>
      <c r="I621" s="174"/>
      <c r="J621" s="174"/>
    </row>
    <row r="622" spans="2:10" ht="15.75" customHeight="1">
      <c r="B622" s="174"/>
      <c r="C622" s="174"/>
      <c r="D622" s="174"/>
      <c r="G622" s="174"/>
      <c r="H622" s="174"/>
      <c r="I622" s="174"/>
      <c r="J622" s="174"/>
    </row>
    <row r="623" spans="2:10" ht="15.75" customHeight="1">
      <c r="B623" s="174"/>
      <c r="C623" s="174"/>
      <c r="D623" s="174"/>
      <c r="G623" s="174"/>
      <c r="H623" s="174"/>
      <c r="I623" s="174"/>
      <c r="J623" s="174"/>
    </row>
    <row r="624" spans="2:10" ht="15.75" customHeight="1">
      <c r="B624" s="174"/>
      <c r="C624" s="174"/>
      <c r="D624" s="174"/>
      <c r="G624" s="174"/>
      <c r="H624" s="174"/>
      <c r="I624" s="174"/>
      <c r="J624" s="174"/>
    </row>
    <row r="625" spans="2:10" ht="15.75" customHeight="1">
      <c r="B625" s="174"/>
      <c r="C625" s="174"/>
      <c r="D625" s="174"/>
      <c r="G625" s="174"/>
      <c r="H625" s="174"/>
      <c r="I625" s="174"/>
      <c r="J625" s="174"/>
    </row>
    <row r="626" spans="2:10" ht="15.75" customHeight="1">
      <c r="B626" s="174"/>
      <c r="C626" s="174"/>
      <c r="D626" s="174"/>
      <c r="G626" s="174"/>
      <c r="H626" s="174"/>
      <c r="I626" s="174"/>
      <c r="J626" s="174"/>
    </row>
    <row r="627" spans="2:10" ht="15.75" customHeight="1">
      <c r="B627" s="174"/>
      <c r="C627" s="174"/>
      <c r="D627" s="174"/>
      <c r="G627" s="174"/>
      <c r="H627" s="174"/>
      <c r="I627" s="174"/>
      <c r="J627" s="174"/>
    </row>
    <row r="628" spans="2:10" ht="15.75" customHeight="1">
      <c r="B628" s="174"/>
      <c r="C628" s="174"/>
      <c r="D628" s="174"/>
      <c r="G628" s="174"/>
      <c r="H628" s="174"/>
      <c r="I628" s="174"/>
      <c r="J628" s="174"/>
    </row>
    <row r="629" spans="2:10" ht="15.75" customHeight="1">
      <c r="B629" s="174"/>
      <c r="C629" s="174"/>
      <c r="D629" s="174"/>
      <c r="G629" s="174"/>
      <c r="H629" s="174"/>
      <c r="I629" s="174"/>
      <c r="J629" s="174"/>
    </row>
    <row r="630" spans="2:10" ht="15.75" customHeight="1">
      <c r="B630" s="174"/>
      <c r="C630" s="174"/>
      <c r="D630" s="174"/>
      <c r="G630" s="174"/>
      <c r="H630" s="174"/>
      <c r="I630" s="174"/>
      <c r="J630" s="174"/>
    </row>
    <row r="631" spans="2:10" ht="15.75" customHeight="1">
      <c r="B631" s="174"/>
      <c r="C631" s="174"/>
      <c r="D631" s="174"/>
      <c r="G631" s="174"/>
      <c r="H631" s="174"/>
      <c r="I631" s="174"/>
      <c r="J631" s="174"/>
    </row>
    <row r="632" spans="2:10" ht="15.75" customHeight="1">
      <c r="B632" s="174"/>
      <c r="C632" s="174"/>
      <c r="D632" s="174"/>
      <c r="G632" s="174"/>
      <c r="H632" s="174"/>
      <c r="I632" s="174"/>
      <c r="J632" s="174"/>
    </row>
    <row r="633" spans="2:10" ht="15.75" customHeight="1">
      <c r="B633" s="174"/>
      <c r="C633" s="174"/>
      <c r="D633" s="174"/>
      <c r="G633" s="174"/>
      <c r="H633" s="174"/>
      <c r="I633" s="174"/>
      <c r="J633" s="174"/>
    </row>
    <row r="634" spans="2:10" ht="15.75" customHeight="1">
      <c r="B634" s="174"/>
      <c r="C634" s="174"/>
      <c r="D634" s="174"/>
      <c r="G634" s="174"/>
      <c r="H634" s="174"/>
      <c r="I634" s="174"/>
      <c r="J634" s="174"/>
    </row>
    <row r="635" spans="2:10" ht="15.75" customHeight="1">
      <c r="B635" s="174"/>
      <c r="C635" s="174"/>
      <c r="D635" s="174"/>
      <c r="G635" s="174"/>
      <c r="H635" s="174"/>
      <c r="I635" s="174"/>
      <c r="J635" s="174"/>
    </row>
    <row r="636" spans="2:10" ht="15.75" customHeight="1">
      <c r="B636" s="174"/>
      <c r="C636" s="174"/>
      <c r="D636" s="174"/>
      <c r="G636" s="174"/>
      <c r="H636" s="174"/>
      <c r="I636" s="174"/>
      <c r="J636" s="174"/>
    </row>
    <row r="637" spans="2:10" ht="15.75" customHeight="1">
      <c r="B637" s="174"/>
      <c r="C637" s="174"/>
      <c r="D637" s="174"/>
      <c r="G637" s="174"/>
      <c r="H637" s="174"/>
      <c r="I637" s="174"/>
      <c r="J637" s="174"/>
    </row>
    <row r="638" spans="2:10" ht="15.75" customHeight="1">
      <c r="B638" s="174"/>
      <c r="C638" s="174"/>
      <c r="D638" s="174"/>
      <c r="G638" s="174"/>
      <c r="H638" s="174"/>
      <c r="I638" s="174"/>
      <c r="J638" s="174"/>
    </row>
    <row r="639" spans="2:10" ht="15.75" customHeight="1">
      <c r="B639" s="174"/>
      <c r="C639" s="174"/>
      <c r="D639" s="174"/>
      <c r="G639" s="174"/>
      <c r="H639" s="174"/>
      <c r="I639" s="174"/>
      <c r="J639" s="174"/>
    </row>
    <row r="640" spans="2:10" ht="15.75" customHeight="1">
      <c r="B640" s="174"/>
      <c r="C640" s="174"/>
      <c r="D640" s="174"/>
      <c r="G640" s="174"/>
      <c r="H640" s="174"/>
      <c r="I640" s="174"/>
      <c r="J640" s="174"/>
    </row>
    <row r="641" spans="2:10" ht="15.75" customHeight="1">
      <c r="B641" s="174"/>
      <c r="C641" s="174"/>
      <c r="D641" s="174"/>
      <c r="G641" s="174"/>
      <c r="H641" s="174"/>
      <c r="I641" s="174"/>
      <c r="J641" s="174"/>
    </row>
    <row r="642" spans="2:10" ht="15.75" customHeight="1">
      <c r="B642" s="174"/>
      <c r="C642" s="174"/>
      <c r="D642" s="174"/>
      <c r="G642" s="174"/>
      <c r="H642" s="174"/>
      <c r="I642" s="174"/>
      <c r="J642" s="174"/>
    </row>
    <row r="643" spans="2:10" ht="15.75" customHeight="1">
      <c r="B643" s="174"/>
      <c r="C643" s="174"/>
      <c r="D643" s="174"/>
      <c r="G643" s="174"/>
      <c r="H643" s="174"/>
      <c r="I643" s="174"/>
      <c r="J643" s="174"/>
    </row>
    <row r="644" spans="2:10" ht="15.75" customHeight="1">
      <c r="B644" s="174"/>
      <c r="C644" s="174"/>
      <c r="D644" s="174"/>
      <c r="G644" s="174"/>
      <c r="H644" s="174"/>
      <c r="I644" s="174"/>
      <c r="J644" s="174"/>
    </row>
    <row r="645" spans="2:10" ht="15.75" customHeight="1">
      <c r="B645" s="174"/>
      <c r="C645" s="174"/>
      <c r="D645" s="174"/>
      <c r="G645" s="174"/>
      <c r="H645" s="174"/>
      <c r="I645" s="174"/>
      <c r="J645" s="174"/>
    </row>
    <row r="646" spans="2:10" ht="15.75" customHeight="1">
      <c r="B646" s="174"/>
      <c r="C646" s="174"/>
      <c r="D646" s="174"/>
      <c r="G646" s="174"/>
      <c r="H646" s="174"/>
      <c r="I646" s="174"/>
      <c r="J646" s="174"/>
    </row>
    <row r="647" spans="2:10" ht="15.75" customHeight="1">
      <c r="B647" s="174"/>
      <c r="C647" s="174"/>
      <c r="D647" s="174"/>
      <c r="G647" s="174"/>
      <c r="H647" s="174"/>
      <c r="I647" s="174"/>
      <c r="J647" s="174"/>
    </row>
    <row r="648" spans="2:10" ht="15.75" customHeight="1">
      <c r="B648" s="174"/>
      <c r="C648" s="174"/>
      <c r="D648" s="174"/>
      <c r="G648" s="174"/>
      <c r="H648" s="174"/>
      <c r="I648" s="174"/>
      <c r="J648" s="174"/>
    </row>
    <row r="649" spans="2:10" ht="15.75" customHeight="1">
      <c r="B649" s="174"/>
      <c r="C649" s="174"/>
      <c r="D649" s="174"/>
      <c r="G649" s="174"/>
      <c r="H649" s="174"/>
      <c r="I649" s="174"/>
      <c r="J649" s="174"/>
    </row>
    <row r="650" spans="2:10" ht="15.75" customHeight="1">
      <c r="B650" s="174"/>
      <c r="C650" s="174"/>
      <c r="D650" s="174"/>
      <c r="G650" s="174"/>
      <c r="H650" s="174"/>
      <c r="I650" s="174"/>
      <c r="J650" s="174"/>
    </row>
    <row r="651" spans="2:10" ht="15.75" customHeight="1">
      <c r="B651" s="174"/>
      <c r="C651" s="174"/>
      <c r="D651" s="174"/>
      <c r="G651" s="174"/>
      <c r="H651" s="174"/>
      <c r="I651" s="174"/>
      <c r="J651" s="174"/>
    </row>
    <row r="652" spans="2:10" ht="15.75" customHeight="1">
      <c r="B652" s="174"/>
      <c r="C652" s="174"/>
      <c r="D652" s="174"/>
      <c r="G652" s="174"/>
      <c r="H652" s="174"/>
      <c r="I652" s="174"/>
      <c r="J652" s="174"/>
    </row>
    <row r="653" spans="2:10" ht="15.75" customHeight="1">
      <c r="B653" s="174"/>
      <c r="C653" s="174"/>
      <c r="D653" s="174"/>
      <c r="G653" s="174"/>
      <c r="H653" s="174"/>
      <c r="I653" s="174"/>
      <c r="J653" s="174"/>
    </row>
    <row r="654" spans="2:10" ht="15.75" customHeight="1">
      <c r="B654" s="174"/>
      <c r="C654" s="174"/>
      <c r="D654" s="174"/>
      <c r="G654" s="174"/>
      <c r="H654" s="174"/>
      <c r="I654" s="174"/>
      <c r="J654" s="174"/>
    </row>
    <row r="655" spans="2:10" ht="15.75" customHeight="1">
      <c r="B655" s="174"/>
      <c r="C655" s="174"/>
      <c r="D655" s="174"/>
      <c r="G655" s="174"/>
      <c r="H655" s="174"/>
      <c r="I655" s="174"/>
      <c r="J655" s="174"/>
    </row>
    <row r="656" spans="2:10" ht="15.75" customHeight="1">
      <c r="B656" s="174"/>
      <c r="C656" s="174"/>
      <c r="D656" s="174"/>
      <c r="G656" s="174"/>
      <c r="H656" s="174"/>
      <c r="I656" s="174"/>
      <c r="J656" s="174"/>
    </row>
    <row r="657" spans="2:10" ht="15.75" customHeight="1">
      <c r="B657" s="174"/>
      <c r="C657" s="174"/>
      <c r="D657" s="174"/>
      <c r="G657" s="174"/>
      <c r="H657" s="174"/>
      <c r="I657" s="174"/>
      <c r="J657" s="174"/>
    </row>
    <row r="658" spans="2:10" ht="15.75" customHeight="1">
      <c r="B658" s="174"/>
      <c r="C658" s="174"/>
      <c r="D658" s="174"/>
      <c r="G658" s="174"/>
      <c r="H658" s="174"/>
      <c r="I658" s="174"/>
      <c r="J658" s="174"/>
    </row>
    <row r="659" spans="2:10" ht="15.75" customHeight="1">
      <c r="B659" s="174"/>
      <c r="C659" s="174"/>
      <c r="D659" s="174"/>
      <c r="G659" s="174"/>
      <c r="H659" s="174"/>
      <c r="I659" s="174"/>
      <c r="J659" s="174"/>
    </row>
    <row r="660" spans="2:10" ht="15.75" customHeight="1">
      <c r="B660" s="174"/>
      <c r="C660" s="174"/>
      <c r="D660" s="174"/>
      <c r="G660" s="174"/>
      <c r="H660" s="174"/>
      <c r="I660" s="174"/>
      <c r="J660" s="174"/>
    </row>
    <row r="661" spans="2:10" ht="15.75" customHeight="1">
      <c r="B661" s="174"/>
      <c r="C661" s="174"/>
      <c r="D661" s="174"/>
      <c r="G661" s="174"/>
      <c r="H661" s="174"/>
      <c r="I661" s="174"/>
      <c r="J661" s="174"/>
    </row>
    <row r="662" spans="2:10" ht="15.75" customHeight="1">
      <c r="B662" s="174"/>
      <c r="C662" s="174"/>
      <c r="D662" s="174"/>
      <c r="G662" s="174"/>
      <c r="H662" s="174"/>
      <c r="I662" s="174"/>
      <c r="J662" s="174"/>
    </row>
    <row r="663" spans="2:10" ht="15.75" customHeight="1">
      <c r="B663" s="174"/>
      <c r="C663" s="174"/>
      <c r="D663" s="174"/>
      <c r="G663" s="174"/>
      <c r="H663" s="174"/>
      <c r="I663" s="174"/>
      <c r="J663" s="174"/>
    </row>
    <row r="664" spans="2:10" ht="15.75" customHeight="1">
      <c r="B664" s="174"/>
      <c r="C664" s="174"/>
      <c r="D664" s="174"/>
      <c r="G664" s="174"/>
      <c r="H664" s="174"/>
      <c r="I664" s="174"/>
      <c r="J664" s="174"/>
    </row>
    <row r="665" spans="2:10" ht="15.75" customHeight="1">
      <c r="B665" s="174"/>
      <c r="C665" s="174"/>
      <c r="D665" s="174"/>
      <c r="G665" s="174"/>
      <c r="H665" s="174"/>
      <c r="I665" s="174"/>
      <c r="J665" s="174"/>
    </row>
    <row r="666" spans="2:10" ht="15.75" customHeight="1">
      <c r="B666" s="174"/>
      <c r="C666" s="174"/>
      <c r="D666" s="174"/>
      <c r="G666" s="174"/>
      <c r="H666" s="174"/>
      <c r="I666" s="174"/>
      <c r="J666" s="174"/>
    </row>
    <row r="667" spans="2:10" ht="15.75" customHeight="1">
      <c r="B667" s="174"/>
      <c r="C667" s="174"/>
      <c r="D667" s="174"/>
      <c r="G667" s="174"/>
      <c r="H667" s="174"/>
      <c r="I667" s="174"/>
      <c r="J667" s="174"/>
    </row>
    <row r="668" spans="2:10" ht="15.75" customHeight="1">
      <c r="B668" s="174"/>
      <c r="C668" s="174"/>
      <c r="D668" s="174"/>
      <c r="G668" s="174"/>
      <c r="H668" s="174"/>
      <c r="I668" s="174"/>
      <c r="J668" s="174"/>
    </row>
    <row r="669" spans="2:10" ht="15.75" customHeight="1">
      <c r="B669" s="174"/>
      <c r="C669" s="174"/>
      <c r="D669" s="174"/>
      <c r="G669" s="174"/>
      <c r="H669" s="174"/>
      <c r="I669" s="174"/>
      <c r="J669" s="174"/>
    </row>
    <row r="670" spans="2:10" ht="15.75" customHeight="1">
      <c r="B670" s="174"/>
      <c r="C670" s="174"/>
      <c r="D670" s="174"/>
      <c r="G670" s="174"/>
      <c r="H670" s="174"/>
      <c r="I670" s="174"/>
      <c r="J670" s="174"/>
    </row>
    <row r="671" spans="2:10" ht="15.75" customHeight="1">
      <c r="B671" s="174"/>
      <c r="C671" s="174"/>
      <c r="D671" s="174"/>
      <c r="G671" s="174"/>
      <c r="H671" s="174"/>
      <c r="I671" s="174"/>
      <c r="J671" s="174"/>
    </row>
    <row r="672" spans="2:10" ht="15.75" customHeight="1">
      <c r="B672" s="174"/>
      <c r="C672" s="174"/>
      <c r="D672" s="174"/>
      <c r="G672" s="174"/>
      <c r="H672" s="174"/>
      <c r="I672" s="174"/>
      <c r="J672" s="174"/>
    </row>
    <row r="673" spans="2:10" ht="15.75" customHeight="1">
      <c r="B673" s="174"/>
      <c r="C673" s="174"/>
      <c r="D673" s="174"/>
      <c r="G673" s="174"/>
      <c r="H673" s="174"/>
      <c r="I673" s="174"/>
      <c r="J673" s="174"/>
    </row>
    <row r="674" spans="2:10" ht="15.75" customHeight="1">
      <c r="B674" s="174"/>
      <c r="C674" s="174"/>
      <c r="D674" s="174"/>
      <c r="G674" s="174"/>
      <c r="H674" s="174"/>
      <c r="I674" s="174"/>
      <c r="J674" s="174"/>
    </row>
    <row r="675" spans="2:10" ht="15.75" customHeight="1">
      <c r="B675" s="174"/>
      <c r="C675" s="174"/>
      <c r="D675" s="174"/>
      <c r="G675" s="174"/>
      <c r="H675" s="174"/>
      <c r="I675" s="174"/>
      <c r="J675" s="174"/>
    </row>
    <row r="676" spans="2:10" ht="15.75" customHeight="1">
      <c r="B676" s="174"/>
      <c r="C676" s="174"/>
      <c r="D676" s="174"/>
      <c r="G676" s="174"/>
      <c r="H676" s="174"/>
      <c r="I676" s="174"/>
      <c r="J676" s="174"/>
    </row>
    <row r="677" spans="2:10" ht="15.75" customHeight="1">
      <c r="B677" s="174"/>
      <c r="C677" s="174"/>
      <c r="D677" s="174"/>
      <c r="G677" s="174"/>
      <c r="H677" s="174"/>
      <c r="I677" s="174"/>
      <c r="J677" s="174"/>
    </row>
    <row r="678" spans="2:10" ht="15.75" customHeight="1">
      <c r="B678" s="174"/>
      <c r="C678" s="174"/>
      <c r="D678" s="174"/>
      <c r="G678" s="174"/>
      <c r="H678" s="174"/>
      <c r="I678" s="174"/>
      <c r="J678" s="174"/>
    </row>
    <row r="679" spans="2:10" ht="15.75" customHeight="1">
      <c r="B679" s="174"/>
      <c r="C679" s="174"/>
      <c r="D679" s="174"/>
      <c r="G679" s="174"/>
      <c r="H679" s="174"/>
      <c r="I679" s="174"/>
      <c r="J679" s="174"/>
    </row>
    <row r="680" spans="2:10" ht="15.75" customHeight="1">
      <c r="B680" s="174"/>
      <c r="C680" s="174"/>
      <c r="D680" s="174"/>
      <c r="G680" s="174"/>
      <c r="H680" s="174"/>
      <c r="I680" s="174"/>
      <c r="J680" s="174"/>
    </row>
    <row r="681" spans="2:10" ht="15.75" customHeight="1">
      <c r="B681" s="174"/>
      <c r="C681" s="174"/>
      <c r="D681" s="174"/>
      <c r="G681" s="174"/>
      <c r="H681" s="174"/>
      <c r="I681" s="174"/>
      <c r="J681" s="174"/>
    </row>
    <row r="682" spans="2:10" ht="15.75" customHeight="1">
      <c r="B682" s="174"/>
      <c r="C682" s="174"/>
      <c r="D682" s="174"/>
      <c r="G682" s="174"/>
      <c r="H682" s="174"/>
      <c r="I682" s="174"/>
      <c r="J682" s="174"/>
    </row>
    <row r="683" spans="2:10" ht="15.75" customHeight="1">
      <c r="B683" s="174"/>
      <c r="C683" s="174"/>
      <c r="D683" s="174"/>
      <c r="G683" s="174"/>
      <c r="H683" s="174"/>
      <c r="I683" s="174"/>
      <c r="J683" s="174"/>
    </row>
    <row r="684" spans="2:10" ht="15.75" customHeight="1">
      <c r="B684" s="174"/>
      <c r="C684" s="174"/>
      <c r="D684" s="174"/>
      <c r="G684" s="174"/>
      <c r="H684" s="174"/>
      <c r="I684" s="174"/>
      <c r="J684" s="174"/>
    </row>
    <row r="685" spans="2:10" ht="15.75" customHeight="1">
      <c r="B685" s="174"/>
      <c r="C685" s="174"/>
      <c r="D685" s="174"/>
      <c r="G685" s="174"/>
      <c r="H685" s="174"/>
      <c r="I685" s="174"/>
      <c r="J685" s="174"/>
    </row>
    <row r="686" spans="2:10" ht="15.75" customHeight="1">
      <c r="B686" s="174"/>
      <c r="C686" s="174"/>
      <c r="D686" s="174"/>
      <c r="G686" s="174"/>
      <c r="H686" s="174"/>
      <c r="I686" s="174"/>
      <c r="J686" s="174"/>
    </row>
    <row r="687" spans="2:10" ht="15.75" customHeight="1">
      <c r="B687" s="174"/>
      <c r="C687" s="174"/>
      <c r="D687" s="174"/>
      <c r="G687" s="174"/>
      <c r="H687" s="174"/>
      <c r="I687" s="174"/>
      <c r="J687" s="174"/>
    </row>
    <row r="688" spans="2:10" ht="15.75" customHeight="1">
      <c r="B688" s="174"/>
      <c r="C688" s="174"/>
      <c r="D688" s="174"/>
      <c r="G688" s="174"/>
      <c r="H688" s="174"/>
      <c r="I688" s="174"/>
      <c r="J688" s="174"/>
    </row>
    <row r="689" spans="2:10" ht="15.75" customHeight="1">
      <c r="B689" s="174"/>
      <c r="C689" s="174"/>
      <c r="D689" s="174"/>
      <c r="G689" s="174"/>
      <c r="H689" s="174"/>
      <c r="I689" s="174"/>
      <c r="J689" s="174"/>
    </row>
    <row r="690" spans="2:10" ht="15.75" customHeight="1">
      <c r="B690" s="174"/>
      <c r="C690" s="174"/>
      <c r="D690" s="174"/>
      <c r="G690" s="174"/>
      <c r="H690" s="174"/>
      <c r="I690" s="174"/>
      <c r="J690" s="174"/>
    </row>
    <row r="691" spans="2:10" ht="15.75" customHeight="1">
      <c r="B691" s="174"/>
      <c r="C691" s="174"/>
      <c r="D691" s="174"/>
      <c r="G691" s="174"/>
      <c r="H691" s="174"/>
      <c r="I691" s="174"/>
      <c r="J691" s="174"/>
    </row>
    <row r="692" spans="2:10" ht="15.75" customHeight="1">
      <c r="B692" s="174"/>
      <c r="C692" s="174"/>
      <c r="D692" s="174"/>
      <c r="G692" s="174"/>
      <c r="H692" s="174"/>
      <c r="I692" s="174"/>
      <c r="J692" s="174"/>
    </row>
    <row r="693" spans="2:10" ht="15.75" customHeight="1">
      <c r="B693" s="174"/>
      <c r="C693" s="174"/>
      <c r="D693" s="174"/>
      <c r="G693" s="174"/>
      <c r="H693" s="174"/>
      <c r="I693" s="174"/>
      <c r="J693" s="174"/>
    </row>
    <row r="694" spans="2:10" ht="15.75" customHeight="1">
      <c r="B694" s="174"/>
      <c r="C694" s="174"/>
      <c r="D694" s="174"/>
      <c r="G694" s="174"/>
      <c r="H694" s="174"/>
      <c r="I694" s="174"/>
      <c r="J694" s="174"/>
    </row>
    <row r="695" spans="2:10" ht="15.75" customHeight="1">
      <c r="B695" s="174"/>
      <c r="C695" s="174"/>
      <c r="D695" s="174"/>
      <c r="G695" s="174"/>
      <c r="H695" s="174"/>
      <c r="I695" s="174"/>
      <c r="J695" s="174"/>
    </row>
    <row r="696" spans="2:10" ht="15.75" customHeight="1">
      <c r="B696" s="174"/>
      <c r="C696" s="174"/>
      <c r="D696" s="174"/>
      <c r="G696" s="174"/>
      <c r="H696" s="174"/>
      <c r="I696" s="174"/>
      <c r="J696" s="174"/>
    </row>
    <row r="697" spans="2:10" ht="15.75" customHeight="1">
      <c r="B697" s="174"/>
      <c r="C697" s="174"/>
      <c r="D697" s="174"/>
      <c r="G697" s="174"/>
      <c r="H697" s="174"/>
      <c r="I697" s="174"/>
      <c r="J697" s="174"/>
    </row>
    <row r="698" spans="2:10" ht="15.75" customHeight="1">
      <c r="B698" s="174"/>
      <c r="C698" s="174"/>
      <c r="D698" s="174"/>
      <c r="G698" s="174"/>
      <c r="H698" s="174"/>
      <c r="I698" s="174"/>
      <c r="J698" s="174"/>
    </row>
    <row r="699" spans="2:10" ht="15.75" customHeight="1">
      <c r="B699" s="174"/>
      <c r="C699" s="174"/>
      <c r="D699" s="174"/>
      <c r="G699" s="174"/>
      <c r="H699" s="174"/>
      <c r="I699" s="174"/>
      <c r="J699" s="174"/>
    </row>
    <row r="700" spans="2:10" ht="15.75" customHeight="1">
      <c r="B700" s="174"/>
      <c r="C700" s="174"/>
      <c r="D700" s="174"/>
      <c r="G700" s="174"/>
      <c r="H700" s="174"/>
      <c r="I700" s="174"/>
      <c r="J700" s="174"/>
    </row>
    <row r="701" spans="2:10" ht="15.75" customHeight="1">
      <c r="B701" s="174"/>
      <c r="C701" s="174"/>
      <c r="D701" s="174"/>
      <c r="G701" s="174"/>
      <c r="H701" s="174"/>
      <c r="I701" s="174"/>
      <c r="J701" s="174"/>
    </row>
    <row r="702" spans="2:10" ht="15.75" customHeight="1">
      <c r="B702" s="174"/>
      <c r="C702" s="174"/>
      <c r="D702" s="174"/>
      <c r="G702" s="174"/>
      <c r="H702" s="174"/>
      <c r="I702" s="174"/>
      <c r="J702" s="174"/>
    </row>
    <row r="703" spans="2:10" ht="15.75" customHeight="1">
      <c r="B703" s="174"/>
      <c r="C703" s="174"/>
      <c r="D703" s="174"/>
      <c r="G703" s="174"/>
      <c r="H703" s="174"/>
      <c r="I703" s="174"/>
      <c r="J703" s="174"/>
    </row>
    <row r="704" spans="2:10" ht="15.75" customHeight="1">
      <c r="B704" s="174"/>
      <c r="C704" s="174"/>
      <c r="D704" s="174"/>
      <c r="G704" s="174"/>
      <c r="H704" s="174"/>
      <c r="I704" s="174"/>
      <c r="J704" s="174"/>
    </row>
    <row r="705" spans="2:10" ht="15.75" customHeight="1">
      <c r="B705" s="174"/>
      <c r="C705" s="174"/>
      <c r="D705" s="174"/>
      <c r="G705" s="174"/>
      <c r="H705" s="174"/>
      <c r="I705" s="174"/>
      <c r="J705" s="174"/>
    </row>
    <row r="706" spans="2:10" ht="15.75" customHeight="1">
      <c r="B706" s="174"/>
      <c r="C706" s="174"/>
      <c r="D706" s="174"/>
      <c r="G706" s="174"/>
      <c r="H706" s="174"/>
      <c r="I706" s="174"/>
      <c r="J706" s="174"/>
    </row>
    <row r="707" spans="2:10" ht="15.75" customHeight="1">
      <c r="B707" s="174"/>
      <c r="C707" s="174"/>
      <c r="D707" s="174"/>
      <c r="G707" s="174"/>
      <c r="H707" s="174"/>
      <c r="I707" s="174"/>
      <c r="J707" s="174"/>
    </row>
    <row r="708" spans="2:10" ht="15.75" customHeight="1">
      <c r="B708" s="174"/>
      <c r="C708" s="174"/>
      <c r="D708" s="174"/>
      <c r="G708" s="174"/>
      <c r="H708" s="174"/>
      <c r="I708" s="174"/>
      <c r="J708" s="174"/>
    </row>
    <row r="709" spans="2:10" ht="15.75" customHeight="1">
      <c r="B709" s="174"/>
      <c r="C709" s="174"/>
      <c r="D709" s="174"/>
      <c r="G709" s="174"/>
      <c r="H709" s="174"/>
      <c r="I709" s="174"/>
      <c r="J709" s="174"/>
    </row>
    <row r="710" spans="2:10" ht="15.75" customHeight="1">
      <c r="B710" s="174"/>
      <c r="C710" s="174"/>
      <c r="D710" s="174"/>
      <c r="G710" s="174"/>
      <c r="H710" s="174"/>
      <c r="I710" s="174"/>
      <c r="J710" s="174"/>
    </row>
    <row r="711" spans="2:10" ht="15.75" customHeight="1">
      <c r="B711" s="174"/>
      <c r="C711" s="174"/>
      <c r="D711" s="174"/>
      <c r="G711" s="174"/>
      <c r="H711" s="174"/>
      <c r="I711" s="174"/>
      <c r="J711" s="174"/>
    </row>
    <row r="712" spans="2:10" ht="15.75" customHeight="1">
      <c r="B712" s="174"/>
      <c r="C712" s="174"/>
      <c r="D712" s="174"/>
      <c r="G712" s="174"/>
      <c r="H712" s="174"/>
      <c r="I712" s="174"/>
      <c r="J712" s="174"/>
    </row>
    <row r="713" spans="2:10" ht="15.75" customHeight="1">
      <c r="B713" s="174"/>
      <c r="C713" s="174"/>
      <c r="D713" s="174"/>
      <c r="G713" s="174"/>
      <c r="H713" s="174"/>
      <c r="I713" s="174"/>
      <c r="J713" s="174"/>
    </row>
    <row r="714" spans="2:10" ht="15.75" customHeight="1">
      <c r="B714" s="174"/>
      <c r="C714" s="174"/>
      <c r="D714" s="174"/>
      <c r="G714" s="174"/>
      <c r="H714" s="174"/>
      <c r="I714" s="174"/>
      <c r="J714" s="174"/>
    </row>
    <row r="715" spans="2:10" ht="15.75" customHeight="1">
      <c r="B715" s="174"/>
      <c r="C715" s="174"/>
      <c r="D715" s="174"/>
      <c r="G715" s="174"/>
      <c r="H715" s="174"/>
      <c r="I715" s="174"/>
      <c r="J715" s="174"/>
    </row>
    <row r="716" spans="2:10" ht="15.75" customHeight="1">
      <c r="B716" s="174"/>
      <c r="C716" s="174"/>
      <c r="D716" s="174"/>
      <c r="G716" s="174"/>
      <c r="H716" s="174"/>
      <c r="I716" s="174"/>
      <c r="J716" s="174"/>
    </row>
    <row r="717" spans="2:10" ht="15.75" customHeight="1">
      <c r="B717" s="174"/>
      <c r="C717" s="174"/>
      <c r="D717" s="174"/>
      <c r="G717" s="174"/>
      <c r="H717" s="174"/>
      <c r="I717" s="174"/>
      <c r="J717" s="174"/>
    </row>
    <row r="718" spans="2:10" ht="15.75" customHeight="1">
      <c r="B718" s="174"/>
      <c r="C718" s="174"/>
      <c r="D718" s="174"/>
      <c r="G718" s="174"/>
      <c r="H718" s="174"/>
      <c r="I718" s="174"/>
      <c r="J718" s="174"/>
    </row>
    <row r="719" spans="2:10" ht="15.75" customHeight="1">
      <c r="B719" s="174"/>
      <c r="C719" s="174"/>
      <c r="D719" s="174"/>
      <c r="G719" s="174"/>
      <c r="H719" s="174"/>
      <c r="I719" s="174"/>
      <c r="J719" s="174"/>
    </row>
    <row r="720" spans="2:10" ht="15.75" customHeight="1">
      <c r="B720" s="174"/>
      <c r="C720" s="174"/>
      <c r="D720" s="174"/>
      <c r="G720" s="174"/>
      <c r="H720" s="174"/>
      <c r="I720" s="174"/>
      <c r="J720" s="174"/>
    </row>
    <row r="721" spans="2:10" ht="15.75" customHeight="1">
      <c r="B721" s="174"/>
      <c r="C721" s="174"/>
      <c r="D721" s="174"/>
      <c r="G721" s="174"/>
      <c r="H721" s="174"/>
      <c r="I721" s="174"/>
      <c r="J721" s="174"/>
    </row>
    <row r="722" spans="2:10" ht="15.75" customHeight="1">
      <c r="B722" s="174"/>
      <c r="C722" s="174"/>
      <c r="D722" s="174"/>
      <c r="G722" s="174"/>
      <c r="H722" s="174"/>
      <c r="I722" s="174"/>
      <c r="J722" s="174"/>
    </row>
    <row r="723" spans="2:10" ht="15.75" customHeight="1">
      <c r="B723" s="174"/>
      <c r="C723" s="174"/>
      <c r="D723" s="174"/>
      <c r="G723" s="174"/>
      <c r="H723" s="174"/>
      <c r="I723" s="174"/>
      <c r="J723" s="174"/>
    </row>
    <row r="724" spans="2:10" ht="15.75" customHeight="1">
      <c r="B724" s="174"/>
      <c r="C724" s="174"/>
      <c r="D724" s="174"/>
      <c r="G724" s="174"/>
      <c r="H724" s="174"/>
      <c r="I724" s="174"/>
      <c r="J724" s="174"/>
    </row>
    <row r="725" spans="2:10" ht="15.75" customHeight="1">
      <c r="B725" s="174"/>
      <c r="C725" s="174"/>
      <c r="D725" s="174"/>
      <c r="G725" s="174"/>
      <c r="H725" s="174"/>
      <c r="I725" s="174"/>
      <c r="J725" s="174"/>
    </row>
    <row r="726" spans="2:10" ht="15.75" customHeight="1">
      <c r="B726" s="174"/>
      <c r="C726" s="174"/>
      <c r="D726" s="174"/>
      <c r="G726" s="174"/>
      <c r="H726" s="174"/>
      <c r="I726" s="174"/>
      <c r="J726" s="174"/>
    </row>
    <row r="727" spans="2:10" ht="15.75" customHeight="1">
      <c r="B727" s="174"/>
      <c r="C727" s="174"/>
      <c r="D727" s="174"/>
      <c r="G727" s="174"/>
      <c r="H727" s="174"/>
      <c r="I727" s="174"/>
      <c r="J727" s="174"/>
    </row>
    <row r="728" spans="2:10" ht="15.75" customHeight="1">
      <c r="B728" s="174"/>
      <c r="C728" s="174"/>
      <c r="D728" s="174"/>
      <c r="G728" s="174"/>
      <c r="H728" s="174"/>
      <c r="I728" s="174"/>
      <c r="J728" s="174"/>
    </row>
    <row r="729" spans="2:10" ht="15.75" customHeight="1">
      <c r="B729" s="174"/>
      <c r="C729" s="174"/>
      <c r="D729" s="174"/>
      <c r="G729" s="174"/>
      <c r="H729" s="174"/>
      <c r="I729" s="174"/>
      <c r="J729" s="174"/>
    </row>
    <row r="730" spans="2:10" ht="15.75" customHeight="1">
      <c r="B730" s="174"/>
      <c r="C730" s="174"/>
      <c r="D730" s="174"/>
      <c r="G730" s="174"/>
      <c r="H730" s="174"/>
      <c r="I730" s="174"/>
      <c r="J730" s="174"/>
    </row>
    <row r="731" spans="2:10" ht="15.75" customHeight="1">
      <c r="B731" s="174"/>
      <c r="C731" s="174"/>
      <c r="D731" s="174"/>
      <c r="G731" s="174"/>
      <c r="H731" s="174"/>
      <c r="I731" s="174"/>
      <c r="J731" s="174"/>
    </row>
    <row r="732" spans="2:10" ht="15.75" customHeight="1">
      <c r="B732" s="174"/>
      <c r="C732" s="174"/>
      <c r="D732" s="174"/>
      <c r="G732" s="174"/>
      <c r="H732" s="174"/>
      <c r="I732" s="174"/>
      <c r="J732" s="174"/>
    </row>
    <row r="733" spans="2:10" ht="15.75" customHeight="1">
      <c r="B733" s="174"/>
      <c r="C733" s="174"/>
      <c r="D733" s="174"/>
      <c r="G733" s="174"/>
      <c r="H733" s="174"/>
      <c r="I733" s="174"/>
      <c r="J733" s="174"/>
    </row>
    <row r="734" spans="2:10" ht="15.75" customHeight="1">
      <c r="B734" s="174"/>
      <c r="C734" s="174"/>
      <c r="D734" s="174"/>
      <c r="G734" s="174"/>
      <c r="H734" s="174"/>
      <c r="I734" s="174"/>
      <c r="J734" s="174"/>
    </row>
    <row r="735" spans="2:10" ht="15.75" customHeight="1">
      <c r="B735" s="174"/>
      <c r="C735" s="174"/>
      <c r="D735" s="174"/>
      <c r="G735" s="174"/>
      <c r="H735" s="174"/>
      <c r="I735" s="174"/>
      <c r="J735" s="174"/>
    </row>
    <row r="736" spans="2:10" ht="15.75" customHeight="1">
      <c r="B736" s="174"/>
      <c r="C736" s="174"/>
      <c r="D736" s="174"/>
      <c r="G736" s="174"/>
      <c r="H736" s="174"/>
      <c r="I736" s="174"/>
      <c r="J736" s="174"/>
    </row>
    <row r="737" spans="2:10" ht="15.75" customHeight="1">
      <c r="B737" s="174"/>
      <c r="C737" s="174"/>
      <c r="D737" s="174"/>
      <c r="G737" s="174"/>
      <c r="H737" s="174"/>
      <c r="I737" s="174"/>
      <c r="J737" s="174"/>
    </row>
    <row r="738" spans="2:10" ht="15.75" customHeight="1">
      <c r="B738" s="174"/>
      <c r="C738" s="174"/>
      <c r="D738" s="174"/>
      <c r="G738" s="174"/>
      <c r="H738" s="174"/>
      <c r="I738" s="174"/>
      <c r="J738" s="174"/>
    </row>
    <row r="739" spans="2:10" ht="15.75" customHeight="1">
      <c r="B739" s="174"/>
      <c r="C739" s="174"/>
      <c r="D739" s="174"/>
      <c r="G739" s="174"/>
      <c r="H739" s="174"/>
      <c r="I739" s="174"/>
      <c r="J739" s="174"/>
    </row>
    <row r="740" spans="2:10" ht="15.75" customHeight="1">
      <c r="B740" s="174"/>
      <c r="C740" s="174"/>
      <c r="D740" s="174"/>
      <c r="G740" s="174"/>
      <c r="H740" s="174"/>
      <c r="I740" s="174"/>
      <c r="J740" s="174"/>
    </row>
    <row r="741" spans="2:10" ht="15.75" customHeight="1">
      <c r="B741" s="174"/>
      <c r="C741" s="174"/>
      <c r="D741" s="174"/>
      <c r="G741" s="174"/>
      <c r="H741" s="174"/>
      <c r="I741" s="174"/>
      <c r="J741" s="174"/>
    </row>
    <row r="742" spans="2:10" ht="15.75" customHeight="1">
      <c r="B742" s="174"/>
      <c r="C742" s="174"/>
      <c r="D742" s="174"/>
      <c r="G742" s="174"/>
      <c r="H742" s="174"/>
      <c r="I742" s="174"/>
      <c r="J742" s="174"/>
    </row>
    <row r="743" spans="2:10" ht="15.75" customHeight="1">
      <c r="B743" s="174"/>
      <c r="C743" s="174"/>
      <c r="D743" s="174"/>
      <c r="G743" s="174"/>
      <c r="H743" s="174"/>
      <c r="I743" s="174"/>
      <c r="J743" s="174"/>
    </row>
    <row r="744" spans="2:10" ht="15.75" customHeight="1">
      <c r="B744" s="174"/>
      <c r="C744" s="174"/>
      <c r="D744" s="174"/>
      <c r="G744" s="174"/>
      <c r="H744" s="174"/>
      <c r="I744" s="174"/>
      <c r="J744" s="174"/>
    </row>
    <row r="745" spans="2:10" ht="15.75" customHeight="1">
      <c r="B745" s="174"/>
      <c r="C745" s="174"/>
      <c r="D745" s="174"/>
      <c r="G745" s="174"/>
      <c r="H745" s="174"/>
      <c r="I745" s="174"/>
      <c r="J745" s="174"/>
    </row>
    <row r="746" spans="2:10" ht="15.75" customHeight="1">
      <c r="B746" s="174"/>
      <c r="C746" s="174"/>
      <c r="D746" s="174"/>
      <c r="G746" s="174"/>
      <c r="H746" s="174"/>
      <c r="I746" s="174"/>
      <c r="J746" s="174"/>
    </row>
    <row r="747" spans="2:10" ht="15.75" customHeight="1">
      <c r="B747" s="174"/>
      <c r="C747" s="174"/>
      <c r="D747" s="174"/>
      <c r="G747" s="174"/>
      <c r="H747" s="174"/>
      <c r="I747" s="174"/>
      <c r="J747" s="174"/>
    </row>
    <row r="748" spans="2:10" ht="15.75" customHeight="1">
      <c r="B748" s="174"/>
      <c r="C748" s="174"/>
      <c r="D748" s="174"/>
      <c r="G748" s="174"/>
      <c r="H748" s="174"/>
      <c r="I748" s="174"/>
      <c r="J748" s="174"/>
    </row>
    <row r="749" spans="2:10" ht="15.75" customHeight="1">
      <c r="B749" s="174"/>
      <c r="C749" s="174"/>
      <c r="D749" s="174"/>
      <c r="G749" s="174"/>
      <c r="H749" s="174"/>
      <c r="I749" s="174"/>
      <c r="J749" s="174"/>
    </row>
    <row r="750" spans="2:10" ht="15.75" customHeight="1">
      <c r="B750" s="174"/>
      <c r="C750" s="174"/>
      <c r="D750" s="174"/>
      <c r="G750" s="174"/>
      <c r="H750" s="174"/>
      <c r="I750" s="174"/>
      <c r="J750" s="174"/>
    </row>
    <row r="751" spans="2:10" ht="15.75" customHeight="1">
      <c r="B751" s="174"/>
      <c r="C751" s="174"/>
      <c r="D751" s="174"/>
      <c r="G751" s="174"/>
      <c r="H751" s="174"/>
      <c r="I751" s="174"/>
      <c r="J751" s="174"/>
    </row>
    <row r="752" spans="2:10" ht="15.75" customHeight="1">
      <c r="B752" s="174"/>
      <c r="C752" s="174"/>
      <c r="D752" s="174"/>
      <c r="G752" s="174"/>
      <c r="H752" s="174"/>
      <c r="I752" s="174"/>
      <c r="J752" s="174"/>
    </row>
    <row r="753" spans="2:10" ht="15.75" customHeight="1">
      <c r="B753" s="174"/>
      <c r="C753" s="174"/>
      <c r="D753" s="174"/>
      <c r="G753" s="174"/>
      <c r="H753" s="174"/>
      <c r="I753" s="174"/>
      <c r="J753" s="174"/>
    </row>
    <row r="754" spans="2:10" ht="15.75" customHeight="1">
      <c r="B754" s="174"/>
      <c r="C754" s="174"/>
      <c r="D754" s="174"/>
      <c r="G754" s="174"/>
      <c r="H754" s="174"/>
      <c r="I754" s="174"/>
      <c r="J754" s="174"/>
    </row>
    <row r="755" spans="2:10" ht="15.75" customHeight="1">
      <c r="B755" s="174"/>
      <c r="C755" s="174"/>
      <c r="D755" s="174"/>
      <c r="G755" s="174"/>
      <c r="H755" s="174"/>
      <c r="I755" s="174"/>
      <c r="J755" s="174"/>
    </row>
    <row r="756" spans="2:10" ht="15.75" customHeight="1">
      <c r="B756" s="174"/>
      <c r="C756" s="174"/>
      <c r="D756" s="174"/>
      <c r="G756" s="174"/>
      <c r="H756" s="174"/>
      <c r="I756" s="174"/>
      <c r="J756" s="174"/>
    </row>
    <row r="757" spans="2:10" ht="15.75" customHeight="1">
      <c r="B757" s="174"/>
      <c r="C757" s="174"/>
      <c r="D757" s="174"/>
      <c r="G757" s="174"/>
      <c r="H757" s="174"/>
      <c r="I757" s="174"/>
      <c r="J757" s="174"/>
    </row>
    <row r="758" spans="2:10" ht="15.75" customHeight="1">
      <c r="B758" s="174"/>
      <c r="C758" s="174"/>
      <c r="D758" s="174"/>
      <c r="G758" s="174"/>
      <c r="H758" s="174"/>
      <c r="I758" s="174"/>
      <c r="J758" s="174"/>
    </row>
    <row r="759" spans="2:10" ht="15.75" customHeight="1">
      <c r="B759" s="174"/>
      <c r="C759" s="174"/>
      <c r="D759" s="174"/>
      <c r="G759" s="174"/>
      <c r="H759" s="174"/>
      <c r="I759" s="174"/>
      <c r="J759" s="174"/>
    </row>
    <row r="760" spans="2:10" ht="15.75" customHeight="1">
      <c r="B760" s="174"/>
      <c r="C760" s="174"/>
      <c r="D760" s="174"/>
      <c r="G760" s="174"/>
      <c r="H760" s="174"/>
      <c r="I760" s="174"/>
      <c r="J760" s="174"/>
    </row>
    <row r="761" spans="2:10" ht="15.75" customHeight="1">
      <c r="B761" s="174"/>
      <c r="C761" s="174"/>
      <c r="D761" s="174"/>
      <c r="G761" s="174"/>
      <c r="H761" s="174"/>
      <c r="I761" s="174"/>
      <c r="J761" s="174"/>
    </row>
    <row r="762" spans="2:10" ht="15.75" customHeight="1">
      <c r="B762" s="174"/>
      <c r="C762" s="174"/>
      <c r="D762" s="174"/>
      <c r="G762" s="174"/>
      <c r="H762" s="174"/>
      <c r="I762" s="174"/>
      <c r="J762" s="174"/>
    </row>
    <row r="763" spans="2:10" ht="15.75" customHeight="1">
      <c r="B763" s="174"/>
      <c r="C763" s="174"/>
      <c r="D763" s="174"/>
      <c r="G763" s="174"/>
      <c r="H763" s="174"/>
      <c r="I763" s="174"/>
      <c r="J763" s="174"/>
    </row>
    <row r="764" spans="2:10" ht="15.75" customHeight="1">
      <c r="B764" s="174"/>
      <c r="C764" s="174"/>
      <c r="D764" s="174"/>
      <c r="G764" s="174"/>
      <c r="H764" s="174"/>
      <c r="I764" s="174"/>
      <c r="J764" s="174"/>
    </row>
    <row r="765" spans="2:10" ht="15.75" customHeight="1">
      <c r="B765" s="174"/>
      <c r="C765" s="174"/>
      <c r="D765" s="174"/>
      <c r="G765" s="174"/>
      <c r="H765" s="174"/>
      <c r="I765" s="174"/>
      <c r="J765" s="174"/>
    </row>
    <row r="766" spans="2:10" ht="15.75" customHeight="1">
      <c r="B766" s="174"/>
      <c r="C766" s="174"/>
      <c r="D766" s="174"/>
      <c r="G766" s="174"/>
      <c r="H766" s="174"/>
      <c r="I766" s="174"/>
      <c r="J766" s="174"/>
    </row>
    <row r="767" spans="2:10" ht="15.75" customHeight="1">
      <c r="B767" s="174"/>
      <c r="C767" s="174"/>
      <c r="D767" s="174"/>
      <c r="G767" s="174"/>
      <c r="H767" s="174"/>
      <c r="I767" s="174"/>
      <c r="J767" s="174"/>
    </row>
    <row r="768" spans="2:10" ht="15.75" customHeight="1">
      <c r="B768" s="174"/>
      <c r="C768" s="174"/>
      <c r="D768" s="174"/>
      <c r="G768" s="174"/>
      <c r="H768" s="174"/>
      <c r="I768" s="174"/>
      <c r="J768" s="174"/>
    </row>
    <row r="769" spans="2:10" ht="15.75" customHeight="1">
      <c r="B769" s="174"/>
      <c r="C769" s="174"/>
      <c r="D769" s="174"/>
      <c r="G769" s="174"/>
      <c r="H769" s="174"/>
      <c r="I769" s="174"/>
      <c r="J769" s="174"/>
    </row>
    <row r="770" spans="2:10" ht="15.75" customHeight="1">
      <c r="B770" s="174"/>
      <c r="C770" s="174"/>
      <c r="D770" s="174"/>
      <c r="G770" s="174"/>
      <c r="H770" s="174"/>
      <c r="I770" s="174"/>
      <c r="J770" s="174"/>
    </row>
    <row r="771" spans="2:10" ht="15.75" customHeight="1">
      <c r="B771" s="174"/>
      <c r="C771" s="174"/>
      <c r="D771" s="174"/>
      <c r="G771" s="174"/>
      <c r="H771" s="174"/>
      <c r="I771" s="174"/>
      <c r="J771" s="174"/>
    </row>
    <row r="772" spans="2:10" ht="15.75" customHeight="1">
      <c r="B772" s="174"/>
      <c r="C772" s="174"/>
      <c r="D772" s="174"/>
      <c r="G772" s="174"/>
      <c r="H772" s="174"/>
      <c r="I772" s="174"/>
      <c r="J772" s="174"/>
    </row>
    <row r="773" spans="2:10" ht="15.75" customHeight="1">
      <c r="B773" s="174"/>
      <c r="C773" s="174"/>
      <c r="D773" s="174"/>
      <c r="G773" s="174"/>
      <c r="H773" s="174"/>
      <c r="I773" s="174"/>
      <c r="J773" s="174"/>
    </row>
    <row r="774" spans="2:10" ht="15.75" customHeight="1">
      <c r="B774" s="174"/>
      <c r="C774" s="174"/>
      <c r="D774" s="174"/>
      <c r="G774" s="174"/>
      <c r="H774" s="174"/>
      <c r="I774" s="174"/>
      <c r="J774" s="174"/>
    </row>
    <row r="775" spans="2:10" ht="15.75" customHeight="1">
      <c r="B775" s="174"/>
      <c r="C775" s="174"/>
      <c r="D775" s="174"/>
      <c r="G775" s="174"/>
      <c r="H775" s="174"/>
      <c r="I775" s="174"/>
      <c r="J775" s="174"/>
    </row>
    <row r="776" spans="2:10" ht="15.75" customHeight="1">
      <c r="B776" s="174"/>
      <c r="C776" s="174"/>
      <c r="D776" s="174"/>
      <c r="G776" s="174"/>
      <c r="H776" s="174"/>
      <c r="I776" s="174"/>
      <c r="J776" s="174"/>
    </row>
    <row r="777" spans="2:10" ht="15.75" customHeight="1">
      <c r="B777" s="174"/>
      <c r="C777" s="174"/>
      <c r="D777" s="174"/>
      <c r="G777" s="174"/>
      <c r="H777" s="174"/>
      <c r="I777" s="174"/>
      <c r="J777" s="174"/>
    </row>
    <row r="778" spans="2:10" ht="15.75" customHeight="1">
      <c r="B778" s="174"/>
      <c r="C778" s="174"/>
      <c r="D778" s="174"/>
      <c r="G778" s="174"/>
      <c r="H778" s="174"/>
      <c r="I778" s="174"/>
      <c r="J778" s="174"/>
    </row>
    <row r="779" spans="2:10" ht="15.75" customHeight="1">
      <c r="B779" s="174"/>
      <c r="C779" s="174"/>
      <c r="D779" s="174"/>
      <c r="G779" s="174"/>
      <c r="H779" s="174"/>
      <c r="I779" s="174"/>
      <c r="J779" s="174"/>
    </row>
    <row r="780" spans="2:10" ht="15.75" customHeight="1">
      <c r="B780" s="174"/>
      <c r="C780" s="174"/>
      <c r="D780" s="174"/>
      <c r="G780" s="174"/>
      <c r="H780" s="174"/>
      <c r="I780" s="174"/>
      <c r="J780" s="174"/>
    </row>
    <row r="781" spans="2:10" ht="15.75" customHeight="1">
      <c r="B781" s="174"/>
      <c r="C781" s="174"/>
      <c r="D781" s="174"/>
      <c r="G781" s="174"/>
      <c r="H781" s="174"/>
      <c r="I781" s="174"/>
      <c r="J781" s="174"/>
    </row>
    <row r="782" spans="2:10" ht="15.75" customHeight="1">
      <c r="B782" s="174"/>
      <c r="C782" s="174"/>
      <c r="D782" s="174"/>
      <c r="G782" s="174"/>
      <c r="H782" s="174"/>
      <c r="I782" s="174"/>
      <c r="J782" s="174"/>
    </row>
    <row r="783" spans="2:10" ht="15.75" customHeight="1">
      <c r="B783" s="174"/>
      <c r="C783" s="174"/>
      <c r="D783" s="174"/>
      <c r="G783" s="174"/>
      <c r="H783" s="174"/>
      <c r="I783" s="174"/>
      <c r="J783" s="174"/>
    </row>
    <row r="784" spans="2:10" ht="15.75" customHeight="1">
      <c r="B784" s="174"/>
      <c r="C784" s="174"/>
      <c r="D784" s="174"/>
      <c r="G784" s="174"/>
      <c r="H784" s="174"/>
      <c r="I784" s="174"/>
      <c r="J784" s="174"/>
    </row>
    <row r="785" spans="2:10" ht="15.75" customHeight="1">
      <c r="B785" s="174"/>
      <c r="C785" s="174"/>
      <c r="D785" s="174"/>
      <c r="G785" s="174"/>
      <c r="H785" s="174"/>
      <c r="I785" s="174"/>
      <c r="J785" s="174"/>
    </row>
    <row r="786" spans="2:10" ht="15.75" customHeight="1">
      <c r="B786" s="174"/>
      <c r="C786" s="174"/>
      <c r="D786" s="174"/>
      <c r="G786" s="174"/>
      <c r="H786" s="174"/>
      <c r="I786" s="174"/>
      <c r="J786" s="174"/>
    </row>
    <row r="787" spans="2:10" ht="15.75" customHeight="1">
      <c r="B787" s="174"/>
      <c r="C787" s="174"/>
      <c r="D787" s="174"/>
      <c r="G787" s="174"/>
      <c r="H787" s="174"/>
      <c r="I787" s="174"/>
      <c r="J787" s="174"/>
    </row>
    <row r="788" spans="2:10" ht="15.75" customHeight="1">
      <c r="B788" s="174"/>
      <c r="C788" s="174"/>
      <c r="D788" s="174"/>
      <c r="G788" s="174"/>
      <c r="H788" s="174"/>
      <c r="I788" s="174"/>
      <c r="J788" s="174"/>
    </row>
    <row r="789" spans="2:10" ht="15.75" customHeight="1">
      <c r="B789" s="174"/>
      <c r="C789" s="174"/>
      <c r="D789" s="174"/>
      <c r="G789" s="174"/>
      <c r="H789" s="174"/>
      <c r="I789" s="174"/>
      <c r="J789" s="174"/>
    </row>
    <row r="790" spans="2:10" ht="15.75" customHeight="1">
      <c r="B790" s="174"/>
      <c r="C790" s="174"/>
      <c r="D790" s="174"/>
      <c r="G790" s="174"/>
      <c r="H790" s="174"/>
      <c r="I790" s="174"/>
      <c r="J790" s="174"/>
    </row>
    <row r="791" spans="2:10" ht="15.75" customHeight="1">
      <c r="B791" s="174"/>
      <c r="C791" s="174"/>
      <c r="D791" s="174"/>
      <c r="G791" s="174"/>
      <c r="H791" s="174"/>
      <c r="I791" s="174"/>
      <c r="J791" s="174"/>
    </row>
    <row r="792" spans="2:10" ht="15.75" customHeight="1">
      <c r="B792" s="174"/>
      <c r="C792" s="174"/>
      <c r="D792" s="174"/>
      <c r="G792" s="174"/>
      <c r="H792" s="174"/>
      <c r="I792" s="174"/>
      <c r="J792" s="174"/>
    </row>
    <row r="793" spans="2:10" ht="15.75" customHeight="1">
      <c r="B793" s="174"/>
      <c r="C793" s="174"/>
      <c r="D793" s="174"/>
      <c r="G793" s="174"/>
      <c r="H793" s="174"/>
      <c r="I793" s="174"/>
      <c r="J793" s="174"/>
    </row>
    <row r="794" spans="2:10" ht="15.75" customHeight="1">
      <c r="B794" s="174"/>
      <c r="C794" s="174"/>
      <c r="D794" s="174"/>
      <c r="G794" s="174"/>
      <c r="H794" s="174"/>
      <c r="I794" s="174"/>
      <c r="J794" s="174"/>
    </row>
    <row r="795" spans="2:10" ht="15.75" customHeight="1">
      <c r="B795" s="174"/>
      <c r="C795" s="174"/>
      <c r="D795" s="174"/>
      <c r="G795" s="174"/>
      <c r="H795" s="174"/>
      <c r="I795" s="174"/>
      <c r="J795" s="174"/>
    </row>
    <row r="796" spans="2:10" ht="15.75" customHeight="1">
      <c r="B796" s="174"/>
      <c r="C796" s="174"/>
      <c r="D796" s="174"/>
      <c r="G796" s="174"/>
      <c r="H796" s="174"/>
      <c r="I796" s="174"/>
      <c r="J796" s="174"/>
    </row>
    <row r="797" spans="2:10" ht="15.75" customHeight="1">
      <c r="B797" s="174"/>
      <c r="C797" s="174"/>
      <c r="D797" s="174"/>
      <c r="G797" s="174"/>
      <c r="H797" s="174"/>
      <c r="I797" s="174"/>
      <c r="J797" s="174"/>
    </row>
    <row r="798" spans="2:10" ht="15.75" customHeight="1">
      <c r="B798" s="174"/>
      <c r="C798" s="174"/>
      <c r="D798" s="174"/>
      <c r="G798" s="174"/>
      <c r="H798" s="174"/>
      <c r="I798" s="174"/>
      <c r="J798" s="174"/>
    </row>
    <row r="799" spans="2:10" ht="15.75" customHeight="1">
      <c r="B799" s="174"/>
      <c r="C799" s="174"/>
      <c r="D799" s="174"/>
      <c r="G799" s="174"/>
      <c r="H799" s="174"/>
      <c r="I799" s="174"/>
      <c r="J799" s="174"/>
    </row>
    <row r="800" spans="2:10" ht="15.75" customHeight="1">
      <c r="B800" s="174"/>
      <c r="C800" s="174"/>
      <c r="D800" s="174"/>
      <c r="G800" s="174"/>
      <c r="H800" s="174"/>
      <c r="I800" s="174"/>
      <c r="J800" s="174"/>
    </row>
    <row r="801" spans="2:10" ht="15.75" customHeight="1">
      <c r="B801" s="174"/>
      <c r="C801" s="174"/>
      <c r="D801" s="174"/>
      <c r="G801" s="174"/>
      <c r="H801" s="174"/>
      <c r="I801" s="174"/>
      <c r="J801" s="174"/>
    </row>
    <row r="802" spans="2:10" ht="15.75" customHeight="1">
      <c r="B802" s="174"/>
      <c r="C802" s="174"/>
      <c r="D802" s="174"/>
      <c r="G802" s="174"/>
      <c r="H802" s="174"/>
      <c r="I802" s="174"/>
      <c r="J802" s="174"/>
    </row>
    <row r="803" spans="2:10" ht="15.75" customHeight="1">
      <c r="B803" s="174"/>
      <c r="C803" s="174"/>
      <c r="D803" s="174"/>
      <c r="G803" s="174"/>
      <c r="H803" s="174"/>
      <c r="I803" s="174"/>
      <c r="J803" s="174"/>
    </row>
    <row r="804" spans="2:10" ht="15.75" customHeight="1">
      <c r="B804" s="174"/>
      <c r="C804" s="174"/>
      <c r="D804" s="174"/>
      <c r="G804" s="174"/>
      <c r="H804" s="174"/>
      <c r="I804" s="174"/>
      <c r="J804" s="174"/>
    </row>
    <row r="805" spans="2:10" ht="15.75" customHeight="1">
      <c r="B805" s="174"/>
      <c r="C805" s="174"/>
      <c r="D805" s="174"/>
      <c r="G805" s="174"/>
      <c r="H805" s="174"/>
      <c r="I805" s="174"/>
      <c r="J805" s="174"/>
    </row>
    <row r="806" spans="2:10" ht="15.75" customHeight="1">
      <c r="B806" s="174"/>
      <c r="C806" s="174"/>
      <c r="D806" s="174"/>
      <c r="G806" s="174"/>
      <c r="H806" s="174"/>
      <c r="I806" s="174"/>
      <c r="J806" s="174"/>
    </row>
    <row r="807" spans="2:10" ht="15.75" customHeight="1">
      <c r="B807" s="174"/>
      <c r="C807" s="174"/>
      <c r="D807" s="174"/>
      <c r="G807" s="174"/>
      <c r="H807" s="174"/>
      <c r="I807" s="174"/>
      <c r="J807" s="174"/>
    </row>
    <row r="808" spans="2:10" ht="15.75" customHeight="1">
      <c r="B808" s="174"/>
      <c r="C808" s="174"/>
      <c r="D808" s="174"/>
      <c r="G808" s="174"/>
      <c r="H808" s="174"/>
      <c r="I808" s="174"/>
      <c r="J808" s="174"/>
    </row>
    <row r="809" spans="2:10" ht="15.75" customHeight="1">
      <c r="B809" s="174"/>
      <c r="C809" s="174"/>
      <c r="D809" s="174"/>
      <c r="G809" s="174"/>
      <c r="H809" s="174"/>
      <c r="I809" s="174"/>
      <c r="J809" s="174"/>
    </row>
    <row r="810" spans="2:10" ht="15.75" customHeight="1">
      <c r="B810" s="174"/>
      <c r="C810" s="174"/>
      <c r="D810" s="174"/>
      <c r="G810" s="174"/>
      <c r="H810" s="174"/>
      <c r="I810" s="174"/>
      <c r="J810" s="174"/>
    </row>
    <row r="811" spans="2:10" ht="15.75" customHeight="1">
      <c r="B811" s="174"/>
      <c r="C811" s="174"/>
      <c r="D811" s="174"/>
      <c r="G811" s="174"/>
      <c r="H811" s="174"/>
      <c r="I811" s="174"/>
      <c r="J811" s="174"/>
    </row>
    <row r="812" spans="2:10" ht="15.75" customHeight="1">
      <c r="B812" s="174"/>
      <c r="C812" s="174"/>
      <c r="D812" s="174"/>
      <c r="G812" s="174"/>
      <c r="H812" s="174"/>
      <c r="I812" s="174"/>
      <c r="J812" s="174"/>
    </row>
    <row r="813" spans="2:10" ht="15.75" customHeight="1">
      <c r="B813" s="174"/>
      <c r="C813" s="174"/>
      <c r="D813" s="174"/>
      <c r="G813" s="174"/>
      <c r="H813" s="174"/>
      <c r="I813" s="174"/>
      <c r="J813" s="174"/>
    </row>
    <row r="814" spans="2:10" ht="15.75" customHeight="1">
      <c r="B814" s="174"/>
      <c r="C814" s="174"/>
      <c r="D814" s="174"/>
      <c r="G814" s="174"/>
      <c r="H814" s="174"/>
      <c r="I814" s="174"/>
      <c r="J814" s="174"/>
    </row>
    <row r="815" spans="2:10" ht="15.75" customHeight="1">
      <c r="B815" s="174"/>
      <c r="C815" s="174"/>
      <c r="D815" s="174"/>
      <c r="G815" s="174"/>
      <c r="H815" s="174"/>
      <c r="I815" s="174"/>
      <c r="J815" s="174"/>
    </row>
    <row r="816" spans="2:10" ht="15.75" customHeight="1">
      <c r="B816" s="174"/>
      <c r="C816" s="174"/>
      <c r="D816" s="174"/>
      <c r="G816" s="174"/>
      <c r="H816" s="174"/>
      <c r="I816" s="174"/>
      <c r="J816" s="174"/>
    </row>
    <row r="817" spans="2:10" ht="15.75" customHeight="1">
      <c r="B817" s="174"/>
      <c r="C817" s="174"/>
      <c r="D817" s="174"/>
      <c r="G817" s="174"/>
      <c r="H817" s="174"/>
      <c r="I817" s="174"/>
      <c r="J817" s="174"/>
    </row>
    <row r="818" spans="2:10" ht="15.75" customHeight="1">
      <c r="B818" s="174"/>
      <c r="C818" s="174"/>
      <c r="D818" s="174"/>
      <c r="G818" s="174"/>
      <c r="H818" s="174"/>
      <c r="I818" s="174"/>
      <c r="J818" s="174"/>
    </row>
    <row r="819" spans="2:10" ht="15.75" customHeight="1">
      <c r="B819" s="174"/>
      <c r="C819" s="174"/>
      <c r="D819" s="174"/>
      <c r="G819" s="174"/>
      <c r="H819" s="174"/>
      <c r="I819" s="174"/>
      <c r="J819" s="174"/>
    </row>
    <row r="820" spans="2:10" ht="15.75" customHeight="1">
      <c r="B820" s="174"/>
      <c r="C820" s="174"/>
      <c r="D820" s="174"/>
      <c r="G820" s="174"/>
      <c r="H820" s="174"/>
      <c r="I820" s="174"/>
      <c r="J820" s="174"/>
    </row>
    <row r="821" spans="2:10" ht="15.75" customHeight="1">
      <c r="B821" s="174"/>
      <c r="C821" s="174"/>
      <c r="D821" s="174"/>
      <c r="G821" s="174"/>
      <c r="H821" s="174"/>
      <c r="I821" s="174"/>
      <c r="J821" s="174"/>
    </row>
    <row r="822" spans="2:10" ht="15.75" customHeight="1">
      <c r="B822" s="174"/>
      <c r="C822" s="174"/>
      <c r="D822" s="174"/>
      <c r="G822" s="174"/>
      <c r="H822" s="174"/>
      <c r="I822" s="174"/>
      <c r="J822" s="174"/>
    </row>
    <row r="823" spans="2:10" ht="15.75" customHeight="1">
      <c r="B823" s="174"/>
      <c r="C823" s="174"/>
      <c r="D823" s="174"/>
      <c r="G823" s="174"/>
      <c r="H823" s="174"/>
      <c r="I823" s="174"/>
      <c r="J823" s="174"/>
    </row>
    <row r="824" spans="2:10" ht="15.75" customHeight="1">
      <c r="B824" s="174"/>
      <c r="C824" s="174"/>
      <c r="D824" s="174"/>
      <c r="G824" s="174"/>
      <c r="H824" s="174"/>
      <c r="I824" s="174"/>
      <c r="J824" s="174"/>
    </row>
    <row r="825" spans="2:10" ht="15.75" customHeight="1">
      <c r="B825" s="174"/>
      <c r="C825" s="174"/>
      <c r="D825" s="174"/>
      <c r="G825" s="174"/>
      <c r="H825" s="174"/>
      <c r="I825" s="174"/>
      <c r="J825" s="174"/>
    </row>
    <row r="826" spans="2:10" ht="15.75" customHeight="1">
      <c r="B826" s="174"/>
      <c r="C826" s="174"/>
      <c r="D826" s="174"/>
      <c r="G826" s="174"/>
      <c r="H826" s="174"/>
      <c r="I826" s="174"/>
      <c r="J826" s="174"/>
    </row>
    <row r="827" spans="2:10" ht="15.75" customHeight="1">
      <c r="B827" s="174"/>
      <c r="C827" s="174"/>
      <c r="D827" s="174"/>
      <c r="G827" s="174"/>
      <c r="H827" s="174"/>
      <c r="I827" s="174"/>
      <c r="J827" s="174"/>
    </row>
    <row r="828" spans="2:10" ht="15.75" customHeight="1">
      <c r="B828" s="174"/>
      <c r="C828" s="174"/>
      <c r="D828" s="174"/>
      <c r="G828" s="174"/>
      <c r="H828" s="174"/>
      <c r="I828" s="174"/>
      <c r="J828" s="174"/>
    </row>
    <row r="829" spans="2:10" ht="15.75" customHeight="1">
      <c r="B829" s="174"/>
      <c r="C829" s="174"/>
      <c r="D829" s="174"/>
      <c r="G829" s="174"/>
      <c r="H829" s="174"/>
      <c r="I829" s="174"/>
      <c r="J829" s="174"/>
    </row>
    <row r="830" spans="2:10" ht="15.75" customHeight="1">
      <c r="B830" s="174"/>
      <c r="C830" s="174"/>
      <c r="D830" s="174"/>
      <c r="G830" s="174"/>
      <c r="H830" s="174"/>
      <c r="I830" s="174"/>
      <c r="J830" s="174"/>
    </row>
    <row r="831" spans="2:10" ht="15.75" customHeight="1">
      <c r="B831" s="174"/>
      <c r="C831" s="174"/>
      <c r="D831" s="174"/>
      <c r="G831" s="174"/>
      <c r="H831" s="174"/>
      <c r="I831" s="174"/>
      <c r="J831" s="174"/>
    </row>
    <row r="832" spans="2:10" ht="15.75" customHeight="1">
      <c r="B832" s="174"/>
      <c r="C832" s="174"/>
      <c r="D832" s="174"/>
      <c r="G832" s="174"/>
      <c r="H832" s="174"/>
      <c r="I832" s="174"/>
      <c r="J832" s="174"/>
    </row>
    <row r="833" spans="2:10" ht="15.75" customHeight="1">
      <c r="B833" s="174"/>
      <c r="C833" s="174"/>
      <c r="D833" s="174"/>
      <c r="G833" s="174"/>
      <c r="H833" s="174"/>
      <c r="I833" s="174"/>
      <c r="J833" s="174"/>
    </row>
    <row r="834" spans="2:10" ht="15.75" customHeight="1">
      <c r="B834" s="174"/>
      <c r="C834" s="174"/>
      <c r="D834" s="174"/>
      <c r="G834" s="174"/>
      <c r="H834" s="174"/>
      <c r="I834" s="174"/>
      <c r="J834" s="174"/>
    </row>
    <row r="835" spans="2:10" ht="15.75" customHeight="1">
      <c r="B835" s="174"/>
      <c r="C835" s="174"/>
      <c r="D835" s="174"/>
      <c r="G835" s="174"/>
      <c r="H835" s="174"/>
      <c r="I835" s="174"/>
      <c r="J835" s="174"/>
    </row>
    <row r="836" spans="2:10" ht="15.75" customHeight="1">
      <c r="B836" s="174"/>
      <c r="C836" s="174"/>
      <c r="D836" s="174"/>
      <c r="G836" s="174"/>
      <c r="H836" s="174"/>
      <c r="I836" s="174"/>
      <c r="J836" s="174"/>
    </row>
    <row r="837" spans="2:10" ht="15.75" customHeight="1">
      <c r="B837" s="174"/>
      <c r="C837" s="174"/>
      <c r="D837" s="174"/>
      <c r="G837" s="174"/>
      <c r="H837" s="174"/>
      <c r="I837" s="174"/>
      <c r="J837" s="174"/>
    </row>
    <row r="838" spans="2:10" ht="15.75" customHeight="1">
      <c r="B838" s="174"/>
      <c r="C838" s="174"/>
      <c r="D838" s="174"/>
      <c r="G838" s="174"/>
      <c r="H838" s="174"/>
      <c r="I838" s="174"/>
      <c r="J838" s="174"/>
    </row>
    <row r="839" spans="2:10" ht="15.75" customHeight="1">
      <c r="B839" s="174"/>
      <c r="C839" s="174"/>
      <c r="D839" s="174"/>
      <c r="G839" s="174"/>
      <c r="H839" s="174"/>
      <c r="I839" s="174"/>
      <c r="J839" s="174"/>
    </row>
    <row r="840" spans="2:10" ht="15.75" customHeight="1">
      <c r="B840" s="174"/>
      <c r="C840" s="174"/>
      <c r="D840" s="174"/>
      <c r="G840" s="174"/>
      <c r="H840" s="174"/>
      <c r="I840" s="174"/>
      <c r="J840" s="174"/>
    </row>
    <row r="841" spans="2:10" ht="15.75" customHeight="1">
      <c r="B841" s="174"/>
      <c r="C841" s="174"/>
      <c r="D841" s="174"/>
      <c r="G841" s="174"/>
      <c r="H841" s="174"/>
      <c r="I841" s="174"/>
      <c r="J841" s="174"/>
    </row>
    <row r="842" spans="2:10" ht="15.75" customHeight="1">
      <c r="B842" s="174"/>
      <c r="C842" s="174"/>
      <c r="D842" s="174"/>
      <c r="G842" s="174"/>
      <c r="H842" s="174"/>
      <c r="I842" s="174"/>
      <c r="J842" s="174"/>
    </row>
    <row r="843" spans="2:10" ht="15.75" customHeight="1">
      <c r="B843" s="174"/>
      <c r="C843" s="174"/>
      <c r="D843" s="174"/>
      <c r="G843" s="174"/>
      <c r="H843" s="174"/>
      <c r="I843" s="174"/>
      <c r="J843" s="174"/>
    </row>
    <row r="844" spans="2:10" ht="15.75" customHeight="1">
      <c r="B844" s="174"/>
      <c r="C844" s="174"/>
      <c r="D844" s="174"/>
      <c r="G844" s="174"/>
      <c r="H844" s="174"/>
      <c r="I844" s="174"/>
      <c r="J844" s="174"/>
    </row>
    <row r="845" spans="2:10" ht="15.75" customHeight="1">
      <c r="B845" s="174"/>
      <c r="C845" s="174"/>
      <c r="D845" s="174"/>
      <c r="G845" s="174"/>
      <c r="H845" s="174"/>
      <c r="I845" s="174"/>
      <c r="J845" s="174"/>
    </row>
    <row r="846" spans="2:10" ht="15.75" customHeight="1">
      <c r="B846" s="174"/>
      <c r="C846" s="174"/>
      <c r="D846" s="174"/>
      <c r="G846" s="174"/>
      <c r="H846" s="174"/>
      <c r="I846" s="174"/>
      <c r="J846" s="174"/>
    </row>
    <row r="847" spans="2:10" ht="15.75" customHeight="1">
      <c r="B847" s="174"/>
      <c r="C847" s="174"/>
      <c r="D847" s="174"/>
      <c r="G847" s="174"/>
      <c r="H847" s="174"/>
      <c r="I847" s="174"/>
      <c r="J847" s="174"/>
    </row>
    <row r="848" spans="2:10" ht="15.75" customHeight="1">
      <c r="B848" s="174"/>
      <c r="C848" s="174"/>
      <c r="D848" s="174"/>
      <c r="G848" s="174"/>
      <c r="H848" s="174"/>
      <c r="I848" s="174"/>
      <c r="J848" s="174"/>
    </row>
    <row r="849" spans="2:10" ht="15.75" customHeight="1">
      <c r="B849" s="174"/>
      <c r="C849" s="174"/>
      <c r="D849" s="174"/>
      <c r="G849" s="174"/>
      <c r="H849" s="174"/>
      <c r="I849" s="174"/>
      <c r="J849" s="174"/>
    </row>
    <row r="850" spans="2:10" ht="15.75" customHeight="1">
      <c r="B850" s="174"/>
      <c r="C850" s="174"/>
      <c r="D850" s="174"/>
      <c r="G850" s="174"/>
      <c r="H850" s="174"/>
      <c r="I850" s="174"/>
      <c r="J850" s="174"/>
    </row>
    <row r="851" spans="2:10" ht="15.75" customHeight="1">
      <c r="B851" s="174"/>
      <c r="C851" s="174"/>
      <c r="D851" s="174"/>
      <c r="G851" s="174"/>
      <c r="H851" s="174"/>
      <c r="I851" s="174"/>
      <c r="J851" s="174"/>
    </row>
    <row r="852" spans="2:10" ht="15.75" customHeight="1">
      <c r="B852" s="174"/>
      <c r="C852" s="174"/>
      <c r="D852" s="174"/>
      <c r="G852" s="174"/>
      <c r="H852" s="174"/>
      <c r="I852" s="174"/>
      <c r="J852" s="174"/>
    </row>
    <row r="853" spans="2:10" ht="15.75" customHeight="1">
      <c r="B853" s="174"/>
      <c r="C853" s="174"/>
      <c r="D853" s="174"/>
      <c r="G853" s="174"/>
      <c r="H853" s="174"/>
      <c r="I853" s="174"/>
      <c r="J853" s="174"/>
    </row>
    <row r="854" spans="2:10" ht="15.75" customHeight="1">
      <c r="B854" s="174"/>
      <c r="C854" s="174"/>
      <c r="D854" s="174"/>
      <c r="G854" s="174"/>
      <c r="H854" s="174"/>
      <c r="I854" s="174"/>
      <c r="J854" s="174"/>
    </row>
    <row r="855" spans="2:10" ht="15.75" customHeight="1">
      <c r="B855" s="174"/>
      <c r="C855" s="174"/>
      <c r="D855" s="174"/>
      <c r="G855" s="174"/>
      <c r="H855" s="174"/>
      <c r="I855" s="174"/>
      <c r="J855" s="174"/>
    </row>
    <row r="856" spans="2:10" ht="15.75" customHeight="1">
      <c r="B856" s="174"/>
      <c r="C856" s="174"/>
      <c r="D856" s="174"/>
      <c r="G856" s="174"/>
      <c r="H856" s="174"/>
      <c r="I856" s="174"/>
      <c r="J856" s="174"/>
    </row>
    <row r="857" spans="2:10" ht="15.75" customHeight="1">
      <c r="B857" s="174"/>
      <c r="C857" s="174"/>
      <c r="D857" s="174"/>
      <c r="G857" s="174"/>
      <c r="H857" s="174"/>
      <c r="I857" s="174"/>
      <c r="J857" s="174"/>
    </row>
    <row r="858" spans="2:10" ht="15.75" customHeight="1">
      <c r="B858" s="174"/>
      <c r="C858" s="174"/>
      <c r="D858" s="174"/>
      <c r="G858" s="174"/>
      <c r="H858" s="174"/>
      <c r="I858" s="174"/>
      <c r="J858" s="174"/>
    </row>
    <row r="859" spans="2:10" ht="15.75" customHeight="1">
      <c r="B859" s="174"/>
      <c r="C859" s="174"/>
      <c r="D859" s="174"/>
      <c r="G859" s="174"/>
      <c r="H859" s="174"/>
      <c r="I859" s="174"/>
      <c r="J859" s="174"/>
    </row>
    <row r="860" spans="2:10" ht="15.75" customHeight="1">
      <c r="B860" s="174"/>
      <c r="C860" s="174"/>
      <c r="D860" s="174"/>
      <c r="G860" s="174"/>
      <c r="H860" s="174"/>
      <c r="I860" s="174"/>
      <c r="J860" s="174"/>
    </row>
    <row r="861" spans="2:10" ht="15.75" customHeight="1">
      <c r="B861" s="174"/>
      <c r="C861" s="174"/>
      <c r="D861" s="174"/>
      <c r="G861" s="174"/>
      <c r="H861" s="174"/>
      <c r="I861" s="174"/>
      <c r="J861" s="174"/>
    </row>
    <row r="862" spans="2:10" ht="15.75" customHeight="1">
      <c r="B862" s="174"/>
      <c r="C862" s="174"/>
      <c r="D862" s="174"/>
      <c r="G862" s="174"/>
      <c r="H862" s="174"/>
      <c r="I862" s="174"/>
      <c r="J862" s="174"/>
    </row>
    <row r="863" spans="2:10" ht="15.75" customHeight="1">
      <c r="B863" s="174"/>
      <c r="C863" s="174"/>
      <c r="D863" s="174"/>
      <c r="G863" s="174"/>
      <c r="H863" s="174"/>
      <c r="I863" s="174"/>
      <c r="J863" s="174"/>
    </row>
    <row r="864" spans="2:10" ht="15.75" customHeight="1">
      <c r="B864" s="174"/>
      <c r="C864" s="174"/>
      <c r="D864" s="174"/>
      <c r="G864" s="174"/>
      <c r="H864" s="174"/>
      <c r="I864" s="174"/>
      <c r="J864" s="174"/>
    </row>
    <row r="865" spans="2:10" ht="15.75" customHeight="1">
      <c r="B865" s="174"/>
      <c r="C865" s="174"/>
      <c r="D865" s="174"/>
      <c r="G865" s="174"/>
      <c r="H865" s="174"/>
      <c r="I865" s="174"/>
      <c r="J865" s="174"/>
    </row>
    <row r="866" spans="2:10" ht="15.75" customHeight="1">
      <c r="B866" s="174"/>
      <c r="C866" s="174"/>
      <c r="D866" s="174"/>
      <c r="G866" s="174"/>
      <c r="H866" s="174"/>
      <c r="I866" s="174"/>
      <c r="J866" s="174"/>
    </row>
    <row r="867" spans="2:10" ht="15.75" customHeight="1">
      <c r="B867" s="174"/>
      <c r="C867" s="174"/>
      <c r="D867" s="174"/>
      <c r="G867" s="174"/>
      <c r="H867" s="174"/>
      <c r="I867" s="174"/>
      <c r="J867" s="174"/>
    </row>
    <row r="868" spans="2:10" ht="15.75" customHeight="1">
      <c r="B868" s="174"/>
      <c r="C868" s="174"/>
      <c r="D868" s="174"/>
      <c r="G868" s="174"/>
      <c r="H868" s="174"/>
      <c r="I868" s="174"/>
      <c r="J868" s="174"/>
    </row>
    <row r="869" spans="2:10" ht="15.75" customHeight="1">
      <c r="B869" s="174"/>
      <c r="C869" s="174"/>
      <c r="D869" s="174"/>
      <c r="G869" s="174"/>
      <c r="H869" s="174"/>
      <c r="I869" s="174"/>
      <c r="J869" s="174"/>
    </row>
    <row r="870" spans="2:10" ht="15.75" customHeight="1">
      <c r="B870" s="174"/>
      <c r="C870" s="174"/>
      <c r="D870" s="174"/>
      <c r="G870" s="174"/>
      <c r="H870" s="174"/>
      <c r="I870" s="174"/>
      <c r="J870" s="174"/>
    </row>
    <row r="871" spans="2:10" ht="15.75" customHeight="1">
      <c r="B871" s="174"/>
      <c r="C871" s="174"/>
      <c r="D871" s="174"/>
      <c r="G871" s="174"/>
      <c r="H871" s="174"/>
      <c r="I871" s="174"/>
      <c r="J871" s="174"/>
    </row>
    <row r="872" spans="2:10" ht="15.75" customHeight="1">
      <c r="B872" s="174"/>
      <c r="C872" s="174"/>
      <c r="D872" s="174"/>
      <c r="G872" s="174"/>
      <c r="H872" s="174"/>
      <c r="I872" s="174"/>
      <c r="J872" s="174"/>
    </row>
    <row r="873" spans="2:10" ht="15.75" customHeight="1">
      <c r="B873" s="174"/>
      <c r="C873" s="174"/>
      <c r="D873" s="174"/>
      <c r="G873" s="174"/>
      <c r="H873" s="174"/>
      <c r="I873" s="174"/>
      <c r="J873" s="174"/>
    </row>
    <row r="874" spans="2:10" ht="15.75" customHeight="1">
      <c r="B874" s="174"/>
      <c r="C874" s="174"/>
      <c r="D874" s="174"/>
      <c r="G874" s="174"/>
      <c r="H874" s="174"/>
      <c r="I874" s="174"/>
      <c r="J874" s="174"/>
    </row>
    <row r="875" spans="2:10" ht="15.75" customHeight="1">
      <c r="B875" s="174"/>
      <c r="C875" s="174"/>
      <c r="D875" s="174"/>
      <c r="G875" s="174"/>
      <c r="H875" s="174"/>
      <c r="I875" s="174"/>
      <c r="J875" s="174"/>
    </row>
    <row r="876" spans="2:10" ht="15.75" customHeight="1">
      <c r="B876" s="174"/>
      <c r="C876" s="174"/>
      <c r="D876" s="174"/>
      <c r="G876" s="174"/>
      <c r="H876" s="174"/>
      <c r="I876" s="174"/>
      <c r="J876" s="174"/>
    </row>
    <row r="877" spans="2:10" ht="15.75" customHeight="1">
      <c r="B877" s="174"/>
      <c r="C877" s="174"/>
      <c r="D877" s="174"/>
      <c r="G877" s="174"/>
      <c r="H877" s="174"/>
      <c r="I877" s="174"/>
      <c r="J877" s="174"/>
    </row>
    <row r="878" spans="2:10" ht="15.75" customHeight="1">
      <c r="B878" s="174"/>
      <c r="C878" s="174"/>
      <c r="D878" s="174"/>
      <c r="G878" s="174"/>
      <c r="H878" s="174"/>
      <c r="I878" s="174"/>
      <c r="J878" s="174"/>
    </row>
    <row r="879" spans="2:10" ht="15.75" customHeight="1">
      <c r="B879" s="174"/>
      <c r="C879" s="174"/>
      <c r="D879" s="174"/>
      <c r="G879" s="174"/>
      <c r="H879" s="174"/>
      <c r="I879" s="174"/>
      <c r="J879" s="174"/>
    </row>
    <row r="880" spans="2:10" ht="15.75" customHeight="1">
      <c r="B880" s="174"/>
      <c r="C880" s="174"/>
      <c r="D880" s="174"/>
      <c r="G880" s="174"/>
      <c r="H880" s="174"/>
      <c r="I880" s="174"/>
      <c r="J880" s="174"/>
    </row>
    <row r="881" spans="2:10" ht="15.75" customHeight="1">
      <c r="B881" s="174"/>
      <c r="C881" s="174"/>
      <c r="D881" s="174"/>
      <c r="G881" s="174"/>
      <c r="H881" s="174"/>
      <c r="I881" s="174"/>
      <c r="J881" s="174"/>
    </row>
    <row r="882" spans="2:10" ht="15.75" customHeight="1">
      <c r="B882" s="174"/>
      <c r="C882" s="174"/>
      <c r="D882" s="174"/>
      <c r="G882" s="174"/>
      <c r="H882" s="174"/>
      <c r="I882" s="174"/>
      <c r="J882" s="174"/>
    </row>
    <row r="883" spans="2:10" ht="15.75" customHeight="1">
      <c r="B883" s="174"/>
      <c r="C883" s="174"/>
      <c r="D883" s="174"/>
      <c r="G883" s="174"/>
      <c r="H883" s="174"/>
      <c r="I883" s="174"/>
      <c r="J883" s="174"/>
    </row>
    <row r="884" spans="2:10" ht="15.75" customHeight="1">
      <c r="B884" s="174"/>
      <c r="C884" s="174"/>
      <c r="D884" s="174"/>
      <c r="G884" s="174"/>
      <c r="H884" s="174"/>
      <c r="I884" s="174"/>
      <c r="J884" s="174"/>
    </row>
    <row r="885" spans="2:10" ht="15.75" customHeight="1">
      <c r="B885" s="174"/>
      <c r="C885" s="174"/>
      <c r="D885" s="174"/>
      <c r="G885" s="174"/>
      <c r="H885" s="174"/>
      <c r="I885" s="174"/>
      <c r="J885" s="174"/>
    </row>
    <row r="886" spans="2:10" ht="15.75" customHeight="1">
      <c r="B886" s="174"/>
      <c r="C886" s="174"/>
      <c r="D886" s="174"/>
      <c r="G886" s="174"/>
      <c r="H886" s="174"/>
      <c r="I886" s="174"/>
      <c r="J886" s="174"/>
    </row>
    <row r="887" spans="2:10" ht="15.75" customHeight="1">
      <c r="B887" s="174"/>
      <c r="C887" s="174"/>
      <c r="D887" s="174"/>
      <c r="G887" s="174"/>
      <c r="H887" s="174"/>
      <c r="I887" s="174"/>
      <c r="J887" s="174"/>
    </row>
    <row r="888" spans="2:10" ht="15.75" customHeight="1">
      <c r="B888" s="174"/>
      <c r="C888" s="174"/>
      <c r="D888" s="174"/>
      <c r="G888" s="174"/>
      <c r="H888" s="174"/>
      <c r="I888" s="174"/>
      <c r="J888" s="174"/>
    </row>
    <row r="889" spans="2:10" ht="15.75" customHeight="1">
      <c r="B889" s="174"/>
      <c r="C889" s="174"/>
      <c r="D889" s="174"/>
      <c r="G889" s="174"/>
      <c r="H889" s="174"/>
      <c r="I889" s="174"/>
      <c r="J889" s="174"/>
    </row>
    <row r="890" spans="2:10" ht="15.75" customHeight="1">
      <c r="B890" s="174"/>
      <c r="C890" s="174"/>
      <c r="D890" s="174"/>
      <c r="G890" s="174"/>
      <c r="H890" s="174"/>
      <c r="I890" s="174"/>
      <c r="J890" s="174"/>
    </row>
    <row r="891" spans="2:10" ht="15.75" customHeight="1">
      <c r="B891" s="174"/>
      <c r="C891" s="174"/>
      <c r="D891" s="174"/>
      <c r="G891" s="174"/>
      <c r="H891" s="174"/>
      <c r="I891" s="174"/>
      <c r="J891" s="174"/>
    </row>
    <row r="892" spans="2:10" ht="15.75" customHeight="1">
      <c r="B892" s="174"/>
      <c r="C892" s="174"/>
      <c r="D892" s="174"/>
      <c r="G892" s="174"/>
      <c r="H892" s="174"/>
      <c r="I892" s="174"/>
      <c r="J892" s="174"/>
    </row>
    <row r="893" spans="2:10" ht="15.75" customHeight="1">
      <c r="B893" s="174"/>
      <c r="C893" s="174"/>
      <c r="D893" s="174"/>
      <c r="G893" s="174"/>
      <c r="H893" s="174"/>
      <c r="I893" s="174"/>
      <c r="J893" s="174"/>
    </row>
    <row r="894" spans="2:10" ht="15.75" customHeight="1">
      <c r="B894" s="174"/>
      <c r="C894" s="174"/>
      <c r="D894" s="174"/>
      <c r="G894" s="174"/>
      <c r="H894" s="174"/>
      <c r="I894" s="174"/>
      <c r="J894" s="174"/>
    </row>
    <row r="895" spans="2:10" ht="15.75" customHeight="1">
      <c r="B895" s="174"/>
      <c r="C895" s="174"/>
      <c r="D895" s="174"/>
      <c r="G895" s="174"/>
      <c r="H895" s="174"/>
      <c r="I895" s="174"/>
      <c r="J895" s="174"/>
    </row>
    <row r="896" spans="2:10" ht="15.75" customHeight="1">
      <c r="B896" s="174"/>
      <c r="C896" s="174"/>
      <c r="D896" s="174"/>
      <c r="G896" s="174"/>
      <c r="H896" s="174"/>
      <c r="I896" s="174"/>
      <c r="J896" s="174"/>
    </row>
    <row r="897" spans="2:10" ht="15.75" customHeight="1">
      <c r="B897" s="174"/>
      <c r="C897" s="174"/>
      <c r="D897" s="174"/>
      <c r="G897" s="174"/>
      <c r="H897" s="174"/>
      <c r="I897" s="174"/>
      <c r="J897" s="174"/>
    </row>
    <row r="898" spans="2:10" ht="15.75" customHeight="1">
      <c r="B898" s="174"/>
      <c r="C898" s="174"/>
      <c r="D898" s="174"/>
      <c r="G898" s="174"/>
      <c r="H898" s="174"/>
      <c r="I898" s="174"/>
      <c r="J898" s="174"/>
    </row>
    <row r="899" spans="2:10" ht="15.75" customHeight="1">
      <c r="B899" s="174"/>
      <c r="C899" s="174"/>
      <c r="D899" s="174"/>
      <c r="G899" s="174"/>
      <c r="H899" s="174"/>
      <c r="I899" s="174"/>
      <c r="J899" s="174"/>
    </row>
    <row r="900" spans="2:10" ht="15.75" customHeight="1">
      <c r="B900" s="174"/>
      <c r="C900" s="174"/>
      <c r="D900" s="174"/>
      <c r="G900" s="174"/>
      <c r="H900" s="174"/>
      <c r="I900" s="174"/>
      <c r="J900" s="174"/>
    </row>
    <row r="901" spans="2:10" ht="15.75" customHeight="1">
      <c r="B901" s="174"/>
      <c r="C901" s="174"/>
      <c r="D901" s="174"/>
      <c r="G901" s="174"/>
      <c r="H901" s="174"/>
      <c r="I901" s="174"/>
      <c r="J901" s="174"/>
    </row>
    <row r="902" spans="2:10" ht="15.75" customHeight="1">
      <c r="B902" s="174"/>
      <c r="C902" s="174"/>
      <c r="D902" s="174"/>
      <c r="G902" s="174"/>
      <c r="H902" s="174"/>
      <c r="I902" s="174"/>
      <c r="J902" s="174"/>
    </row>
    <row r="903" spans="2:10" ht="15.75" customHeight="1">
      <c r="B903" s="174"/>
      <c r="C903" s="174"/>
      <c r="D903" s="174"/>
      <c r="G903" s="174"/>
      <c r="H903" s="174"/>
      <c r="I903" s="174"/>
      <c r="J903" s="174"/>
    </row>
    <row r="904" spans="2:10" ht="15.75" customHeight="1">
      <c r="B904" s="174"/>
      <c r="C904" s="174"/>
      <c r="D904" s="174"/>
      <c r="G904" s="174"/>
      <c r="H904" s="174"/>
      <c r="I904" s="174"/>
      <c r="J904" s="174"/>
    </row>
    <row r="905" spans="2:10" ht="15.75" customHeight="1">
      <c r="B905" s="174"/>
      <c r="C905" s="174"/>
      <c r="D905" s="174"/>
      <c r="G905" s="174"/>
      <c r="H905" s="174"/>
      <c r="I905" s="174"/>
      <c r="J905" s="174"/>
    </row>
    <row r="906" spans="2:10" ht="15.75" customHeight="1">
      <c r="B906" s="174"/>
      <c r="C906" s="174"/>
      <c r="D906" s="174"/>
      <c r="G906" s="174"/>
      <c r="H906" s="174"/>
      <c r="I906" s="174"/>
      <c r="J906" s="174"/>
    </row>
    <row r="907" spans="2:10" ht="15.75" customHeight="1">
      <c r="B907" s="174"/>
      <c r="C907" s="174"/>
      <c r="D907" s="174"/>
      <c r="G907" s="174"/>
      <c r="H907" s="174"/>
      <c r="I907" s="174"/>
      <c r="J907" s="174"/>
    </row>
    <row r="908" spans="2:10" ht="15.75" customHeight="1">
      <c r="B908" s="174"/>
      <c r="C908" s="174"/>
      <c r="D908" s="174"/>
      <c r="G908" s="174"/>
      <c r="H908" s="174"/>
      <c r="I908" s="174"/>
      <c r="J908" s="174"/>
    </row>
    <row r="909" spans="2:10" ht="15.75" customHeight="1">
      <c r="B909" s="174"/>
      <c r="C909" s="174"/>
      <c r="D909" s="174"/>
      <c r="G909" s="174"/>
      <c r="H909" s="174"/>
      <c r="I909" s="174"/>
      <c r="J909" s="174"/>
    </row>
    <row r="910" spans="2:10" ht="15.75" customHeight="1">
      <c r="B910" s="174"/>
      <c r="C910" s="174"/>
      <c r="D910" s="174"/>
      <c r="G910" s="174"/>
      <c r="H910" s="174"/>
      <c r="I910" s="174"/>
      <c r="J910" s="174"/>
    </row>
    <row r="911" spans="2:10" ht="15.75" customHeight="1">
      <c r="B911" s="174"/>
      <c r="C911" s="174"/>
      <c r="D911" s="174"/>
      <c r="G911" s="174"/>
      <c r="H911" s="174"/>
      <c r="I911" s="174"/>
      <c r="J911" s="174"/>
    </row>
    <row r="912" spans="2:10" ht="15.75" customHeight="1">
      <c r="B912" s="174"/>
      <c r="C912" s="174"/>
      <c r="D912" s="174"/>
      <c r="G912" s="174"/>
      <c r="H912" s="174"/>
      <c r="I912" s="174"/>
      <c r="J912" s="174"/>
    </row>
    <row r="913" spans="2:10" ht="15.75" customHeight="1">
      <c r="B913" s="174"/>
      <c r="C913" s="174"/>
      <c r="D913" s="174"/>
      <c r="G913" s="174"/>
      <c r="H913" s="174"/>
      <c r="I913" s="174"/>
      <c r="J913" s="174"/>
    </row>
    <row r="914" spans="2:10" ht="15.75" customHeight="1">
      <c r="B914" s="174"/>
      <c r="C914" s="174"/>
      <c r="D914" s="174"/>
      <c r="G914" s="174"/>
      <c r="H914" s="174"/>
      <c r="I914" s="174"/>
      <c r="J914" s="174"/>
    </row>
    <row r="915" spans="2:10" ht="15.75" customHeight="1">
      <c r="B915" s="174"/>
      <c r="C915" s="174"/>
      <c r="D915" s="174"/>
      <c r="G915" s="174"/>
      <c r="H915" s="174"/>
      <c r="I915" s="174"/>
      <c r="J915" s="174"/>
    </row>
    <row r="916" spans="2:10" ht="15.75" customHeight="1">
      <c r="B916" s="174"/>
      <c r="C916" s="174"/>
      <c r="D916" s="174"/>
      <c r="G916" s="174"/>
      <c r="H916" s="174"/>
      <c r="I916" s="174"/>
      <c r="J916" s="174"/>
    </row>
    <row r="917" spans="2:10" ht="15.75" customHeight="1">
      <c r="B917" s="174"/>
      <c r="C917" s="174"/>
      <c r="D917" s="174"/>
      <c r="G917" s="174"/>
      <c r="H917" s="174"/>
      <c r="I917" s="174"/>
      <c r="J917" s="174"/>
    </row>
    <row r="918" spans="2:10" ht="15.75" customHeight="1">
      <c r="B918" s="174"/>
      <c r="C918" s="174"/>
      <c r="D918" s="174"/>
      <c r="G918" s="174"/>
      <c r="H918" s="174"/>
      <c r="I918" s="174"/>
      <c r="J918" s="174"/>
    </row>
    <row r="919" spans="2:10" ht="15.75" customHeight="1">
      <c r="B919" s="174"/>
      <c r="C919" s="174"/>
      <c r="D919" s="174"/>
      <c r="G919" s="174"/>
      <c r="H919" s="174"/>
      <c r="I919" s="174"/>
      <c r="J919" s="174"/>
    </row>
    <row r="920" spans="2:10" ht="15.75" customHeight="1">
      <c r="B920" s="174"/>
      <c r="C920" s="174"/>
      <c r="D920" s="174"/>
      <c r="G920" s="174"/>
      <c r="H920" s="174"/>
      <c r="I920" s="174"/>
      <c r="J920" s="174"/>
    </row>
    <row r="921" spans="2:10" ht="15.75" customHeight="1">
      <c r="B921" s="174"/>
      <c r="C921" s="174"/>
      <c r="D921" s="174"/>
      <c r="G921" s="174"/>
      <c r="H921" s="174"/>
      <c r="I921" s="174"/>
      <c r="J921" s="174"/>
    </row>
    <row r="922" spans="2:10" ht="15.75" customHeight="1">
      <c r="B922" s="174"/>
      <c r="C922" s="174"/>
      <c r="D922" s="174"/>
      <c r="G922" s="174"/>
      <c r="H922" s="174"/>
      <c r="I922" s="174"/>
      <c r="J922" s="174"/>
    </row>
    <row r="923" spans="2:10" ht="15.75" customHeight="1">
      <c r="B923" s="174"/>
      <c r="C923" s="174"/>
      <c r="D923" s="174"/>
      <c r="G923" s="174"/>
      <c r="H923" s="174"/>
      <c r="I923" s="174"/>
      <c r="J923" s="174"/>
    </row>
    <row r="924" spans="2:10" ht="15.75" customHeight="1">
      <c r="B924" s="174"/>
      <c r="C924" s="174"/>
      <c r="D924" s="174"/>
      <c r="G924" s="174"/>
      <c r="H924" s="174"/>
      <c r="I924" s="174"/>
      <c r="J924" s="174"/>
    </row>
    <row r="925" spans="2:10" ht="15.75" customHeight="1">
      <c r="B925" s="174"/>
      <c r="C925" s="174"/>
      <c r="D925" s="174"/>
      <c r="G925" s="174"/>
      <c r="H925" s="174"/>
      <c r="I925" s="174"/>
      <c r="J925" s="174"/>
    </row>
    <row r="926" spans="2:10" ht="15.75" customHeight="1">
      <c r="B926" s="174"/>
      <c r="C926" s="174"/>
      <c r="D926" s="174"/>
      <c r="G926" s="174"/>
      <c r="H926" s="174"/>
      <c r="I926" s="174"/>
      <c r="J926" s="174"/>
    </row>
    <row r="927" spans="2:10" ht="15.75" customHeight="1">
      <c r="B927" s="174"/>
      <c r="C927" s="174"/>
      <c r="D927" s="174"/>
      <c r="G927" s="174"/>
      <c r="H927" s="174"/>
      <c r="I927" s="174"/>
      <c r="J927" s="174"/>
    </row>
    <row r="928" spans="2:10" ht="15.75" customHeight="1">
      <c r="B928" s="174"/>
      <c r="C928" s="174"/>
      <c r="D928" s="174"/>
      <c r="G928" s="174"/>
      <c r="H928" s="174"/>
      <c r="I928" s="174"/>
      <c r="J928" s="174"/>
    </row>
    <row r="929" spans="2:10" ht="15.75" customHeight="1">
      <c r="B929" s="174"/>
      <c r="C929" s="174"/>
      <c r="D929" s="174"/>
      <c r="G929" s="174"/>
      <c r="H929" s="174"/>
      <c r="I929" s="174"/>
      <c r="J929" s="174"/>
    </row>
    <row r="930" spans="2:10" ht="15.75" customHeight="1">
      <c r="B930" s="174"/>
      <c r="C930" s="174"/>
      <c r="D930" s="174"/>
      <c r="G930" s="174"/>
      <c r="H930" s="174"/>
      <c r="I930" s="174"/>
      <c r="J930" s="174"/>
    </row>
    <row r="931" spans="2:10" ht="15.75" customHeight="1">
      <c r="B931" s="174"/>
      <c r="C931" s="174"/>
      <c r="D931" s="174"/>
      <c r="G931" s="174"/>
      <c r="H931" s="174"/>
      <c r="I931" s="174"/>
      <c r="J931" s="174"/>
    </row>
    <row r="932" spans="2:10" ht="15.75" customHeight="1">
      <c r="B932" s="174"/>
      <c r="C932" s="174"/>
      <c r="D932" s="174"/>
      <c r="G932" s="174"/>
      <c r="H932" s="174"/>
      <c r="I932" s="174"/>
      <c r="J932" s="174"/>
    </row>
    <row r="933" spans="2:10" ht="15.75" customHeight="1">
      <c r="B933" s="174"/>
      <c r="C933" s="174"/>
      <c r="D933" s="174"/>
      <c r="G933" s="174"/>
      <c r="H933" s="174"/>
      <c r="I933" s="174"/>
      <c r="J933" s="174"/>
    </row>
    <row r="934" spans="2:10" ht="15.75" customHeight="1">
      <c r="B934" s="174"/>
      <c r="C934" s="174"/>
      <c r="D934" s="174"/>
      <c r="G934" s="174"/>
      <c r="H934" s="174"/>
      <c r="I934" s="174"/>
      <c r="J934" s="174"/>
    </row>
    <row r="935" spans="2:10" ht="15.75" customHeight="1">
      <c r="B935" s="174"/>
      <c r="C935" s="174"/>
      <c r="D935" s="174"/>
      <c r="G935" s="174"/>
      <c r="H935" s="174"/>
      <c r="I935" s="174"/>
      <c r="J935" s="174"/>
    </row>
    <row r="936" spans="2:10" ht="15.75" customHeight="1">
      <c r="B936" s="174"/>
      <c r="C936" s="174"/>
      <c r="D936" s="174"/>
      <c r="G936" s="174"/>
      <c r="H936" s="174"/>
      <c r="I936" s="174"/>
      <c r="J936" s="174"/>
    </row>
    <row r="937" spans="2:10" ht="15.75" customHeight="1">
      <c r="B937" s="174"/>
      <c r="C937" s="174"/>
      <c r="D937" s="174"/>
      <c r="G937" s="174"/>
      <c r="H937" s="174"/>
      <c r="I937" s="174"/>
      <c r="J937" s="174"/>
    </row>
    <row r="938" spans="2:10" ht="15.75" customHeight="1">
      <c r="B938" s="174"/>
      <c r="C938" s="174"/>
      <c r="D938" s="174"/>
      <c r="G938" s="174"/>
      <c r="H938" s="174"/>
      <c r="I938" s="174"/>
      <c r="J938" s="174"/>
    </row>
    <row r="939" spans="2:10" ht="15.75" customHeight="1">
      <c r="B939" s="174"/>
      <c r="C939" s="174"/>
      <c r="D939" s="174"/>
      <c r="G939" s="174"/>
      <c r="H939" s="174"/>
      <c r="I939" s="174"/>
      <c r="J939" s="174"/>
    </row>
    <row r="940" spans="2:10" ht="15.75" customHeight="1">
      <c r="B940" s="174"/>
      <c r="C940" s="174"/>
      <c r="D940" s="174"/>
      <c r="G940" s="174"/>
      <c r="H940" s="174"/>
      <c r="I940" s="174"/>
      <c r="J940" s="174"/>
    </row>
    <row r="941" spans="2:10" ht="15.75" customHeight="1">
      <c r="B941" s="174"/>
      <c r="C941" s="174"/>
      <c r="D941" s="174"/>
      <c r="G941" s="174"/>
      <c r="H941" s="174"/>
      <c r="I941" s="174"/>
      <c r="J941" s="174"/>
    </row>
    <row r="942" spans="2:10" ht="15.75" customHeight="1">
      <c r="B942" s="174"/>
      <c r="C942" s="174"/>
      <c r="D942" s="174"/>
      <c r="G942" s="174"/>
      <c r="H942" s="174"/>
      <c r="I942" s="174"/>
      <c r="J942" s="174"/>
    </row>
    <row r="943" spans="2:10" ht="15.75" customHeight="1">
      <c r="B943" s="174"/>
      <c r="C943" s="174"/>
      <c r="D943" s="174"/>
      <c r="G943" s="174"/>
      <c r="H943" s="174"/>
      <c r="I943" s="174"/>
      <c r="J943" s="174"/>
    </row>
    <row r="944" spans="2:10" ht="15.75" customHeight="1">
      <c r="B944" s="174"/>
      <c r="C944" s="174"/>
      <c r="D944" s="174"/>
      <c r="G944" s="174"/>
      <c r="H944" s="174"/>
      <c r="I944" s="174"/>
      <c r="J944" s="174"/>
    </row>
    <row r="945" spans="2:10" ht="15.75" customHeight="1">
      <c r="B945" s="174"/>
      <c r="C945" s="174"/>
      <c r="D945" s="174"/>
      <c r="G945" s="174"/>
      <c r="H945" s="174"/>
      <c r="I945" s="174"/>
      <c r="J945" s="174"/>
    </row>
    <row r="946" spans="2:10" ht="15.75" customHeight="1">
      <c r="B946" s="174"/>
      <c r="C946" s="174"/>
      <c r="D946" s="174"/>
      <c r="G946" s="174"/>
      <c r="H946" s="174"/>
      <c r="I946" s="174"/>
      <c r="J946" s="174"/>
    </row>
    <row r="947" spans="2:10" ht="15.75" customHeight="1">
      <c r="B947" s="174"/>
      <c r="C947" s="174"/>
      <c r="D947" s="174"/>
      <c r="G947" s="174"/>
      <c r="H947" s="174"/>
      <c r="I947" s="174"/>
      <c r="J947" s="174"/>
    </row>
    <row r="948" spans="2:10" ht="15.75" customHeight="1">
      <c r="B948" s="174"/>
      <c r="C948" s="174"/>
      <c r="D948" s="174"/>
      <c r="G948" s="174"/>
      <c r="H948" s="174"/>
      <c r="I948" s="174"/>
      <c r="J948" s="174"/>
    </row>
    <row r="949" spans="2:10" ht="15.75" customHeight="1">
      <c r="B949" s="174"/>
      <c r="C949" s="174"/>
      <c r="D949" s="174"/>
      <c r="G949" s="174"/>
      <c r="H949" s="174"/>
      <c r="I949" s="174"/>
      <c r="J949" s="174"/>
    </row>
    <row r="950" spans="2:10" ht="15.75" customHeight="1">
      <c r="B950" s="174"/>
      <c r="C950" s="174"/>
      <c r="D950" s="174"/>
      <c r="G950" s="174"/>
      <c r="H950" s="174"/>
      <c r="I950" s="174"/>
      <c r="J950" s="174"/>
    </row>
    <row r="951" spans="2:10" ht="15.75" customHeight="1">
      <c r="B951" s="174"/>
      <c r="C951" s="174"/>
      <c r="D951" s="174"/>
      <c r="G951" s="174"/>
      <c r="H951" s="174"/>
      <c r="I951" s="174"/>
      <c r="J951" s="174"/>
    </row>
    <row r="952" spans="2:10" ht="15.75" customHeight="1">
      <c r="B952" s="174"/>
      <c r="C952" s="174"/>
      <c r="D952" s="174"/>
      <c r="G952" s="174"/>
      <c r="H952" s="174"/>
      <c r="I952" s="174"/>
      <c r="J952" s="174"/>
    </row>
    <row r="953" spans="2:10" ht="15.75" customHeight="1">
      <c r="B953" s="174"/>
      <c r="C953" s="174"/>
      <c r="D953" s="174"/>
      <c r="G953" s="174"/>
      <c r="H953" s="174"/>
      <c r="I953" s="174"/>
      <c r="J953" s="174"/>
    </row>
    <row r="954" spans="2:10" ht="15.75" customHeight="1">
      <c r="B954" s="174"/>
      <c r="C954" s="174"/>
      <c r="D954" s="174"/>
      <c r="G954" s="174"/>
      <c r="H954" s="174"/>
      <c r="I954" s="174"/>
      <c r="J954" s="174"/>
    </row>
    <row r="955" spans="2:10" ht="15.75" customHeight="1">
      <c r="B955" s="174"/>
      <c r="C955" s="174"/>
      <c r="D955" s="174"/>
      <c r="G955" s="174"/>
      <c r="H955" s="174"/>
      <c r="I955" s="174"/>
      <c r="J955" s="174"/>
    </row>
    <row r="956" spans="2:10" ht="15.75" customHeight="1">
      <c r="B956" s="174"/>
      <c r="C956" s="174"/>
      <c r="D956" s="174"/>
      <c r="G956" s="174"/>
      <c r="H956" s="174"/>
      <c r="I956" s="174"/>
      <c r="J956" s="174"/>
    </row>
    <row r="957" spans="2:10" ht="15.75" customHeight="1">
      <c r="B957" s="174"/>
      <c r="C957" s="174"/>
      <c r="D957" s="174"/>
      <c r="G957" s="174"/>
      <c r="H957" s="174"/>
      <c r="I957" s="174"/>
      <c r="J957" s="174"/>
    </row>
    <row r="958" spans="2:10" ht="15.75" customHeight="1">
      <c r="B958" s="174"/>
      <c r="C958" s="174"/>
      <c r="D958" s="174"/>
      <c r="G958" s="174"/>
      <c r="H958" s="174"/>
      <c r="I958" s="174"/>
      <c r="J958" s="174"/>
    </row>
    <row r="959" spans="2:10" ht="15.75" customHeight="1">
      <c r="B959" s="174"/>
      <c r="C959" s="174"/>
      <c r="D959" s="174"/>
      <c r="G959" s="174"/>
      <c r="H959" s="174"/>
      <c r="I959" s="174"/>
      <c r="J959" s="174"/>
    </row>
    <row r="960" spans="2:10" ht="15.75" customHeight="1">
      <c r="B960" s="174"/>
      <c r="C960" s="174"/>
      <c r="D960" s="174"/>
      <c r="G960" s="174"/>
      <c r="H960" s="174"/>
      <c r="I960" s="174"/>
      <c r="J960" s="174"/>
    </row>
    <row r="961" spans="2:10" ht="15.75" customHeight="1">
      <c r="B961" s="174"/>
      <c r="C961" s="174"/>
      <c r="D961" s="174"/>
      <c r="G961" s="174"/>
      <c r="H961" s="174"/>
      <c r="I961" s="174"/>
      <c r="J961" s="174"/>
    </row>
    <row r="962" spans="2:10" ht="15.75" customHeight="1">
      <c r="B962" s="174"/>
      <c r="C962" s="174"/>
      <c r="D962" s="174"/>
      <c r="G962" s="174"/>
      <c r="H962" s="174"/>
      <c r="I962" s="174"/>
      <c r="J962" s="174"/>
    </row>
    <row r="963" spans="2:10" ht="15.75" customHeight="1">
      <c r="B963" s="174"/>
      <c r="C963" s="174"/>
      <c r="D963" s="174"/>
      <c r="G963" s="174"/>
      <c r="H963" s="174"/>
      <c r="I963" s="174"/>
      <c r="J963" s="174"/>
    </row>
    <row r="964" spans="2:10" ht="15.75" customHeight="1">
      <c r="B964" s="174"/>
      <c r="C964" s="174"/>
      <c r="D964" s="174"/>
      <c r="G964" s="174"/>
      <c r="H964" s="174"/>
      <c r="I964" s="174"/>
      <c r="J964" s="174"/>
    </row>
    <row r="965" spans="2:10" ht="15.75" customHeight="1">
      <c r="B965" s="174"/>
      <c r="C965" s="174"/>
      <c r="D965" s="174"/>
      <c r="G965" s="174"/>
      <c r="H965" s="174"/>
      <c r="I965" s="174"/>
      <c r="J965" s="174"/>
    </row>
    <row r="966" spans="2:10" ht="15.75" customHeight="1">
      <c r="B966" s="174"/>
      <c r="C966" s="174"/>
      <c r="D966" s="174"/>
      <c r="G966" s="174"/>
      <c r="H966" s="174"/>
      <c r="I966" s="174"/>
      <c r="J966" s="174"/>
    </row>
    <row r="967" spans="2:10" ht="15.75" customHeight="1">
      <c r="B967" s="174"/>
      <c r="C967" s="174"/>
      <c r="D967" s="174"/>
      <c r="G967" s="174"/>
      <c r="H967" s="174"/>
      <c r="I967" s="174"/>
      <c r="J967" s="174"/>
    </row>
    <row r="968" spans="2:10" ht="15.75" customHeight="1">
      <c r="B968" s="174"/>
      <c r="C968" s="174"/>
      <c r="D968" s="174"/>
      <c r="G968" s="174"/>
      <c r="H968" s="174"/>
      <c r="I968" s="174"/>
      <c r="J968" s="174"/>
    </row>
    <row r="969" spans="2:10" ht="15.75" customHeight="1">
      <c r="B969" s="174"/>
      <c r="C969" s="174"/>
      <c r="D969" s="174"/>
      <c r="G969" s="174"/>
      <c r="H969" s="174"/>
      <c r="I969" s="174"/>
      <c r="J969" s="174"/>
    </row>
    <row r="970" spans="2:10" ht="15.75" customHeight="1">
      <c r="B970" s="174"/>
      <c r="C970" s="174"/>
      <c r="D970" s="174"/>
      <c r="G970" s="174"/>
      <c r="H970" s="174"/>
      <c r="I970" s="174"/>
      <c r="J970" s="174"/>
    </row>
    <row r="971" spans="2:10" ht="15.75" customHeight="1">
      <c r="B971" s="174"/>
      <c r="C971" s="174"/>
      <c r="D971" s="174"/>
      <c r="G971" s="174"/>
      <c r="H971" s="174"/>
      <c r="I971" s="174"/>
      <c r="J971" s="174"/>
    </row>
    <row r="972" spans="2:10" ht="15.75" customHeight="1">
      <c r="B972" s="174"/>
      <c r="C972" s="174"/>
      <c r="D972" s="174"/>
      <c r="G972" s="174"/>
      <c r="H972" s="174"/>
      <c r="I972" s="174"/>
      <c r="J972" s="174"/>
    </row>
    <row r="973" spans="2:10" ht="15.75" customHeight="1">
      <c r="B973" s="174"/>
      <c r="C973" s="174"/>
      <c r="D973" s="174"/>
      <c r="G973" s="174"/>
      <c r="H973" s="174"/>
      <c r="I973" s="174"/>
      <c r="J973" s="174"/>
    </row>
    <row r="974" spans="2:10" ht="15.75" customHeight="1">
      <c r="B974" s="174"/>
      <c r="C974" s="174"/>
      <c r="D974" s="174"/>
      <c r="G974" s="174"/>
      <c r="H974" s="174"/>
      <c r="I974" s="174"/>
      <c r="J974" s="174"/>
    </row>
    <row r="975" spans="2:10" ht="15.75" customHeight="1">
      <c r="B975" s="174"/>
      <c r="C975" s="174"/>
      <c r="D975" s="174"/>
      <c r="G975" s="174"/>
      <c r="H975" s="174"/>
      <c r="I975" s="174"/>
      <c r="J975" s="174"/>
    </row>
    <row r="976" spans="2:10" ht="15.75" customHeight="1">
      <c r="B976" s="174"/>
      <c r="C976" s="174"/>
      <c r="D976" s="174"/>
      <c r="G976" s="174"/>
      <c r="H976" s="174"/>
      <c r="I976" s="174"/>
      <c r="J976" s="174"/>
    </row>
    <row r="977" spans="2:10" ht="15.75" customHeight="1">
      <c r="B977" s="174"/>
      <c r="C977" s="174"/>
      <c r="D977" s="174"/>
      <c r="G977" s="174"/>
      <c r="H977" s="174"/>
      <c r="I977" s="174"/>
      <c r="J977" s="174"/>
    </row>
    <row r="978" spans="2:10" ht="15.75" customHeight="1">
      <c r="B978" s="174"/>
      <c r="C978" s="174"/>
      <c r="D978" s="174"/>
      <c r="G978" s="174"/>
      <c r="H978" s="174"/>
      <c r="I978" s="174"/>
      <c r="J978" s="174"/>
    </row>
    <row r="979" spans="2:10" ht="15.75" customHeight="1">
      <c r="B979" s="174"/>
      <c r="C979" s="174"/>
      <c r="D979" s="174"/>
      <c r="G979" s="174"/>
      <c r="H979" s="174"/>
      <c r="I979" s="174"/>
      <c r="J979" s="174"/>
    </row>
    <row r="980" spans="2:10" ht="15.75" customHeight="1">
      <c r="B980" s="174"/>
      <c r="C980" s="174"/>
      <c r="D980" s="174"/>
      <c r="G980" s="174"/>
      <c r="H980" s="174"/>
      <c r="I980" s="174"/>
      <c r="J980" s="174"/>
    </row>
    <row r="981" spans="2:10" ht="15.75" customHeight="1">
      <c r="B981" s="174"/>
      <c r="C981" s="174"/>
      <c r="D981" s="174"/>
      <c r="G981" s="174"/>
      <c r="H981" s="174"/>
      <c r="I981" s="174"/>
      <c r="J981" s="174"/>
    </row>
    <row r="982" spans="2:10" ht="15.75" customHeight="1">
      <c r="B982" s="174"/>
      <c r="C982" s="174"/>
      <c r="D982" s="174"/>
      <c r="G982" s="174"/>
      <c r="H982" s="174"/>
      <c r="I982" s="174"/>
      <c r="J982" s="174"/>
    </row>
    <row r="983" spans="2:10" ht="15.75" customHeight="1">
      <c r="B983" s="174"/>
      <c r="C983" s="174"/>
      <c r="D983" s="174"/>
      <c r="G983" s="174"/>
      <c r="H983" s="174"/>
      <c r="I983" s="174"/>
      <c r="J983" s="174"/>
    </row>
    <row r="984" spans="2:10" ht="15.75" customHeight="1">
      <c r="B984" s="174"/>
      <c r="C984" s="174"/>
      <c r="D984" s="174"/>
      <c r="G984" s="174"/>
      <c r="H984" s="174"/>
      <c r="I984" s="174"/>
      <c r="J984" s="174"/>
    </row>
    <row r="985" spans="2:10" ht="15.75" customHeight="1">
      <c r="B985" s="174"/>
      <c r="C985" s="174"/>
      <c r="D985" s="174"/>
      <c r="G985" s="174"/>
      <c r="H985" s="174"/>
      <c r="I985" s="174"/>
      <c r="J985" s="174"/>
    </row>
    <row r="986" spans="2:10" ht="15.75" customHeight="1">
      <c r="B986" s="174"/>
      <c r="C986" s="174"/>
      <c r="D986" s="174"/>
      <c r="G986" s="174"/>
      <c r="H986" s="174"/>
      <c r="I986" s="174"/>
      <c r="J986" s="174"/>
    </row>
    <row r="987" spans="2:10" ht="15.75" customHeight="1">
      <c r="B987" s="174"/>
      <c r="C987" s="174"/>
      <c r="D987" s="174"/>
      <c r="G987" s="174"/>
      <c r="H987" s="174"/>
      <c r="I987" s="174"/>
      <c r="J987" s="174"/>
    </row>
    <row r="988" spans="2:10" ht="15.75" customHeight="1">
      <c r="B988" s="174"/>
      <c r="C988" s="174"/>
      <c r="D988" s="174"/>
      <c r="G988" s="174"/>
      <c r="H988" s="174"/>
      <c r="I988" s="174"/>
      <c r="J988" s="174"/>
    </row>
    <row r="989" spans="2:10" ht="15.75" customHeight="1">
      <c r="B989" s="174"/>
      <c r="C989" s="174"/>
      <c r="D989" s="174"/>
      <c r="G989" s="174"/>
      <c r="H989" s="174"/>
      <c r="I989" s="174"/>
      <c r="J989" s="174"/>
    </row>
    <row r="990" spans="2:10" ht="15.75" customHeight="1">
      <c r="B990" s="174"/>
      <c r="C990" s="174"/>
      <c r="D990" s="174"/>
      <c r="G990" s="174"/>
      <c r="H990" s="174"/>
      <c r="I990" s="174"/>
      <c r="J990" s="174"/>
    </row>
    <row r="991" spans="2:10" ht="15.75" customHeight="1">
      <c r="B991" s="174"/>
      <c r="C991" s="174"/>
      <c r="D991" s="174"/>
      <c r="G991" s="174"/>
      <c r="H991" s="174"/>
      <c r="I991" s="174"/>
      <c r="J991" s="174"/>
    </row>
    <row r="992" spans="2:10" ht="15.75" customHeight="1">
      <c r="B992" s="174"/>
      <c r="C992" s="174"/>
      <c r="D992" s="174"/>
      <c r="G992" s="174"/>
      <c r="H992" s="174"/>
      <c r="I992" s="174"/>
      <c r="J992" s="174"/>
    </row>
    <row r="993" spans="2:10" ht="15.75" customHeight="1">
      <c r="B993" s="174"/>
      <c r="C993" s="174"/>
      <c r="D993" s="174"/>
      <c r="G993" s="174"/>
      <c r="H993" s="174"/>
      <c r="I993" s="174"/>
      <c r="J993" s="174"/>
    </row>
    <row r="994" spans="2:10" ht="15.75" customHeight="1">
      <c r="B994" s="174"/>
      <c r="C994" s="174"/>
      <c r="D994" s="174"/>
      <c r="G994" s="174"/>
      <c r="H994" s="174"/>
      <c r="I994" s="174"/>
      <c r="J994" s="174"/>
    </row>
    <row r="995" spans="2:10" ht="15.75" customHeight="1">
      <c r="B995" s="174"/>
      <c r="C995" s="174"/>
      <c r="D995" s="174"/>
      <c r="G995" s="174"/>
      <c r="H995" s="174"/>
      <c r="I995" s="174"/>
      <c r="J995" s="174"/>
    </row>
    <row r="996" spans="2:10" ht="15.75" customHeight="1">
      <c r="B996" s="174"/>
      <c r="C996" s="174"/>
      <c r="D996" s="174"/>
      <c r="G996" s="174"/>
      <c r="H996" s="174"/>
      <c r="I996" s="174"/>
      <c r="J996" s="174"/>
    </row>
    <row r="997" spans="2:10" ht="15.75" customHeight="1">
      <c r="B997" s="174"/>
      <c r="C997" s="174"/>
      <c r="D997" s="174"/>
      <c r="G997" s="174"/>
      <c r="H997" s="174"/>
      <c r="I997" s="174"/>
      <c r="J997" s="174"/>
    </row>
    <row r="998" spans="2:10" ht="15.75" customHeight="1">
      <c r="B998" s="174"/>
      <c r="C998" s="174"/>
      <c r="D998" s="174"/>
      <c r="G998" s="174"/>
      <c r="H998" s="174"/>
      <c r="I998" s="174"/>
      <c r="J998" s="174"/>
    </row>
    <row r="999" spans="2:10" ht="15.75" customHeight="1">
      <c r="B999" s="174"/>
      <c r="C999" s="174"/>
      <c r="D999" s="174"/>
      <c r="G999" s="174"/>
      <c r="H999" s="174"/>
      <c r="I999" s="174"/>
      <c r="J999" s="174"/>
    </row>
    <row r="1000" spans="2:10" ht="15.75" customHeight="1">
      <c r="B1000" s="174"/>
      <c r="C1000" s="174"/>
      <c r="D1000" s="174"/>
      <c r="G1000" s="174"/>
      <c r="H1000" s="174"/>
      <c r="I1000" s="174"/>
      <c r="J1000" s="174"/>
    </row>
    <row r="1001" spans="2:10" ht="15.75" customHeight="1">
      <c r="B1001" s="174"/>
      <c r="C1001" s="174"/>
      <c r="D1001" s="174"/>
      <c r="G1001" s="174"/>
      <c r="H1001" s="174"/>
      <c r="I1001" s="174"/>
      <c r="J1001" s="174"/>
    </row>
    <row r="1002" spans="2:10" ht="15.75" customHeight="1">
      <c r="B1002" s="174"/>
      <c r="C1002" s="174"/>
      <c r="D1002" s="174"/>
      <c r="G1002" s="174"/>
      <c r="H1002" s="174"/>
      <c r="I1002" s="174"/>
      <c r="J1002" s="17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2"/>
  <sheetViews>
    <sheetView workbookViewId="0"/>
  </sheetViews>
  <sheetFormatPr baseColWidth="10" defaultColWidth="12.6640625" defaultRowHeight="15" customHeight="1" x14ac:dyDescent="0"/>
  <cols>
    <col min="1" max="1" width="22" customWidth="1"/>
    <col min="2" max="2" width="58.1640625" customWidth="1"/>
    <col min="3" max="3" width="47.83203125" customWidth="1"/>
    <col min="4" max="4" width="48.6640625" customWidth="1"/>
    <col min="5" max="5" width="59" customWidth="1"/>
    <col min="6" max="6" width="46.83203125" customWidth="1"/>
    <col min="7" max="25" width="10" customWidth="1"/>
  </cols>
  <sheetData>
    <row r="1" spans="1:25" ht="13.5" customHeight="1">
      <c r="A1" s="28" t="s">
        <v>5210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</row>
    <row r="2" spans="1:25" ht="13.5" customHeight="1">
      <c r="A2" s="173" t="s">
        <v>1945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</row>
    <row r="3" spans="1:25" ht="13.5" customHeight="1">
      <c r="A3" s="173" t="s">
        <v>1946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</row>
    <row r="4" spans="1:25" ht="13.5" customHeight="1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</row>
    <row r="5" spans="1:25" ht="13.5" customHeight="1">
      <c r="A5" s="13" t="s">
        <v>1866</v>
      </c>
      <c r="B5" s="13" t="s">
        <v>1948</v>
      </c>
      <c r="C5" s="13" t="s">
        <v>1949</v>
      </c>
      <c r="D5" s="13" t="s">
        <v>1950</v>
      </c>
      <c r="E5" s="176" t="s">
        <v>1951</v>
      </c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</row>
    <row r="6" spans="1:25" ht="13.5" customHeight="1">
      <c r="A6" s="171" t="s">
        <v>1881</v>
      </c>
      <c r="B6" s="171" t="s">
        <v>1954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</row>
    <row r="7" spans="1:25" ht="13.5" customHeight="1">
      <c r="A7" s="171" t="s">
        <v>1898</v>
      </c>
      <c r="B7" s="171" t="s">
        <v>1955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</row>
    <row r="8" spans="1:25" ht="13.5" customHeight="1">
      <c r="A8" s="171" t="s">
        <v>1934</v>
      </c>
      <c r="B8" s="171" t="s">
        <v>1957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</row>
    <row r="9" spans="1:25" ht="13.5" customHeight="1">
      <c r="A9" s="171" t="s">
        <v>1895</v>
      </c>
      <c r="B9" s="171" t="s">
        <v>1958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</row>
    <row r="10" spans="1:25" ht="13.5" customHeight="1">
      <c r="A10" s="171" t="s">
        <v>1918</v>
      </c>
      <c r="B10" s="171" t="s">
        <v>1962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</row>
    <row r="11" spans="1:25" ht="13.5" customHeight="1">
      <c r="A11" s="171" t="s">
        <v>1904</v>
      </c>
      <c r="B11" s="171" t="s">
        <v>1963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</row>
    <row r="12" spans="1:25" ht="13.5" customHeight="1">
      <c r="A12" s="171" t="s">
        <v>1914</v>
      </c>
      <c r="B12" s="171" t="s">
        <v>1965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</row>
    <row r="13" spans="1:25" ht="13.5" customHeight="1">
      <c r="A13" s="180" t="s">
        <v>1927</v>
      </c>
      <c r="B13" s="180" t="s">
        <v>1966</v>
      </c>
      <c r="C13" s="180"/>
      <c r="D13" s="180"/>
      <c r="E13" s="180" t="s">
        <v>1967</v>
      </c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</row>
    <row r="14" spans="1:25" ht="13.5" customHeight="1">
      <c r="A14" s="171" t="s">
        <v>1889</v>
      </c>
      <c r="B14" s="171" t="s">
        <v>1968</v>
      </c>
      <c r="C14" s="171"/>
      <c r="D14" s="171"/>
      <c r="E14" s="171" t="s">
        <v>1969</v>
      </c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</row>
    <row r="15" spans="1:25" ht="13.5" customHeight="1">
      <c r="A15" s="171" t="s">
        <v>1887</v>
      </c>
      <c r="B15" s="171" t="s">
        <v>1970</v>
      </c>
      <c r="C15" s="171"/>
      <c r="D15" s="171"/>
      <c r="E15" s="171" t="s">
        <v>1971</v>
      </c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</row>
    <row r="16" spans="1:25" ht="13.5" customHeight="1">
      <c r="A16" s="171" t="s">
        <v>1920</v>
      </c>
      <c r="B16" s="171" t="s">
        <v>1972</v>
      </c>
      <c r="C16" s="171"/>
      <c r="D16" s="171"/>
      <c r="E16" s="171" t="s">
        <v>1973</v>
      </c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</row>
    <row r="17" spans="1:25" ht="27.75" customHeight="1">
      <c r="A17" s="171" t="s">
        <v>1900</v>
      </c>
      <c r="B17" s="171" t="s">
        <v>1974</v>
      </c>
      <c r="C17" s="171" t="s">
        <v>1975</v>
      </c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</row>
    <row r="18" spans="1:25" ht="139.5" customHeight="1">
      <c r="A18" s="171" t="s">
        <v>1911</v>
      </c>
      <c r="B18" s="171" t="s">
        <v>1976</v>
      </c>
      <c r="C18" s="171" t="s">
        <v>1977</v>
      </c>
      <c r="D18" s="171"/>
      <c r="E18" s="171" t="s">
        <v>1978</v>
      </c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</row>
    <row r="19" spans="1:25" ht="27.75" customHeight="1">
      <c r="A19" s="171" t="s">
        <v>1872</v>
      </c>
      <c r="B19" s="171" t="s">
        <v>1979</v>
      </c>
      <c r="C19" s="171" t="s">
        <v>1980</v>
      </c>
      <c r="D19" s="171"/>
      <c r="E19" s="171" t="s">
        <v>1981</v>
      </c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</row>
    <row r="20" spans="1:25" ht="27.75" customHeight="1">
      <c r="A20" s="171" t="s">
        <v>1922</v>
      </c>
      <c r="B20" s="171" t="s">
        <v>1982</v>
      </c>
      <c r="C20" s="171" t="s">
        <v>1983</v>
      </c>
      <c r="D20" s="171"/>
      <c r="E20" s="171" t="s">
        <v>1984</v>
      </c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</row>
    <row r="21" spans="1:25" ht="139.5" customHeight="1">
      <c r="A21" s="171" t="s">
        <v>1924</v>
      </c>
      <c r="B21" s="171" t="s">
        <v>1985</v>
      </c>
      <c r="C21" s="171" t="s">
        <v>1986</v>
      </c>
      <c r="D21" s="171"/>
      <c r="E21" s="171" t="s">
        <v>1987</v>
      </c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</row>
    <row r="22" spans="1:25" ht="84" customHeight="1">
      <c r="A22" s="171" t="s">
        <v>1908</v>
      </c>
      <c r="B22" s="171" t="s">
        <v>1989</v>
      </c>
      <c r="C22" s="171" t="s">
        <v>1990</v>
      </c>
      <c r="D22" s="171"/>
      <c r="E22" s="171" t="s">
        <v>1991</v>
      </c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</row>
    <row r="23" spans="1:25" ht="84" customHeight="1">
      <c r="A23" s="171" t="s">
        <v>1892</v>
      </c>
      <c r="B23" s="171" t="s">
        <v>1992</v>
      </c>
      <c r="C23" s="171" t="s">
        <v>1993</v>
      </c>
      <c r="D23" s="171"/>
      <c r="E23" s="171" t="s">
        <v>1994</v>
      </c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</row>
    <row r="24" spans="1:25" ht="139.5" customHeight="1">
      <c r="A24" s="171" t="s">
        <v>1902</v>
      </c>
      <c r="B24" s="171" t="s">
        <v>1996</v>
      </c>
      <c r="C24" s="171" t="s">
        <v>1997</v>
      </c>
      <c r="D24" s="171"/>
      <c r="E24" s="171" t="s">
        <v>1994</v>
      </c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</row>
    <row r="25" spans="1:25" ht="195.75" customHeight="1">
      <c r="A25" s="171" t="s">
        <v>1932</v>
      </c>
      <c r="B25" s="171" t="s">
        <v>1998</v>
      </c>
      <c r="C25" s="171" t="s">
        <v>1999</v>
      </c>
      <c r="D25" s="171"/>
      <c r="E25" s="171" t="s">
        <v>2000</v>
      </c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</row>
    <row r="26" spans="1:25" ht="408.75" customHeight="1">
      <c r="A26" s="171" t="s">
        <v>1936</v>
      </c>
      <c r="B26" s="171" t="s">
        <v>2001</v>
      </c>
      <c r="C26" s="171" t="s">
        <v>2002</v>
      </c>
      <c r="D26" s="171"/>
      <c r="E26" s="171" t="s">
        <v>2003</v>
      </c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</row>
    <row r="27" spans="1:25" ht="27.75" customHeight="1">
      <c r="A27" s="171" t="s">
        <v>1875</v>
      </c>
      <c r="B27" s="171" t="s">
        <v>2004</v>
      </c>
      <c r="C27" s="171" t="s">
        <v>2005</v>
      </c>
      <c r="D27" s="171"/>
      <c r="E27" s="171" t="s">
        <v>2006</v>
      </c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</row>
    <row r="28" spans="1:25" ht="195.75" customHeight="1">
      <c r="A28" s="171" t="s">
        <v>1916</v>
      </c>
      <c r="B28" s="171" t="s">
        <v>2007</v>
      </c>
      <c r="C28" s="171" t="s">
        <v>2008</v>
      </c>
      <c r="D28" s="171"/>
      <c r="E28" s="171" t="s">
        <v>2009</v>
      </c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</row>
    <row r="29" spans="1:25" ht="195.75" customHeight="1">
      <c r="A29" s="171" t="s">
        <v>1942</v>
      </c>
      <c r="B29" s="171" t="s">
        <v>2010</v>
      </c>
      <c r="C29" s="171" t="s">
        <v>2011</v>
      </c>
      <c r="D29" s="171"/>
      <c r="E29" s="171" t="s">
        <v>2012</v>
      </c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</row>
    <row r="30" spans="1:25" ht="111.75" customHeight="1">
      <c r="A30" s="185" t="s">
        <v>1906</v>
      </c>
      <c r="B30" s="185" t="s">
        <v>2014</v>
      </c>
      <c r="C30" s="185" t="s">
        <v>2015</v>
      </c>
      <c r="D30" s="185"/>
      <c r="E30" s="185" t="s">
        <v>2016</v>
      </c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</row>
    <row r="31" spans="1:25" ht="27.75" customHeight="1">
      <c r="A31" s="171" t="s">
        <v>1940</v>
      </c>
      <c r="B31" s="171"/>
      <c r="C31" s="171" t="s">
        <v>2017</v>
      </c>
      <c r="D31" s="171"/>
      <c r="E31" s="171" t="s">
        <v>2018</v>
      </c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</row>
    <row r="32" spans="1:25" ht="27.75" customHeight="1">
      <c r="A32" s="171" t="s">
        <v>1884</v>
      </c>
      <c r="B32" s="171"/>
      <c r="C32" s="171" t="s">
        <v>2019</v>
      </c>
      <c r="D32" s="171"/>
      <c r="E32" s="171" t="s">
        <v>2020</v>
      </c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</row>
    <row r="33" spans="1:25" ht="27.75" customHeight="1">
      <c r="A33" s="171" t="s">
        <v>1929</v>
      </c>
      <c r="B33" s="171"/>
      <c r="C33" s="171" t="s">
        <v>2021</v>
      </c>
      <c r="D33" s="171"/>
      <c r="E33" s="171" t="s">
        <v>2022</v>
      </c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</row>
    <row r="34" spans="1:25" ht="153.75" customHeight="1">
      <c r="A34" s="171" t="s">
        <v>1878</v>
      </c>
      <c r="B34" s="171"/>
      <c r="C34" s="171" t="s">
        <v>2025</v>
      </c>
      <c r="D34" s="171"/>
      <c r="E34" s="171" t="s">
        <v>2026</v>
      </c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</row>
    <row r="35" spans="1:25" ht="84" customHeight="1">
      <c r="A35" s="171" t="s">
        <v>1938</v>
      </c>
      <c r="B35" s="171"/>
      <c r="C35" s="171" t="s">
        <v>2027</v>
      </c>
      <c r="D35" s="171"/>
      <c r="E35" s="171" t="s">
        <v>2028</v>
      </c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</row>
    <row r="36" spans="1:25" ht="13.5" customHeight="1">
      <c r="A36" s="171"/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</row>
    <row r="37" spans="1:25" ht="13.5" customHeight="1">
      <c r="A37" s="171"/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</row>
    <row r="38" spans="1:25" ht="13.5" customHeight="1">
      <c r="A38" s="171"/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</row>
    <row r="39" spans="1:25" ht="13.5" customHeight="1">
      <c r="A39" s="171"/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</row>
    <row r="40" spans="1:25" ht="13.5" customHeight="1">
      <c r="A40" s="171"/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</row>
    <row r="41" spans="1:25" ht="13.5" customHeight="1">
      <c r="A41" s="171"/>
      <c r="B41" s="171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</row>
    <row r="42" spans="1:25" ht="13.5" customHeight="1">
      <c r="A42" s="171"/>
      <c r="B42" s="171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</row>
    <row r="43" spans="1:25" ht="13.5" customHeight="1">
      <c r="A43" s="171"/>
      <c r="B43" s="171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</row>
    <row r="44" spans="1:25" ht="13.5" customHeight="1">
      <c r="A44" s="171"/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</row>
    <row r="45" spans="1:25" ht="13.5" customHeight="1">
      <c r="A45" s="171"/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</row>
    <row r="46" spans="1:25" ht="13.5" customHeight="1">
      <c r="A46" s="171"/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</row>
    <row r="47" spans="1:25" ht="13.5" customHeight="1">
      <c r="A47" s="171"/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</row>
    <row r="48" spans="1:25" ht="13.5" customHeight="1">
      <c r="A48" s="171"/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</row>
    <row r="49" spans="1:25" ht="13.5" customHeight="1">
      <c r="A49" s="171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</row>
    <row r="50" spans="1:25" ht="13.5" customHeight="1">
      <c r="A50" s="171"/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</row>
    <row r="51" spans="1:25" ht="13.5" customHeight="1">
      <c r="A51" s="171"/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</row>
    <row r="52" spans="1:25" ht="13.5" customHeight="1">
      <c r="A52" s="171"/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171"/>
    </row>
    <row r="53" spans="1:25" ht="13.5" customHeight="1">
      <c r="A53" s="171"/>
      <c r="B53" s="171"/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  <c r="O53" s="171"/>
      <c r="P53" s="171"/>
      <c r="Q53" s="171"/>
      <c r="R53" s="171"/>
      <c r="S53" s="171"/>
      <c r="T53" s="171"/>
      <c r="U53" s="171"/>
      <c r="V53" s="171"/>
      <c r="W53" s="171"/>
      <c r="X53" s="171"/>
      <c r="Y53" s="171"/>
    </row>
    <row r="54" spans="1:25" ht="13.5" customHeight="1">
      <c r="A54" s="171"/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</row>
    <row r="55" spans="1:25" ht="13.5" customHeight="1">
      <c r="A55" s="171"/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</row>
    <row r="56" spans="1:25" ht="13.5" customHeight="1">
      <c r="A56" s="171"/>
      <c r="B56" s="171"/>
      <c r="C56" s="171"/>
      <c r="D56" s="171"/>
      <c r="E56" s="171"/>
      <c r="F56" s="171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</row>
    <row r="57" spans="1:25" ht="13.5" customHeight="1">
      <c r="A57" s="171"/>
      <c r="B57" s="171"/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</row>
    <row r="58" spans="1:25" ht="13.5" customHeight="1">
      <c r="A58" s="171"/>
      <c r="B58" s="171"/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</row>
    <row r="59" spans="1:25" ht="13.5" customHeight="1">
      <c r="A59" s="171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</row>
    <row r="60" spans="1:25" ht="13.5" customHeight="1">
      <c r="A60" s="171"/>
      <c r="B60" s="171"/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</row>
    <row r="61" spans="1:25" ht="13.5" customHeight="1">
      <c r="A61" s="171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</row>
    <row r="62" spans="1:25" ht="13.5" customHeight="1">
      <c r="A62" s="171"/>
      <c r="B62" s="171"/>
      <c r="C62" s="171"/>
      <c r="D62" s="171"/>
      <c r="E62" s="171"/>
      <c r="F62" s="171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</row>
    <row r="63" spans="1:25" ht="13.5" customHeight="1">
      <c r="A63" s="171"/>
      <c r="B63" s="171"/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</row>
    <row r="64" spans="1:25" ht="13.5" customHeight="1">
      <c r="A64" s="171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</row>
    <row r="65" spans="1:25" ht="13.5" customHeight="1">
      <c r="A65" s="171"/>
      <c r="B65" s="171"/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</row>
    <row r="66" spans="1:25" ht="13.5" customHeight="1">
      <c r="A66" s="171"/>
      <c r="B66" s="171"/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</row>
    <row r="67" spans="1:25" ht="13.5" customHeight="1">
      <c r="A67" s="171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</row>
    <row r="68" spans="1:25" ht="13.5" customHeight="1">
      <c r="A68" s="171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</row>
    <row r="69" spans="1:25" ht="13.5" customHeight="1">
      <c r="A69" s="171"/>
      <c r="B69" s="171"/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</row>
    <row r="70" spans="1:25" ht="13.5" customHeight="1">
      <c r="A70" s="171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</row>
    <row r="71" spans="1:25" ht="13.5" customHeight="1">
      <c r="A71" s="171"/>
      <c r="B71" s="171"/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</row>
    <row r="72" spans="1:25" ht="13.5" customHeight="1">
      <c r="A72" s="171"/>
      <c r="B72" s="171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171"/>
      <c r="S72" s="171"/>
      <c r="T72" s="171"/>
      <c r="U72" s="171"/>
      <c r="V72" s="171"/>
      <c r="W72" s="171"/>
      <c r="X72" s="171"/>
      <c r="Y72" s="171"/>
    </row>
    <row r="73" spans="1:25" ht="13.5" customHeight="1">
      <c r="A73" s="171"/>
      <c r="B73" s="171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171"/>
      <c r="S73" s="171"/>
      <c r="T73" s="171"/>
      <c r="U73" s="171"/>
      <c r="V73" s="171"/>
      <c r="W73" s="171"/>
      <c r="X73" s="171"/>
      <c r="Y73" s="171"/>
    </row>
    <row r="74" spans="1:25" ht="13.5" customHeight="1">
      <c r="A74" s="171"/>
      <c r="B74" s="171"/>
      <c r="C74" s="171"/>
      <c r="D74" s="171"/>
      <c r="E74" s="171"/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</row>
    <row r="75" spans="1:25" ht="13.5" customHeight="1">
      <c r="A75" s="171"/>
      <c r="B75" s="171"/>
      <c r="C75" s="171"/>
      <c r="D75" s="171"/>
      <c r="E75" s="171"/>
      <c r="F75" s="171"/>
      <c r="G75" s="171"/>
      <c r="H75" s="171"/>
      <c r="I75" s="171"/>
      <c r="J75" s="171"/>
      <c r="K75" s="171"/>
      <c r="L75" s="171"/>
      <c r="M75" s="171"/>
      <c r="N75" s="171"/>
      <c r="O75" s="171"/>
      <c r="P75" s="171"/>
      <c r="Q75" s="171"/>
      <c r="R75" s="171"/>
      <c r="S75" s="171"/>
      <c r="T75" s="171"/>
      <c r="U75" s="171"/>
      <c r="V75" s="171"/>
      <c r="W75" s="171"/>
      <c r="X75" s="171"/>
      <c r="Y75" s="171"/>
    </row>
    <row r="76" spans="1:25" ht="13.5" customHeight="1">
      <c r="A76" s="171"/>
      <c r="B76" s="171"/>
      <c r="C76" s="171"/>
      <c r="D76" s="171"/>
      <c r="E76" s="171"/>
      <c r="F76" s="171"/>
      <c r="G76" s="171"/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171"/>
      <c r="S76" s="171"/>
      <c r="T76" s="171"/>
      <c r="U76" s="171"/>
      <c r="V76" s="171"/>
      <c r="W76" s="171"/>
      <c r="X76" s="171"/>
      <c r="Y76" s="171"/>
    </row>
    <row r="77" spans="1:25" ht="13.5" customHeight="1">
      <c r="A77" s="171"/>
      <c r="B77" s="171"/>
      <c r="C77" s="171"/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71"/>
      <c r="S77" s="171"/>
      <c r="T77" s="171"/>
      <c r="U77" s="171"/>
      <c r="V77" s="171"/>
      <c r="W77" s="171"/>
      <c r="X77" s="171"/>
      <c r="Y77" s="171"/>
    </row>
    <row r="78" spans="1:25" ht="13.5" customHeight="1">
      <c r="A78" s="171"/>
      <c r="B78" s="17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</row>
    <row r="79" spans="1:25" ht="13.5" customHeight="1">
      <c r="A79" s="171"/>
      <c r="B79" s="171"/>
      <c r="C79" s="171"/>
      <c r="D79" s="171"/>
      <c r="E79" s="171"/>
      <c r="F79" s="171"/>
      <c r="G79" s="171"/>
      <c r="H79" s="171"/>
      <c r="I79" s="171"/>
      <c r="J79" s="171"/>
      <c r="K79" s="171"/>
      <c r="L79" s="171"/>
      <c r="M79" s="171"/>
      <c r="N79" s="171"/>
      <c r="O79" s="171"/>
      <c r="P79" s="171"/>
      <c r="Q79" s="171"/>
      <c r="R79" s="171"/>
      <c r="S79" s="171"/>
      <c r="T79" s="171"/>
      <c r="U79" s="171"/>
      <c r="V79" s="171"/>
      <c r="W79" s="171"/>
      <c r="X79" s="171"/>
      <c r="Y79" s="171"/>
    </row>
    <row r="80" spans="1:25" ht="13.5" customHeight="1">
      <c r="A80" s="171"/>
      <c r="B80" s="171"/>
      <c r="C80" s="171"/>
      <c r="D80" s="171"/>
      <c r="E80" s="171"/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71"/>
      <c r="T80" s="171"/>
      <c r="U80" s="171"/>
      <c r="V80" s="171"/>
      <c r="W80" s="171"/>
      <c r="X80" s="171"/>
      <c r="Y80" s="171"/>
    </row>
    <row r="81" spans="1:25" ht="13.5" customHeight="1">
      <c r="A81" s="171"/>
      <c r="B81" s="171"/>
      <c r="C81" s="171"/>
      <c r="D81" s="171"/>
      <c r="E81" s="171"/>
      <c r="F81" s="171"/>
      <c r="G81" s="171"/>
      <c r="H81" s="171"/>
      <c r="I81" s="171"/>
      <c r="J81" s="171"/>
      <c r="K81" s="171"/>
      <c r="L81" s="171"/>
      <c r="M81" s="171"/>
      <c r="N81" s="171"/>
      <c r="O81" s="171"/>
      <c r="P81" s="171"/>
      <c r="Q81" s="171"/>
      <c r="R81" s="171"/>
      <c r="S81" s="171"/>
      <c r="T81" s="171"/>
      <c r="U81" s="171"/>
      <c r="V81" s="171"/>
      <c r="W81" s="171"/>
      <c r="X81" s="171"/>
      <c r="Y81" s="171"/>
    </row>
    <row r="82" spans="1:25" ht="13.5" customHeight="1">
      <c r="A82" s="171"/>
      <c r="B82" s="171"/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171"/>
      <c r="U82" s="171"/>
      <c r="V82" s="171"/>
      <c r="W82" s="171"/>
      <c r="X82" s="171"/>
      <c r="Y82" s="171"/>
    </row>
    <row r="83" spans="1:25" ht="13.5" customHeight="1">
      <c r="A83" s="171"/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1"/>
      <c r="S83" s="171"/>
      <c r="T83" s="171"/>
      <c r="U83" s="171"/>
      <c r="V83" s="171"/>
      <c r="W83" s="171"/>
      <c r="X83" s="171"/>
      <c r="Y83" s="171"/>
    </row>
    <row r="84" spans="1:25" ht="13.5" customHeight="1">
      <c r="A84" s="171"/>
      <c r="B84" s="171"/>
      <c r="C84" s="171"/>
      <c r="D84" s="171"/>
      <c r="E84" s="171"/>
      <c r="F84" s="171"/>
      <c r="G84" s="171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1"/>
      <c r="S84" s="171"/>
      <c r="T84" s="171"/>
      <c r="U84" s="171"/>
      <c r="V84" s="171"/>
      <c r="W84" s="171"/>
      <c r="X84" s="171"/>
      <c r="Y84" s="171"/>
    </row>
    <row r="85" spans="1:25" ht="13.5" customHeight="1">
      <c r="A85" s="171"/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</row>
    <row r="86" spans="1:25" ht="13.5" customHeight="1">
      <c r="A86" s="171"/>
      <c r="B86" s="171"/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</row>
    <row r="87" spans="1:25" ht="13.5" customHeight="1">
      <c r="A87" s="171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</row>
    <row r="88" spans="1:25" ht="13.5" customHeight="1">
      <c r="A88" s="171"/>
      <c r="B88" s="171"/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</row>
    <row r="89" spans="1:25" ht="13.5" customHeight="1">
      <c r="A89" s="171"/>
      <c r="B89" s="171"/>
      <c r="C89" s="171"/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171"/>
      <c r="S89" s="171"/>
      <c r="T89" s="171"/>
      <c r="U89" s="171"/>
      <c r="V89" s="171"/>
      <c r="W89" s="171"/>
      <c r="X89" s="171"/>
      <c r="Y89" s="171"/>
    </row>
    <row r="90" spans="1:25" ht="13.5" customHeight="1">
      <c r="A90" s="171"/>
      <c r="B90" s="171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</row>
    <row r="91" spans="1:25" ht="13.5" customHeight="1">
      <c r="A91" s="171"/>
      <c r="B91" s="171"/>
      <c r="C91" s="171"/>
      <c r="D91" s="171"/>
      <c r="E91" s="171"/>
      <c r="F91" s="171"/>
      <c r="G91" s="171"/>
      <c r="H91" s="171"/>
      <c r="I91" s="171"/>
      <c r="J91" s="171"/>
      <c r="K91" s="171"/>
      <c r="L91" s="171"/>
      <c r="M91" s="171"/>
      <c r="N91" s="171"/>
      <c r="O91" s="171"/>
      <c r="P91" s="171"/>
      <c r="Q91" s="171"/>
      <c r="R91" s="171"/>
      <c r="S91" s="171"/>
      <c r="T91" s="171"/>
      <c r="U91" s="171"/>
      <c r="V91" s="171"/>
      <c r="W91" s="171"/>
      <c r="X91" s="171"/>
      <c r="Y91" s="171"/>
    </row>
    <row r="92" spans="1:25" ht="13.5" customHeight="1">
      <c r="A92" s="171"/>
      <c r="B92" s="171"/>
      <c r="C92" s="171"/>
      <c r="D92" s="171"/>
      <c r="E92" s="171"/>
      <c r="F92" s="171"/>
      <c r="G92" s="171"/>
      <c r="H92" s="171"/>
      <c r="I92" s="171"/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</row>
    <row r="93" spans="1:25" ht="13.5" customHeight="1">
      <c r="A93" s="171"/>
      <c r="B93" s="171"/>
      <c r="C93" s="171"/>
      <c r="D93" s="171"/>
      <c r="E93" s="171"/>
      <c r="F93" s="171"/>
      <c r="G93" s="171"/>
      <c r="H93" s="171"/>
      <c r="I93" s="171"/>
      <c r="J93" s="171"/>
      <c r="K93" s="171"/>
      <c r="L93" s="171"/>
      <c r="M93" s="171"/>
      <c r="N93" s="171"/>
      <c r="O93" s="171"/>
      <c r="P93" s="171"/>
      <c r="Q93" s="171"/>
      <c r="R93" s="171"/>
      <c r="S93" s="171"/>
      <c r="T93" s="171"/>
      <c r="U93" s="171"/>
      <c r="V93" s="171"/>
      <c r="W93" s="171"/>
      <c r="X93" s="171"/>
      <c r="Y93" s="171"/>
    </row>
    <row r="94" spans="1:25" ht="13.5" customHeight="1">
      <c r="A94" s="171"/>
      <c r="B94" s="171"/>
      <c r="C94" s="171"/>
      <c r="D94" s="171"/>
      <c r="E94" s="171"/>
      <c r="F94" s="171"/>
      <c r="G94" s="171"/>
      <c r="H94" s="171"/>
      <c r="I94" s="171"/>
      <c r="J94" s="171"/>
      <c r="K94" s="171"/>
      <c r="L94" s="171"/>
      <c r="M94" s="171"/>
      <c r="N94" s="171"/>
      <c r="O94" s="171"/>
      <c r="P94" s="171"/>
      <c r="Q94" s="171"/>
      <c r="R94" s="171"/>
      <c r="S94" s="171"/>
      <c r="T94" s="171"/>
      <c r="U94" s="171"/>
      <c r="V94" s="171"/>
      <c r="W94" s="171"/>
      <c r="X94" s="171"/>
      <c r="Y94" s="171"/>
    </row>
    <row r="95" spans="1:25" ht="13.5" customHeight="1">
      <c r="A95" s="171"/>
      <c r="B95" s="171"/>
      <c r="C95" s="171"/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71"/>
      <c r="S95" s="171"/>
      <c r="T95" s="171"/>
      <c r="U95" s="171"/>
      <c r="V95" s="171"/>
      <c r="W95" s="171"/>
      <c r="X95" s="171"/>
      <c r="Y95" s="171"/>
    </row>
    <row r="96" spans="1:25" ht="13.5" customHeight="1">
      <c r="A96" s="171"/>
      <c r="B96" s="17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171"/>
      <c r="S96" s="171"/>
      <c r="T96" s="171"/>
      <c r="U96" s="171"/>
      <c r="V96" s="171"/>
      <c r="W96" s="171"/>
      <c r="X96" s="171"/>
      <c r="Y96" s="171"/>
    </row>
    <row r="97" spans="1:25" ht="13.5" customHeight="1">
      <c r="A97" s="171"/>
      <c r="B97" s="171"/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</row>
    <row r="98" spans="1:25" ht="13.5" customHeight="1">
      <c r="A98" s="171"/>
      <c r="B98" s="171"/>
      <c r="C98" s="171"/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171"/>
      <c r="Q98" s="171"/>
      <c r="R98" s="171"/>
      <c r="S98" s="171"/>
      <c r="T98" s="171"/>
      <c r="U98" s="171"/>
      <c r="V98" s="171"/>
      <c r="W98" s="171"/>
      <c r="X98" s="171"/>
      <c r="Y98" s="171"/>
    </row>
    <row r="99" spans="1:25" ht="13.5" customHeight="1">
      <c r="A99" s="171"/>
      <c r="B99" s="171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171"/>
      <c r="Q99" s="171"/>
      <c r="R99" s="171"/>
      <c r="S99" s="171"/>
      <c r="T99" s="171"/>
      <c r="U99" s="171"/>
      <c r="V99" s="171"/>
      <c r="W99" s="171"/>
      <c r="X99" s="171"/>
      <c r="Y99" s="171"/>
    </row>
    <row r="100" spans="1:25" ht="13.5" customHeight="1">
      <c r="A100" s="171"/>
      <c r="B100" s="171"/>
      <c r="C100" s="171"/>
      <c r="D100" s="171"/>
      <c r="E100" s="171"/>
      <c r="F100" s="171"/>
      <c r="G100" s="171"/>
      <c r="H100" s="171"/>
      <c r="I100" s="171"/>
      <c r="J100" s="171"/>
      <c r="K100" s="171"/>
      <c r="L100" s="171"/>
      <c r="M100" s="171"/>
      <c r="N100" s="171"/>
      <c r="O100" s="171"/>
      <c r="P100" s="171"/>
      <c r="Q100" s="171"/>
      <c r="R100" s="171"/>
      <c r="S100" s="171"/>
      <c r="T100" s="171"/>
      <c r="U100" s="171"/>
      <c r="V100" s="171"/>
      <c r="W100" s="171"/>
      <c r="X100" s="171"/>
      <c r="Y100" s="171"/>
    </row>
    <row r="101" spans="1:25" ht="13.5" customHeight="1">
      <c r="A101" s="171"/>
      <c r="B101" s="171"/>
      <c r="C101" s="171"/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71"/>
      <c r="S101" s="171"/>
      <c r="T101" s="171"/>
      <c r="U101" s="171"/>
      <c r="V101" s="171"/>
      <c r="W101" s="171"/>
      <c r="X101" s="171"/>
      <c r="Y101" s="171"/>
    </row>
    <row r="102" spans="1:25" ht="13.5" customHeight="1">
      <c r="A102" s="171"/>
      <c r="B102" s="17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171"/>
      <c r="S102" s="171"/>
      <c r="T102" s="171"/>
      <c r="U102" s="171"/>
      <c r="V102" s="171"/>
      <c r="W102" s="171"/>
      <c r="X102" s="171"/>
      <c r="Y102" s="171"/>
    </row>
    <row r="103" spans="1:25" ht="13.5" customHeight="1">
      <c r="A103" s="171"/>
      <c r="B103" s="171"/>
      <c r="C103" s="171"/>
      <c r="D103" s="171"/>
      <c r="E103" s="171"/>
      <c r="F103" s="171"/>
      <c r="G103" s="171"/>
      <c r="H103" s="171"/>
      <c r="I103" s="171"/>
      <c r="J103" s="171"/>
      <c r="K103" s="171"/>
      <c r="L103" s="171"/>
      <c r="M103" s="171"/>
      <c r="N103" s="171"/>
      <c r="O103" s="171"/>
      <c r="P103" s="171"/>
      <c r="Q103" s="171"/>
      <c r="R103" s="171"/>
      <c r="S103" s="171"/>
      <c r="T103" s="171"/>
      <c r="U103" s="171"/>
      <c r="V103" s="171"/>
      <c r="W103" s="171"/>
      <c r="X103" s="171"/>
      <c r="Y103" s="171"/>
    </row>
    <row r="104" spans="1:25" ht="13.5" customHeight="1">
      <c r="A104" s="171"/>
      <c r="B104" s="171"/>
      <c r="C104" s="171"/>
      <c r="D104" s="171"/>
      <c r="E104" s="171"/>
      <c r="F104" s="171"/>
      <c r="G104" s="171"/>
      <c r="H104" s="171"/>
      <c r="I104" s="171"/>
      <c r="J104" s="171"/>
      <c r="K104" s="171"/>
      <c r="L104" s="171"/>
      <c r="M104" s="171"/>
      <c r="N104" s="171"/>
      <c r="O104" s="171"/>
      <c r="P104" s="171"/>
      <c r="Q104" s="171"/>
      <c r="R104" s="171"/>
      <c r="S104" s="171"/>
      <c r="T104" s="171"/>
      <c r="U104" s="171"/>
      <c r="V104" s="171"/>
      <c r="W104" s="171"/>
      <c r="X104" s="171"/>
      <c r="Y104" s="171"/>
    </row>
    <row r="105" spans="1:25" ht="13.5" customHeight="1">
      <c r="A105" s="171"/>
      <c r="B105" s="171"/>
      <c r="C105" s="171"/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71"/>
      <c r="S105" s="171"/>
      <c r="T105" s="171"/>
      <c r="U105" s="171"/>
      <c r="V105" s="171"/>
      <c r="W105" s="171"/>
      <c r="X105" s="171"/>
      <c r="Y105" s="171"/>
    </row>
    <row r="106" spans="1:25" ht="13.5" customHeight="1">
      <c r="A106" s="171"/>
      <c r="B106" s="17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171"/>
      <c r="S106" s="171"/>
      <c r="T106" s="171"/>
      <c r="U106" s="171"/>
      <c r="V106" s="171"/>
      <c r="W106" s="171"/>
      <c r="X106" s="171"/>
      <c r="Y106" s="171"/>
    </row>
    <row r="107" spans="1:25" ht="13.5" customHeight="1">
      <c r="A107" s="171"/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171"/>
      <c r="R107" s="171"/>
      <c r="S107" s="171"/>
      <c r="T107" s="171"/>
      <c r="U107" s="171"/>
      <c r="V107" s="171"/>
      <c r="W107" s="171"/>
      <c r="X107" s="171"/>
      <c r="Y107" s="171"/>
    </row>
    <row r="108" spans="1:25" ht="13.5" customHeight="1">
      <c r="A108" s="171"/>
      <c r="B108" s="171"/>
      <c r="C108" s="171"/>
      <c r="D108" s="171"/>
      <c r="E108" s="171"/>
      <c r="F108" s="171"/>
      <c r="G108" s="171"/>
      <c r="H108" s="171"/>
      <c r="I108" s="171"/>
      <c r="J108" s="171"/>
      <c r="K108" s="171"/>
      <c r="L108" s="171"/>
      <c r="M108" s="171"/>
      <c r="N108" s="171"/>
      <c r="O108" s="171"/>
      <c r="P108" s="171"/>
      <c r="Q108" s="171"/>
      <c r="R108" s="171"/>
      <c r="S108" s="171"/>
      <c r="T108" s="171"/>
      <c r="U108" s="171"/>
      <c r="V108" s="171"/>
      <c r="W108" s="171"/>
      <c r="X108" s="171"/>
      <c r="Y108" s="171"/>
    </row>
    <row r="109" spans="1:25" ht="13.5" customHeight="1">
      <c r="A109" s="171"/>
      <c r="B109" s="171"/>
      <c r="C109" s="171"/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171"/>
      <c r="R109" s="171"/>
      <c r="S109" s="171"/>
      <c r="T109" s="171"/>
      <c r="U109" s="171"/>
      <c r="V109" s="171"/>
      <c r="W109" s="171"/>
      <c r="X109" s="171"/>
      <c r="Y109" s="171"/>
    </row>
    <row r="110" spans="1:25" ht="13.5" customHeight="1">
      <c r="A110" s="171"/>
      <c r="B110" s="171"/>
      <c r="C110" s="171"/>
      <c r="D110" s="171"/>
      <c r="E110" s="171"/>
      <c r="F110" s="171"/>
      <c r="G110" s="171"/>
      <c r="H110" s="171"/>
      <c r="I110" s="171"/>
      <c r="J110" s="171"/>
      <c r="K110" s="171"/>
      <c r="L110" s="171"/>
      <c r="M110" s="171"/>
      <c r="N110" s="171"/>
      <c r="O110" s="171"/>
      <c r="P110" s="171"/>
      <c r="Q110" s="171"/>
      <c r="R110" s="171"/>
      <c r="S110" s="171"/>
      <c r="T110" s="171"/>
      <c r="U110" s="171"/>
      <c r="V110" s="171"/>
      <c r="W110" s="171"/>
      <c r="X110" s="171"/>
      <c r="Y110" s="171"/>
    </row>
    <row r="111" spans="1:25" ht="13.5" customHeight="1">
      <c r="A111" s="171"/>
      <c r="B111" s="171"/>
      <c r="C111" s="171"/>
      <c r="D111" s="171"/>
      <c r="E111" s="171"/>
      <c r="F111" s="171"/>
      <c r="G111" s="171"/>
      <c r="H111" s="171"/>
      <c r="I111" s="171"/>
      <c r="J111" s="171"/>
      <c r="K111" s="171"/>
      <c r="L111" s="171"/>
      <c r="M111" s="171"/>
      <c r="N111" s="171"/>
      <c r="O111" s="171"/>
      <c r="P111" s="171"/>
      <c r="Q111" s="171"/>
      <c r="R111" s="171"/>
      <c r="S111" s="171"/>
      <c r="T111" s="171"/>
      <c r="U111" s="171"/>
      <c r="V111" s="171"/>
      <c r="W111" s="171"/>
      <c r="X111" s="171"/>
      <c r="Y111" s="171"/>
    </row>
    <row r="112" spans="1:25" ht="13.5" customHeight="1">
      <c r="A112" s="171"/>
      <c r="B112" s="171"/>
      <c r="C112" s="171"/>
      <c r="D112" s="171"/>
      <c r="E112" s="171"/>
      <c r="F112" s="171"/>
      <c r="G112" s="171"/>
      <c r="H112" s="171"/>
      <c r="I112" s="171"/>
      <c r="J112" s="171"/>
      <c r="K112" s="171"/>
      <c r="L112" s="171"/>
      <c r="M112" s="171"/>
      <c r="N112" s="171"/>
      <c r="O112" s="171"/>
      <c r="P112" s="171"/>
      <c r="Q112" s="171"/>
      <c r="R112" s="171"/>
      <c r="S112" s="171"/>
      <c r="T112" s="171"/>
      <c r="U112" s="171"/>
      <c r="V112" s="171"/>
      <c r="W112" s="171"/>
      <c r="X112" s="171"/>
      <c r="Y112" s="171"/>
    </row>
    <row r="113" spans="1:25" ht="13.5" customHeight="1">
      <c r="A113" s="171"/>
      <c r="B113" s="171"/>
      <c r="C113" s="171"/>
      <c r="D113" s="171"/>
      <c r="E113" s="171"/>
      <c r="F113" s="171"/>
      <c r="G113" s="171"/>
      <c r="H113" s="171"/>
      <c r="I113" s="171"/>
      <c r="J113" s="171"/>
      <c r="K113" s="171"/>
      <c r="L113" s="171"/>
      <c r="M113" s="171"/>
      <c r="N113" s="171"/>
      <c r="O113" s="171"/>
      <c r="P113" s="171"/>
      <c r="Q113" s="171"/>
      <c r="R113" s="171"/>
      <c r="S113" s="171"/>
      <c r="T113" s="171"/>
      <c r="U113" s="171"/>
      <c r="V113" s="171"/>
      <c r="W113" s="171"/>
      <c r="X113" s="171"/>
      <c r="Y113" s="171"/>
    </row>
    <row r="114" spans="1:25" ht="13.5" customHeight="1">
      <c r="A114" s="171"/>
      <c r="B114" s="171"/>
      <c r="C114" s="171"/>
      <c r="D114" s="171"/>
      <c r="E114" s="171"/>
      <c r="F114" s="171"/>
      <c r="G114" s="171"/>
      <c r="H114" s="171"/>
      <c r="I114" s="171"/>
      <c r="J114" s="171"/>
      <c r="K114" s="171"/>
      <c r="L114" s="171"/>
      <c r="M114" s="171"/>
      <c r="N114" s="171"/>
      <c r="O114" s="171"/>
      <c r="P114" s="171"/>
      <c r="Q114" s="171"/>
      <c r="R114" s="171"/>
      <c r="S114" s="171"/>
      <c r="T114" s="171"/>
      <c r="U114" s="171"/>
      <c r="V114" s="171"/>
      <c r="W114" s="171"/>
      <c r="X114" s="171"/>
      <c r="Y114" s="171"/>
    </row>
    <row r="115" spans="1:25" ht="13.5" customHeight="1">
      <c r="A115" s="171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</row>
    <row r="116" spans="1:25" ht="13.5" customHeight="1">
      <c r="A116" s="171"/>
      <c r="B116" s="171"/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</row>
    <row r="117" spans="1:25" ht="13.5" customHeight="1">
      <c r="A117" s="171"/>
      <c r="B117" s="171"/>
      <c r="C117" s="171"/>
      <c r="D117" s="171"/>
      <c r="E117" s="171"/>
      <c r="F117" s="171"/>
      <c r="G117" s="171"/>
      <c r="H117" s="171"/>
      <c r="I117" s="171"/>
      <c r="J117" s="171"/>
      <c r="K117" s="171"/>
      <c r="L117" s="171"/>
      <c r="M117" s="171"/>
      <c r="N117" s="171"/>
      <c r="O117" s="171"/>
      <c r="P117" s="171"/>
      <c r="Q117" s="171"/>
      <c r="R117" s="171"/>
      <c r="S117" s="171"/>
      <c r="T117" s="171"/>
      <c r="U117" s="171"/>
      <c r="V117" s="171"/>
      <c r="W117" s="171"/>
      <c r="X117" s="171"/>
      <c r="Y117" s="171"/>
    </row>
    <row r="118" spans="1:25" ht="13.5" customHeight="1">
      <c r="A118" s="171"/>
      <c r="B118" s="171"/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</row>
    <row r="119" spans="1:25" ht="13.5" customHeight="1">
      <c r="A119" s="171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</row>
    <row r="120" spans="1:25" ht="13.5" customHeight="1">
      <c r="A120" s="171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</row>
    <row r="121" spans="1:25" ht="13.5" customHeight="1">
      <c r="A121" s="171"/>
      <c r="B121" s="171"/>
      <c r="C121" s="171"/>
      <c r="D121" s="171"/>
      <c r="E121" s="171"/>
      <c r="F121" s="171"/>
      <c r="G121" s="171"/>
      <c r="H121" s="171"/>
      <c r="I121" s="171"/>
      <c r="J121" s="171"/>
      <c r="K121" s="171"/>
      <c r="L121" s="171"/>
      <c r="M121" s="171"/>
      <c r="N121" s="171"/>
      <c r="O121" s="171"/>
      <c r="P121" s="171"/>
      <c r="Q121" s="171"/>
      <c r="R121" s="171"/>
      <c r="S121" s="171"/>
      <c r="T121" s="171"/>
      <c r="U121" s="171"/>
      <c r="V121" s="171"/>
      <c r="W121" s="171"/>
      <c r="X121" s="171"/>
      <c r="Y121" s="171"/>
    </row>
    <row r="122" spans="1:25" ht="13.5" customHeight="1">
      <c r="A122" s="171"/>
      <c r="B122" s="171"/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</row>
    <row r="123" spans="1:25" ht="13.5" customHeight="1">
      <c r="A123" s="171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</row>
    <row r="124" spans="1:25" ht="13.5" customHeight="1">
      <c r="A124" s="171"/>
      <c r="B124" s="171"/>
      <c r="C124" s="171"/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71"/>
      <c r="S124" s="171"/>
      <c r="T124" s="171"/>
      <c r="U124" s="171"/>
      <c r="V124" s="171"/>
      <c r="W124" s="171"/>
      <c r="X124" s="171"/>
      <c r="Y124" s="171"/>
    </row>
    <row r="125" spans="1:25" ht="13.5" customHeight="1">
      <c r="A125" s="171"/>
      <c r="B125" s="171"/>
      <c r="C125" s="171"/>
      <c r="D125" s="171"/>
      <c r="E125" s="171"/>
      <c r="F125" s="171"/>
      <c r="G125" s="171"/>
      <c r="H125" s="171"/>
      <c r="I125" s="171"/>
      <c r="J125" s="171"/>
      <c r="K125" s="171"/>
      <c r="L125" s="171"/>
      <c r="M125" s="171"/>
      <c r="N125" s="171"/>
      <c r="O125" s="171"/>
      <c r="P125" s="171"/>
      <c r="Q125" s="171"/>
      <c r="R125" s="171"/>
      <c r="S125" s="171"/>
      <c r="T125" s="171"/>
      <c r="U125" s="171"/>
      <c r="V125" s="171"/>
      <c r="W125" s="171"/>
      <c r="X125" s="171"/>
      <c r="Y125" s="171"/>
    </row>
    <row r="126" spans="1:25" ht="13.5" customHeight="1">
      <c r="A126" s="171"/>
      <c r="B126" s="171"/>
      <c r="C126" s="171"/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71"/>
      <c r="S126" s="171"/>
      <c r="T126" s="171"/>
      <c r="U126" s="171"/>
      <c r="V126" s="171"/>
      <c r="W126" s="171"/>
      <c r="X126" s="171"/>
      <c r="Y126" s="171"/>
    </row>
    <row r="127" spans="1:25" ht="13.5" customHeight="1">
      <c r="A127" s="171"/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  <c r="L127" s="171"/>
      <c r="M127" s="171"/>
      <c r="N127" s="171"/>
      <c r="O127" s="171"/>
      <c r="P127" s="171"/>
      <c r="Q127" s="171"/>
      <c r="R127" s="171"/>
      <c r="S127" s="171"/>
      <c r="T127" s="171"/>
      <c r="U127" s="171"/>
      <c r="V127" s="171"/>
      <c r="W127" s="171"/>
      <c r="X127" s="171"/>
      <c r="Y127" s="171"/>
    </row>
    <row r="128" spans="1:25" ht="13.5" customHeight="1">
      <c r="A128" s="171"/>
      <c r="B128" s="171"/>
      <c r="C128" s="171"/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71"/>
      <c r="S128" s="171"/>
      <c r="T128" s="171"/>
      <c r="U128" s="171"/>
      <c r="V128" s="171"/>
      <c r="W128" s="171"/>
      <c r="X128" s="171"/>
      <c r="Y128" s="171"/>
    </row>
    <row r="129" spans="1:25" ht="13.5" customHeight="1">
      <c r="A129" s="171"/>
      <c r="B129" s="171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171"/>
      <c r="S129" s="171"/>
      <c r="T129" s="171"/>
      <c r="U129" s="171"/>
      <c r="V129" s="171"/>
      <c r="W129" s="171"/>
      <c r="X129" s="171"/>
      <c r="Y129" s="171"/>
    </row>
    <row r="130" spans="1:25" ht="13.5" customHeight="1">
      <c r="A130" s="171"/>
      <c r="B130" s="171"/>
      <c r="C130" s="171"/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71"/>
      <c r="S130" s="171"/>
      <c r="T130" s="171"/>
      <c r="U130" s="171"/>
      <c r="V130" s="171"/>
      <c r="W130" s="171"/>
      <c r="X130" s="171"/>
      <c r="Y130" s="171"/>
    </row>
    <row r="131" spans="1:25" ht="13.5" customHeight="1">
      <c r="A131" s="171"/>
      <c r="B131" s="171"/>
      <c r="C131" s="171"/>
      <c r="D131" s="171"/>
      <c r="E131" s="171"/>
      <c r="F131" s="171"/>
      <c r="G131" s="171"/>
      <c r="H131" s="171"/>
      <c r="I131" s="171"/>
      <c r="J131" s="171"/>
      <c r="K131" s="171"/>
      <c r="L131" s="171"/>
      <c r="M131" s="171"/>
      <c r="N131" s="171"/>
      <c r="O131" s="171"/>
      <c r="P131" s="171"/>
      <c r="Q131" s="171"/>
      <c r="R131" s="171"/>
      <c r="S131" s="171"/>
      <c r="T131" s="171"/>
      <c r="U131" s="171"/>
      <c r="V131" s="171"/>
      <c r="W131" s="171"/>
      <c r="X131" s="171"/>
      <c r="Y131" s="171"/>
    </row>
    <row r="132" spans="1:25" ht="13.5" customHeight="1">
      <c r="A132" s="171"/>
      <c r="B132" s="171"/>
      <c r="C132" s="171"/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71"/>
      <c r="S132" s="171"/>
      <c r="T132" s="171"/>
      <c r="U132" s="171"/>
      <c r="V132" s="171"/>
      <c r="W132" s="171"/>
      <c r="X132" s="171"/>
      <c r="Y132" s="171"/>
    </row>
    <row r="133" spans="1:25" ht="13.5" customHeight="1">
      <c r="A133" s="171"/>
      <c r="B133" s="171"/>
      <c r="C133" s="171"/>
      <c r="D133" s="171"/>
      <c r="E133" s="171"/>
      <c r="F133" s="171"/>
      <c r="G133" s="171"/>
      <c r="H133" s="171"/>
      <c r="I133" s="171"/>
      <c r="J133" s="171"/>
      <c r="K133" s="171"/>
      <c r="L133" s="171"/>
      <c r="M133" s="171"/>
      <c r="N133" s="171"/>
      <c r="O133" s="171"/>
      <c r="P133" s="171"/>
      <c r="Q133" s="171"/>
      <c r="R133" s="171"/>
      <c r="S133" s="171"/>
      <c r="T133" s="171"/>
      <c r="U133" s="171"/>
      <c r="V133" s="171"/>
      <c r="W133" s="171"/>
      <c r="X133" s="171"/>
      <c r="Y133" s="171"/>
    </row>
    <row r="134" spans="1:25" ht="13.5" customHeight="1">
      <c r="A134" s="171"/>
      <c r="B134" s="171"/>
      <c r="C134" s="171"/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71"/>
      <c r="S134" s="171"/>
      <c r="T134" s="171"/>
      <c r="U134" s="171"/>
      <c r="V134" s="171"/>
      <c r="W134" s="171"/>
      <c r="X134" s="171"/>
      <c r="Y134" s="171"/>
    </row>
    <row r="135" spans="1:25" ht="13.5" customHeight="1">
      <c r="A135" s="171"/>
      <c r="B135" s="171"/>
      <c r="C135" s="171"/>
      <c r="D135" s="171"/>
      <c r="E135" s="171"/>
      <c r="F135" s="171"/>
      <c r="G135" s="171"/>
      <c r="H135" s="171"/>
      <c r="I135" s="171"/>
      <c r="J135" s="171"/>
      <c r="K135" s="171"/>
      <c r="L135" s="171"/>
      <c r="M135" s="171"/>
      <c r="N135" s="171"/>
      <c r="O135" s="171"/>
      <c r="P135" s="171"/>
      <c r="Q135" s="171"/>
      <c r="R135" s="171"/>
      <c r="S135" s="171"/>
      <c r="T135" s="171"/>
      <c r="U135" s="171"/>
      <c r="V135" s="171"/>
      <c r="W135" s="171"/>
      <c r="X135" s="171"/>
      <c r="Y135" s="171"/>
    </row>
    <row r="136" spans="1:25" ht="13.5" customHeight="1">
      <c r="A136" s="171"/>
      <c r="B136" s="171"/>
      <c r="C136" s="171"/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71"/>
      <c r="S136" s="171"/>
      <c r="T136" s="171"/>
      <c r="U136" s="171"/>
      <c r="V136" s="171"/>
      <c r="W136" s="171"/>
      <c r="X136" s="171"/>
      <c r="Y136" s="171"/>
    </row>
    <row r="137" spans="1:25" ht="13.5" customHeight="1">
      <c r="A137" s="171"/>
      <c r="B137" s="171"/>
      <c r="C137" s="171"/>
      <c r="D137" s="171"/>
      <c r="E137" s="171"/>
      <c r="F137" s="171"/>
      <c r="G137" s="171"/>
      <c r="H137" s="171"/>
      <c r="I137" s="171"/>
      <c r="J137" s="171"/>
      <c r="K137" s="171"/>
      <c r="L137" s="171"/>
      <c r="M137" s="171"/>
      <c r="N137" s="171"/>
      <c r="O137" s="171"/>
      <c r="P137" s="171"/>
      <c r="Q137" s="171"/>
      <c r="R137" s="171"/>
      <c r="S137" s="171"/>
      <c r="T137" s="171"/>
      <c r="U137" s="171"/>
      <c r="V137" s="171"/>
      <c r="W137" s="171"/>
      <c r="X137" s="171"/>
      <c r="Y137" s="171"/>
    </row>
    <row r="138" spans="1:25" ht="13.5" customHeight="1">
      <c r="A138" s="171"/>
      <c r="B138" s="171"/>
      <c r="C138" s="171"/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71"/>
      <c r="S138" s="171"/>
      <c r="T138" s="171"/>
      <c r="U138" s="171"/>
      <c r="V138" s="171"/>
      <c r="W138" s="171"/>
      <c r="X138" s="171"/>
      <c r="Y138" s="171"/>
    </row>
    <row r="139" spans="1:25" ht="13.5" customHeight="1">
      <c r="A139" s="171"/>
      <c r="B139" s="171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171"/>
      <c r="S139" s="171"/>
      <c r="T139" s="171"/>
      <c r="U139" s="171"/>
      <c r="V139" s="171"/>
      <c r="W139" s="171"/>
      <c r="X139" s="171"/>
      <c r="Y139" s="171"/>
    </row>
    <row r="140" spans="1:25" ht="13.5" customHeight="1">
      <c r="A140" s="171"/>
      <c r="B140" s="171"/>
      <c r="C140" s="171"/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71"/>
      <c r="S140" s="171"/>
      <c r="T140" s="171"/>
      <c r="U140" s="171"/>
      <c r="V140" s="171"/>
      <c r="W140" s="171"/>
      <c r="X140" s="171"/>
      <c r="Y140" s="171"/>
    </row>
    <row r="141" spans="1:25" ht="13.5" customHeight="1">
      <c r="A141" s="171"/>
      <c r="B141" s="171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171"/>
      <c r="S141" s="171"/>
      <c r="T141" s="171"/>
      <c r="U141" s="171"/>
      <c r="V141" s="171"/>
      <c r="W141" s="171"/>
      <c r="X141" s="171"/>
      <c r="Y141" s="171"/>
    </row>
    <row r="142" spans="1:25" ht="13.5" customHeight="1">
      <c r="A142" s="171"/>
      <c r="B142" s="171"/>
      <c r="C142" s="171"/>
      <c r="D142" s="171"/>
      <c r="E142" s="171"/>
      <c r="F142" s="171"/>
      <c r="G142" s="171"/>
      <c r="H142" s="171"/>
      <c r="I142" s="171"/>
      <c r="J142" s="171"/>
      <c r="K142" s="171"/>
      <c r="L142" s="171"/>
      <c r="M142" s="171"/>
      <c r="N142" s="171"/>
      <c r="O142" s="171"/>
      <c r="P142" s="171"/>
      <c r="Q142" s="171"/>
      <c r="R142" s="171"/>
      <c r="S142" s="171"/>
      <c r="T142" s="171"/>
      <c r="U142" s="171"/>
      <c r="V142" s="171"/>
      <c r="W142" s="171"/>
      <c r="X142" s="171"/>
      <c r="Y142" s="171"/>
    </row>
    <row r="143" spans="1:25" ht="13.5" customHeight="1">
      <c r="A143" s="171"/>
      <c r="B143" s="171"/>
      <c r="C143" s="171"/>
      <c r="D143" s="171"/>
      <c r="E143" s="171"/>
      <c r="F143" s="171"/>
      <c r="G143" s="171"/>
      <c r="H143" s="171"/>
      <c r="I143" s="171"/>
      <c r="J143" s="171"/>
      <c r="K143" s="171"/>
      <c r="L143" s="171"/>
      <c r="M143" s="171"/>
      <c r="N143" s="171"/>
      <c r="O143" s="171"/>
      <c r="P143" s="171"/>
      <c r="Q143" s="171"/>
      <c r="R143" s="171"/>
      <c r="S143" s="171"/>
      <c r="T143" s="171"/>
      <c r="U143" s="171"/>
      <c r="V143" s="171"/>
      <c r="W143" s="171"/>
      <c r="X143" s="171"/>
      <c r="Y143" s="171"/>
    </row>
    <row r="144" spans="1:25" ht="13.5" customHeight="1">
      <c r="A144" s="171"/>
      <c r="B144" s="171"/>
      <c r="C144" s="171"/>
      <c r="D144" s="171"/>
      <c r="E144" s="171"/>
      <c r="F144" s="171"/>
      <c r="G144" s="171"/>
      <c r="H144" s="171"/>
      <c r="I144" s="171"/>
      <c r="J144" s="171"/>
      <c r="K144" s="171"/>
      <c r="L144" s="171"/>
      <c r="M144" s="171"/>
      <c r="N144" s="171"/>
      <c r="O144" s="171"/>
      <c r="P144" s="171"/>
      <c r="Q144" s="171"/>
      <c r="R144" s="171"/>
      <c r="S144" s="171"/>
      <c r="T144" s="171"/>
      <c r="U144" s="171"/>
      <c r="V144" s="171"/>
      <c r="W144" s="171"/>
      <c r="X144" s="171"/>
      <c r="Y144" s="171"/>
    </row>
    <row r="145" spans="1:25" ht="13.5" customHeight="1">
      <c r="A145" s="171"/>
      <c r="B145" s="171"/>
      <c r="C145" s="171"/>
      <c r="D145" s="171"/>
      <c r="E145" s="171"/>
      <c r="F145" s="171"/>
      <c r="G145" s="171"/>
      <c r="H145" s="171"/>
      <c r="I145" s="171"/>
      <c r="J145" s="171"/>
      <c r="K145" s="171"/>
      <c r="L145" s="171"/>
      <c r="M145" s="171"/>
      <c r="N145" s="171"/>
      <c r="O145" s="171"/>
      <c r="P145" s="171"/>
      <c r="Q145" s="171"/>
      <c r="R145" s="171"/>
      <c r="S145" s="171"/>
      <c r="T145" s="171"/>
      <c r="U145" s="171"/>
      <c r="V145" s="171"/>
      <c r="W145" s="171"/>
      <c r="X145" s="171"/>
      <c r="Y145" s="171"/>
    </row>
    <row r="146" spans="1:25" ht="13.5" customHeight="1">
      <c r="A146" s="171"/>
      <c r="B146" s="171"/>
      <c r="C146" s="171"/>
      <c r="D146" s="171"/>
      <c r="E146" s="171"/>
      <c r="F146" s="171"/>
      <c r="G146" s="171"/>
      <c r="H146" s="171"/>
      <c r="I146" s="171"/>
      <c r="J146" s="171"/>
      <c r="K146" s="171"/>
      <c r="L146" s="171"/>
      <c r="M146" s="171"/>
      <c r="N146" s="171"/>
      <c r="O146" s="171"/>
      <c r="P146" s="171"/>
      <c r="Q146" s="171"/>
      <c r="R146" s="171"/>
      <c r="S146" s="171"/>
      <c r="T146" s="171"/>
      <c r="U146" s="171"/>
      <c r="V146" s="171"/>
      <c r="W146" s="171"/>
      <c r="X146" s="171"/>
      <c r="Y146" s="171"/>
    </row>
    <row r="147" spans="1:25" ht="13.5" customHeight="1">
      <c r="A147" s="171"/>
      <c r="B147" s="171"/>
      <c r="C147" s="171"/>
      <c r="D147" s="171"/>
      <c r="E147" s="171"/>
      <c r="F147" s="171"/>
      <c r="G147" s="171"/>
      <c r="H147" s="171"/>
      <c r="I147" s="171"/>
      <c r="J147" s="171"/>
      <c r="K147" s="171"/>
      <c r="L147" s="171"/>
      <c r="M147" s="171"/>
      <c r="N147" s="171"/>
      <c r="O147" s="171"/>
      <c r="P147" s="171"/>
      <c r="Q147" s="171"/>
      <c r="R147" s="171"/>
      <c r="S147" s="171"/>
      <c r="T147" s="171"/>
      <c r="U147" s="171"/>
      <c r="V147" s="171"/>
      <c r="W147" s="171"/>
      <c r="X147" s="171"/>
      <c r="Y147" s="171"/>
    </row>
    <row r="148" spans="1:25" ht="13.5" customHeight="1">
      <c r="A148" s="171"/>
      <c r="B148" s="171"/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P148" s="171"/>
      <c r="Q148" s="171"/>
      <c r="R148" s="171"/>
      <c r="S148" s="171"/>
      <c r="T148" s="171"/>
      <c r="U148" s="171"/>
      <c r="V148" s="171"/>
      <c r="W148" s="171"/>
      <c r="X148" s="171"/>
      <c r="Y148" s="171"/>
    </row>
    <row r="149" spans="1:25" ht="13.5" customHeight="1">
      <c r="A149" s="171"/>
      <c r="B149" s="171"/>
      <c r="C149" s="171"/>
      <c r="D149" s="171"/>
      <c r="E149" s="171"/>
      <c r="F149" s="171"/>
      <c r="G149" s="171"/>
      <c r="H149" s="171"/>
      <c r="I149" s="171"/>
      <c r="J149" s="171"/>
      <c r="K149" s="171"/>
      <c r="L149" s="171"/>
      <c r="M149" s="171"/>
      <c r="N149" s="171"/>
      <c r="O149" s="171"/>
      <c r="P149" s="171"/>
      <c r="Q149" s="171"/>
      <c r="R149" s="171"/>
      <c r="S149" s="171"/>
      <c r="T149" s="171"/>
      <c r="U149" s="171"/>
      <c r="V149" s="171"/>
      <c r="W149" s="171"/>
      <c r="X149" s="171"/>
      <c r="Y149" s="171"/>
    </row>
    <row r="150" spans="1:25" ht="13.5" customHeight="1">
      <c r="A150" s="171"/>
      <c r="B150" s="171"/>
      <c r="C150" s="171"/>
      <c r="D150" s="171"/>
      <c r="E150" s="171"/>
      <c r="F150" s="171"/>
      <c r="G150" s="171"/>
      <c r="H150" s="171"/>
      <c r="I150" s="171"/>
      <c r="J150" s="171"/>
      <c r="K150" s="171"/>
      <c r="L150" s="171"/>
      <c r="M150" s="171"/>
      <c r="N150" s="171"/>
      <c r="O150" s="171"/>
      <c r="P150" s="171"/>
      <c r="Q150" s="171"/>
      <c r="R150" s="171"/>
      <c r="S150" s="171"/>
      <c r="T150" s="171"/>
      <c r="U150" s="171"/>
      <c r="V150" s="171"/>
      <c r="W150" s="171"/>
      <c r="X150" s="171"/>
      <c r="Y150" s="171"/>
    </row>
    <row r="151" spans="1:25" ht="13.5" customHeight="1">
      <c r="A151" s="171"/>
      <c r="B151" s="171"/>
      <c r="C151" s="171"/>
      <c r="D151" s="171"/>
      <c r="E151" s="171"/>
      <c r="F151" s="171"/>
      <c r="G151" s="171"/>
      <c r="H151" s="171"/>
      <c r="I151" s="171"/>
      <c r="J151" s="171"/>
      <c r="K151" s="171"/>
      <c r="L151" s="171"/>
      <c r="M151" s="171"/>
      <c r="N151" s="171"/>
      <c r="O151" s="171"/>
      <c r="P151" s="171"/>
      <c r="Q151" s="171"/>
      <c r="R151" s="171"/>
      <c r="S151" s="171"/>
      <c r="T151" s="171"/>
      <c r="U151" s="171"/>
      <c r="V151" s="171"/>
      <c r="W151" s="171"/>
      <c r="X151" s="171"/>
      <c r="Y151" s="171"/>
    </row>
    <row r="152" spans="1:25" ht="13.5" customHeight="1">
      <c r="A152" s="171"/>
      <c r="B152" s="171"/>
      <c r="C152" s="171"/>
      <c r="D152" s="171"/>
      <c r="E152" s="171"/>
      <c r="F152" s="171"/>
      <c r="G152" s="171"/>
      <c r="H152" s="171"/>
      <c r="I152" s="171"/>
      <c r="J152" s="171"/>
      <c r="K152" s="171"/>
      <c r="L152" s="171"/>
      <c r="M152" s="171"/>
      <c r="N152" s="171"/>
      <c r="O152" s="171"/>
      <c r="P152" s="171"/>
      <c r="Q152" s="171"/>
      <c r="R152" s="171"/>
      <c r="S152" s="171"/>
      <c r="T152" s="171"/>
      <c r="U152" s="171"/>
      <c r="V152" s="171"/>
      <c r="W152" s="171"/>
      <c r="X152" s="171"/>
      <c r="Y152" s="171"/>
    </row>
    <row r="153" spans="1:25" ht="13.5" customHeight="1">
      <c r="A153" s="171"/>
      <c r="B153" s="171"/>
      <c r="C153" s="171"/>
      <c r="D153" s="171"/>
      <c r="E153" s="171"/>
      <c r="F153" s="171"/>
      <c r="G153" s="171"/>
      <c r="H153" s="171"/>
      <c r="I153" s="171"/>
      <c r="J153" s="171"/>
      <c r="K153" s="171"/>
      <c r="L153" s="171"/>
      <c r="M153" s="171"/>
      <c r="N153" s="171"/>
      <c r="O153" s="171"/>
      <c r="P153" s="171"/>
      <c r="Q153" s="171"/>
      <c r="R153" s="171"/>
      <c r="S153" s="171"/>
      <c r="T153" s="171"/>
      <c r="U153" s="171"/>
      <c r="V153" s="171"/>
      <c r="W153" s="171"/>
      <c r="X153" s="171"/>
      <c r="Y153" s="171"/>
    </row>
    <row r="154" spans="1:25" ht="13.5" customHeight="1">
      <c r="A154" s="171"/>
      <c r="B154" s="171"/>
      <c r="C154" s="171"/>
      <c r="D154" s="171"/>
      <c r="E154" s="171"/>
      <c r="F154" s="171"/>
      <c r="G154" s="171"/>
      <c r="H154" s="171"/>
      <c r="I154" s="171"/>
      <c r="J154" s="171"/>
      <c r="K154" s="171"/>
      <c r="L154" s="171"/>
      <c r="M154" s="171"/>
      <c r="N154" s="171"/>
      <c r="O154" s="171"/>
      <c r="P154" s="171"/>
      <c r="Q154" s="171"/>
      <c r="R154" s="171"/>
      <c r="S154" s="171"/>
      <c r="T154" s="171"/>
      <c r="U154" s="171"/>
      <c r="V154" s="171"/>
      <c r="W154" s="171"/>
      <c r="X154" s="171"/>
      <c r="Y154" s="171"/>
    </row>
    <row r="155" spans="1:25" ht="13.5" customHeight="1">
      <c r="A155" s="171"/>
      <c r="B155" s="171"/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</row>
    <row r="156" spans="1:25" ht="13.5" customHeight="1">
      <c r="A156" s="171"/>
      <c r="B156" s="171"/>
      <c r="C156" s="171"/>
      <c r="D156" s="171"/>
      <c r="E156" s="171"/>
      <c r="F156" s="171"/>
      <c r="G156" s="171"/>
      <c r="H156" s="171"/>
      <c r="I156" s="171"/>
      <c r="J156" s="171"/>
      <c r="K156" s="171"/>
      <c r="L156" s="171"/>
      <c r="M156" s="171"/>
      <c r="N156" s="171"/>
      <c r="O156" s="171"/>
      <c r="P156" s="171"/>
      <c r="Q156" s="171"/>
      <c r="R156" s="171"/>
      <c r="S156" s="171"/>
      <c r="T156" s="171"/>
      <c r="U156" s="171"/>
      <c r="V156" s="171"/>
      <c r="W156" s="171"/>
      <c r="X156" s="171"/>
      <c r="Y156" s="171"/>
    </row>
    <row r="157" spans="1:25" ht="13.5" customHeight="1">
      <c r="A157" s="171"/>
      <c r="B157" s="171"/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</row>
    <row r="158" spans="1:25" ht="13.5" customHeight="1">
      <c r="A158" s="171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</row>
    <row r="159" spans="1:25" ht="13.5" customHeight="1">
      <c r="A159" s="171"/>
      <c r="B159" s="171"/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</row>
    <row r="160" spans="1:25" ht="13.5" customHeight="1">
      <c r="A160" s="171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</row>
    <row r="161" spans="1:25" ht="13.5" customHeight="1">
      <c r="A161" s="171"/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</row>
    <row r="162" spans="1:25" ht="13.5" customHeight="1">
      <c r="A162" s="171"/>
      <c r="B162" s="171"/>
      <c r="C162" s="171"/>
      <c r="D162" s="171"/>
      <c r="E162" s="171"/>
      <c r="F162" s="171"/>
      <c r="G162" s="171"/>
      <c r="H162" s="171"/>
      <c r="I162" s="171"/>
      <c r="J162" s="171"/>
      <c r="K162" s="171"/>
      <c r="L162" s="171"/>
      <c r="M162" s="171"/>
      <c r="N162" s="171"/>
      <c r="O162" s="171"/>
      <c r="P162" s="171"/>
      <c r="Q162" s="171"/>
      <c r="R162" s="171"/>
      <c r="S162" s="171"/>
      <c r="T162" s="171"/>
      <c r="U162" s="171"/>
      <c r="V162" s="171"/>
      <c r="W162" s="171"/>
      <c r="X162" s="171"/>
      <c r="Y162" s="171"/>
    </row>
    <row r="163" spans="1:25" ht="13.5" customHeight="1">
      <c r="A163" s="171"/>
      <c r="B163" s="171"/>
      <c r="C163" s="171"/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</row>
    <row r="164" spans="1:25" ht="13.5" customHeight="1">
      <c r="A164" s="171"/>
      <c r="B164" s="171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</row>
    <row r="165" spans="1:25" ht="13.5" customHeight="1">
      <c r="A165" s="171"/>
      <c r="B165" s="171"/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</row>
    <row r="166" spans="1:25" ht="13.5" customHeight="1">
      <c r="A166" s="171"/>
      <c r="B166" s="171"/>
      <c r="C166" s="171"/>
      <c r="D166" s="171"/>
      <c r="E166" s="171"/>
      <c r="F166" s="171"/>
      <c r="G166" s="171"/>
      <c r="H166" s="171"/>
      <c r="I166" s="171"/>
      <c r="J166" s="171"/>
      <c r="K166" s="171"/>
      <c r="L166" s="171"/>
      <c r="M166" s="171"/>
      <c r="N166" s="171"/>
      <c r="O166" s="171"/>
      <c r="P166" s="171"/>
      <c r="Q166" s="171"/>
      <c r="R166" s="171"/>
      <c r="S166" s="171"/>
      <c r="T166" s="171"/>
      <c r="U166" s="171"/>
      <c r="V166" s="171"/>
      <c r="W166" s="171"/>
      <c r="X166" s="171"/>
      <c r="Y166" s="171"/>
    </row>
    <row r="167" spans="1:25" ht="13.5" customHeight="1">
      <c r="A167" s="171"/>
      <c r="B167" s="171"/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171"/>
    </row>
    <row r="168" spans="1:25" ht="13.5" customHeight="1">
      <c r="A168" s="171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171"/>
    </row>
    <row r="169" spans="1:25" ht="13.5" customHeight="1">
      <c r="A169" s="171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171"/>
    </row>
    <row r="170" spans="1:25" ht="13.5" customHeight="1">
      <c r="A170" s="171"/>
      <c r="B170" s="171"/>
      <c r="C170" s="171"/>
      <c r="D170" s="171"/>
      <c r="E170" s="171"/>
      <c r="F170" s="171"/>
      <c r="G170" s="171"/>
      <c r="H170" s="171"/>
      <c r="I170" s="171"/>
      <c r="J170" s="171"/>
      <c r="K170" s="171"/>
      <c r="L170" s="171"/>
      <c r="M170" s="171"/>
      <c r="N170" s="171"/>
      <c r="O170" s="171"/>
      <c r="P170" s="171"/>
      <c r="Q170" s="171"/>
      <c r="R170" s="171"/>
      <c r="S170" s="171"/>
      <c r="T170" s="171"/>
      <c r="U170" s="171"/>
      <c r="V170" s="171"/>
      <c r="W170" s="171"/>
      <c r="X170" s="171"/>
      <c r="Y170" s="171"/>
    </row>
    <row r="171" spans="1:25" ht="13.5" customHeight="1">
      <c r="A171" s="171"/>
      <c r="B171" s="171"/>
      <c r="C171" s="171"/>
      <c r="D171" s="171"/>
      <c r="E171" s="171"/>
      <c r="F171" s="171"/>
      <c r="G171" s="171"/>
      <c r="H171" s="171"/>
      <c r="I171" s="171"/>
      <c r="J171" s="171"/>
      <c r="K171" s="171"/>
      <c r="L171" s="171"/>
      <c r="M171" s="171"/>
      <c r="N171" s="171"/>
      <c r="O171" s="171"/>
      <c r="P171" s="171"/>
      <c r="Q171" s="171"/>
      <c r="R171" s="171"/>
      <c r="S171" s="171"/>
      <c r="T171" s="171"/>
      <c r="U171" s="171"/>
      <c r="V171" s="171"/>
      <c r="W171" s="171"/>
      <c r="X171" s="171"/>
      <c r="Y171" s="171"/>
    </row>
    <row r="172" spans="1:25" ht="13.5" customHeight="1">
      <c r="A172" s="171"/>
      <c r="B172" s="171"/>
      <c r="C172" s="171"/>
      <c r="D172" s="171"/>
      <c r="E172" s="171"/>
      <c r="F172" s="171"/>
      <c r="G172" s="171"/>
      <c r="H172" s="171"/>
      <c r="I172" s="171"/>
      <c r="J172" s="171"/>
      <c r="K172" s="171"/>
      <c r="L172" s="171"/>
      <c r="M172" s="171"/>
      <c r="N172" s="171"/>
      <c r="O172" s="171"/>
      <c r="P172" s="171"/>
      <c r="Q172" s="171"/>
      <c r="R172" s="171"/>
      <c r="S172" s="171"/>
      <c r="T172" s="171"/>
      <c r="U172" s="171"/>
      <c r="V172" s="171"/>
      <c r="W172" s="171"/>
      <c r="X172" s="171"/>
      <c r="Y172" s="171"/>
    </row>
    <row r="173" spans="1:25" ht="13.5" customHeight="1">
      <c r="A173" s="171"/>
      <c r="B173" s="171"/>
      <c r="C173" s="171"/>
      <c r="D173" s="171"/>
      <c r="E173" s="171"/>
      <c r="F173" s="171"/>
      <c r="G173" s="171"/>
      <c r="H173" s="171"/>
      <c r="I173" s="171"/>
      <c r="J173" s="171"/>
      <c r="K173" s="171"/>
      <c r="L173" s="171"/>
      <c r="M173" s="171"/>
      <c r="N173" s="171"/>
      <c r="O173" s="171"/>
      <c r="P173" s="171"/>
      <c r="Q173" s="171"/>
      <c r="R173" s="171"/>
      <c r="S173" s="171"/>
      <c r="T173" s="171"/>
      <c r="U173" s="171"/>
      <c r="V173" s="171"/>
      <c r="W173" s="171"/>
      <c r="X173" s="171"/>
      <c r="Y173" s="171"/>
    </row>
    <row r="174" spans="1:25" ht="13.5" customHeight="1">
      <c r="A174" s="171"/>
      <c r="B174" s="171"/>
      <c r="C174" s="171"/>
      <c r="D174" s="171"/>
      <c r="E174" s="171"/>
      <c r="F174" s="171"/>
      <c r="G174" s="171"/>
      <c r="H174" s="171"/>
      <c r="I174" s="171"/>
      <c r="J174" s="171"/>
      <c r="K174" s="171"/>
      <c r="L174" s="171"/>
      <c r="M174" s="171"/>
      <c r="N174" s="171"/>
      <c r="O174" s="171"/>
      <c r="P174" s="171"/>
      <c r="Q174" s="171"/>
      <c r="R174" s="171"/>
      <c r="S174" s="171"/>
      <c r="T174" s="171"/>
      <c r="U174" s="171"/>
      <c r="V174" s="171"/>
      <c r="W174" s="171"/>
      <c r="X174" s="171"/>
      <c r="Y174" s="171"/>
    </row>
    <row r="175" spans="1:25" ht="13.5" customHeight="1">
      <c r="A175" s="171"/>
      <c r="B175" s="171"/>
      <c r="C175" s="171"/>
      <c r="D175" s="171"/>
      <c r="E175" s="171"/>
      <c r="F175" s="171"/>
      <c r="G175" s="171"/>
      <c r="H175" s="171"/>
      <c r="I175" s="171"/>
      <c r="J175" s="171"/>
      <c r="K175" s="171"/>
      <c r="L175" s="171"/>
      <c r="M175" s="171"/>
      <c r="N175" s="171"/>
      <c r="O175" s="171"/>
      <c r="P175" s="171"/>
      <c r="Q175" s="171"/>
      <c r="R175" s="171"/>
      <c r="S175" s="171"/>
      <c r="T175" s="171"/>
      <c r="U175" s="171"/>
      <c r="V175" s="171"/>
      <c r="W175" s="171"/>
      <c r="X175" s="171"/>
      <c r="Y175" s="171"/>
    </row>
    <row r="176" spans="1:25" ht="13.5" customHeight="1">
      <c r="A176" s="171"/>
      <c r="B176" s="171"/>
      <c r="C176" s="171"/>
      <c r="D176" s="171"/>
      <c r="E176" s="171"/>
      <c r="F176" s="171"/>
      <c r="G176" s="171"/>
      <c r="H176" s="171"/>
      <c r="I176" s="171"/>
      <c r="J176" s="171"/>
      <c r="K176" s="171"/>
      <c r="L176" s="171"/>
      <c r="M176" s="171"/>
      <c r="N176" s="171"/>
      <c r="O176" s="171"/>
      <c r="P176" s="171"/>
      <c r="Q176" s="171"/>
      <c r="R176" s="171"/>
      <c r="S176" s="171"/>
      <c r="T176" s="171"/>
      <c r="U176" s="171"/>
      <c r="V176" s="171"/>
      <c r="W176" s="171"/>
      <c r="X176" s="171"/>
      <c r="Y176" s="171"/>
    </row>
    <row r="177" spans="1:25" ht="13.5" customHeight="1">
      <c r="A177" s="171"/>
      <c r="B177" s="171"/>
      <c r="C177" s="171"/>
      <c r="D177" s="171"/>
      <c r="E177" s="171"/>
      <c r="F177" s="171"/>
      <c r="G177" s="171"/>
      <c r="H177" s="171"/>
      <c r="I177" s="171"/>
      <c r="J177" s="171"/>
      <c r="K177" s="171"/>
      <c r="L177" s="171"/>
      <c r="M177" s="171"/>
      <c r="N177" s="171"/>
      <c r="O177" s="171"/>
      <c r="P177" s="171"/>
      <c r="Q177" s="171"/>
      <c r="R177" s="171"/>
      <c r="S177" s="171"/>
      <c r="T177" s="171"/>
      <c r="U177" s="171"/>
      <c r="V177" s="171"/>
      <c r="W177" s="171"/>
      <c r="X177" s="171"/>
      <c r="Y177" s="171"/>
    </row>
    <row r="178" spans="1:25" ht="13.5" customHeight="1">
      <c r="A178" s="171"/>
      <c r="B178" s="171"/>
      <c r="C178" s="171"/>
      <c r="D178" s="171"/>
      <c r="E178" s="171"/>
      <c r="F178" s="171"/>
      <c r="G178" s="171"/>
      <c r="H178" s="171"/>
      <c r="I178" s="171"/>
      <c r="J178" s="171"/>
      <c r="K178" s="171"/>
      <c r="L178" s="171"/>
      <c r="M178" s="171"/>
      <c r="N178" s="171"/>
      <c r="O178" s="171"/>
      <c r="P178" s="171"/>
      <c r="Q178" s="171"/>
      <c r="R178" s="171"/>
      <c r="S178" s="171"/>
      <c r="T178" s="171"/>
      <c r="U178" s="171"/>
      <c r="V178" s="171"/>
      <c r="W178" s="171"/>
      <c r="X178" s="171"/>
      <c r="Y178" s="171"/>
    </row>
    <row r="179" spans="1:25" ht="13.5" customHeight="1">
      <c r="A179" s="171"/>
      <c r="B179" s="171"/>
      <c r="C179" s="171"/>
      <c r="D179" s="171"/>
      <c r="E179" s="171"/>
      <c r="F179" s="171"/>
      <c r="G179" s="171"/>
      <c r="H179" s="171"/>
      <c r="I179" s="171"/>
      <c r="J179" s="171"/>
      <c r="K179" s="171"/>
      <c r="L179" s="171"/>
      <c r="M179" s="171"/>
      <c r="N179" s="171"/>
      <c r="O179" s="171"/>
      <c r="P179" s="171"/>
      <c r="Q179" s="171"/>
      <c r="R179" s="171"/>
      <c r="S179" s="171"/>
      <c r="T179" s="171"/>
      <c r="U179" s="171"/>
      <c r="V179" s="171"/>
      <c r="W179" s="171"/>
      <c r="X179" s="171"/>
      <c r="Y179" s="171"/>
    </row>
    <row r="180" spans="1:25" ht="13.5" customHeight="1">
      <c r="A180" s="171"/>
      <c r="B180" s="171"/>
      <c r="C180" s="171"/>
      <c r="D180" s="171"/>
      <c r="E180" s="171"/>
      <c r="F180" s="171"/>
      <c r="G180" s="171"/>
      <c r="H180" s="171"/>
      <c r="I180" s="171"/>
      <c r="J180" s="171"/>
      <c r="K180" s="171"/>
      <c r="L180" s="171"/>
      <c r="M180" s="171"/>
      <c r="N180" s="171"/>
      <c r="O180" s="171"/>
      <c r="P180" s="171"/>
      <c r="Q180" s="171"/>
      <c r="R180" s="171"/>
      <c r="S180" s="171"/>
      <c r="T180" s="171"/>
      <c r="U180" s="171"/>
      <c r="V180" s="171"/>
      <c r="W180" s="171"/>
      <c r="X180" s="171"/>
      <c r="Y180" s="171"/>
    </row>
    <row r="181" spans="1:25" ht="13.5" customHeight="1">
      <c r="A181" s="171"/>
      <c r="B181" s="171"/>
      <c r="C181" s="171"/>
      <c r="D181" s="171"/>
      <c r="E181" s="171"/>
      <c r="F181" s="171"/>
      <c r="G181" s="171"/>
      <c r="H181" s="171"/>
      <c r="I181" s="171"/>
      <c r="J181" s="171"/>
      <c r="K181" s="171"/>
      <c r="L181" s="171"/>
      <c r="M181" s="171"/>
      <c r="N181" s="171"/>
      <c r="O181" s="171"/>
      <c r="P181" s="171"/>
      <c r="Q181" s="171"/>
      <c r="R181" s="171"/>
      <c r="S181" s="171"/>
      <c r="T181" s="171"/>
      <c r="U181" s="171"/>
      <c r="V181" s="171"/>
      <c r="W181" s="171"/>
      <c r="X181" s="171"/>
      <c r="Y181" s="171"/>
    </row>
    <row r="182" spans="1:25" ht="13.5" customHeight="1">
      <c r="A182" s="171"/>
      <c r="B182" s="171"/>
      <c r="C182" s="171"/>
      <c r="D182" s="171"/>
      <c r="E182" s="171"/>
      <c r="F182" s="171"/>
      <c r="G182" s="171"/>
      <c r="H182" s="171"/>
      <c r="I182" s="171"/>
      <c r="J182" s="171"/>
      <c r="K182" s="171"/>
      <c r="L182" s="171"/>
      <c r="M182" s="171"/>
      <c r="N182" s="171"/>
      <c r="O182" s="171"/>
      <c r="P182" s="171"/>
      <c r="Q182" s="171"/>
      <c r="R182" s="171"/>
      <c r="S182" s="171"/>
      <c r="T182" s="171"/>
      <c r="U182" s="171"/>
      <c r="V182" s="171"/>
      <c r="W182" s="171"/>
      <c r="X182" s="171"/>
      <c r="Y182" s="171"/>
    </row>
    <row r="183" spans="1:25" ht="13.5" customHeight="1">
      <c r="A183" s="171"/>
      <c r="B183" s="171"/>
      <c r="C183" s="171"/>
      <c r="D183" s="171"/>
      <c r="E183" s="171"/>
      <c r="F183" s="171"/>
      <c r="G183" s="171"/>
      <c r="H183" s="171"/>
      <c r="I183" s="171"/>
      <c r="J183" s="171"/>
      <c r="K183" s="171"/>
      <c r="L183" s="171"/>
      <c r="M183" s="171"/>
      <c r="N183" s="171"/>
      <c r="O183" s="171"/>
      <c r="P183" s="171"/>
      <c r="Q183" s="171"/>
      <c r="R183" s="171"/>
      <c r="S183" s="171"/>
      <c r="T183" s="171"/>
      <c r="U183" s="171"/>
      <c r="V183" s="171"/>
      <c r="W183" s="171"/>
      <c r="X183" s="171"/>
      <c r="Y183" s="171"/>
    </row>
    <row r="184" spans="1:25" ht="13.5" customHeight="1">
      <c r="A184" s="171"/>
      <c r="B184" s="171"/>
      <c r="C184" s="171"/>
      <c r="D184" s="171"/>
      <c r="E184" s="171"/>
      <c r="F184" s="171"/>
      <c r="G184" s="171"/>
      <c r="H184" s="171"/>
      <c r="I184" s="171"/>
      <c r="J184" s="171"/>
      <c r="K184" s="171"/>
      <c r="L184" s="171"/>
      <c r="M184" s="171"/>
      <c r="N184" s="171"/>
      <c r="O184" s="171"/>
      <c r="P184" s="171"/>
      <c r="Q184" s="171"/>
      <c r="R184" s="171"/>
      <c r="S184" s="171"/>
      <c r="T184" s="171"/>
      <c r="U184" s="171"/>
      <c r="V184" s="171"/>
      <c r="W184" s="171"/>
      <c r="X184" s="171"/>
      <c r="Y184" s="171"/>
    </row>
    <row r="185" spans="1:25" ht="13.5" customHeight="1">
      <c r="A185" s="171"/>
      <c r="B185" s="171"/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171"/>
    </row>
    <row r="186" spans="1:25" ht="13.5" customHeight="1">
      <c r="A186" s="171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171"/>
    </row>
    <row r="187" spans="1:25" ht="13.5" customHeight="1">
      <c r="A187" s="171"/>
      <c r="B187" s="171"/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171"/>
    </row>
    <row r="188" spans="1:25" ht="13.5" customHeight="1">
      <c r="A188" s="171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171"/>
    </row>
    <row r="189" spans="1:25" ht="13.5" customHeight="1">
      <c r="A189" s="171"/>
      <c r="B189" s="171"/>
      <c r="C189" s="171"/>
      <c r="D189" s="171"/>
      <c r="E189" s="171"/>
      <c r="F189" s="171"/>
      <c r="G189" s="171"/>
      <c r="H189" s="171"/>
      <c r="I189" s="171"/>
      <c r="J189" s="171"/>
      <c r="K189" s="171"/>
      <c r="L189" s="171"/>
      <c r="M189" s="171"/>
      <c r="N189" s="171"/>
      <c r="O189" s="171"/>
      <c r="P189" s="171"/>
      <c r="Q189" s="171"/>
      <c r="R189" s="171"/>
      <c r="S189" s="171"/>
      <c r="T189" s="171"/>
      <c r="U189" s="171"/>
      <c r="V189" s="171"/>
      <c r="W189" s="171"/>
      <c r="X189" s="171"/>
      <c r="Y189" s="171"/>
    </row>
    <row r="190" spans="1:25" ht="13.5" customHeight="1">
      <c r="A190" s="171"/>
      <c r="B190" s="171"/>
      <c r="C190" s="171"/>
      <c r="D190" s="171"/>
      <c r="E190" s="171"/>
      <c r="F190" s="171"/>
      <c r="G190" s="171"/>
      <c r="H190" s="171"/>
      <c r="I190" s="171"/>
      <c r="J190" s="171"/>
      <c r="K190" s="171"/>
      <c r="L190" s="171"/>
      <c r="M190" s="171"/>
      <c r="N190" s="171"/>
      <c r="O190" s="171"/>
      <c r="P190" s="171"/>
      <c r="Q190" s="171"/>
      <c r="R190" s="171"/>
      <c r="S190" s="171"/>
      <c r="T190" s="171"/>
      <c r="U190" s="171"/>
      <c r="V190" s="171"/>
      <c r="W190" s="171"/>
      <c r="X190" s="171"/>
      <c r="Y190" s="171"/>
    </row>
    <row r="191" spans="1:25" ht="13.5" customHeight="1">
      <c r="A191" s="171"/>
      <c r="B191" s="171"/>
      <c r="C191" s="171"/>
      <c r="D191" s="171"/>
      <c r="E191" s="171"/>
      <c r="F191" s="171"/>
      <c r="G191" s="171"/>
      <c r="H191" s="171"/>
      <c r="I191" s="171"/>
      <c r="J191" s="171"/>
      <c r="K191" s="171"/>
      <c r="L191" s="171"/>
      <c r="M191" s="171"/>
      <c r="N191" s="171"/>
      <c r="O191" s="171"/>
      <c r="P191" s="171"/>
      <c r="Q191" s="171"/>
      <c r="R191" s="171"/>
      <c r="S191" s="171"/>
      <c r="T191" s="171"/>
      <c r="U191" s="171"/>
      <c r="V191" s="171"/>
      <c r="W191" s="171"/>
      <c r="X191" s="171"/>
      <c r="Y191" s="171"/>
    </row>
    <row r="192" spans="1:25" ht="13.5" customHeight="1">
      <c r="A192" s="171"/>
      <c r="B192" s="171"/>
      <c r="C192" s="171"/>
      <c r="D192" s="171"/>
      <c r="E192" s="171"/>
      <c r="F192" s="171"/>
      <c r="G192" s="171"/>
      <c r="H192" s="171"/>
      <c r="I192" s="171"/>
      <c r="J192" s="171"/>
      <c r="K192" s="171"/>
      <c r="L192" s="171"/>
      <c r="M192" s="171"/>
      <c r="N192" s="171"/>
      <c r="O192" s="171"/>
      <c r="P192" s="171"/>
      <c r="Q192" s="171"/>
      <c r="R192" s="171"/>
      <c r="S192" s="171"/>
      <c r="T192" s="171"/>
      <c r="U192" s="171"/>
      <c r="V192" s="171"/>
      <c r="W192" s="171"/>
      <c r="X192" s="171"/>
      <c r="Y192" s="171"/>
    </row>
    <row r="193" spans="1:25" ht="13.5" customHeight="1">
      <c r="A193" s="171"/>
      <c r="B193" s="171"/>
      <c r="C193" s="171"/>
      <c r="D193" s="171"/>
      <c r="E193" s="171"/>
      <c r="F193" s="171"/>
      <c r="G193" s="171"/>
      <c r="H193" s="171"/>
      <c r="I193" s="171"/>
      <c r="J193" s="171"/>
      <c r="K193" s="171"/>
      <c r="L193" s="171"/>
      <c r="M193" s="171"/>
      <c r="N193" s="171"/>
      <c r="O193" s="171"/>
      <c r="P193" s="171"/>
      <c r="Q193" s="171"/>
      <c r="R193" s="171"/>
      <c r="S193" s="171"/>
      <c r="T193" s="171"/>
      <c r="U193" s="171"/>
      <c r="V193" s="171"/>
      <c r="W193" s="171"/>
      <c r="X193" s="171"/>
      <c r="Y193" s="171"/>
    </row>
    <row r="194" spans="1:25" ht="13.5" customHeight="1">
      <c r="A194" s="171"/>
      <c r="B194" s="171"/>
      <c r="C194" s="171"/>
      <c r="D194" s="171"/>
      <c r="E194" s="171"/>
      <c r="F194" s="171"/>
      <c r="G194" s="171"/>
      <c r="H194" s="171"/>
      <c r="I194" s="171"/>
      <c r="J194" s="171"/>
      <c r="K194" s="171"/>
      <c r="L194" s="171"/>
      <c r="M194" s="171"/>
      <c r="N194" s="171"/>
      <c r="O194" s="171"/>
      <c r="P194" s="171"/>
      <c r="Q194" s="171"/>
      <c r="R194" s="171"/>
      <c r="S194" s="171"/>
      <c r="T194" s="171"/>
      <c r="U194" s="171"/>
      <c r="V194" s="171"/>
      <c r="W194" s="171"/>
      <c r="X194" s="171"/>
      <c r="Y194" s="171"/>
    </row>
    <row r="195" spans="1:25" ht="13.5" customHeight="1">
      <c r="A195" s="171"/>
      <c r="B195" s="171"/>
      <c r="C195" s="171"/>
      <c r="D195" s="171"/>
      <c r="E195" s="171"/>
      <c r="F195" s="171"/>
      <c r="G195" s="171"/>
      <c r="H195" s="171"/>
      <c r="I195" s="171"/>
      <c r="J195" s="171"/>
      <c r="K195" s="171"/>
      <c r="L195" s="171"/>
      <c r="M195" s="171"/>
      <c r="N195" s="171"/>
      <c r="O195" s="171"/>
      <c r="P195" s="171"/>
      <c r="Q195" s="171"/>
      <c r="R195" s="171"/>
      <c r="S195" s="171"/>
      <c r="T195" s="171"/>
      <c r="U195" s="171"/>
      <c r="V195" s="171"/>
      <c r="W195" s="171"/>
      <c r="X195" s="171"/>
      <c r="Y195" s="171"/>
    </row>
    <row r="196" spans="1:25" ht="13.5" customHeight="1">
      <c r="A196" s="171"/>
      <c r="B196" s="171"/>
      <c r="C196" s="171"/>
      <c r="D196" s="171"/>
      <c r="E196" s="171"/>
      <c r="F196" s="171"/>
      <c r="G196" s="171"/>
      <c r="H196" s="171"/>
      <c r="I196" s="171"/>
      <c r="J196" s="171"/>
      <c r="K196" s="171"/>
      <c r="L196" s="171"/>
      <c r="M196" s="171"/>
      <c r="N196" s="171"/>
      <c r="O196" s="171"/>
      <c r="P196" s="171"/>
      <c r="Q196" s="171"/>
      <c r="R196" s="171"/>
      <c r="S196" s="171"/>
      <c r="T196" s="171"/>
      <c r="U196" s="171"/>
      <c r="V196" s="171"/>
      <c r="W196" s="171"/>
      <c r="X196" s="171"/>
      <c r="Y196" s="171"/>
    </row>
    <row r="197" spans="1:25" ht="13.5" customHeight="1">
      <c r="A197" s="171"/>
      <c r="B197" s="171"/>
      <c r="C197" s="171"/>
      <c r="D197" s="171"/>
      <c r="E197" s="171"/>
      <c r="F197" s="171"/>
      <c r="G197" s="171"/>
      <c r="H197" s="171"/>
      <c r="I197" s="171"/>
      <c r="J197" s="171"/>
      <c r="K197" s="171"/>
      <c r="L197" s="171"/>
      <c r="M197" s="171"/>
      <c r="N197" s="171"/>
      <c r="O197" s="171"/>
      <c r="P197" s="171"/>
      <c r="Q197" s="171"/>
      <c r="R197" s="171"/>
      <c r="S197" s="171"/>
      <c r="T197" s="171"/>
      <c r="U197" s="171"/>
      <c r="V197" s="171"/>
      <c r="W197" s="171"/>
      <c r="X197" s="171"/>
      <c r="Y197" s="171"/>
    </row>
    <row r="198" spans="1:25" ht="13.5" customHeight="1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</row>
    <row r="199" spans="1:25" ht="13.5" customHeight="1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</row>
    <row r="200" spans="1:25" ht="13.5" customHeight="1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</row>
    <row r="201" spans="1:25" ht="13.5" customHeight="1">
      <c r="A201" s="171"/>
      <c r="B201" s="171"/>
      <c r="C201" s="171"/>
      <c r="D201" s="171"/>
      <c r="E201" s="171"/>
      <c r="F201" s="171"/>
      <c r="G201" s="171"/>
      <c r="H201" s="171"/>
      <c r="I201" s="171"/>
      <c r="J201" s="171"/>
      <c r="K201" s="171"/>
      <c r="L201" s="171"/>
      <c r="M201" s="171"/>
      <c r="N201" s="171"/>
      <c r="O201" s="171"/>
      <c r="P201" s="171"/>
      <c r="Q201" s="171"/>
      <c r="R201" s="171"/>
      <c r="S201" s="171"/>
      <c r="T201" s="171"/>
      <c r="U201" s="171"/>
      <c r="V201" s="171"/>
      <c r="W201" s="171"/>
      <c r="X201" s="171"/>
      <c r="Y201" s="171"/>
    </row>
    <row r="202" spans="1:25" ht="13.5" customHeight="1">
      <c r="A202" s="171"/>
      <c r="B202" s="171"/>
      <c r="C202" s="171"/>
      <c r="D202" s="171"/>
      <c r="E202" s="171"/>
      <c r="F202" s="171"/>
      <c r="G202" s="171"/>
      <c r="H202" s="171"/>
      <c r="I202" s="171"/>
      <c r="J202" s="171"/>
      <c r="K202" s="171"/>
      <c r="L202" s="171"/>
      <c r="M202" s="171"/>
      <c r="N202" s="171"/>
      <c r="O202" s="171"/>
      <c r="P202" s="171"/>
      <c r="Q202" s="171"/>
      <c r="R202" s="171"/>
      <c r="S202" s="171"/>
      <c r="T202" s="171"/>
      <c r="U202" s="171"/>
      <c r="V202" s="171"/>
      <c r="W202" s="171"/>
      <c r="X202" s="171"/>
      <c r="Y202" s="171"/>
    </row>
    <row r="203" spans="1:25" ht="13.5" customHeight="1">
      <c r="A203" s="171"/>
      <c r="B203" s="171"/>
      <c r="C203" s="171"/>
      <c r="D203" s="171"/>
      <c r="E203" s="171"/>
      <c r="F203" s="171"/>
      <c r="G203" s="171"/>
      <c r="H203" s="171"/>
      <c r="I203" s="171"/>
      <c r="J203" s="171"/>
      <c r="K203" s="171"/>
      <c r="L203" s="171"/>
      <c r="M203" s="171"/>
      <c r="N203" s="171"/>
      <c r="O203" s="171"/>
      <c r="P203" s="171"/>
      <c r="Q203" s="171"/>
      <c r="R203" s="171"/>
      <c r="S203" s="171"/>
      <c r="T203" s="171"/>
      <c r="U203" s="171"/>
      <c r="V203" s="171"/>
      <c r="W203" s="171"/>
      <c r="X203" s="171"/>
      <c r="Y203" s="171"/>
    </row>
    <row r="204" spans="1:25" ht="13.5" customHeight="1">
      <c r="A204" s="171"/>
      <c r="B204" s="171"/>
      <c r="C204" s="171"/>
      <c r="D204" s="171"/>
      <c r="E204" s="171"/>
      <c r="F204" s="171"/>
      <c r="G204" s="171"/>
      <c r="H204" s="171"/>
      <c r="I204" s="171"/>
      <c r="J204" s="171"/>
      <c r="K204" s="171"/>
      <c r="L204" s="171"/>
      <c r="M204" s="171"/>
      <c r="N204" s="171"/>
      <c r="O204" s="171"/>
      <c r="P204" s="171"/>
      <c r="Q204" s="171"/>
      <c r="R204" s="171"/>
      <c r="S204" s="171"/>
      <c r="T204" s="171"/>
      <c r="U204" s="171"/>
      <c r="V204" s="171"/>
      <c r="W204" s="171"/>
      <c r="X204" s="171"/>
      <c r="Y204" s="171"/>
    </row>
    <row r="205" spans="1:25" ht="13.5" customHeight="1">
      <c r="A205" s="171"/>
      <c r="B205" s="171"/>
      <c r="C205" s="171"/>
      <c r="D205" s="171"/>
      <c r="E205" s="171"/>
      <c r="F205" s="171"/>
      <c r="G205" s="171"/>
      <c r="H205" s="171"/>
      <c r="I205" s="171"/>
      <c r="J205" s="171"/>
      <c r="K205" s="171"/>
      <c r="L205" s="171"/>
      <c r="M205" s="171"/>
      <c r="N205" s="171"/>
      <c r="O205" s="171"/>
      <c r="P205" s="171"/>
      <c r="Q205" s="171"/>
      <c r="R205" s="171"/>
      <c r="S205" s="171"/>
      <c r="T205" s="171"/>
      <c r="U205" s="171"/>
      <c r="V205" s="171"/>
      <c r="W205" s="171"/>
      <c r="X205" s="171"/>
      <c r="Y205" s="171"/>
    </row>
    <row r="206" spans="1:25" ht="13.5" customHeight="1">
      <c r="A206" s="171"/>
      <c r="B206" s="171"/>
      <c r="C206" s="171"/>
      <c r="D206" s="171"/>
      <c r="E206" s="171"/>
      <c r="F206" s="171"/>
      <c r="G206" s="171"/>
      <c r="H206" s="171"/>
      <c r="I206" s="171"/>
      <c r="J206" s="171"/>
      <c r="K206" s="171"/>
      <c r="L206" s="171"/>
      <c r="M206" s="171"/>
      <c r="N206" s="171"/>
      <c r="O206" s="171"/>
      <c r="P206" s="171"/>
      <c r="Q206" s="171"/>
      <c r="R206" s="171"/>
      <c r="S206" s="171"/>
      <c r="T206" s="171"/>
      <c r="U206" s="171"/>
      <c r="V206" s="171"/>
      <c r="W206" s="171"/>
      <c r="X206" s="171"/>
      <c r="Y206" s="171"/>
    </row>
    <row r="207" spans="1:25" ht="13.5" customHeight="1">
      <c r="A207" s="171"/>
      <c r="B207" s="171"/>
      <c r="C207" s="171"/>
      <c r="D207" s="171"/>
      <c r="E207" s="171"/>
      <c r="F207" s="171"/>
      <c r="G207" s="171"/>
      <c r="H207" s="171"/>
      <c r="I207" s="171"/>
      <c r="J207" s="171"/>
      <c r="K207" s="171"/>
      <c r="L207" s="171"/>
      <c r="M207" s="171"/>
      <c r="N207" s="171"/>
      <c r="O207" s="171"/>
      <c r="P207" s="171"/>
      <c r="Q207" s="171"/>
      <c r="R207" s="171"/>
      <c r="S207" s="171"/>
      <c r="T207" s="171"/>
      <c r="U207" s="171"/>
      <c r="V207" s="171"/>
      <c r="W207" s="171"/>
      <c r="X207" s="171"/>
      <c r="Y207" s="171"/>
    </row>
    <row r="208" spans="1:25" ht="13.5" customHeight="1">
      <c r="A208" s="171"/>
      <c r="B208" s="171"/>
      <c r="C208" s="171"/>
      <c r="D208" s="171"/>
      <c r="E208" s="171"/>
      <c r="F208" s="171"/>
      <c r="G208" s="171"/>
      <c r="H208" s="171"/>
      <c r="I208" s="171"/>
      <c r="J208" s="171"/>
      <c r="K208" s="171"/>
      <c r="L208" s="171"/>
      <c r="M208" s="171"/>
      <c r="N208" s="171"/>
      <c r="O208" s="171"/>
      <c r="P208" s="171"/>
      <c r="Q208" s="171"/>
      <c r="R208" s="171"/>
      <c r="S208" s="171"/>
      <c r="T208" s="171"/>
      <c r="U208" s="171"/>
      <c r="V208" s="171"/>
      <c r="W208" s="171"/>
      <c r="X208" s="171"/>
      <c r="Y208" s="171"/>
    </row>
    <row r="209" spans="1:25" ht="13.5" customHeight="1">
      <c r="A209" s="171"/>
      <c r="B209" s="171"/>
      <c r="C209" s="171"/>
      <c r="D209" s="171"/>
      <c r="E209" s="171"/>
      <c r="F209" s="171"/>
      <c r="G209" s="171"/>
      <c r="H209" s="171"/>
      <c r="I209" s="171"/>
      <c r="J209" s="171"/>
      <c r="K209" s="171"/>
      <c r="L209" s="171"/>
      <c r="M209" s="171"/>
      <c r="N209" s="171"/>
      <c r="O209" s="171"/>
      <c r="P209" s="171"/>
      <c r="Q209" s="171"/>
      <c r="R209" s="171"/>
      <c r="S209" s="171"/>
      <c r="T209" s="171"/>
      <c r="U209" s="171"/>
      <c r="V209" s="171"/>
      <c r="W209" s="171"/>
      <c r="X209" s="171"/>
      <c r="Y209" s="171"/>
    </row>
    <row r="210" spans="1:25" ht="13.5" customHeight="1">
      <c r="A210" s="171"/>
      <c r="B210" s="171"/>
      <c r="C210" s="171"/>
      <c r="D210" s="171"/>
      <c r="E210" s="171"/>
      <c r="F210" s="171"/>
      <c r="G210" s="171"/>
      <c r="H210" s="171"/>
      <c r="I210" s="171"/>
      <c r="J210" s="171"/>
      <c r="K210" s="171"/>
      <c r="L210" s="171"/>
      <c r="M210" s="171"/>
      <c r="N210" s="171"/>
      <c r="O210" s="171"/>
      <c r="P210" s="171"/>
      <c r="Q210" s="171"/>
      <c r="R210" s="171"/>
      <c r="S210" s="171"/>
      <c r="T210" s="171"/>
      <c r="U210" s="171"/>
      <c r="V210" s="171"/>
      <c r="W210" s="171"/>
      <c r="X210" s="171"/>
      <c r="Y210" s="171"/>
    </row>
    <row r="211" spans="1:25" ht="13.5" customHeight="1">
      <c r="A211" s="171"/>
      <c r="B211" s="171"/>
      <c r="C211" s="171"/>
      <c r="D211" s="171"/>
      <c r="E211" s="171"/>
      <c r="F211" s="171"/>
      <c r="G211" s="171"/>
      <c r="H211" s="171"/>
      <c r="I211" s="171"/>
      <c r="J211" s="171"/>
      <c r="K211" s="171"/>
      <c r="L211" s="171"/>
      <c r="M211" s="171"/>
      <c r="N211" s="171"/>
      <c r="O211" s="171"/>
      <c r="P211" s="171"/>
      <c r="Q211" s="171"/>
      <c r="R211" s="171"/>
      <c r="S211" s="171"/>
      <c r="T211" s="171"/>
      <c r="U211" s="171"/>
      <c r="V211" s="171"/>
      <c r="W211" s="171"/>
      <c r="X211" s="171"/>
      <c r="Y211" s="171"/>
    </row>
    <row r="212" spans="1:25" ht="13.5" customHeight="1">
      <c r="A212" s="171"/>
      <c r="B212" s="171"/>
      <c r="C212" s="171"/>
      <c r="D212" s="171"/>
      <c r="E212" s="171"/>
      <c r="F212" s="171"/>
      <c r="G212" s="171"/>
      <c r="H212" s="171"/>
      <c r="I212" s="171"/>
      <c r="J212" s="171"/>
      <c r="K212" s="171"/>
      <c r="L212" s="171"/>
      <c r="M212" s="171"/>
      <c r="N212" s="171"/>
      <c r="O212" s="171"/>
      <c r="P212" s="171"/>
      <c r="Q212" s="171"/>
      <c r="R212" s="171"/>
      <c r="S212" s="171"/>
      <c r="T212" s="171"/>
      <c r="U212" s="171"/>
      <c r="V212" s="171"/>
      <c r="W212" s="171"/>
      <c r="X212" s="171"/>
      <c r="Y212" s="171"/>
    </row>
    <row r="213" spans="1:25" ht="13.5" customHeight="1">
      <c r="A213" s="171"/>
      <c r="B213" s="171"/>
      <c r="C213" s="171"/>
      <c r="D213" s="171"/>
      <c r="E213" s="171"/>
      <c r="F213" s="171"/>
      <c r="G213" s="171"/>
      <c r="H213" s="171"/>
      <c r="I213" s="171"/>
      <c r="J213" s="171"/>
      <c r="K213" s="171"/>
      <c r="L213" s="171"/>
      <c r="M213" s="171"/>
      <c r="N213" s="171"/>
      <c r="O213" s="171"/>
      <c r="P213" s="171"/>
      <c r="Q213" s="171"/>
      <c r="R213" s="171"/>
      <c r="S213" s="171"/>
      <c r="T213" s="171"/>
      <c r="U213" s="171"/>
      <c r="V213" s="171"/>
      <c r="W213" s="171"/>
      <c r="X213" s="171"/>
      <c r="Y213" s="171"/>
    </row>
    <row r="214" spans="1:25" ht="13.5" customHeight="1">
      <c r="A214" s="171"/>
      <c r="B214" s="171"/>
      <c r="C214" s="171"/>
      <c r="D214" s="171"/>
      <c r="E214" s="171"/>
      <c r="F214" s="171"/>
      <c r="G214" s="171"/>
      <c r="H214" s="171"/>
      <c r="I214" s="171"/>
      <c r="J214" s="171"/>
      <c r="K214" s="171"/>
      <c r="L214" s="171"/>
      <c r="M214" s="171"/>
      <c r="N214" s="171"/>
      <c r="O214" s="171"/>
      <c r="P214" s="171"/>
      <c r="Q214" s="171"/>
      <c r="R214" s="171"/>
      <c r="S214" s="171"/>
      <c r="T214" s="171"/>
      <c r="U214" s="171"/>
      <c r="V214" s="171"/>
      <c r="W214" s="171"/>
      <c r="X214" s="171"/>
      <c r="Y214" s="171"/>
    </row>
    <row r="215" spans="1:25" ht="13.5" customHeight="1">
      <c r="A215" s="171"/>
      <c r="B215" s="171"/>
      <c r="C215" s="171"/>
      <c r="D215" s="171"/>
      <c r="E215" s="171"/>
      <c r="F215" s="171"/>
      <c r="G215" s="171"/>
      <c r="H215" s="171"/>
      <c r="I215" s="171"/>
      <c r="J215" s="171"/>
      <c r="K215" s="171"/>
      <c r="L215" s="171"/>
      <c r="M215" s="171"/>
      <c r="N215" s="171"/>
      <c r="O215" s="171"/>
      <c r="P215" s="171"/>
      <c r="Q215" s="171"/>
      <c r="R215" s="171"/>
      <c r="S215" s="171"/>
      <c r="T215" s="171"/>
      <c r="U215" s="171"/>
      <c r="V215" s="171"/>
      <c r="W215" s="171"/>
      <c r="X215" s="171"/>
      <c r="Y215" s="171"/>
    </row>
    <row r="216" spans="1:25" ht="13.5" customHeight="1">
      <c r="A216" s="171"/>
      <c r="B216" s="171"/>
      <c r="C216" s="171"/>
      <c r="D216" s="171"/>
      <c r="E216" s="171"/>
      <c r="F216" s="171"/>
      <c r="G216" s="171"/>
      <c r="H216" s="171"/>
      <c r="I216" s="171"/>
      <c r="J216" s="171"/>
      <c r="K216" s="171"/>
      <c r="L216" s="171"/>
      <c r="M216" s="171"/>
      <c r="N216" s="171"/>
      <c r="O216" s="171"/>
      <c r="P216" s="171"/>
      <c r="Q216" s="171"/>
      <c r="R216" s="171"/>
      <c r="S216" s="171"/>
      <c r="T216" s="171"/>
      <c r="U216" s="171"/>
      <c r="V216" s="171"/>
      <c r="W216" s="171"/>
      <c r="X216" s="171"/>
      <c r="Y216" s="171"/>
    </row>
    <row r="217" spans="1:25" ht="13.5" customHeight="1">
      <c r="A217" s="171"/>
      <c r="B217" s="171"/>
      <c r="C217" s="171"/>
      <c r="D217" s="171"/>
      <c r="E217" s="171"/>
      <c r="F217" s="171"/>
      <c r="G217" s="171"/>
      <c r="H217" s="171"/>
      <c r="I217" s="171"/>
      <c r="J217" s="171"/>
      <c r="K217" s="171"/>
      <c r="L217" s="171"/>
      <c r="M217" s="171"/>
      <c r="N217" s="171"/>
      <c r="O217" s="171"/>
      <c r="P217" s="171"/>
      <c r="Q217" s="171"/>
      <c r="R217" s="171"/>
      <c r="S217" s="171"/>
      <c r="T217" s="171"/>
      <c r="U217" s="171"/>
      <c r="V217" s="171"/>
      <c r="W217" s="171"/>
      <c r="X217" s="171"/>
      <c r="Y217" s="171"/>
    </row>
    <row r="218" spans="1:25" ht="13.5" customHeight="1">
      <c r="A218" s="171"/>
      <c r="B218" s="171"/>
      <c r="C218" s="171"/>
      <c r="D218" s="171"/>
      <c r="E218" s="171"/>
      <c r="F218" s="171"/>
      <c r="G218" s="171"/>
      <c r="H218" s="171"/>
      <c r="I218" s="171"/>
      <c r="J218" s="171"/>
      <c r="K218" s="171"/>
      <c r="L218" s="171"/>
      <c r="M218" s="171"/>
      <c r="N218" s="171"/>
      <c r="O218" s="171"/>
      <c r="P218" s="171"/>
      <c r="Q218" s="171"/>
      <c r="R218" s="171"/>
      <c r="S218" s="171"/>
      <c r="T218" s="171"/>
      <c r="U218" s="171"/>
      <c r="V218" s="171"/>
      <c r="W218" s="171"/>
      <c r="X218" s="171"/>
      <c r="Y218" s="171"/>
    </row>
    <row r="219" spans="1:25" ht="13.5" customHeight="1">
      <c r="A219" s="171"/>
      <c r="B219" s="171"/>
      <c r="C219" s="171"/>
      <c r="D219" s="171"/>
      <c r="E219" s="171"/>
      <c r="F219" s="171"/>
      <c r="G219" s="171"/>
      <c r="H219" s="171"/>
      <c r="I219" s="171"/>
      <c r="J219" s="171"/>
      <c r="K219" s="171"/>
      <c r="L219" s="171"/>
      <c r="M219" s="171"/>
      <c r="N219" s="171"/>
      <c r="O219" s="171"/>
      <c r="P219" s="171"/>
      <c r="Q219" s="171"/>
      <c r="R219" s="171"/>
      <c r="S219" s="171"/>
      <c r="T219" s="171"/>
      <c r="U219" s="171"/>
      <c r="V219" s="171"/>
      <c r="W219" s="171"/>
      <c r="X219" s="171"/>
      <c r="Y219" s="171"/>
    </row>
    <row r="220" spans="1:25" ht="13.5" customHeight="1">
      <c r="A220" s="171"/>
      <c r="B220" s="171"/>
      <c r="C220" s="171"/>
      <c r="D220" s="171"/>
      <c r="E220" s="171"/>
      <c r="F220" s="171"/>
      <c r="G220" s="171"/>
      <c r="H220" s="171"/>
      <c r="I220" s="171"/>
      <c r="J220" s="171"/>
      <c r="K220" s="171"/>
      <c r="L220" s="171"/>
      <c r="M220" s="171"/>
      <c r="N220" s="171"/>
      <c r="O220" s="171"/>
      <c r="P220" s="171"/>
      <c r="Q220" s="171"/>
      <c r="R220" s="171"/>
      <c r="S220" s="171"/>
      <c r="T220" s="171"/>
      <c r="U220" s="171"/>
      <c r="V220" s="171"/>
      <c r="W220" s="171"/>
      <c r="X220" s="171"/>
      <c r="Y220" s="171"/>
    </row>
    <row r="221" spans="1:25" ht="13.5" customHeight="1">
      <c r="A221" s="171"/>
      <c r="B221" s="171"/>
      <c r="C221" s="171"/>
      <c r="D221" s="171"/>
      <c r="E221" s="171"/>
      <c r="F221" s="171"/>
      <c r="G221" s="171"/>
      <c r="H221" s="171"/>
      <c r="I221" s="171"/>
      <c r="J221" s="171"/>
      <c r="K221" s="171"/>
      <c r="L221" s="171"/>
      <c r="M221" s="171"/>
      <c r="N221" s="171"/>
      <c r="O221" s="171"/>
      <c r="P221" s="171"/>
      <c r="Q221" s="171"/>
      <c r="R221" s="171"/>
      <c r="S221" s="171"/>
      <c r="T221" s="171"/>
      <c r="U221" s="171"/>
      <c r="V221" s="171"/>
      <c r="W221" s="171"/>
      <c r="X221" s="171"/>
      <c r="Y221" s="171"/>
    </row>
    <row r="222" spans="1:25" ht="13.5" customHeight="1">
      <c r="A222" s="171"/>
      <c r="B222" s="171"/>
      <c r="C222" s="171"/>
      <c r="D222" s="171"/>
      <c r="E222" s="171"/>
      <c r="F222" s="171"/>
      <c r="G222" s="171"/>
      <c r="H222" s="171"/>
      <c r="I222" s="171"/>
      <c r="J222" s="171"/>
      <c r="K222" s="171"/>
      <c r="L222" s="171"/>
      <c r="M222" s="171"/>
      <c r="N222" s="171"/>
      <c r="O222" s="171"/>
      <c r="P222" s="171"/>
      <c r="Q222" s="171"/>
      <c r="R222" s="171"/>
      <c r="S222" s="171"/>
      <c r="T222" s="171"/>
      <c r="U222" s="171"/>
      <c r="V222" s="171"/>
      <c r="W222" s="171"/>
      <c r="X222" s="171"/>
      <c r="Y222" s="171"/>
    </row>
    <row r="223" spans="1:25" ht="13.5" customHeight="1">
      <c r="A223" s="171"/>
      <c r="B223" s="171"/>
      <c r="C223" s="171"/>
      <c r="D223" s="171"/>
      <c r="E223" s="171"/>
      <c r="F223" s="171"/>
      <c r="G223" s="171"/>
      <c r="H223" s="171"/>
      <c r="I223" s="171"/>
      <c r="J223" s="171"/>
      <c r="K223" s="171"/>
      <c r="L223" s="171"/>
      <c r="M223" s="171"/>
      <c r="N223" s="171"/>
      <c r="O223" s="171"/>
      <c r="P223" s="171"/>
      <c r="Q223" s="171"/>
      <c r="R223" s="171"/>
      <c r="S223" s="171"/>
      <c r="T223" s="171"/>
      <c r="U223" s="171"/>
      <c r="V223" s="171"/>
      <c r="W223" s="171"/>
      <c r="X223" s="171"/>
      <c r="Y223" s="171"/>
    </row>
    <row r="224" spans="1:25" ht="13.5" customHeight="1">
      <c r="A224" s="171"/>
      <c r="B224" s="171"/>
      <c r="C224" s="171"/>
      <c r="D224" s="171"/>
      <c r="E224" s="171"/>
      <c r="F224" s="171"/>
      <c r="G224" s="171"/>
      <c r="H224" s="171"/>
      <c r="I224" s="171"/>
      <c r="J224" s="171"/>
      <c r="K224" s="171"/>
      <c r="L224" s="171"/>
      <c r="M224" s="171"/>
      <c r="N224" s="171"/>
      <c r="O224" s="171"/>
      <c r="P224" s="171"/>
      <c r="Q224" s="171"/>
      <c r="R224" s="171"/>
      <c r="S224" s="171"/>
      <c r="T224" s="171"/>
      <c r="U224" s="171"/>
      <c r="V224" s="171"/>
      <c r="W224" s="171"/>
      <c r="X224" s="171"/>
      <c r="Y224" s="171"/>
    </row>
    <row r="225" spans="1:25" ht="13.5" customHeight="1">
      <c r="A225" s="171"/>
      <c r="B225" s="171"/>
      <c r="C225" s="171"/>
      <c r="D225" s="171"/>
      <c r="E225" s="171"/>
      <c r="F225" s="171"/>
      <c r="G225" s="171"/>
      <c r="H225" s="171"/>
      <c r="I225" s="171"/>
      <c r="J225" s="171"/>
      <c r="K225" s="171"/>
      <c r="L225" s="171"/>
      <c r="M225" s="171"/>
      <c r="N225" s="171"/>
      <c r="O225" s="171"/>
      <c r="P225" s="171"/>
      <c r="Q225" s="171"/>
      <c r="R225" s="171"/>
      <c r="S225" s="171"/>
      <c r="T225" s="171"/>
      <c r="U225" s="171"/>
      <c r="V225" s="171"/>
      <c r="W225" s="171"/>
      <c r="X225" s="171"/>
      <c r="Y225" s="171"/>
    </row>
    <row r="226" spans="1:25" ht="13.5" customHeight="1">
      <c r="A226" s="171"/>
      <c r="B226" s="171"/>
      <c r="C226" s="171"/>
      <c r="D226" s="171"/>
      <c r="E226" s="171"/>
      <c r="F226" s="171"/>
      <c r="G226" s="171"/>
      <c r="H226" s="171"/>
      <c r="I226" s="171"/>
      <c r="J226" s="171"/>
      <c r="K226" s="171"/>
      <c r="L226" s="171"/>
      <c r="M226" s="171"/>
      <c r="N226" s="171"/>
      <c r="O226" s="171"/>
      <c r="P226" s="171"/>
      <c r="Q226" s="171"/>
      <c r="R226" s="171"/>
      <c r="S226" s="171"/>
      <c r="T226" s="171"/>
      <c r="U226" s="171"/>
      <c r="V226" s="171"/>
      <c r="W226" s="171"/>
      <c r="X226" s="171"/>
      <c r="Y226" s="171"/>
    </row>
    <row r="227" spans="1:25" ht="13.5" customHeight="1">
      <c r="A227" s="171"/>
      <c r="B227" s="171"/>
      <c r="C227" s="171"/>
      <c r="D227" s="171"/>
      <c r="E227" s="171"/>
      <c r="F227" s="171"/>
      <c r="G227" s="171"/>
      <c r="H227" s="171"/>
      <c r="I227" s="171"/>
      <c r="J227" s="171"/>
      <c r="K227" s="171"/>
      <c r="L227" s="171"/>
      <c r="M227" s="171"/>
      <c r="N227" s="171"/>
      <c r="O227" s="171"/>
      <c r="P227" s="171"/>
      <c r="Q227" s="171"/>
      <c r="R227" s="171"/>
      <c r="S227" s="171"/>
      <c r="T227" s="171"/>
      <c r="U227" s="171"/>
      <c r="V227" s="171"/>
      <c r="W227" s="171"/>
      <c r="X227" s="171"/>
      <c r="Y227" s="171"/>
    </row>
    <row r="228" spans="1:25" ht="13.5" customHeight="1">
      <c r="A228" s="171"/>
      <c r="B228" s="171"/>
      <c r="C228" s="171"/>
      <c r="D228" s="171"/>
      <c r="E228" s="171"/>
      <c r="F228" s="171"/>
      <c r="G228" s="171"/>
      <c r="H228" s="171"/>
      <c r="I228" s="171"/>
      <c r="J228" s="171"/>
      <c r="K228" s="171"/>
      <c r="L228" s="171"/>
      <c r="M228" s="171"/>
      <c r="N228" s="171"/>
      <c r="O228" s="171"/>
      <c r="P228" s="171"/>
      <c r="Q228" s="171"/>
      <c r="R228" s="171"/>
      <c r="S228" s="171"/>
      <c r="T228" s="171"/>
      <c r="U228" s="171"/>
      <c r="V228" s="171"/>
      <c r="W228" s="171"/>
      <c r="X228" s="171"/>
      <c r="Y228" s="171"/>
    </row>
    <row r="229" spans="1:25" ht="13.5" customHeight="1">
      <c r="A229" s="171"/>
      <c r="B229" s="171"/>
      <c r="C229" s="171"/>
      <c r="D229" s="171"/>
      <c r="E229" s="171"/>
      <c r="F229" s="171"/>
      <c r="G229" s="171"/>
      <c r="H229" s="171"/>
      <c r="I229" s="171"/>
      <c r="J229" s="171"/>
      <c r="K229" s="171"/>
      <c r="L229" s="171"/>
      <c r="M229" s="171"/>
      <c r="N229" s="171"/>
      <c r="O229" s="171"/>
      <c r="P229" s="171"/>
      <c r="Q229" s="171"/>
      <c r="R229" s="171"/>
      <c r="S229" s="171"/>
      <c r="T229" s="171"/>
      <c r="U229" s="171"/>
      <c r="V229" s="171"/>
      <c r="W229" s="171"/>
      <c r="X229" s="171"/>
      <c r="Y229" s="171"/>
    </row>
    <row r="230" spans="1:25" ht="13.5" customHeight="1">
      <c r="A230" s="171"/>
      <c r="B230" s="171"/>
      <c r="C230" s="171"/>
      <c r="D230" s="171"/>
      <c r="E230" s="171"/>
      <c r="F230" s="171"/>
      <c r="G230" s="171"/>
      <c r="H230" s="171"/>
      <c r="I230" s="171"/>
      <c r="J230" s="171"/>
      <c r="K230" s="171"/>
      <c r="L230" s="171"/>
      <c r="M230" s="171"/>
      <c r="N230" s="171"/>
      <c r="O230" s="171"/>
      <c r="P230" s="171"/>
      <c r="Q230" s="171"/>
      <c r="R230" s="171"/>
      <c r="S230" s="171"/>
      <c r="T230" s="171"/>
      <c r="U230" s="171"/>
      <c r="V230" s="171"/>
      <c r="W230" s="171"/>
      <c r="X230" s="171"/>
      <c r="Y230" s="171"/>
    </row>
    <row r="231" spans="1:25" ht="13.5" customHeight="1">
      <c r="A231" s="171"/>
      <c r="B231" s="171"/>
      <c r="C231" s="171"/>
      <c r="D231" s="171"/>
      <c r="E231" s="171"/>
      <c r="F231" s="171"/>
      <c r="G231" s="171"/>
      <c r="H231" s="171"/>
      <c r="I231" s="171"/>
      <c r="J231" s="171"/>
      <c r="K231" s="171"/>
      <c r="L231" s="171"/>
      <c r="M231" s="171"/>
      <c r="N231" s="171"/>
      <c r="O231" s="171"/>
      <c r="P231" s="171"/>
      <c r="Q231" s="171"/>
      <c r="R231" s="171"/>
      <c r="S231" s="171"/>
      <c r="T231" s="171"/>
      <c r="U231" s="171"/>
      <c r="V231" s="171"/>
      <c r="W231" s="171"/>
      <c r="X231" s="171"/>
      <c r="Y231" s="171"/>
    </row>
    <row r="232" spans="1:25" ht="13.5" customHeight="1">
      <c r="A232" s="171"/>
      <c r="B232" s="171"/>
      <c r="C232" s="171"/>
      <c r="D232" s="171"/>
      <c r="E232" s="171"/>
      <c r="F232" s="171"/>
      <c r="G232" s="171"/>
      <c r="H232" s="171"/>
      <c r="I232" s="171"/>
      <c r="J232" s="171"/>
      <c r="K232" s="171"/>
      <c r="L232" s="171"/>
      <c r="M232" s="171"/>
      <c r="N232" s="171"/>
      <c r="O232" s="171"/>
      <c r="P232" s="171"/>
      <c r="Q232" s="171"/>
      <c r="R232" s="171"/>
      <c r="S232" s="171"/>
      <c r="T232" s="171"/>
      <c r="U232" s="171"/>
      <c r="V232" s="171"/>
      <c r="W232" s="171"/>
      <c r="X232" s="171"/>
      <c r="Y232" s="171"/>
    </row>
    <row r="233" spans="1:25" ht="13.5" customHeight="1">
      <c r="A233" s="171"/>
      <c r="B233" s="171"/>
      <c r="C233" s="171"/>
      <c r="D233" s="171"/>
      <c r="E233" s="171"/>
      <c r="F233" s="171"/>
      <c r="G233" s="171"/>
      <c r="H233" s="171"/>
      <c r="I233" s="171"/>
      <c r="J233" s="171"/>
      <c r="K233" s="171"/>
      <c r="L233" s="171"/>
      <c r="M233" s="171"/>
      <c r="N233" s="171"/>
      <c r="O233" s="171"/>
      <c r="P233" s="171"/>
      <c r="Q233" s="171"/>
      <c r="R233" s="171"/>
      <c r="S233" s="171"/>
      <c r="T233" s="171"/>
      <c r="U233" s="171"/>
      <c r="V233" s="171"/>
      <c r="W233" s="171"/>
      <c r="X233" s="171"/>
      <c r="Y233" s="171"/>
    </row>
    <row r="234" spans="1:25" ht="13.5" customHeight="1">
      <c r="A234" s="171"/>
      <c r="B234" s="171"/>
      <c r="C234" s="171"/>
      <c r="D234" s="171"/>
      <c r="E234" s="171"/>
      <c r="F234" s="171"/>
      <c r="G234" s="171"/>
      <c r="H234" s="171"/>
      <c r="I234" s="171"/>
      <c r="J234" s="171"/>
      <c r="K234" s="171"/>
      <c r="L234" s="171"/>
      <c r="M234" s="171"/>
      <c r="N234" s="171"/>
      <c r="O234" s="171"/>
      <c r="P234" s="171"/>
      <c r="Q234" s="171"/>
      <c r="R234" s="171"/>
      <c r="S234" s="171"/>
      <c r="T234" s="171"/>
      <c r="U234" s="171"/>
      <c r="V234" s="171"/>
      <c r="W234" s="171"/>
      <c r="X234" s="171"/>
      <c r="Y234" s="171"/>
    </row>
    <row r="235" spans="1:25" ht="13.5" customHeight="1">
      <c r="A235" s="171"/>
      <c r="B235" s="171"/>
      <c r="C235" s="171"/>
      <c r="D235" s="171"/>
      <c r="E235" s="171"/>
      <c r="F235" s="171"/>
      <c r="G235" s="171"/>
      <c r="H235" s="171"/>
      <c r="I235" s="171"/>
      <c r="J235" s="171"/>
      <c r="K235" s="171"/>
      <c r="L235" s="171"/>
      <c r="M235" s="171"/>
      <c r="N235" s="171"/>
      <c r="O235" s="171"/>
      <c r="P235" s="171"/>
      <c r="Q235" s="171"/>
      <c r="R235" s="171"/>
      <c r="S235" s="171"/>
      <c r="T235" s="171"/>
      <c r="U235" s="171"/>
      <c r="V235" s="171"/>
      <c r="W235" s="171"/>
      <c r="X235" s="171"/>
      <c r="Y235" s="171"/>
    </row>
    <row r="236" spans="1:25" ht="15.75" customHeight="1"/>
    <row r="237" spans="1:25" ht="15.75" customHeight="1"/>
    <row r="238" spans="1:25" ht="15.75" customHeight="1"/>
    <row r="239" spans="1:25" ht="15.75" customHeight="1"/>
    <row r="240" spans="1:25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C1000"/>
  <sheetViews>
    <sheetView workbookViewId="0">
      <selection activeCell="C6" sqref="C6"/>
    </sheetView>
  </sheetViews>
  <sheetFormatPr baseColWidth="10" defaultColWidth="12.6640625" defaultRowHeight="15" customHeight="1" x14ac:dyDescent="0"/>
  <cols>
    <col min="1" max="2" width="12.6640625" customWidth="1"/>
    <col min="3" max="3" width="64.6640625" customWidth="1"/>
    <col min="4" max="6" width="12.6640625" customWidth="1"/>
  </cols>
  <sheetData>
    <row r="1" spans="1:3">
      <c r="A1" s="240" t="s">
        <v>5211</v>
      </c>
      <c r="B1" s="230"/>
      <c r="C1" s="230"/>
    </row>
    <row r="2" spans="1:3" ht="16">
      <c r="A2" s="181"/>
      <c r="B2" s="181"/>
      <c r="C2" s="182"/>
    </row>
    <row r="3" spans="1:3" ht="16">
      <c r="A3" s="184" t="s">
        <v>1988</v>
      </c>
      <c r="B3" s="184" t="s">
        <v>138</v>
      </c>
      <c r="C3" s="186" t="s">
        <v>2013</v>
      </c>
    </row>
    <row r="4" spans="1:3" ht="16">
      <c r="A4" s="181" t="s">
        <v>2023</v>
      </c>
      <c r="B4" s="188" t="s">
        <v>2024</v>
      </c>
      <c r="C4" s="190" t="s">
        <v>2029</v>
      </c>
    </row>
    <row r="5" spans="1:3" ht="16">
      <c r="A5" s="181" t="s">
        <v>2031</v>
      </c>
      <c r="B5" s="188" t="s">
        <v>2024</v>
      </c>
      <c r="C5" s="190" t="s">
        <v>2029</v>
      </c>
    </row>
    <row r="6" spans="1:3" ht="16">
      <c r="A6" s="181" t="s">
        <v>2033</v>
      </c>
      <c r="B6" s="188" t="s">
        <v>2034</v>
      </c>
      <c r="C6" s="190" t="s">
        <v>2036</v>
      </c>
    </row>
    <row r="7" spans="1:3" ht="16">
      <c r="A7" s="181" t="s">
        <v>2037</v>
      </c>
      <c r="B7" s="188" t="s">
        <v>2034</v>
      </c>
      <c r="C7" s="190" t="s">
        <v>2036</v>
      </c>
    </row>
    <row r="8" spans="1:3" ht="16">
      <c r="A8" s="181" t="s">
        <v>2039</v>
      </c>
      <c r="B8" s="188" t="s">
        <v>2040</v>
      </c>
      <c r="C8" s="190" t="s">
        <v>2041</v>
      </c>
    </row>
    <row r="9" spans="1:3" ht="16">
      <c r="A9" s="191" t="s">
        <v>2043</v>
      </c>
      <c r="B9" s="188" t="s">
        <v>2046</v>
      </c>
      <c r="C9" s="190" t="s">
        <v>2047</v>
      </c>
    </row>
    <row r="10" spans="1:3" ht="16">
      <c r="A10" s="181" t="s">
        <v>2048</v>
      </c>
      <c r="B10" s="188" t="s">
        <v>2046</v>
      </c>
      <c r="C10" s="190" t="s">
        <v>2047</v>
      </c>
    </row>
    <row r="11" spans="1:3" ht="16">
      <c r="A11" s="181" t="s">
        <v>2049</v>
      </c>
      <c r="B11" s="188" t="s">
        <v>2046</v>
      </c>
      <c r="C11" s="190" t="s">
        <v>2050</v>
      </c>
    </row>
    <row r="12" spans="1:3" ht="16">
      <c r="A12" s="181" t="s">
        <v>2051</v>
      </c>
      <c r="B12" s="188" t="s">
        <v>2046</v>
      </c>
      <c r="C12" s="190" t="s">
        <v>2047</v>
      </c>
    </row>
    <row r="13" spans="1:3" ht="16">
      <c r="A13" s="181" t="s">
        <v>2053</v>
      </c>
      <c r="B13" s="188" t="s">
        <v>2054</v>
      </c>
      <c r="C13" s="190" t="s">
        <v>2055</v>
      </c>
    </row>
    <row r="14" spans="1:3" ht="16">
      <c r="A14" s="181" t="s">
        <v>2056</v>
      </c>
      <c r="B14" s="188" t="s">
        <v>2058</v>
      </c>
      <c r="C14" s="190" t="s">
        <v>2059</v>
      </c>
    </row>
    <row r="15" spans="1:3" ht="16">
      <c r="A15" s="181" t="s">
        <v>2060</v>
      </c>
      <c r="B15" s="188" t="s">
        <v>2058</v>
      </c>
      <c r="C15" s="190" t="s">
        <v>2061</v>
      </c>
    </row>
    <row r="16" spans="1:3" ht="16">
      <c r="A16" s="181" t="s">
        <v>2062</v>
      </c>
      <c r="B16" s="188" t="s">
        <v>2058</v>
      </c>
      <c r="C16" s="190" t="s">
        <v>2061</v>
      </c>
    </row>
    <row r="17" spans="1:3" ht="16">
      <c r="A17" s="181" t="s">
        <v>2064</v>
      </c>
      <c r="B17" s="188" t="s">
        <v>2058</v>
      </c>
      <c r="C17" s="190" t="s">
        <v>2065</v>
      </c>
    </row>
    <row r="18" spans="1:3" ht="16">
      <c r="A18" s="181" t="s">
        <v>2066</v>
      </c>
      <c r="B18" s="188" t="s">
        <v>2058</v>
      </c>
      <c r="C18" s="190" t="s">
        <v>2061</v>
      </c>
    </row>
    <row r="19" spans="1:3" ht="16">
      <c r="A19" s="181" t="s">
        <v>2067</v>
      </c>
      <c r="B19" s="188" t="s">
        <v>2058</v>
      </c>
      <c r="C19" s="190" t="s">
        <v>2068</v>
      </c>
    </row>
    <row r="20" spans="1:3" ht="16">
      <c r="A20" s="181" t="s">
        <v>2069</v>
      </c>
      <c r="B20" s="188" t="s">
        <v>2070</v>
      </c>
      <c r="C20" s="190" t="s">
        <v>2071</v>
      </c>
    </row>
    <row r="21" spans="1:3" ht="15.75" customHeight="1">
      <c r="A21" s="181" t="s">
        <v>2072</v>
      </c>
      <c r="B21" s="188" t="s">
        <v>2073</v>
      </c>
      <c r="C21" s="190" t="s">
        <v>2074</v>
      </c>
    </row>
    <row r="22" spans="1:3" ht="15.75" customHeight="1">
      <c r="A22" s="181" t="s">
        <v>2075</v>
      </c>
      <c r="B22" s="188" t="s">
        <v>2073</v>
      </c>
      <c r="C22" s="190" t="s">
        <v>2074</v>
      </c>
    </row>
    <row r="23" spans="1:3" ht="15.75" customHeight="1">
      <c r="A23" s="181" t="s">
        <v>2076</v>
      </c>
      <c r="B23" s="188" t="s">
        <v>2077</v>
      </c>
      <c r="C23" s="190" t="s">
        <v>2078</v>
      </c>
    </row>
    <row r="24" spans="1:3" ht="15.75" customHeight="1">
      <c r="A24" s="181" t="s">
        <v>2079</v>
      </c>
      <c r="B24" s="188" t="s">
        <v>2080</v>
      </c>
      <c r="C24" s="190" t="s">
        <v>2081</v>
      </c>
    </row>
    <row r="25" spans="1:3" ht="15.75" customHeight="1">
      <c r="A25" s="181" t="s">
        <v>2082</v>
      </c>
      <c r="B25" s="188" t="s">
        <v>2083</v>
      </c>
      <c r="C25" s="190" t="s">
        <v>2084</v>
      </c>
    </row>
    <row r="26" spans="1:3" ht="15.75" customHeight="1">
      <c r="A26" s="181" t="s">
        <v>2085</v>
      </c>
      <c r="B26" s="188" t="s">
        <v>2083</v>
      </c>
      <c r="C26" s="190" t="s">
        <v>2084</v>
      </c>
    </row>
    <row r="27" spans="1:3" ht="15.75" customHeight="1">
      <c r="A27" s="181" t="s">
        <v>2086</v>
      </c>
      <c r="B27" s="188" t="s">
        <v>2087</v>
      </c>
      <c r="C27" s="190" t="s">
        <v>2088</v>
      </c>
    </row>
    <row r="28" spans="1:3" ht="15.75" customHeight="1">
      <c r="A28" s="181" t="s">
        <v>2089</v>
      </c>
      <c r="B28" s="188" t="s">
        <v>2090</v>
      </c>
      <c r="C28" s="190" t="s">
        <v>2091</v>
      </c>
    </row>
    <row r="29" spans="1:3" ht="15.75" customHeight="1">
      <c r="A29" s="181" t="s">
        <v>2093</v>
      </c>
      <c r="B29" s="188" t="s">
        <v>1321</v>
      </c>
      <c r="C29" s="190" t="s">
        <v>2094</v>
      </c>
    </row>
    <row r="30" spans="1:3" ht="15.75" customHeight="1">
      <c r="A30" s="181" t="s">
        <v>2095</v>
      </c>
      <c r="B30" s="188" t="s">
        <v>2096</v>
      </c>
      <c r="C30" s="190" t="s">
        <v>2097</v>
      </c>
    </row>
    <row r="31" spans="1:3" ht="15.75" customHeight="1">
      <c r="A31" s="181" t="s">
        <v>2099</v>
      </c>
      <c r="B31" s="188" t="s">
        <v>2100</v>
      </c>
      <c r="C31" s="182" t="s">
        <v>2101</v>
      </c>
    </row>
    <row r="32" spans="1:3" ht="15.75" customHeight="1">
      <c r="A32" s="181" t="s">
        <v>2103</v>
      </c>
      <c r="B32" s="188" t="s">
        <v>2104</v>
      </c>
      <c r="C32" s="190" t="s">
        <v>2105</v>
      </c>
    </row>
    <row r="33" spans="1:3" ht="15.75" customHeight="1">
      <c r="A33" s="181" t="s">
        <v>2106</v>
      </c>
      <c r="B33" s="188" t="s">
        <v>2107</v>
      </c>
      <c r="C33" s="190" t="s">
        <v>2108</v>
      </c>
    </row>
    <row r="34" spans="1:3" ht="15.75" customHeight="1"/>
    <row r="35" spans="1:3" ht="15.75" customHeight="1"/>
    <row r="36" spans="1:3" ht="15.75" customHeight="1"/>
    <row r="37" spans="1:3" ht="15.75" customHeight="1"/>
    <row r="38" spans="1:3" ht="15.75" customHeight="1"/>
    <row r="39" spans="1:3" ht="15.75" customHeight="1"/>
    <row r="40" spans="1:3" ht="15.75" customHeight="1"/>
    <row r="41" spans="1:3" ht="15.75" customHeight="1"/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C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/>
  </sheetViews>
  <sheetFormatPr baseColWidth="10" defaultColWidth="12.6640625" defaultRowHeight="15" customHeight="1" x14ac:dyDescent="0"/>
  <cols>
    <col min="1" max="1" width="45" customWidth="1"/>
    <col min="2" max="2" width="17.6640625" customWidth="1"/>
    <col min="3" max="3" width="11.83203125" customWidth="1"/>
    <col min="4" max="4" width="37.6640625" customWidth="1"/>
    <col min="5" max="6" width="8.83203125" customWidth="1"/>
    <col min="7" max="24" width="10" customWidth="1"/>
  </cols>
  <sheetData>
    <row r="1" spans="1:24" ht="13.5" customHeight="1">
      <c r="A1" s="28" t="s">
        <v>2160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4" ht="13.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4" ht="13.5" customHeight="1">
      <c r="A3" s="192" t="s">
        <v>2163</v>
      </c>
      <c r="B3" s="192" t="s">
        <v>1988</v>
      </c>
      <c r="C3" s="192" t="s">
        <v>138</v>
      </c>
      <c r="D3" s="192" t="s">
        <v>139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4" ht="13.5" customHeight="1">
      <c r="A4" s="18" t="s">
        <v>2168</v>
      </c>
      <c r="B4" s="18" t="s">
        <v>2169</v>
      </c>
      <c r="C4" s="193" t="s">
        <v>2170</v>
      </c>
      <c r="D4" s="18" t="s">
        <v>2174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4" ht="13.5" customHeight="1">
      <c r="A5" s="18" t="s">
        <v>2168</v>
      </c>
      <c r="B5" s="18" t="s">
        <v>2175</v>
      </c>
      <c r="C5" s="193" t="s">
        <v>1083</v>
      </c>
      <c r="D5" s="18" t="s">
        <v>1084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1:24" ht="13.5" customHeight="1">
      <c r="A6" s="18" t="s">
        <v>2168</v>
      </c>
      <c r="B6" s="18" t="s">
        <v>2177</v>
      </c>
      <c r="C6" s="193" t="s">
        <v>2178</v>
      </c>
      <c r="D6" s="18" t="s">
        <v>2179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</row>
    <row r="7" spans="1:24" ht="13.5" customHeight="1">
      <c r="A7" s="18" t="s">
        <v>2168</v>
      </c>
      <c r="B7" s="18" t="s">
        <v>2181</v>
      </c>
      <c r="C7" s="193" t="s">
        <v>2182</v>
      </c>
      <c r="D7" s="18" t="s">
        <v>2183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</row>
    <row r="8" spans="1:24" ht="13.5" customHeight="1">
      <c r="A8" s="18" t="s">
        <v>2168</v>
      </c>
      <c r="B8" s="18" t="s">
        <v>2185</v>
      </c>
      <c r="C8" s="193" t="s">
        <v>2080</v>
      </c>
      <c r="D8" s="18" t="s">
        <v>2081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24" ht="13.5" customHeight="1">
      <c r="A9" s="18" t="s">
        <v>2168</v>
      </c>
      <c r="B9" s="18" t="s">
        <v>2187</v>
      </c>
      <c r="C9" s="193" t="s">
        <v>1811</v>
      </c>
      <c r="D9" s="18" t="s">
        <v>1811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4" ht="13.5" customHeight="1">
      <c r="A10" s="18" t="s">
        <v>2190</v>
      </c>
      <c r="B10" s="18" t="s">
        <v>2191</v>
      </c>
      <c r="C10" s="193" t="s">
        <v>2083</v>
      </c>
      <c r="D10" s="18" t="s">
        <v>2084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spans="1:24" ht="13.5" customHeight="1">
      <c r="A11" s="18" t="s">
        <v>2193</v>
      </c>
      <c r="B11" s="18" t="s">
        <v>1811</v>
      </c>
      <c r="C11" s="193" t="s">
        <v>1811</v>
      </c>
      <c r="D11" s="18" t="s">
        <v>1811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</row>
    <row r="12" spans="1:24" ht="13.5" customHeight="1">
      <c r="A12" s="194" t="s">
        <v>2195</v>
      </c>
      <c r="B12" s="194" t="s">
        <v>1811</v>
      </c>
      <c r="C12" s="195" t="s">
        <v>1811</v>
      </c>
      <c r="D12" s="194" t="s">
        <v>1811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spans="1:24" ht="13.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</row>
    <row r="14" spans="1:24" ht="13.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</row>
    <row r="15" spans="1:24" ht="13.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4" ht="13.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</row>
    <row r="17" spans="1:24" ht="13.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</row>
    <row r="18" spans="1:24" ht="13.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spans="1:24" ht="13.5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spans="1:24" ht="13.5" customHeight="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spans="1:24" ht="13.5" customHeigh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4" ht="13.5" customHeight="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spans="1:24" ht="13.5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4" spans="1:24" ht="13.5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</row>
    <row r="25" spans="1:24" ht="13.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24" ht="13.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7" spans="1:24" ht="13.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spans="1:24" ht="13.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</row>
    <row r="29" spans="1:24" ht="13.5" customHeigh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</row>
    <row r="30" spans="1:24" ht="13.5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</row>
    <row r="31" spans="1:24" ht="13.5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spans="1:24" ht="13.5" customHeight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  <row r="33" spans="1:24" ht="13.5" customHeigh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</row>
    <row r="34" spans="1:24" ht="13.5" customHeigh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</row>
    <row r="35" spans="1:24" ht="13.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spans="1:24" ht="13.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7" spans="1:24" ht="13.5" customHeigh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</row>
    <row r="38" spans="1:24" ht="13.5" customHeigh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</row>
    <row r="39" spans="1:24" ht="13.5" customHeight="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</row>
    <row r="40" spans="1:24" ht="13.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</row>
    <row r="41" spans="1:24" ht="13.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</row>
    <row r="42" spans="1:24" ht="13.5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</row>
    <row r="43" spans="1:24" ht="13.5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</row>
    <row r="44" spans="1:24" ht="13.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</row>
    <row r="45" spans="1:24" ht="13.5" customHeight="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</row>
    <row r="46" spans="1:24" ht="13.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</row>
    <row r="47" spans="1:24" ht="13.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</row>
    <row r="48" spans="1:24" ht="13.5" customHeight="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</row>
    <row r="49" spans="1:24" ht="13.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</row>
    <row r="50" spans="1:24" ht="13.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</row>
    <row r="51" spans="1:24" ht="13.5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</row>
    <row r="52" spans="1:24" ht="13.5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</row>
    <row r="53" spans="1:24" ht="13.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</row>
    <row r="54" spans="1:24" ht="13.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</row>
    <row r="55" spans="1:24" ht="13.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</row>
    <row r="56" spans="1:24" ht="13.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</row>
    <row r="57" spans="1:24" ht="13.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</row>
    <row r="58" spans="1:24" ht="13.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</row>
    <row r="59" spans="1:24" ht="13.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</row>
    <row r="60" spans="1:24" ht="13.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</row>
    <row r="61" spans="1:24" ht="13.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</row>
    <row r="62" spans="1:24" ht="13.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</row>
    <row r="63" spans="1:24" ht="13.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</row>
    <row r="64" spans="1:24" ht="13.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</row>
    <row r="65" spans="1:24" ht="13.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</row>
    <row r="66" spans="1:24" ht="13.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</row>
    <row r="67" spans="1:24" ht="13.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</row>
    <row r="68" spans="1:24" ht="13.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</row>
    <row r="69" spans="1:24" ht="13.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</row>
    <row r="70" spans="1:24" ht="13.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</row>
    <row r="71" spans="1:24" ht="13.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</row>
    <row r="72" spans="1:24" ht="13.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</row>
    <row r="73" spans="1:24" ht="13.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</row>
    <row r="74" spans="1:24" ht="13.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</row>
    <row r="75" spans="1:24" ht="13.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</row>
    <row r="76" spans="1:24" ht="13.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</row>
    <row r="77" spans="1:24" ht="13.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</row>
    <row r="78" spans="1:24" ht="13.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</row>
    <row r="79" spans="1:24" ht="13.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</row>
    <row r="80" spans="1:24" ht="13.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</row>
    <row r="81" spans="1:24" ht="13.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</row>
    <row r="82" spans="1:24" ht="13.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</row>
    <row r="83" spans="1:24" ht="13.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</row>
    <row r="84" spans="1:24" ht="13.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</row>
    <row r="85" spans="1:24" ht="13.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</row>
    <row r="86" spans="1:24" ht="13.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</row>
    <row r="87" spans="1:24" ht="13.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</row>
    <row r="88" spans="1:24" ht="13.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</row>
    <row r="89" spans="1:24" ht="13.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</row>
    <row r="90" spans="1:24" ht="13.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</row>
    <row r="91" spans="1:24" ht="13.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</row>
    <row r="92" spans="1:24" ht="13.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</row>
    <row r="93" spans="1:24" ht="13.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</row>
    <row r="94" spans="1:24" ht="13.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</row>
    <row r="95" spans="1:24" ht="13.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</row>
    <row r="96" spans="1:24" ht="13.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</row>
    <row r="97" spans="1:24" ht="13.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</row>
    <row r="98" spans="1:24" ht="13.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</row>
    <row r="99" spans="1:24" ht="13.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</row>
    <row r="100" spans="1:24" ht="13.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</row>
    <row r="101" spans="1:24" ht="13.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</row>
    <row r="102" spans="1:24" ht="13.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</row>
    <row r="103" spans="1:24" ht="13.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</row>
    <row r="104" spans="1:24" ht="13.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</row>
    <row r="105" spans="1:24" ht="13.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</row>
    <row r="106" spans="1:24" ht="13.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</row>
    <row r="107" spans="1:24" ht="13.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</row>
    <row r="108" spans="1:24" ht="13.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</row>
    <row r="109" spans="1:24" ht="13.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</row>
    <row r="110" spans="1:24" ht="13.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</row>
    <row r="111" spans="1:24" ht="13.5" customHeight="1"/>
    <row r="112" spans="1:24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56"/>
  <sheetViews>
    <sheetView workbookViewId="0">
      <pane ySplit="4" topLeftCell="A5" activePane="bottomLeft" state="frozen"/>
      <selection pane="bottomLeft" activeCell="B6" sqref="B6"/>
    </sheetView>
  </sheetViews>
  <sheetFormatPr baseColWidth="10" defaultColWidth="12.6640625" defaultRowHeight="15" customHeight="1" x14ac:dyDescent="0"/>
  <cols>
    <col min="1" max="1" width="15" customWidth="1"/>
    <col min="2" max="2" width="20.1640625" customWidth="1"/>
    <col min="3" max="3" width="32.5" customWidth="1"/>
    <col min="4" max="5" width="9" customWidth="1"/>
    <col min="6" max="6" width="19.6640625" customWidth="1"/>
    <col min="7" max="7" width="19.5" customWidth="1"/>
    <col min="8" max="27" width="9" customWidth="1"/>
    <col min="28" max="28" width="16" customWidth="1"/>
  </cols>
  <sheetData>
    <row r="1" spans="1:28" ht="13.5" customHeight="1">
      <c r="A1" s="196" t="s">
        <v>2248</v>
      </c>
      <c r="B1" s="197"/>
      <c r="C1" s="197"/>
      <c r="D1" s="198"/>
      <c r="E1" s="198"/>
      <c r="F1" s="198"/>
      <c r="G1" s="198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</row>
    <row r="2" spans="1:28" ht="13.5" customHeight="1">
      <c r="A2" s="199" t="s">
        <v>2249</v>
      </c>
      <c r="B2" s="197"/>
      <c r="C2" s="197"/>
      <c r="D2" s="198"/>
      <c r="E2" s="198"/>
      <c r="F2" s="198"/>
      <c r="G2" s="198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</row>
    <row r="3" spans="1:28" ht="13.5" customHeight="1">
      <c r="A3" s="197"/>
      <c r="B3" s="197"/>
      <c r="C3" s="197"/>
      <c r="D3" s="198"/>
      <c r="E3" s="198"/>
      <c r="F3" s="198"/>
      <c r="G3" s="198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</row>
    <row r="4" spans="1:28" ht="13.5" customHeight="1">
      <c r="A4" s="200" t="s">
        <v>2250</v>
      </c>
      <c r="B4" s="202" t="s">
        <v>2251</v>
      </c>
      <c r="C4" s="204" t="s">
        <v>2252</v>
      </c>
      <c r="D4" s="206" t="s">
        <v>2253</v>
      </c>
      <c r="E4" s="208" t="s">
        <v>2259</v>
      </c>
      <c r="F4" s="206" t="s">
        <v>2262</v>
      </c>
      <c r="G4" s="208" t="s">
        <v>2263</v>
      </c>
      <c r="H4" s="202" t="s">
        <v>2264</v>
      </c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</row>
    <row r="5" spans="1:28" ht="13.5" customHeight="1">
      <c r="A5" s="210" t="s">
        <v>2266</v>
      </c>
      <c r="B5" s="211">
        <v>-5.65</v>
      </c>
      <c r="C5" s="212">
        <v>1.31</v>
      </c>
      <c r="D5" s="213">
        <v>2</v>
      </c>
      <c r="E5" s="214">
        <v>531</v>
      </c>
      <c r="F5" s="213">
        <v>410</v>
      </c>
      <c r="G5" s="214">
        <v>178</v>
      </c>
      <c r="H5" s="215" t="s">
        <v>2309</v>
      </c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</row>
    <row r="6" spans="1:28" ht="13.5" customHeight="1">
      <c r="A6" s="216" t="s">
        <v>2319</v>
      </c>
      <c r="B6" s="211">
        <v>-5.53</v>
      </c>
      <c r="C6" s="217">
        <v>1</v>
      </c>
      <c r="D6" s="218">
        <v>6</v>
      </c>
      <c r="E6" s="219">
        <v>1143</v>
      </c>
      <c r="F6" s="218">
        <v>2218</v>
      </c>
      <c r="G6" s="219">
        <v>1196</v>
      </c>
      <c r="H6" s="220" t="s">
        <v>2345</v>
      </c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</row>
    <row r="7" spans="1:28" ht="13.5" customHeight="1">
      <c r="A7" s="216" t="s">
        <v>2355</v>
      </c>
      <c r="B7" s="211">
        <v>-7.6</v>
      </c>
      <c r="C7" s="217">
        <v>-2.34</v>
      </c>
      <c r="D7" s="218">
        <v>4</v>
      </c>
      <c r="E7" s="219">
        <v>3414</v>
      </c>
      <c r="F7" s="218">
        <v>34</v>
      </c>
      <c r="G7" s="219">
        <v>190</v>
      </c>
      <c r="H7" s="220" t="s">
        <v>2359</v>
      </c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</row>
    <row r="8" spans="1:28" ht="13.5" customHeight="1">
      <c r="A8" s="216" t="s">
        <v>2364</v>
      </c>
      <c r="B8" s="211">
        <v>-7.26</v>
      </c>
      <c r="C8" s="217">
        <v>2.52</v>
      </c>
      <c r="D8" s="218">
        <v>0</v>
      </c>
      <c r="E8" s="219">
        <v>541</v>
      </c>
      <c r="F8" s="218">
        <v>68</v>
      </c>
      <c r="G8" s="219">
        <v>12</v>
      </c>
      <c r="H8" s="220" t="s">
        <v>2367</v>
      </c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</row>
    <row r="9" spans="1:28" ht="13.5" customHeight="1">
      <c r="A9" s="216" t="s">
        <v>2377</v>
      </c>
      <c r="B9" s="211">
        <v>-6.46</v>
      </c>
      <c r="C9" s="217">
        <v>0.48</v>
      </c>
      <c r="D9" s="218">
        <v>2</v>
      </c>
      <c r="E9" s="219">
        <v>928</v>
      </c>
      <c r="F9" s="218">
        <v>802</v>
      </c>
      <c r="G9" s="219">
        <v>623</v>
      </c>
      <c r="H9" s="220" t="s">
        <v>2379</v>
      </c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</row>
    <row r="10" spans="1:28" ht="13.5" customHeight="1">
      <c r="A10" s="216" t="s">
        <v>2385</v>
      </c>
      <c r="B10" s="211">
        <v>-5.29</v>
      </c>
      <c r="C10" s="217">
        <v>0.25</v>
      </c>
      <c r="D10" s="218">
        <v>4</v>
      </c>
      <c r="E10" s="219">
        <v>688</v>
      </c>
      <c r="F10" s="218">
        <v>44</v>
      </c>
      <c r="G10" s="219">
        <v>40</v>
      </c>
      <c r="H10" s="220" t="s">
        <v>2388</v>
      </c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</row>
    <row r="11" spans="1:28" ht="13.5" customHeight="1">
      <c r="A11" s="216" t="s">
        <v>2393</v>
      </c>
      <c r="B11" s="221">
        <v>2.42</v>
      </c>
      <c r="C11" s="222">
        <v>-4.1900000000000004</v>
      </c>
      <c r="D11" s="218">
        <v>419</v>
      </c>
      <c r="E11" s="219">
        <v>276</v>
      </c>
      <c r="F11" s="218">
        <v>164</v>
      </c>
      <c r="G11" s="219">
        <v>3241</v>
      </c>
      <c r="H11" s="220" t="s">
        <v>2414</v>
      </c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</row>
    <row r="12" spans="1:28" ht="13.5" customHeight="1">
      <c r="A12" s="216" t="s">
        <v>2419</v>
      </c>
      <c r="B12" s="211">
        <v>-9.82</v>
      </c>
      <c r="C12" s="217">
        <v>0.91</v>
      </c>
      <c r="D12" s="218">
        <v>0</v>
      </c>
      <c r="E12" s="219">
        <v>3196</v>
      </c>
      <c r="F12" s="218">
        <v>1579</v>
      </c>
      <c r="G12" s="219">
        <v>909</v>
      </c>
      <c r="H12" s="220" t="s">
        <v>2423</v>
      </c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</row>
    <row r="13" spans="1:28" ht="13.5" customHeight="1">
      <c r="A13" s="216" t="s">
        <v>2428</v>
      </c>
      <c r="B13" s="211">
        <v>-6.72</v>
      </c>
      <c r="C13" s="217">
        <v>1.1200000000000001</v>
      </c>
      <c r="D13" s="218">
        <v>4</v>
      </c>
      <c r="E13" s="219">
        <v>1860</v>
      </c>
      <c r="F13" s="218">
        <v>1181</v>
      </c>
      <c r="G13" s="219">
        <v>588</v>
      </c>
      <c r="H13" s="220" t="s">
        <v>2430</v>
      </c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  <c r="AB13" s="197"/>
    </row>
    <row r="14" spans="1:28" ht="13.5" customHeight="1">
      <c r="A14" s="216" t="s">
        <v>2434</v>
      </c>
      <c r="B14" s="211">
        <v>-5.36</v>
      </c>
      <c r="C14" s="217">
        <v>-1.97</v>
      </c>
      <c r="D14" s="218">
        <v>6</v>
      </c>
      <c r="E14" s="219">
        <v>1016</v>
      </c>
      <c r="F14" s="218">
        <v>20</v>
      </c>
      <c r="G14" s="219">
        <v>88</v>
      </c>
      <c r="H14" s="220" t="s">
        <v>1811</v>
      </c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</row>
    <row r="15" spans="1:28" ht="13.5" customHeight="1">
      <c r="A15" s="216" t="s">
        <v>2445</v>
      </c>
      <c r="B15" s="223">
        <v>10.97</v>
      </c>
      <c r="C15" s="222">
        <v>-4.8</v>
      </c>
      <c r="D15" s="218">
        <v>178275</v>
      </c>
      <c r="E15" s="219">
        <v>312</v>
      </c>
      <c r="F15" s="218">
        <v>10098</v>
      </c>
      <c r="G15" s="219">
        <v>303392</v>
      </c>
      <c r="H15" s="220" t="s">
        <v>2455</v>
      </c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</row>
    <row r="16" spans="1:28" ht="13.5" customHeight="1">
      <c r="A16" s="216" t="s">
        <v>2460</v>
      </c>
      <c r="B16" s="223">
        <v>7.82</v>
      </c>
      <c r="C16" s="222">
        <v>-5.32</v>
      </c>
      <c r="D16" s="218">
        <v>9787</v>
      </c>
      <c r="E16" s="219">
        <v>152</v>
      </c>
      <c r="F16" s="218">
        <v>88</v>
      </c>
      <c r="G16" s="219">
        <v>3828</v>
      </c>
      <c r="H16" s="220" t="s">
        <v>2462</v>
      </c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</row>
    <row r="17" spans="1:28" ht="13.5" customHeight="1">
      <c r="A17" s="216" t="s">
        <v>2467</v>
      </c>
      <c r="B17" s="223">
        <v>5.5</v>
      </c>
      <c r="C17" s="222">
        <v>-4.3</v>
      </c>
      <c r="D17" s="218">
        <v>6374</v>
      </c>
      <c r="E17" s="219">
        <v>495</v>
      </c>
      <c r="F17" s="218">
        <v>286</v>
      </c>
      <c r="G17" s="219">
        <v>6106</v>
      </c>
      <c r="H17" s="220" t="s">
        <v>2471</v>
      </c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</row>
    <row r="18" spans="1:28" ht="13.5" customHeight="1">
      <c r="A18" s="216" t="s">
        <v>2476</v>
      </c>
      <c r="B18" s="223">
        <v>8.0299999999999994</v>
      </c>
      <c r="C18" s="222">
        <v>-4.62</v>
      </c>
      <c r="D18" s="218">
        <v>519</v>
      </c>
      <c r="E18" s="219">
        <v>6</v>
      </c>
      <c r="F18" s="218">
        <v>134</v>
      </c>
      <c r="G18" s="219">
        <v>3576</v>
      </c>
      <c r="H18" s="220" t="s">
        <v>2479</v>
      </c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</row>
    <row r="19" spans="1:28" ht="13.5" customHeight="1">
      <c r="A19" s="216" t="s">
        <v>2483</v>
      </c>
      <c r="B19" s="223">
        <v>10.54</v>
      </c>
      <c r="C19" s="222">
        <v>-4.3899999999999997</v>
      </c>
      <c r="D19" s="218">
        <v>2110</v>
      </c>
      <c r="E19" s="219">
        <v>4</v>
      </c>
      <c r="F19" s="218">
        <v>30</v>
      </c>
      <c r="G19" s="219">
        <v>702</v>
      </c>
      <c r="H19" s="220" t="s">
        <v>2487</v>
      </c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</row>
    <row r="20" spans="1:28" ht="13.5" customHeight="1">
      <c r="A20" s="216" t="s">
        <v>2492</v>
      </c>
      <c r="B20" s="221">
        <v>-3.76</v>
      </c>
      <c r="C20" s="217">
        <v>1.42</v>
      </c>
      <c r="D20" s="218">
        <v>10</v>
      </c>
      <c r="E20" s="219">
        <v>524</v>
      </c>
      <c r="F20" s="218">
        <v>688</v>
      </c>
      <c r="G20" s="219">
        <v>278</v>
      </c>
      <c r="H20" s="220" t="s">
        <v>2493</v>
      </c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</row>
    <row r="21" spans="1:28" ht="13.5" customHeight="1">
      <c r="A21" s="216" t="s">
        <v>2451</v>
      </c>
      <c r="B21" s="223">
        <v>5.0199999999999996</v>
      </c>
      <c r="C21" s="222">
        <v>-4.1500000000000004</v>
      </c>
      <c r="D21" s="218">
        <v>1462</v>
      </c>
      <c r="E21" s="219">
        <v>158</v>
      </c>
      <c r="F21" s="218">
        <v>285</v>
      </c>
      <c r="G21" s="219">
        <v>5479</v>
      </c>
      <c r="H21" s="220" t="s">
        <v>2453</v>
      </c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</row>
    <row r="22" spans="1:28" ht="13.5" customHeight="1">
      <c r="A22" s="216" t="s">
        <v>2505</v>
      </c>
      <c r="B22" s="223">
        <v>7.91</v>
      </c>
      <c r="C22" s="222">
        <v>-4.4000000000000004</v>
      </c>
      <c r="D22" s="218">
        <v>29913</v>
      </c>
      <c r="E22" s="219">
        <v>439</v>
      </c>
      <c r="F22" s="218">
        <v>359</v>
      </c>
      <c r="G22" s="219">
        <v>8194</v>
      </c>
      <c r="H22" s="220" t="s">
        <v>2506</v>
      </c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</row>
    <row r="23" spans="1:28" ht="13.5" customHeight="1">
      <c r="A23" s="216" t="s">
        <v>2511</v>
      </c>
      <c r="B23" s="223">
        <v>8.0299999999999994</v>
      </c>
      <c r="C23" s="222">
        <v>-4.71</v>
      </c>
      <c r="D23" s="218">
        <v>519</v>
      </c>
      <c r="E23" s="219">
        <v>6</v>
      </c>
      <c r="F23" s="218">
        <v>24</v>
      </c>
      <c r="G23" s="219">
        <v>704</v>
      </c>
      <c r="H23" s="220" t="s">
        <v>2514</v>
      </c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</row>
    <row r="24" spans="1:28" ht="13.5" customHeight="1">
      <c r="A24" s="216" t="s">
        <v>2520</v>
      </c>
      <c r="B24" s="211">
        <v>-4.84</v>
      </c>
      <c r="C24" s="217">
        <v>1.56</v>
      </c>
      <c r="D24" s="218">
        <v>4</v>
      </c>
      <c r="E24" s="219">
        <v>503</v>
      </c>
      <c r="F24" s="218">
        <v>481</v>
      </c>
      <c r="G24" s="219">
        <v>175</v>
      </c>
      <c r="H24" s="220" t="s">
        <v>2522</v>
      </c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</row>
    <row r="25" spans="1:28" ht="13.5" customHeight="1">
      <c r="A25" s="216" t="s">
        <v>2527</v>
      </c>
      <c r="B25" s="211">
        <v>-4.54</v>
      </c>
      <c r="C25" s="217">
        <v>0.11</v>
      </c>
      <c r="D25" s="218">
        <v>6</v>
      </c>
      <c r="E25" s="219">
        <v>574</v>
      </c>
      <c r="F25" s="218">
        <v>6</v>
      </c>
      <c r="G25" s="219">
        <v>6</v>
      </c>
      <c r="H25" s="220" t="s">
        <v>2531</v>
      </c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</row>
    <row r="26" spans="1:28" ht="13.5" customHeight="1">
      <c r="A26" s="216" t="s">
        <v>2537</v>
      </c>
      <c r="B26" s="211">
        <v>-7.53</v>
      </c>
      <c r="C26" s="217">
        <v>0.6</v>
      </c>
      <c r="D26" s="218">
        <v>2</v>
      </c>
      <c r="E26" s="219">
        <v>1954</v>
      </c>
      <c r="F26" s="218">
        <v>6</v>
      </c>
      <c r="G26" s="219">
        <v>4</v>
      </c>
      <c r="H26" s="220" t="s">
        <v>2539</v>
      </c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</row>
    <row r="27" spans="1:28" ht="13.5" customHeight="1">
      <c r="A27" s="216" t="s">
        <v>2548</v>
      </c>
      <c r="B27" s="211">
        <v>-5.26</v>
      </c>
      <c r="C27" s="217">
        <v>0.56999999999999995</v>
      </c>
      <c r="D27" s="218">
        <v>10</v>
      </c>
      <c r="E27" s="219">
        <v>1486</v>
      </c>
      <c r="F27" s="218">
        <v>512</v>
      </c>
      <c r="G27" s="219">
        <v>372</v>
      </c>
      <c r="H27" s="220" t="s">
        <v>563</v>
      </c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</row>
    <row r="28" spans="1:28" ht="13.5" customHeight="1">
      <c r="A28" s="216" t="s">
        <v>2565</v>
      </c>
      <c r="B28" s="211">
        <v>-7.14</v>
      </c>
      <c r="C28" s="217">
        <v>-0.51</v>
      </c>
      <c r="D28" s="218">
        <v>2</v>
      </c>
      <c r="E28" s="219">
        <v>1490</v>
      </c>
      <c r="F28" s="218">
        <v>14</v>
      </c>
      <c r="G28" s="219">
        <v>22</v>
      </c>
      <c r="H28" s="220" t="s">
        <v>2570</v>
      </c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</row>
    <row r="29" spans="1:28" ht="13.5" customHeight="1">
      <c r="A29" s="216" t="s">
        <v>2591</v>
      </c>
      <c r="B29" s="211">
        <v>-9.0299999999999994</v>
      </c>
      <c r="C29" s="217">
        <v>0.98</v>
      </c>
      <c r="D29" s="218">
        <v>0</v>
      </c>
      <c r="E29" s="219">
        <v>1840</v>
      </c>
      <c r="F29" s="218">
        <v>308</v>
      </c>
      <c r="G29" s="219">
        <v>168</v>
      </c>
      <c r="H29" s="220" t="s">
        <v>2593</v>
      </c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</row>
    <row r="30" spans="1:28" ht="13.5" customHeight="1">
      <c r="A30" s="216" t="s">
        <v>2598</v>
      </c>
      <c r="B30" s="211">
        <v>-4.88</v>
      </c>
      <c r="C30" s="217">
        <v>2.96</v>
      </c>
      <c r="D30" s="218">
        <v>10</v>
      </c>
      <c r="E30" s="219">
        <v>1140</v>
      </c>
      <c r="F30" s="218">
        <v>784</v>
      </c>
      <c r="G30" s="219">
        <v>108</v>
      </c>
      <c r="H30" s="220" t="s">
        <v>2602</v>
      </c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</row>
    <row r="31" spans="1:28" ht="13.5" customHeight="1">
      <c r="A31" s="216" t="s">
        <v>2607</v>
      </c>
      <c r="B31" s="211">
        <v>-7.34</v>
      </c>
      <c r="C31" s="217">
        <v>-2.08</v>
      </c>
      <c r="D31" s="218">
        <v>0</v>
      </c>
      <c r="E31" s="219">
        <v>569</v>
      </c>
      <c r="F31" s="218">
        <v>8</v>
      </c>
      <c r="G31" s="219">
        <v>40</v>
      </c>
      <c r="H31" s="220" t="s">
        <v>2611</v>
      </c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</row>
    <row r="32" spans="1:28" ht="13.5" customHeight="1">
      <c r="A32" s="216" t="s">
        <v>2617</v>
      </c>
      <c r="B32" s="223">
        <v>11.45</v>
      </c>
      <c r="C32" s="222">
        <v>-4.05</v>
      </c>
      <c r="D32" s="218">
        <v>116983</v>
      </c>
      <c r="E32" s="219">
        <v>146</v>
      </c>
      <c r="F32" s="218">
        <v>529</v>
      </c>
      <c r="G32" s="219">
        <v>9513</v>
      </c>
      <c r="H32" s="220" t="s">
        <v>2620</v>
      </c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</row>
    <row r="33" spans="1:28" ht="13.5" customHeight="1">
      <c r="A33" s="216" t="s">
        <v>2624</v>
      </c>
      <c r="B33" s="223">
        <v>12.01</v>
      </c>
      <c r="C33" s="222">
        <v>-4.8899999999999997</v>
      </c>
      <c r="D33" s="218">
        <v>1167</v>
      </c>
      <c r="E33" s="219">
        <v>0</v>
      </c>
      <c r="F33" s="218">
        <v>26</v>
      </c>
      <c r="G33" s="219">
        <v>864</v>
      </c>
      <c r="H33" s="220" t="s">
        <v>1811</v>
      </c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</row>
    <row r="34" spans="1:28" ht="13.5" customHeight="1">
      <c r="A34" s="216" t="s">
        <v>2631</v>
      </c>
      <c r="B34" s="223">
        <v>10.88</v>
      </c>
      <c r="C34" s="222">
        <v>-5.62</v>
      </c>
      <c r="D34" s="218">
        <v>533</v>
      </c>
      <c r="E34" s="219">
        <v>0</v>
      </c>
      <c r="F34" s="218">
        <v>0</v>
      </c>
      <c r="G34" s="219">
        <v>52</v>
      </c>
      <c r="H34" s="220" t="s">
        <v>2634</v>
      </c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</row>
    <row r="35" spans="1:28" ht="13.5" customHeight="1">
      <c r="A35" s="216" t="s">
        <v>2641</v>
      </c>
      <c r="B35" s="223">
        <v>9.6</v>
      </c>
      <c r="C35" s="222">
        <v>-4.21</v>
      </c>
      <c r="D35" s="218">
        <v>1980</v>
      </c>
      <c r="E35" s="219">
        <v>8</v>
      </c>
      <c r="F35" s="218">
        <v>24</v>
      </c>
      <c r="G35" s="219">
        <v>498</v>
      </c>
      <c r="H35" s="220" t="s">
        <v>2644</v>
      </c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</row>
    <row r="36" spans="1:28" ht="13.5" customHeight="1">
      <c r="A36" s="216" t="s">
        <v>2651</v>
      </c>
      <c r="B36" s="211">
        <v>-7.26</v>
      </c>
      <c r="C36" s="217">
        <v>0.91</v>
      </c>
      <c r="D36" s="218">
        <v>0</v>
      </c>
      <c r="E36" s="219">
        <v>541</v>
      </c>
      <c r="F36" s="218">
        <v>623</v>
      </c>
      <c r="G36" s="219">
        <v>358</v>
      </c>
      <c r="H36" s="220" t="s">
        <v>2655</v>
      </c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</row>
    <row r="37" spans="1:28" ht="13.5" customHeight="1">
      <c r="A37" s="216" t="s">
        <v>2663</v>
      </c>
      <c r="B37" s="211">
        <v>-9.42</v>
      </c>
      <c r="C37" s="217">
        <v>-2.5</v>
      </c>
      <c r="D37" s="218">
        <v>0</v>
      </c>
      <c r="E37" s="219">
        <v>2410</v>
      </c>
      <c r="F37" s="218">
        <v>8</v>
      </c>
      <c r="G37" s="219">
        <v>54</v>
      </c>
      <c r="H37" s="220" t="s">
        <v>2668</v>
      </c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</row>
    <row r="38" spans="1:28" ht="13.5" customHeight="1">
      <c r="A38" s="216" t="s">
        <v>2675</v>
      </c>
      <c r="B38" s="211">
        <v>-6.07</v>
      </c>
      <c r="C38" s="217">
        <v>0.23</v>
      </c>
      <c r="D38" s="218">
        <v>2</v>
      </c>
      <c r="E38" s="219">
        <v>710</v>
      </c>
      <c r="F38" s="218">
        <v>1022</v>
      </c>
      <c r="G38" s="219">
        <v>942</v>
      </c>
      <c r="H38" s="220" t="s">
        <v>2678</v>
      </c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</row>
    <row r="39" spans="1:28" ht="13.5" customHeight="1">
      <c r="A39" s="216" t="s">
        <v>2683</v>
      </c>
      <c r="B39" s="223">
        <v>4.2699999999999996</v>
      </c>
      <c r="C39" s="222">
        <v>-4.79</v>
      </c>
      <c r="D39" s="218">
        <v>158</v>
      </c>
      <c r="E39" s="219">
        <v>28</v>
      </c>
      <c r="F39" s="218">
        <v>42</v>
      </c>
      <c r="G39" s="219">
        <v>1284</v>
      </c>
      <c r="H39" s="220" t="s">
        <v>2688</v>
      </c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</row>
    <row r="40" spans="1:28" ht="13.5" customHeight="1">
      <c r="A40" s="216" t="s">
        <v>2693</v>
      </c>
      <c r="B40" s="223">
        <v>11.03</v>
      </c>
      <c r="C40" s="222">
        <v>-4.3</v>
      </c>
      <c r="D40" s="218">
        <v>592</v>
      </c>
      <c r="E40" s="219">
        <v>0</v>
      </c>
      <c r="F40" s="218">
        <v>18</v>
      </c>
      <c r="G40" s="219">
        <v>402</v>
      </c>
      <c r="H40" s="220" t="s">
        <v>2698</v>
      </c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</row>
    <row r="41" spans="1:28" ht="13.5" customHeight="1">
      <c r="A41" s="216" t="s">
        <v>2704</v>
      </c>
      <c r="B41" s="211">
        <v>-7.49</v>
      </c>
      <c r="C41" s="217">
        <v>1.47</v>
      </c>
      <c r="D41" s="218">
        <v>4</v>
      </c>
      <c r="E41" s="219">
        <v>3179</v>
      </c>
      <c r="F41" s="218">
        <v>1275</v>
      </c>
      <c r="G41" s="219">
        <v>496</v>
      </c>
      <c r="H41" s="220" t="s">
        <v>2708</v>
      </c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  <c r="Z41" s="197"/>
      <c r="AA41" s="197"/>
      <c r="AB41" s="197"/>
    </row>
    <row r="42" spans="1:28" ht="13.5" customHeight="1">
      <c r="A42" s="216" t="s">
        <v>2716</v>
      </c>
      <c r="B42" s="211">
        <v>-5.63</v>
      </c>
      <c r="C42" s="217">
        <v>2.4500000000000002</v>
      </c>
      <c r="D42" s="218">
        <v>2</v>
      </c>
      <c r="E42" s="219">
        <v>524</v>
      </c>
      <c r="F42" s="218">
        <v>613</v>
      </c>
      <c r="G42" s="219">
        <v>120</v>
      </c>
      <c r="H42" s="220" t="s">
        <v>2720</v>
      </c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</row>
    <row r="43" spans="1:28" ht="13.5" customHeight="1">
      <c r="A43" s="216" t="s">
        <v>2726</v>
      </c>
      <c r="B43" s="211">
        <v>-5.82</v>
      </c>
      <c r="C43" s="217">
        <v>-0.28999999999999998</v>
      </c>
      <c r="D43" s="218">
        <v>4</v>
      </c>
      <c r="E43" s="219">
        <v>993</v>
      </c>
      <c r="F43" s="218">
        <v>220</v>
      </c>
      <c r="G43" s="219">
        <v>290</v>
      </c>
      <c r="H43" s="220" t="s">
        <v>2729</v>
      </c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</row>
    <row r="44" spans="1:28" ht="13.5" customHeight="1">
      <c r="A44" s="216" t="s">
        <v>2737</v>
      </c>
      <c r="B44" s="211">
        <v>-5.9</v>
      </c>
      <c r="C44" s="217">
        <v>1.1100000000000001</v>
      </c>
      <c r="D44" s="218">
        <v>6</v>
      </c>
      <c r="E44" s="219">
        <v>1476</v>
      </c>
      <c r="F44" s="218">
        <v>1562</v>
      </c>
      <c r="G44" s="219">
        <v>779</v>
      </c>
      <c r="H44" s="220" t="s">
        <v>2743</v>
      </c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</row>
    <row r="45" spans="1:28" ht="13.5" customHeight="1">
      <c r="A45" s="216" t="s">
        <v>2758</v>
      </c>
      <c r="B45" s="221">
        <v>-3.9</v>
      </c>
      <c r="C45" s="217">
        <v>0.39</v>
      </c>
      <c r="D45" s="218">
        <v>10</v>
      </c>
      <c r="E45" s="219">
        <v>577</v>
      </c>
      <c r="F45" s="218">
        <v>1913</v>
      </c>
      <c r="G45" s="219">
        <v>1581</v>
      </c>
      <c r="H45" s="220" t="s">
        <v>2760</v>
      </c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</row>
    <row r="46" spans="1:28" ht="13.5" customHeight="1">
      <c r="A46" s="216" t="s">
        <v>2769</v>
      </c>
      <c r="B46" s="211">
        <v>-7.15</v>
      </c>
      <c r="C46" s="217">
        <v>1.38</v>
      </c>
      <c r="D46" s="218">
        <v>2</v>
      </c>
      <c r="E46" s="219">
        <v>1504</v>
      </c>
      <c r="F46" s="218">
        <v>1088</v>
      </c>
      <c r="G46" s="219">
        <v>452</v>
      </c>
      <c r="H46" s="220" t="s">
        <v>2773</v>
      </c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</row>
    <row r="47" spans="1:28" ht="13.5" customHeight="1">
      <c r="A47" s="216" t="s">
        <v>2783</v>
      </c>
      <c r="B47" s="211">
        <v>-5.5</v>
      </c>
      <c r="C47" s="217">
        <v>0.4</v>
      </c>
      <c r="D47" s="218">
        <v>4</v>
      </c>
      <c r="E47" s="219">
        <v>799</v>
      </c>
      <c r="F47" s="218">
        <v>76</v>
      </c>
      <c r="G47" s="219">
        <v>62</v>
      </c>
      <c r="H47" s="220" t="s">
        <v>2788</v>
      </c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</row>
    <row r="48" spans="1:28" ht="13.5" customHeight="1">
      <c r="A48" s="216" t="s">
        <v>2755</v>
      </c>
      <c r="B48" s="223">
        <v>10.09</v>
      </c>
      <c r="C48" s="222">
        <v>-4.7</v>
      </c>
      <c r="D48" s="218">
        <v>63805</v>
      </c>
      <c r="E48" s="219">
        <v>206</v>
      </c>
      <c r="F48" s="218">
        <v>3773</v>
      </c>
      <c r="G48" s="219">
        <v>106302</v>
      </c>
      <c r="H48" s="220" t="s">
        <v>2757</v>
      </c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</row>
    <row r="49" spans="1:28" ht="13.5" customHeight="1">
      <c r="A49" s="216" t="s">
        <v>2802</v>
      </c>
      <c r="B49" s="211">
        <v>-5.12</v>
      </c>
      <c r="C49" s="217">
        <v>1.23</v>
      </c>
      <c r="D49" s="218">
        <v>4</v>
      </c>
      <c r="E49" s="219">
        <v>611</v>
      </c>
      <c r="F49" s="218">
        <v>541</v>
      </c>
      <c r="G49" s="219">
        <v>248</v>
      </c>
      <c r="H49" s="220" t="s">
        <v>2807</v>
      </c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</row>
    <row r="50" spans="1:28" ht="13.5" customHeight="1">
      <c r="A50" s="216" t="s">
        <v>2814</v>
      </c>
      <c r="B50" s="211">
        <v>-4.18</v>
      </c>
      <c r="C50" s="217">
        <v>1</v>
      </c>
      <c r="D50" s="218">
        <v>8</v>
      </c>
      <c r="E50" s="219">
        <v>576</v>
      </c>
      <c r="F50" s="218">
        <v>119</v>
      </c>
      <c r="G50" s="219">
        <v>64</v>
      </c>
      <c r="H50" s="220" t="s">
        <v>2819</v>
      </c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</row>
    <row r="51" spans="1:28" ht="13.5" customHeight="1">
      <c r="A51" s="216" t="s">
        <v>2826</v>
      </c>
      <c r="B51" s="221">
        <v>-3.91</v>
      </c>
      <c r="C51" s="217">
        <v>1.63</v>
      </c>
      <c r="D51" s="218">
        <v>10</v>
      </c>
      <c r="E51" s="219">
        <v>581</v>
      </c>
      <c r="F51" s="218">
        <v>1112</v>
      </c>
      <c r="G51" s="219">
        <v>387</v>
      </c>
      <c r="H51" s="220" t="s">
        <v>2831</v>
      </c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197"/>
      <c r="AA51" s="197"/>
      <c r="AB51" s="197"/>
    </row>
    <row r="52" spans="1:28" ht="13.5" customHeight="1">
      <c r="A52" s="216" t="s">
        <v>2839</v>
      </c>
      <c r="B52" s="211">
        <v>-5.26</v>
      </c>
      <c r="C52" s="217">
        <v>0.86</v>
      </c>
      <c r="D52" s="218">
        <v>6</v>
      </c>
      <c r="E52" s="219">
        <v>942</v>
      </c>
      <c r="F52" s="218">
        <v>785</v>
      </c>
      <c r="G52" s="219">
        <v>467</v>
      </c>
      <c r="H52" s="220" t="s">
        <v>2843</v>
      </c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</row>
    <row r="53" spans="1:28" ht="13.5" customHeight="1">
      <c r="A53" s="216" t="s">
        <v>2850</v>
      </c>
      <c r="B53" s="211">
        <v>-4.88</v>
      </c>
      <c r="C53" s="217">
        <v>2.62</v>
      </c>
      <c r="D53" s="218">
        <v>4</v>
      </c>
      <c r="E53" s="219">
        <v>518</v>
      </c>
      <c r="F53" s="218">
        <v>1453</v>
      </c>
      <c r="G53" s="219">
        <v>255</v>
      </c>
      <c r="H53" s="220" t="s">
        <v>2854</v>
      </c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  <c r="AA53" s="197"/>
      <c r="AB53" s="197"/>
    </row>
    <row r="54" spans="1:28" ht="13.5" customHeight="1">
      <c r="A54" s="216" t="s">
        <v>2861</v>
      </c>
      <c r="B54" s="223">
        <v>10.8</v>
      </c>
      <c r="C54" s="217">
        <v>-2.85</v>
      </c>
      <c r="D54" s="218">
        <v>504</v>
      </c>
      <c r="E54" s="219">
        <v>0</v>
      </c>
      <c r="F54" s="218">
        <v>4</v>
      </c>
      <c r="G54" s="219">
        <v>38</v>
      </c>
      <c r="H54" s="220" t="s">
        <v>2867</v>
      </c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</row>
    <row r="55" spans="1:28" ht="13.5" customHeight="1">
      <c r="A55" s="216" t="s">
        <v>2618</v>
      </c>
      <c r="B55" s="223">
        <v>4.45</v>
      </c>
      <c r="C55" s="222">
        <v>-4.6100000000000003</v>
      </c>
      <c r="D55" s="218">
        <v>2048</v>
      </c>
      <c r="E55" s="219">
        <v>330</v>
      </c>
      <c r="F55" s="218">
        <v>585</v>
      </c>
      <c r="G55" s="219">
        <v>15464</v>
      </c>
      <c r="H55" s="220" t="s">
        <v>2621</v>
      </c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</row>
    <row r="56" spans="1:28" ht="13.5" customHeight="1">
      <c r="A56" s="216" t="s">
        <v>2877</v>
      </c>
      <c r="B56" s="211">
        <v>-9.6999999999999993</v>
      </c>
      <c r="C56" s="217">
        <v>-3.55</v>
      </c>
      <c r="D56" s="218">
        <v>2</v>
      </c>
      <c r="E56" s="219">
        <v>8800</v>
      </c>
      <c r="F56" s="218">
        <v>2</v>
      </c>
      <c r="G56" s="219">
        <v>37</v>
      </c>
      <c r="H56" s="220" t="s">
        <v>2881</v>
      </c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</row>
    <row r="57" spans="1:28" ht="13.5" customHeight="1">
      <c r="A57" s="216" t="s">
        <v>2888</v>
      </c>
      <c r="B57" s="211">
        <v>-4.45</v>
      </c>
      <c r="C57" s="217">
        <v>2.2599999999999998</v>
      </c>
      <c r="D57" s="218">
        <v>8</v>
      </c>
      <c r="E57" s="219">
        <v>694</v>
      </c>
      <c r="F57" s="218">
        <v>1138</v>
      </c>
      <c r="G57" s="219">
        <v>256</v>
      </c>
      <c r="H57" s="220" t="s">
        <v>2891</v>
      </c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  <c r="AA57" s="197"/>
      <c r="AB57" s="197"/>
    </row>
    <row r="58" spans="1:28" ht="13.5" customHeight="1">
      <c r="A58" s="216" t="s">
        <v>2899</v>
      </c>
      <c r="B58" s="223">
        <v>12.36</v>
      </c>
      <c r="C58" s="222">
        <v>-5.34</v>
      </c>
      <c r="D58" s="218">
        <v>717056</v>
      </c>
      <c r="E58" s="219">
        <v>480</v>
      </c>
      <c r="F58" s="218">
        <v>4680</v>
      </c>
      <c r="G58" s="219">
        <v>205319</v>
      </c>
      <c r="H58" s="220" t="s">
        <v>2903</v>
      </c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</row>
    <row r="59" spans="1:28" ht="13.5" customHeight="1">
      <c r="A59" s="216" t="s">
        <v>2910</v>
      </c>
      <c r="B59" s="211">
        <v>-4.8499999999999996</v>
      </c>
      <c r="C59" s="217">
        <v>1.78</v>
      </c>
      <c r="D59" s="218">
        <v>6</v>
      </c>
      <c r="E59" s="219">
        <v>713</v>
      </c>
      <c r="F59" s="218">
        <v>1299</v>
      </c>
      <c r="G59" s="219">
        <v>408</v>
      </c>
      <c r="H59" s="220" t="s">
        <v>2914</v>
      </c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</row>
    <row r="60" spans="1:28" ht="13.5" customHeight="1">
      <c r="A60" s="216" t="s">
        <v>2920</v>
      </c>
      <c r="B60" s="211">
        <v>-4.0599999999999996</v>
      </c>
      <c r="C60" s="217">
        <v>0.71</v>
      </c>
      <c r="D60" s="218">
        <v>8</v>
      </c>
      <c r="E60" s="219">
        <v>530</v>
      </c>
      <c r="F60" s="218">
        <v>566</v>
      </c>
      <c r="G60" s="219">
        <v>373</v>
      </c>
      <c r="H60" s="220" t="s">
        <v>2925</v>
      </c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</row>
    <row r="61" spans="1:28" ht="13.5" customHeight="1">
      <c r="A61" s="216" t="s">
        <v>2932</v>
      </c>
      <c r="B61" s="221">
        <v>3.97</v>
      </c>
      <c r="C61" s="222">
        <v>-6.55</v>
      </c>
      <c r="D61" s="218">
        <v>30</v>
      </c>
      <c r="E61" s="219">
        <v>6</v>
      </c>
      <c r="F61" s="218">
        <v>4</v>
      </c>
      <c r="G61" s="219">
        <v>506</v>
      </c>
      <c r="H61" s="220" t="s">
        <v>2514</v>
      </c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</row>
    <row r="62" spans="1:28" ht="13.5" customHeight="1">
      <c r="A62" s="216" t="s">
        <v>2943</v>
      </c>
      <c r="B62" s="223">
        <v>7.97</v>
      </c>
      <c r="C62" s="222">
        <v>-4</v>
      </c>
      <c r="D62" s="218">
        <v>3343</v>
      </c>
      <c r="E62" s="219">
        <v>46</v>
      </c>
      <c r="F62" s="218">
        <v>31</v>
      </c>
      <c r="G62" s="219">
        <v>553</v>
      </c>
      <c r="H62" s="220" t="s">
        <v>2947</v>
      </c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</row>
    <row r="63" spans="1:28" ht="13.5" customHeight="1">
      <c r="A63" s="216" t="s">
        <v>2953</v>
      </c>
      <c r="B63" s="211">
        <v>-7.67</v>
      </c>
      <c r="C63" s="217">
        <v>0.11</v>
      </c>
      <c r="D63" s="218">
        <v>0</v>
      </c>
      <c r="E63" s="219">
        <v>718</v>
      </c>
      <c r="F63" s="218">
        <v>0</v>
      </c>
      <c r="G63" s="219">
        <v>0</v>
      </c>
      <c r="H63" s="220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</row>
    <row r="64" spans="1:28" ht="13.5" customHeight="1">
      <c r="A64" s="216" t="s">
        <v>2962</v>
      </c>
      <c r="B64" s="211">
        <v>-7.62</v>
      </c>
      <c r="C64" s="217">
        <v>0.9</v>
      </c>
      <c r="D64" s="218">
        <v>0</v>
      </c>
      <c r="E64" s="219">
        <v>694</v>
      </c>
      <c r="F64" s="218">
        <v>108</v>
      </c>
      <c r="G64" s="219">
        <v>62</v>
      </c>
      <c r="H64" s="220" t="s">
        <v>2967</v>
      </c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</row>
    <row r="65" spans="1:28" ht="13.5" customHeight="1">
      <c r="A65" s="216" t="s">
        <v>2798</v>
      </c>
      <c r="B65" s="223">
        <v>8.6999999999999993</v>
      </c>
      <c r="C65" s="222">
        <v>-4.3</v>
      </c>
      <c r="D65" s="218">
        <v>46562</v>
      </c>
      <c r="E65" s="219">
        <v>394</v>
      </c>
      <c r="F65" s="218">
        <v>428</v>
      </c>
      <c r="G65" s="219">
        <v>9150</v>
      </c>
      <c r="H65" s="220" t="s">
        <v>2800</v>
      </c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</row>
    <row r="66" spans="1:28" ht="13.5" customHeight="1">
      <c r="A66" s="216" t="s">
        <v>2980</v>
      </c>
      <c r="B66" s="211">
        <v>-4.5199999999999996</v>
      </c>
      <c r="C66" s="217">
        <v>1.19</v>
      </c>
      <c r="D66" s="218">
        <v>6</v>
      </c>
      <c r="E66" s="219">
        <v>566</v>
      </c>
      <c r="F66" s="218">
        <v>336</v>
      </c>
      <c r="G66" s="219">
        <v>158</v>
      </c>
      <c r="H66" s="220" t="s">
        <v>2985</v>
      </c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  <c r="AA66" s="197"/>
      <c r="AB66" s="197"/>
    </row>
    <row r="67" spans="1:28" ht="13.5" customHeight="1">
      <c r="A67" s="216" t="s">
        <v>2994</v>
      </c>
      <c r="B67" s="211">
        <v>-6.81</v>
      </c>
      <c r="C67" s="217">
        <v>-2.52</v>
      </c>
      <c r="D67" s="218">
        <v>10</v>
      </c>
      <c r="E67" s="219">
        <v>4350</v>
      </c>
      <c r="F67" s="218">
        <v>4</v>
      </c>
      <c r="G67" s="219">
        <v>30</v>
      </c>
      <c r="H67" s="220" t="s">
        <v>3001</v>
      </c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</row>
    <row r="68" spans="1:28" ht="13.5" customHeight="1">
      <c r="A68" s="216" t="s">
        <v>3016</v>
      </c>
      <c r="B68" s="211">
        <v>-4.1399999999999997</v>
      </c>
      <c r="C68" s="217">
        <v>0.3</v>
      </c>
      <c r="D68" s="218">
        <v>10</v>
      </c>
      <c r="E68" s="219">
        <v>681</v>
      </c>
      <c r="F68" s="218">
        <v>458</v>
      </c>
      <c r="G68" s="219">
        <v>401</v>
      </c>
      <c r="H68" s="220" t="s">
        <v>3021</v>
      </c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</row>
    <row r="69" spans="1:28" ht="13.5" customHeight="1">
      <c r="A69" s="216" t="s">
        <v>3030</v>
      </c>
      <c r="B69" s="223">
        <v>8.48</v>
      </c>
      <c r="C69" s="217">
        <v>-2.65</v>
      </c>
      <c r="D69" s="218">
        <v>913</v>
      </c>
      <c r="E69" s="219">
        <v>8</v>
      </c>
      <c r="F69" s="218">
        <v>42</v>
      </c>
      <c r="G69" s="219">
        <v>290</v>
      </c>
      <c r="H69" s="220" t="s">
        <v>3031</v>
      </c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7"/>
      <c r="U69" s="197"/>
      <c r="V69" s="197"/>
      <c r="W69" s="197"/>
      <c r="X69" s="197"/>
      <c r="Y69" s="197"/>
      <c r="Z69" s="197"/>
      <c r="AA69" s="197"/>
      <c r="AB69" s="197"/>
    </row>
    <row r="70" spans="1:28" ht="13.5" customHeight="1">
      <c r="A70" s="216" t="s">
        <v>2765</v>
      </c>
      <c r="B70" s="221">
        <v>1.28</v>
      </c>
      <c r="C70" s="222">
        <v>-5.43</v>
      </c>
      <c r="D70" s="218">
        <v>1134</v>
      </c>
      <c r="E70" s="219">
        <v>1647</v>
      </c>
      <c r="F70" s="218">
        <v>10</v>
      </c>
      <c r="G70" s="219">
        <v>510</v>
      </c>
      <c r="H70" s="220" t="s">
        <v>2767</v>
      </c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197"/>
      <c r="AA70" s="197"/>
      <c r="AB70" s="197"/>
    </row>
    <row r="71" spans="1:28" ht="13.5" customHeight="1">
      <c r="A71" s="216" t="s">
        <v>3055</v>
      </c>
      <c r="B71" s="223">
        <v>8.8699999999999992</v>
      </c>
      <c r="C71" s="222">
        <v>-5.12</v>
      </c>
      <c r="D71" s="218">
        <v>1190</v>
      </c>
      <c r="E71" s="219">
        <v>8</v>
      </c>
      <c r="F71" s="218">
        <v>178</v>
      </c>
      <c r="G71" s="219">
        <v>6720</v>
      </c>
      <c r="H71" s="220" t="s">
        <v>3063</v>
      </c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197"/>
      <c r="Y71" s="197"/>
      <c r="Z71" s="197"/>
      <c r="AA71" s="197"/>
      <c r="AB71" s="197"/>
    </row>
    <row r="72" spans="1:28" ht="13.5" customHeight="1">
      <c r="A72" s="216" t="s">
        <v>2793</v>
      </c>
      <c r="B72" s="223">
        <v>8.83</v>
      </c>
      <c r="C72" s="222">
        <v>-4.46</v>
      </c>
      <c r="D72" s="218">
        <v>15576</v>
      </c>
      <c r="E72" s="219">
        <v>120</v>
      </c>
      <c r="F72" s="218">
        <v>108</v>
      </c>
      <c r="G72" s="219">
        <v>2590</v>
      </c>
      <c r="H72" s="220" t="s">
        <v>2795</v>
      </c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197"/>
      <c r="AA72" s="197"/>
      <c r="AB72" s="197"/>
    </row>
    <row r="73" spans="1:28" ht="13.5" customHeight="1">
      <c r="A73" s="216" t="s">
        <v>3068</v>
      </c>
      <c r="B73" s="211">
        <v>-7.29</v>
      </c>
      <c r="C73" s="217">
        <v>1.07</v>
      </c>
      <c r="D73" s="218">
        <v>3</v>
      </c>
      <c r="E73" s="219">
        <v>2200</v>
      </c>
      <c r="F73" s="218">
        <v>448</v>
      </c>
      <c r="G73" s="219">
        <v>230</v>
      </c>
      <c r="H73" s="220" t="s">
        <v>3070</v>
      </c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7"/>
      <c r="U73" s="197"/>
      <c r="V73" s="197"/>
      <c r="W73" s="197"/>
      <c r="X73" s="197"/>
      <c r="Y73" s="197"/>
      <c r="Z73" s="197"/>
      <c r="AA73" s="197"/>
      <c r="AB73" s="197"/>
    </row>
    <row r="74" spans="1:28" ht="13.5" customHeight="1">
      <c r="A74" s="216" t="s">
        <v>3078</v>
      </c>
      <c r="B74" s="211">
        <v>-5.53</v>
      </c>
      <c r="C74" s="217">
        <v>1.07</v>
      </c>
      <c r="D74" s="218">
        <v>10</v>
      </c>
      <c r="E74" s="219">
        <v>1787</v>
      </c>
      <c r="F74" s="218">
        <v>691</v>
      </c>
      <c r="G74" s="219">
        <v>355</v>
      </c>
      <c r="H74" s="220" t="s">
        <v>3082</v>
      </c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  <c r="AA74" s="197"/>
      <c r="AB74" s="197"/>
    </row>
    <row r="75" spans="1:28" ht="13.5" customHeight="1">
      <c r="A75" s="216" t="s">
        <v>3085</v>
      </c>
      <c r="B75" s="223">
        <v>9.93</v>
      </c>
      <c r="C75" s="217">
        <v>-3.26</v>
      </c>
      <c r="D75" s="218">
        <v>828</v>
      </c>
      <c r="E75" s="219">
        <v>2</v>
      </c>
      <c r="F75" s="218">
        <v>30</v>
      </c>
      <c r="G75" s="219">
        <v>320</v>
      </c>
      <c r="H75" s="220" t="s">
        <v>3087</v>
      </c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  <c r="AA75" s="197"/>
      <c r="AB75" s="197"/>
    </row>
    <row r="76" spans="1:28" ht="13.5" customHeight="1">
      <c r="A76" s="216" t="s">
        <v>3088</v>
      </c>
      <c r="B76" s="223">
        <v>7.26</v>
      </c>
      <c r="C76" s="222">
        <v>-4.83</v>
      </c>
      <c r="D76" s="218">
        <v>304</v>
      </c>
      <c r="E76" s="219">
        <v>6</v>
      </c>
      <c r="F76" s="218">
        <v>74</v>
      </c>
      <c r="G76" s="219">
        <v>2301</v>
      </c>
      <c r="H76" s="220" t="s">
        <v>2514</v>
      </c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</row>
    <row r="77" spans="1:28" ht="13.5" customHeight="1">
      <c r="A77" s="216" t="s">
        <v>3095</v>
      </c>
      <c r="B77" s="223">
        <v>10.9</v>
      </c>
      <c r="C77" s="217">
        <v>-2.85</v>
      </c>
      <c r="D77" s="218">
        <v>539</v>
      </c>
      <c r="E77" s="219">
        <v>0</v>
      </c>
      <c r="F77" s="218">
        <v>14</v>
      </c>
      <c r="G77" s="219">
        <v>116</v>
      </c>
      <c r="H77" s="220" t="s">
        <v>3100</v>
      </c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7"/>
      <c r="AB77" s="197"/>
    </row>
    <row r="78" spans="1:28" ht="13.5" customHeight="1">
      <c r="A78" s="216" t="s">
        <v>3105</v>
      </c>
      <c r="B78" s="211">
        <v>-5.03</v>
      </c>
      <c r="C78" s="217">
        <v>-2.21</v>
      </c>
      <c r="D78" s="218">
        <v>6</v>
      </c>
      <c r="E78" s="219">
        <v>804</v>
      </c>
      <c r="F78" s="218">
        <v>2</v>
      </c>
      <c r="G78" s="219">
        <v>14</v>
      </c>
      <c r="H78" s="220" t="s">
        <v>1811</v>
      </c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</row>
    <row r="79" spans="1:28" ht="13.5" customHeight="1">
      <c r="A79" s="216" t="s">
        <v>3113</v>
      </c>
      <c r="B79" s="211">
        <v>-6.92</v>
      </c>
      <c r="C79" s="217">
        <v>-2</v>
      </c>
      <c r="D79" s="218">
        <v>2</v>
      </c>
      <c r="E79" s="219">
        <v>1284</v>
      </c>
      <c r="F79" s="218">
        <v>2</v>
      </c>
      <c r="G79" s="219">
        <v>12</v>
      </c>
      <c r="H79" s="220" t="s">
        <v>3115</v>
      </c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7"/>
      <c r="AB79" s="197"/>
    </row>
    <row r="80" spans="1:28" ht="13.5" customHeight="1">
      <c r="A80" s="216" t="s">
        <v>3120</v>
      </c>
      <c r="B80" s="221">
        <v>-1.35</v>
      </c>
      <c r="C80" s="224">
        <v>4.6900000000000004</v>
      </c>
      <c r="D80" s="218">
        <v>0</v>
      </c>
      <c r="E80" s="219">
        <v>8</v>
      </c>
      <c r="F80" s="218">
        <v>1051</v>
      </c>
      <c r="G80" s="219">
        <v>43</v>
      </c>
      <c r="H80" s="220" t="s">
        <v>3143</v>
      </c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</row>
    <row r="81" spans="1:28" ht="13.5" customHeight="1">
      <c r="A81" s="216" t="s">
        <v>3148</v>
      </c>
      <c r="B81" s="221">
        <v>1.82</v>
      </c>
      <c r="C81" s="224">
        <v>5.59</v>
      </c>
      <c r="D81" s="218">
        <v>0</v>
      </c>
      <c r="E81" s="219">
        <v>0</v>
      </c>
      <c r="F81" s="218">
        <v>1600</v>
      </c>
      <c r="G81" s="219">
        <v>35</v>
      </c>
      <c r="H81" s="220" t="s">
        <v>3153</v>
      </c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7"/>
      <c r="AB81" s="197"/>
    </row>
    <row r="82" spans="1:28" ht="13.5" customHeight="1">
      <c r="A82" s="216" t="s">
        <v>3158</v>
      </c>
      <c r="B82" s="211">
        <v>-6.66</v>
      </c>
      <c r="C82" s="217">
        <v>-1.23</v>
      </c>
      <c r="D82" s="218">
        <v>4</v>
      </c>
      <c r="E82" s="219">
        <v>1778</v>
      </c>
      <c r="F82" s="218">
        <v>64</v>
      </c>
      <c r="G82" s="219">
        <v>164</v>
      </c>
      <c r="H82" s="220" t="s">
        <v>3160</v>
      </c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/>
      <c r="X82" s="197"/>
      <c r="Y82" s="197"/>
      <c r="Z82" s="197"/>
      <c r="AA82" s="197"/>
      <c r="AB82" s="197"/>
    </row>
    <row r="83" spans="1:28" ht="13.5" customHeight="1">
      <c r="A83" s="216" t="s">
        <v>3165</v>
      </c>
      <c r="B83" s="211">
        <v>-6.08</v>
      </c>
      <c r="C83" s="217">
        <v>0.36</v>
      </c>
      <c r="D83" s="218">
        <v>6</v>
      </c>
      <c r="E83" s="219">
        <v>1667</v>
      </c>
      <c r="F83" s="218">
        <v>584</v>
      </c>
      <c r="G83" s="219">
        <v>493</v>
      </c>
      <c r="H83" s="220" t="s">
        <v>3169</v>
      </c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7"/>
      <c r="AB83" s="197"/>
    </row>
    <row r="84" spans="1:28" ht="13.5" customHeight="1">
      <c r="A84" s="216" t="s">
        <v>3172</v>
      </c>
      <c r="B84" s="211">
        <v>-7.25</v>
      </c>
      <c r="C84" s="217">
        <v>1.27</v>
      </c>
      <c r="D84" s="218">
        <v>6</v>
      </c>
      <c r="E84" s="219">
        <v>3762</v>
      </c>
      <c r="F84" s="218">
        <v>432</v>
      </c>
      <c r="G84" s="219">
        <v>193</v>
      </c>
      <c r="H84" s="220" t="s">
        <v>3173</v>
      </c>
      <c r="I84" s="197"/>
      <c r="J84" s="197"/>
      <c r="K84" s="197"/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7"/>
      <c r="Y84" s="197"/>
      <c r="Z84" s="197"/>
      <c r="AA84" s="197"/>
      <c r="AB84" s="197"/>
    </row>
    <row r="85" spans="1:28" ht="13.5" customHeight="1">
      <c r="A85" s="216" t="s">
        <v>2870</v>
      </c>
      <c r="B85" s="221">
        <v>1.39</v>
      </c>
      <c r="C85" s="222">
        <v>-4.91</v>
      </c>
      <c r="D85" s="218">
        <v>98</v>
      </c>
      <c r="E85" s="219">
        <v>132</v>
      </c>
      <c r="F85" s="218">
        <v>50</v>
      </c>
      <c r="G85" s="219">
        <v>1654</v>
      </c>
      <c r="H85" s="220" t="s">
        <v>2872</v>
      </c>
      <c r="I85" s="197"/>
      <c r="J85" s="197"/>
      <c r="K85" s="197"/>
      <c r="L85" s="197"/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</row>
    <row r="86" spans="1:28" ht="13.5" customHeight="1">
      <c r="A86" s="216" t="s">
        <v>3180</v>
      </c>
      <c r="B86" s="211">
        <v>-5.8</v>
      </c>
      <c r="C86" s="217">
        <v>-0.03</v>
      </c>
      <c r="D86" s="218">
        <v>4</v>
      </c>
      <c r="E86" s="219">
        <v>979</v>
      </c>
      <c r="F86" s="218">
        <v>29</v>
      </c>
      <c r="G86" s="219">
        <v>32</v>
      </c>
      <c r="H86" s="220" t="s">
        <v>3185</v>
      </c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</row>
    <row r="87" spans="1:28" ht="13.5" customHeight="1">
      <c r="A87" s="216" t="s">
        <v>3187</v>
      </c>
      <c r="B87" s="211">
        <v>-4.95</v>
      </c>
      <c r="C87" s="217">
        <v>1.39</v>
      </c>
      <c r="D87" s="218">
        <v>8</v>
      </c>
      <c r="E87" s="219">
        <v>982</v>
      </c>
      <c r="F87" s="218">
        <v>792</v>
      </c>
      <c r="G87" s="219">
        <v>326</v>
      </c>
      <c r="H87" s="220" t="s">
        <v>3192</v>
      </c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  <c r="AA87" s="197"/>
      <c r="AB87" s="197"/>
    </row>
    <row r="88" spans="1:28" ht="13.5" customHeight="1">
      <c r="A88" s="216" t="s">
        <v>3197</v>
      </c>
      <c r="B88" s="211">
        <v>-5.83</v>
      </c>
      <c r="C88" s="217">
        <v>1.45</v>
      </c>
      <c r="D88" s="218">
        <v>2</v>
      </c>
      <c r="E88" s="219">
        <v>599</v>
      </c>
      <c r="F88" s="218">
        <v>517</v>
      </c>
      <c r="G88" s="219">
        <v>204</v>
      </c>
      <c r="H88" s="220" t="s">
        <v>3199</v>
      </c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  <c r="AA88" s="197"/>
      <c r="AB88" s="197"/>
    </row>
    <row r="89" spans="1:28" ht="13.5" customHeight="1">
      <c r="A89" s="216" t="s">
        <v>3204</v>
      </c>
      <c r="B89" s="211">
        <v>-5.88</v>
      </c>
      <c r="C89" s="217">
        <v>1.56</v>
      </c>
      <c r="D89" s="218">
        <v>2</v>
      </c>
      <c r="E89" s="219">
        <v>624</v>
      </c>
      <c r="F89" s="218">
        <v>264</v>
      </c>
      <c r="G89" s="219">
        <v>96</v>
      </c>
      <c r="H89" s="220" t="s">
        <v>3208</v>
      </c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  <c r="AA89" s="197"/>
      <c r="AB89" s="197"/>
    </row>
    <row r="90" spans="1:28" ht="13.5" customHeight="1">
      <c r="A90" s="216" t="s">
        <v>3210</v>
      </c>
      <c r="B90" s="211">
        <v>-8.3699999999999992</v>
      </c>
      <c r="C90" s="217">
        <v>-0.56999999999999995</v>
      </c>
      <c r="D90" s="218">
        <v>0</v>
      </c>
      <c r="E90" s="219">
        <v>1162</v>
      </c>
      <c r="F90" s="218">
        <v>4</v>
      </c>
      <c r="G90" s="219">
        <v>7</v>
      </c>
      <c r="H90" s="220" t="s">
        <v>2881</v>
      </c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  <c r="Z90" s="197"/>
      <c r="AA90" s="197"/>
      <c r="AB90" s="197"/>
    </row>
    <row r="91" spans="1:28" ht="13.5" customHeight="1">
      <c r="A91" s="216" t="s">
        <v>3212</v>
      </c>
      <c r="B91" s="211">
        <v>-10.119999999999999</v>
      </c>
      <c r="C91" s="217">
        <v>0.26</v>
      </c>
      <c r="D91" s="218">
        <v>0</v>
      </c>
      <c r="E91" s="219">
        <v>3928</v>
      </c>
      <c r="F91" s="218">
        <v>20</v>
      </c>
      <c r="G91" s="219">
        <v>18</v>
      </c>
      <c r="H91" s="220" t="s">
        <v>3216</v>
      </c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  <c r="Z91" s="197"/>
      <c r="AA91" s="197"/>
      <c r="AB91" s="197"/>
    </row>
    <row r="92" spans="1:28" ht="13.5" customHeight="1">
      <c r="A92" s="216" t="s">
        <v>3221</v>
      </c>
      <c r="B92" s="211">
        <v>-4.6100000000000003</v>
      </c>
      <c r="C92" s="217">
        <v>-1.47</v>
      </c>
      <c r="D92" s="218">
        <v>10</v>
      </c>
      <c r="E92" s="219">
        <v>946</v>
      </c>
      <c r="F92" s="218">
        <v>2</v>
      </c>
      <c r="G92" s="219">
        <v>8</v>
      </c>
      <c r="H92" s="220" t="s">
        <v>3223</v>
      </c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</row>
    <row r="93" spans="1:28" ht="13.5" customHeight="1">
      <c r="A93" s="216" t="s">
        <v>3227</v>
      </c>
      <c r="B93" s="211">
        <v>-7.84</v>
      </c>
      <c r="C93" s="217">
        <v>-0.93</v>
      </c>
      <c r="D93" s="218">
        <v>0</v>
      </c>
      <c r="E93" s="219">
        <v>808</v>
      </c>
      <c r="F93" s="218">
        <v>16</v>
      </c>
      <c r="G93" s="219">
        <v>34</v>
      </c>
      <c r="H93" s="220" t="s">
        <v>3231</v>
      </c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</row>
    <row r="94" spans="1:28" ht="13.5" customHeight="1">
      <c r="A94" s="216" t="s">
        <v>2341</v>
      </c>
      <c r="B94" s="223">
        <v>6.33</v>
      </c>
      <c r="C94" s="222">
        <v>-4.0199999999999996</v>
      </c>
      <c r="D94" s="218">
        <v>2755</v>
      </c>
      <c r="E94" s="219">
        <v>120</v>
      </c>
      <c r="F94" s="218">
        <v>508</v>
      </c>
      <c r="G94" s="219">
        <v>8943</v>
      </c>
      <c r="H94" s="220" t="s">
        <v>2343</v>
      </c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  <c r="AA94" s="197"/>
      <c r="AB94" s="197"/>
    </row>
    <row r="95" spans="1:28" ht="13.5" customHeight="1">
      <c r="A95" s="216" t="s">
        <v>3241</v>
      </c>
      <c r="B95" s="221">
        <v>2.21</v>
      </c>
      <c r="C95" s="224">
        <v>6.4</v>
      </c>
      <c r="D95" s="218">
        <v>16</v>
      </c>
      <c r="E95" s="219">
        <v>12</v>
      </c>
      <c r="F95" s="218">
        <v>2577</v>
      </c>
      <c r="G95" s="219">
        <v>32</v>
      </c>
      <c r="H95" s="220" t="s">
        <v>3245</v>
      </c>
      <c r="I95" s="197"/>
      <c r="J95" s="197"/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</row>
    <row r="96" spans="1:28" ht="13.5" customHeight="1">
      <c r="A96" s="216" t="s">
        <v>3251</v>
      </c>
      <c r="B96" s="221">
        <v>2.17</v>
      </c>
      <c r="C96" s="224">
        <v>5.2</v>
      </c>
      <c r="D96" s="218">
        <v>13</v>
      </c>
      <c r="E96" s="219">
        <v>10</v>
      </c>
      <c r="F96" s="218">
        <v>1939</v>
      </c>
      <c r="G96" s="219">
        <v>56</v>
      </c>
      <c r="H96" s="220" t="s">
        <v>3245</v>
      </c>
      <c r="I96" s="197"/>
      <c r="J96" s="197"/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</row>
    <row r="97" spans="1:28" ht="13.5" customHeight="1">
      <c r="A97" s="216" t="s">
        <v>3260</v>
      </c>
      <c r="B97" s="223">
        <v>10.43</v>
      </c>
      <c r="C97" s="222">
        <v>-5.42</v>
      </c>
      <c r="D97" s="218">
        <v>1948</v>
      </c>
      <c r="E97" s="219">
        <v>4</v>
      </c>
      <c r="F97" s="218">
        <v>26</v>
      </c>
      <c r="G97" s="219">
        <v>1246</v>
      </c>
      <c r="H97" s="220" t="s">
        <v>3263</v>
      </c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</row>
    <row r="98" spans="1:28" ht="13.5" customHeight="1">
      <c r="A98" s="216" t="s">
        <v>3274</v>
      </c>
      <c r="B98" s="211">
        <v>-5.6</v>
      </c>
      <c r="C98" s="217">
        <v>1.24</v>
      </c>
      <c r="D98" s="218">
        <v>2</v>
      </c>
      <c r="E98" s="219">
        <v>514</v>
      </c>
      <c r="F98" s="218">
        <v>45</v>
      </c>
      <c r="G98" s="219">
        <v>20</v>
      </c>
      <c r="H98" s="220" t="s">
        <v>3276</v>
      </c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</row>
    <row r="99" spans="1:28" ht="13.5" customHeight="1">
      <c r="A99" s="216" t="s">
        <v>3278</v>
      </c>
      <c r="B99" s="223">
        <v>11.18</v>
      </c>
      <c r="C99" s="217">
        <v>-3.77</v>
      </c>
      <c r="D99" s="218">
        <v>7210</v>
      </c>
      <c r="E99" s="219">
        <v>10</v>
      </c>
      <c r="F99" s="218">
        <v>62</v>
      </c>
      <c r="G99" s="219">
        <v>926</v>
      </c>
      <c r="H99" s="220" t="s">
        <v>1764</v>
      </c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</row>
    <row r="100" spans="1:28" ht="13.5" customHeight="1">
      <c r="A100" s="216" t="s">
        <v>3286</v>
      </c>
      <c r="B100" s="211">
        <v>-4.83</v>
      </c>
      <c r="C100" s="217">
        <v>3.84</v>
      </c>
      <c r="D100" s="218">
        <v>6</v>
      </c>
      <c r="E100" s="219">
        <v>702</v>
      </c>
      <c r="F100" s="218">
        <v>1579</v>
      </c>
      <c r="G100" s="219">
        <v>118</v>
      </c>
      <c r="H100" s="220" t="s">
        <v>3290</v>
      </c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</row>
    <row r="101" spans="1:28" ht="13.5" customHeight="1">
      <c r="A101" s="216" t="s">
        <v>2995</v>
      </c>
      <c r="B101" s="223">
        <v>5.26</v>
      </c>
      <c r="C101" s="222">
        <v>-4.3499999999999996</v>
      </c>
      <c r="D101" s="218">
        <v>1708</v>
      </c>
      <c r="E101" s="219">
        <v>156</v>
      </c>
      <c r="F101" s="218">
        <v>62</v>
      </c>
      <c r="G101" s="219">
        <v>1384</v>
      </c>
      <c r="H101" s="220" t="s">
        <v>2997</v>
      </c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</row>
    <row r="102" spans="1:28" ht="13.5" customHeight="1">
      <c r="A102" s="216" t="s">
        <v>3315</v>
      </c>
      <c r="B102" s="211">
        <v>-4.37</v>
      </c>
      <c r="C102" s="217">
        <v>0.72</v>
      </c>
      <c r="D102" s="218">
        <v>10</v>
      </c>
      <c r="E102" s="219">
        <v>799</v>
      </c>
      <c r="F102" s="218">
        <v>764</v>
      </c>
      <c r="G102" s="219">
        <v>502</v>
      </c>
      <c r="H102" s="220" t="s">
        <v>3319</v>
      </c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</row>
    <row r="103" spans="1:28" ht="13.5" customHeight="1">
      <c r="A103" s="216" t="s">
        <v>3322</v>
      </c>
      <c r="B103" s="211">
        <v>-4.58</v>
      </c>
      <c r="C103" s="217">
        <v>1.29</v>
      </c>
      <c r="D103" s="218">
        <v>8</v>
      </c>
      <c r="E103" s="219">
        <v>756</v>
      </c>
      <c r="F103" s="218">
        <v>2407</v>
      </c>
      <c r="G103" s="219">
        <v>1060</v>
      </c>
      <c r="H103" s="220" t="s">
        <v>3326</v>
      </c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7"/>
      <c r="AA103" s="197"/>
      <c r="AB103" s="197"/>
    </row>
    <row r="104" spans="1:28" ht="13.5" customHeight="1">
      <c r="A104" s="216" t="s">
        <v>3332</v>
      </c>
      <c r="B104" s="211">
        <v>-4.6100000000000003</v>
      </c>
      <c r="C104" s="217">
        <v>1.18</v>
      </c>
      <c r="D104" s="218">
        <v>8</v>
      </c>
      <c r="E104" s="219">
        <v>772</v>
      </c>
      <c r="F104" s="218">
        <v>1104</v>
      </c>
      <c r="G104" s="219">
        <v>526</v>
      </c>
      <c r="H104" s="220" t="s">
        <v>3338</v>
      </c>
      <c r="I104" s="197"/>
      <c r="J104" s="197"/>
      <c r="K104" s="197"/>
      <c r="L104" s="197"/>
      <c r="M104" s="197"/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  <c r="Z104" s="197"/>
      <c r="AA104" s="197"/>
      <c r="AB104" s="197"/>
    </row>
    <row r="105" spans="1:28" ht="13.5" customHeight="1">
      <c r="A105" s="216" t="s">
        <v>3347</v>
      </c>
      <c r="B105" s="211">
        <v>-5.76</v>
      </c>
      <c r="C105" s="217">
        <v>2.23</v>
      </c>
      <c r="D105" s="218">
        <v>8</v>
      </c>
      <c r="E105" s="219">
        <v>1725</v>
      </c>
      <c r="F105" s="218">
        <v>1864</v>
      </c>
      <c r="G105" s="219">
        <v>427</v>
      </c>
      <c r="H105" s="220" t="s">
        <v>3349</v>
      </c>
      <c r="I105" s="197"/>
      <c r="J105" s="197"/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/>
      <c r="Z105" s="197"/>
      <c r="AA105" s="197"/>
      <c r="AB105" s="197"/>
    </row>
    <row r="106" spans="1:28" ht="13.5" customHeight="1">
      <c r="A106" s="216" t="s">
        <v>3357</v>
      </c>
      <c r="B106" s="211">
        <v>-6.33</v>
      </c>
      <c r="C106" s="217">
        <v>1.84</v>
      </c>
      <c r="D106" s="218">
        <v>2</v>
      </c>
      <c r="E106" s="219">
        <v>849</v>
      </c>
      <c r="F106" s="218">
        <v>984</v>
      </c>
      <c r="G106" s="219">
        <v>296</v>
      </c>
      <c r="H106" s="220" t="s">
        <v>3349</v>
      </c>
      <c r="I106" s="197"/>
      <c r="J106" s="197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/>
      <c r="Z106" s="197"/>
      <c r="AA106" s="197"/>
      <c r="AB106" s="197"/>
    </row>
    <row r="107" spans="1:28" ht="13.5" customHeight="1">
      <c r="A107" s="216" t="s">
        <v>2553</v>
      </c>
      <c r="B107" s="221">
        <v>2.76</v>
      </c>
      <c r="C107" s="222">
        <v>-4.01</v>
      </c>
      <c r="D107" s="218">
        <v>120</v>
      </c>
      <c r="E107" s="219">
        <v>62</v>
      </c>
      <c r="F107" s="218">
        <v>34</v>
      </c>
      <c r="G107" s="219">
        <v>610</v>
      </c>
      <c r="H107" s="220" t="s">
        <v>2555</v>
      </c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  <c r="AA107" s="197"/>
      <c r="AB107" s="197"/>
    </row>
    <row r="108" spans="1:28" ht="13.5" customHeight="1">
      <c r="A108" s="216" t="s">
        <v>3375</v>
      </c>
      <c r="B108" s="211">
        <v>-4.72</v>
      </c>
      <c r="C108" s="217">
        <v>0.66</v>
      </c>
      <c r="D108" s="218">
        <v>10</v>
      </c>
      <c r="E108" s="219">
        <v>1020</v>
      </c>
      <c r="F108" s="218">
        <v>744</v>
      </c>
      <c r="G108" s="219">
        <v>509</v>
      </c>
      <c r="H108" s="220" t="s">
        <v>3377</v>
      </c>
      <c r="I108" s="197"/>
      <c r="J108" s="197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197"/>
      <c r="Y108" s="197"/>
      <c r="Z108" s="197"/>
      <c r="AA108" s="197"/>
      <c r="AB108" s="197"/>
    </row>
    <row r="109" spans="1:28" ht="13.5" customHeight="1">
      <c r="A109" s="216" t="s">
        <v>3383</v>
      </c>
      <c r="B109" s="223">
        <v>9.31</v>
      </c>
      <c r="C109" s="222">
        <v>-4.41</v>
      </c>
      <c r="D109" s="218">
        <v>899</v>
      </c>
      <c r="E109" s="219">
        <v>4</v>
      </c>
      <c r="F109" s="218">
        <v>2</v>
      </c>
      <c r="G109" s="219">
        <v>68</v>
      </c>
      <c r="H109" s="220" t="s">
        <v>1811</v>
      </c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/>
      <c r="V109" s="197"/>
      <c r="W109" s="197"/>
      <c r="X109" s="197"/>
      <c r="Y109" s="197"/>
      <c r="Z109" s="197"/>
      <c r="AA109" s="197"/>
      <c r="AB109" s="197"/>
    </row>
    <row r="110" spans="1:28" ht="13.5" customHeight="1">
      <c r="A110" s="216" t="s">
        <v>2699</v>
      </c>
      <c r="B110" s="223">
        <v>8.77</v>
      </c>
      <c r="C110" s="222">
        <v>-4.25</v>
      </c>
      <c r="D110" s="218">
        <v>5556</v>
      </c>
      <c r="E110" s="219">
        <v>44</v>
      </c>
      <c r="F110" s="218">
        <v>40</v>
      </c>
      <c r="G110" s="219">
        <v>842</v>
      </c>
      <c r="H110" s="220" t="s">
        <v>2701</v>
      </c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197"/>
      <c r="Y110" s="197"/>
      <c r="Z110" s="197"/>
      <c r="AA110" s="197"/>
      <c r="AB110" s="197"/>
    </row>
    <row r="111" spans="1:28" ht="13.5" customHeight="1">
      <c r="A111" s="216" t="s">
        <v>3403</v>
      </c>
      <c r="B111" s="211">
        <v>-4.0199999999999996</v>
      </c>
      <c r="C111" s="217">
        <v>0.47</v>
      </c>
      <c r="D111" s="218">
        <v>8</v>
      </c>
      <c r="E111" s="219">
        <v>513</v>
      </c>
      <c r="F111" s="218">
        <v>348</v>
      </c>
      <c r="G111" s="219">
        <v>272</v>
      </c>
      <c r="H111" s="220" t="s">
        <v>3408</v>
      </c>
      <c r="I111" s="197"/>
      <c r="J111" s="197"/>
      <c r="K111" s="197"/>
      <c r="L111" s="197"/>
      <c r="M111" s="197"/>
      <c r="N111" s="197"/>
      <c r="O111" s="197"/>
      <c r="P111" s="197"/>
      <c r="Q111" s="197"/>
      <c r="R111" s="197"/>
      <c r="S111" s="197"/>
      <c r="T111" s="197"/>
      <c r="U111" s="197"/>
      <c r="V111" s="197"/>
      <c r="W111" s="197"/>
      <c r="X111" s="197"/>
      <c r="Y111" s="197"/>
      <c r="Z111" s="197"/>
      <c r="AA111" s="197"/>
      <c r="AB111" s="197"/>
    </row>
    <row r="112" spans="1:28" ht="13.5" customHeight="1">
      <c r="A112" s="216" t="s">
        <v>3414</v>
      </c>
      <c r="B112" s="211">
        <v>-4.7699999999999996</v>
      </c>
      <c r="C112" s="217">
        <v>1.39</v>
      </c>
      <c r="D112" s="218">
        <v>6</v>
      </c>
      <c r="E112" s="219">
        <v>671</v>
      </c>
      <c r="F112" s="218">
        <v>4464</v>
      </c>
      <c r="G112" s="219">
        <v>1833</v>
      </c>
      <c r="H112" s="220" t="s">
        <v>3416</v>
      </c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  <c r="AA112" s="197"/>
      <c r="AB112" s="197"/>
    </row>
    <row r="113" spans="1:28" ht="13.5" customHeight="1">
      <c r="A113" s="216" t="s">
        <v>3424</v>
      </c>
      <c r="B113" s="211">
        <v>-4.49</v>
      </c>
      <c r="C113" s="217">
        <v>1.61</v>
      </c>
      <c r="D113" s="218">
        <v>6</v>
      </c>
      <c r="E113" s="219">
        <v>554</v>
      </c>
      <c r="F113" s="218">
        <v>237</v>
      </c>
      <c r="G113" s="219">
        <v>83</v>
      </c>
      <c r="H113" s="220" t="s">
        <v>3428</v>
      </c>
      <c r="I113" s="197"/>
      <c r="J113" s="197"/>
      <c r="K113" s="197"/>
      <c r="L113" s="197"/>
      <c r="M113" s="197"/>
      <c r="N113" s="197"/>
      <c r="O113" s="197"/>
      <c r="P113" s="197"/>
      <c r="Q113" s="197"/>
      <c r="R113" s="197"/>
      <c r="S113" s="197"/>
      <c r="T113" s="197"/>
      <c r="U113" s="197"/>
      <c r="V113" s="197"/>
      <c r="W113" s="197"/>
      <c r="X113" s="197"/>
      <c r="Y113" s="197"/>
      <c r="Z113" s="197"/>
      <c r="AA113" s="197"/>
      <c r="AB113" s="197"/>
    </row>
    <row r="114" spans="1:28" ht="13.5" customHeight="1">
      <c r="A114" s="216" t="s">
        <v>2472</v>
      </c>
      <c r="B114" s="221">
        <v>1.17</v>
      </c>
      <c r="C114" s="222">
        <v>-5.73</v>
      </c>
      <c r="D114" s="218">
        <v>6</v>
      </c>
      <c r="E114" s="219">
        <v>10</v>
      </c>
      <c r="F114" s="218">
        <v>10</v>
      </c>
      <c r="G114" s="219">
        <v>628</v>
      </c>
      <c r="H114" s="220" t="s">
        <v>2474</v>
      </c>
      <c r="I114" s="197"/>
      <c r="J114" s="197"/>
      <c r="K114" s="197"/>
      <c r="L114" s="197"/>
      <c r="M114" s="197"/>
      <c r="N114" s="197"/>
      <c r="O114" s="197"/>
      <c r="P114" s="197"/>
      <c r="Q114" s="197"/>
      <c r="R114" s="197"/>
      <c r="S114" s="197"/>
      <c r="T114" s="197"/>
      <c r="U114" s="197"/>
      <c r="V114" s="197"/>
      <c r="W114" s="197"/>
      <c r="X114" s="197"/>
      <c r="Y114" s="197"/>
      <c r="Z114" s="197"/>
      <c r="AA114" s="197"/>
      <c r="AB114" s="197"/>
    </row>
    <row r="115" spans="1:28" ht="13.5" customHeight="1">
      <c r="A115" s="216" t="s">
        <v>3440</v>
      </c>
      <c r="B115" s="211">
        <v>-5.05</v>
      </c>
      <c r="C115" s="217">
        <v>1.1000000000000001</v>
      </c>
      <c r="D115" s="218">
        <v>6</v>
      </c>
      <c r="E115" s="219">
        <v>816</v>
      </c>
      <c r="F115" s="218">
        <v>854</v>
      </c>
      <c r="G115" s="219">
        <v>429</v>
      </c>
      <c r="H115" s="220" t="s">
        <v>3444</v>
      </c>
      <c r="I115" s="197"/>
      <c r="J115" s="197"/>
      <c r="K115" s="197"/>
      <c r="L115" s="197"/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  <c r="Z115" s="197"/>
      <c r="AA115" s="197"/>
      <c r="AB115" s="197"/>
    </row>
    <row r="116" spans="1:28" ht="13.5" customHeight="1">
      <c r="A116" s="216" t="s">
        <v>3453</v>
      </c>
      <c r="B116" s="211">
        <v>-5.73</v>
      </c>
      <c r="C116" s="217">
        <v>1.51</v>
      </c>
      <c r="D116" s="218">
        <v>10</v>
      </c>
      <c r="E116" s="219">
        <v>2056</v>
      </c>
      <c r="F116" s="218">
        <v>2108</v>
      </c>
      <c r="G116" s="219">
        <v>800</v>
      </c>
      <c r="H116" s="220" t="s">
        <v>3455</v>
      </c>
      <c r="I116" s="197"/>
      <c r="J116" s="197"/>
      <c r="K116" s="197"/>
      <c r="L116" s="197"/>
      <c r="M116" s="197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197"/>
      <c r="Y116" s="197"/>
      <c r="Z116" s="197"/>
      <c r="AA116" s="197"/>
      <c r="AB116" s="197"/>
    </row>
    <row r="117" spans="1:28" ht="13.5" customHeight="1">
      <c r="A117" s="216" t="s">
        <v>3463</v>
      </c>
      <c r="B117" s="211">
        <v>-7.78</v>
      </c>
      <c r="C117" s="217">
        <v>-2.7</v>
      </c>
      <c r="D117" s="218">
        <v>0</v>
      </c>
      <c r="E117" s="219">
        <v>774</v>
      </c>
      <c r="F117" s="218">
        <v>0</v>
      </c>
      <c r="G117" s="219">
        <v>6</v>
      </c>
      <c r="H117" s="220" t="s">
        <v>3468</v>
      </c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  <c r="AA117" s="197"/>
      <c r="AB117" s="197"/>
    </row>
    <row r="118" spans="1:28" ht="13.5" customHeight="1">
      <c r="A118" s="216" t="s">
        <v>2311</v>
      </c>
      <c r="B118" s="223">
        <v>11.11</v>
      </c>
      <c r="C118" s="222">
        <v>-4.0199999999999996</v>
      </c>
      <c r="D118" s="218">
        <v>43282</v>
      </c>
      <c r="E118" s="219">
        <v>68</v>
      </c>
      <c r="F118" s="218">
        <v>298</v>
      </c>
      <c r="G118" s="219">
        <v>5223</v>
      </c>
      <c r="H118" s="220" t="s">
        <v>2313</v>
      </c>
      <c r="I118" s="197"/>
      <c r="J118" s="197"/>
      <c r="K118" s="197"/>
      <c r="L118" s="197"/>
      <c r="M118" s="197"/>
      <c r="N118" s="197"/>
      <c r="O118" s="197"/>
      <c r="P118" s="197"/>
      <c r="Q118" s="197"/>
      <c r="R118" s="197"/>
      <c r="S118" s="197"/>
      <c r="T118" s="197"/>
      <c r="U118" s="197"/>
      <c r="V118" s="197"/>
      <c r="W118" s="197"/>
      <c r="X118" s="197"/>
      <c r="Y118" s="197"/>
      <c r="Z118" s="197"/>
      <c r="AA118" s="197"/>
      <c r="AB118" s="197"/>
    </row>
    <row r="119" spans="1:28" ht="13.5" customHeight="1">
      <c r="A119" s="216" t="s">
        <v>2436</v>
      </c>
      <c r="B119" s="221">
        <v>0.65</v>
      </c>
      <c r="C119" s="222">
        <v>-4.29</v>
      </c>
      <c r="D119" s="218">
        <v>184</v>
      </c>
      <c r="E119" s="219">
        <v>414</v>
      </c>
      <c r="F119" s="218">
        <v>56</v>
      </c>
      <c r="G119" s="219">
        <v>1202</v>
      </c>
      <c r="H119" s="220" t="s">
        <v>2438</v>
      </c>
      <c r="I119" s="197"/>
      <c r="J119" s="197"/>
      <c r="K119" s="197"/>
      <c r="L119" s="197"/>
      <c r="M119" s="197"/>
      <c r="N119" s="197"/>
      <c r="O119" s="197"/>
      <c r="P119" s="197"/>
      <c r="Q119" s="197"/>
      <c r="R119" s="197"/>
      <c r="S119" s="197"/>
      <c r="T119" s="197"/>
      <c r="U119" s="197"/>
      <c r="V119" s="197"/>
      <c r="W119" s="197"/>
      <c r="X119" s="197"/>
      <c r="Y119" s="197"/>
      <c r="Z119" s="197"/>
      <c r="AA119" s="197"/>
      <c r="AB119" s="197"/>
    </row>
    <row r="120" spans="1:28" ht="13.5" customHeight="1">
      <c r="A120" s="216" t="s">
        <v>2999</v>
      </c>
      <c r="B120" s="223">
        <v>9.66</v>
      </c>
      <c r="C120" s="222">
        <v>-5.26</v>
      </c>
      <c r="D120" s="218">
        <v>26288</v>
      </c>
      <c r="E120" s="219">
        <v>114</v>
      </c>
      <c r="F120" s="218">
        <v>2608</v>
      </c>
      <c r="G120" s="219">
        <v>107694</v>
      </c>
      <c r="H120" s="220" t="s">
        <v>3002</v>
      </c>
      <c r="I120" s="197"/>
      <c r="J120" s="197"/>
      <c r="K120" s="197"/>
      <c r="L120" s="197"/>
      <c r="M120" s="197"/>
      <c r="N120" s="197"/>
      <c r="O120" s="197"/>
      <c r="P120" s="197"/>
      <c r="Q120" s="197"/>
      <c r="R120" s="197"/>
      <c r="S120" s="197"/>
      <c r="T120" s="197"/>
      <c r="U120" s="197"/>
      <c r="V120" s="197"/>
      <c r="W120" s="197"/>
      <c r="X120" s="197"/>
      <c r="Y120" s="197"/>
      <c r="Z120" s="197"/>
      <c r="AA120" s="197"/>
      <c r="AB120" s="197"/>
    </row>
    <row r="121" spans="1:28" ht="13.5" customHeight="1">
      <c r="A121" s="216" t="s">
        <v>3494</v>
      </c>
      <c r="B121" s="211">
        <v>-6.2</v>
      </c>
      <c r="C121" s="217">
        <v>-0.37</v>
      </c>
      <c r="D121" s="218">
        <v>4</v>
      </c>
      <c r="E121" s="219">
        <v>1295</v>
      </c>
      <c r="F121" s="218">
        <v>60</v>
      </c>
      <c r="G121" s="219">
        <v>84</v>
      </c>
      <c r="H121" s="220" t="s">
        <v>3498</v>
      </c>
      <c r="I121" s="197"/>
      <c r="J121" s="197"/>
      <c r="K121" s="197"/>
      <c r="L121" s="197"/>
      <c r="M121" s="197"/>
      <c r="N121" s="197"/>
      <c r="O121" s="197"/>
      <c r="P121" s="197"/>
      <c r="Q121" s="197"/>
      <c r="R121" s="197"/>
      <c r="S121" s="197"/>
      <c r="T121" s="197"/>
      <c r="U121" s="197"/>
      <c r="V121" s="197"/>
      <c r="W121" s="197"/>
      <c r="X121" s="197"/>
      <c r="Y121" s="197"/>
      <c r="Z121" s="197"/>
      <c r="AA121" s="197"/>
      <c r="AB121" s="197"/>
    </row>
    <row r="122" spans="1:28" ht="13.5" customHeight="1">
      <c r="A122" s="216" t="s">
        <v>2822</v>
      </c>
      <c r="B122" s="223">
        <v>8.51</v>
      </c>
      <c r="C122" s="222">
        <v>-4.13</v>
      </c>
      <c r="D122" s="218">
        <v>1133</v>
      </c>
      <c r="E122" s="219">
        <v>10</v>
      </c>
      <c r="F122" s="218">
        <v>28</v>
      </c>
      <c r="G122" s="219">
        <v>548</v>
      </c>
      <c r="H122" s="220" t="s">
        <v>2824</v>
      </c>
      <c r="I122" s="197"/>
      <c r="J122" s="197"/>
      <c r="K122" s="197"/>
      <c r="L122" s="197"/>
      <c r="M122" s="197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  <c r="AA122" s="197"/>
      <c r="AB122" s="197"/>
    </row>
    <row r="123" spans="1:28" ht="13.5" customHeight="1">
      <c r="A123" s="216" t="s">
        <v>3514</v>
      </c>
      <c r="B123" s="211">
        <v>-4.8499999999999996</v>
      </c>
      <c r="C123" s="217">
        <v>1.1499999999999999</v>
      </c>
      <c r="D123" s="218">
        <v>8</v>
      </c>
      <c r="E123" s="219">
        <v>916</v>
      </c>
      <c r="F123" s="218">
        <v>876</v>
      </c>
      <c r="G123" s="219">
        <v>426</v>
      </c>
      <c r="H123" s="220" t="s">
        <v>1498</v>
      </c>
      <c r="I123" s="197"/>
      <c r="J123" s="197"/>
      <c r="K123" s="197"/>
      <c r="L123" s="197"/>
      <c r="M123" s="197"/>
      <c r="N123" s="197"/>
      <c r="O123" s="197"/>
      <c r="P123" s="197"/>
      <c r="Q123" s="197"/>
      <c r="R123" s="197"/>
      <c r="S123" s="197"/>
      <c r="T123" s="197"/>
      <c r="U123" s="197"/>
      <c r="V123" s="197"/>
      <c r="W123" s="197"/>
      <c r="X123" s="197"/>
      <c r="Y123" s="197"/>
      <c r="Z123" s="197"/>
      <c r="AA123" s="197"/>
      <c r="AB123" s="197"/>
    </row>
    <row r="124" spans="1:28" ht="13.5" customHeight="1">
      <c r="A124" s="216" t="s">
        <v>3527</v>
      </c>
      <c r="B124" s="211">
        <v>-4.92</v>
      </c>
      <c r="C124" s="217">
        <v>1.55</v>
      </c>
      <c r="D124" s="218">
        <v>6</v>
      </c>
      <c r="E124" s="219">
        <v>744</v>
      </c>
      <c r="F124" s="218">
        <v>425</v>
      </c>
      <c r="G124" s="219">
        <v>156</v>
      </c>
      <c r="H124" s="220" t="s">
        <v>3532</v>
      </c>
      <c r="I124" s="197"/>
      <c r="J124" s="197"/>
      <c r="K124" s="197"/>
      <c r="L124" s="197"/>
      <c r="M124" s="197"/>
      <c r="N124" s="197"/>
      <c r="O124" s="197"/>
      <c r="P124" s="197"/>
      <c r="Q124" s="197"/>
      <c r="R124" s="197"/>
      <c r="S124" s="197"/>
      <c r="T124" s="197"/>
      <c r="U124" s="197"/>
      <c r="V124" s="197"/>
      <c r="W124" s="197"/>
      <c r="X124" s="197"/>
      <c r="Y124" s="197"/>
      <c r="Z124" s="197"/>
      <c r="AA124" s="197"/>
      <c r="AB124" s="197"/>
    </row>
    <row r="125" spans="1:28" ht="13.5" customHeight="1">
      <c r="A125" s="216" t="s">
        <v>3535</v>
      </c>
      <c r="B125" s="211">
        <v>-6.52</v>
      </c>
      <c r="C125" s="217">
        <v>-2.83</v>
      </c>
      <c r="D125" s="218">
        <v>2</v>
      </c>
      <c r="E125" s="219">
        <v>970</v>
      </c>
      <c r="F125" s="218">
        <v>2</v>
      </c>
      <c r="G125" s="219">
        <v>22</v>
      </c>
      <c r="H125" s="220" t="s">
        <v>3538</v>
      </c>
      <c r="I125" s="197"/>
      <c r="J125" s="197"/>
      <c r="K125" s="197"/>
      <c r="L125" s="197"/>
      <c r="M125" s="197"/>
      <c r="N125" s="197"/>
      <c r="O125" s="197"/>
      <c r="P125" s="197"/>
      <c r="Q125" s="197"/>
      <c r="R125" s="197"/>
      <c r="S125" s="197"/>
      <c r="T125" s="197"/>
      <c r="U125" s="197"/>
      <c r="V125" s="197"/>
      <c r="W125" s="197"/>
      <c r="X125" s="197"/>
      <c r="Y125" s="197"/>
      <c r="Z125" s="197"/>
      <c r="AA125" s="197"/>
      <c r="AB125" s="197"/>
    </row>
    <row r="126" spans="1:28" ht="13.5" customHeight="1">
      <c r="A126" s="216" t="s">
        <v>2378</v>
      </c>
      <c r="B126" s="221">
        <v>3.45</v>
      </c>
      <c r="C126" s="222">
        <v>-4.3600000000000003</v>
      </c>
      <c r="D126" s="218">
        <v>848</v>
      </c>
      <c r="E126" s="219">
        <v>273</v>
      </c>
      <c r="F126" s="218">
        <v>24</v>
      </c>
      <c r="G126" s="219">
        <v>554</v>
      </c>
      <c r="H126" s="220" t="s">
        <v>2381</v>
      </c>
      <c r="I126" s="197"/>
      <c r="J126" s="197"/>
      <c r="K126" s="197"/>
      <c r="L126" s="197"/>
      <c r="M126" s="197"/>
      <c r="N126" s="197"/>
      <c r="O126" s="197"/>
      <c r="P126" s="197"/>
      <c r="Q126" s="197"/>
      <c r="R126" s="197"/>
      <c r="S126" s="197"/>
      <c r="T126" s="197"/>
      <c r="U126" s="197"/>
      <c r="V126" s="197"/>
      <c r="W126" s="197"/>
      <c r="X126" s="197"/>
      <c r="Y126" s="197"/>
      <c r="Z126" s="197"/>
      <c r="AA126" s="197"/>
      <c r="AB126" s="197"/>
    </row>
    <row r="127" spans="1:28" ht="13.5" customHeight="1">
      <c r="A127" s="216" t="s">
        <v>3553</v>
      </c>
      <c r="B127" s="211">
        <v>-5.52</v>
      </c>
      <c r="C127" s="217">
        <v>1.7</v>
      </c>
      <c r="D127" s="218">
        <v>6</v>
      </c>
      <c r="E127" s="219">
        <v>1134</v>
      </c>
      <c r="F127" s="218">
        <v>20</v>
      </c>
      <c r="G127" s="219">
        <v>6</v>
      </c>
      <c r="H127" s="220" t="s">
        <v>3558</v>
      </c>
      <c r="I127" s="197"/>
      <c r="J127" s="197"/>
      <c r="K127" s="197"/>
      <c r="L127" s="197"/>
      <c r="M127" s="197"/>
      <c r="N127" s="197"/>
      <c r="O127" s="197"/>
      <c r="P127" s="197"/>
      <c r="Q127" s="197"/>
      <c r="R127" s="197"/>
      <c r="S127" s="197"/>
      <c r="T127" s="197"/>
      <c r="U127" s="197"/>
      <c r="V127" s="197"/>
      <c r="W127" s="197"/>
      <c r="X127" s="197"/>
      <c r="Y127" s="197"/>
      <c r="Z127" s="197"/>
      <c r="AA127" s="197"/>
      <c r="AB127" s="197"/>
    </row>
    <row r="128" spans="1:28" ht="13.5" customHeight="1">
      <c r="A128" s="216" t="s">
        <v>3564</v>
      </c>
      <c r="B128" s="211">
        <v>-4.55</v>
      </c>
      <c r="C128" s="217">
        <v>0.45</v>
      </c>
      <c r="D128" s="218">
        <v>6</v>
      </c>
      <c r="E128" s="219">
        <v>579</v>
      </c>
      <c r="F128" s="218">
        <v>124</v>
      </c>
      <c r="G128" s="219">
        <v>98</v>
      </c>
      <c r="H128" s="220" t="s">
        <v>3569</v>
      </c>
      <c r="I128" s="197"/>
      <c r="J128" s="197"/>
      <c r="K128" s="197"/>
      <c r="L128" s="197"/>
      <c r="M128" s="197"/>
      <c r="N128" s="197"/>
      <c r="O128" s="197"/>
      <c r="P128" s="197"/>
      <c r="Q128" s="197"/>
      <c r="R128" s="197"/>
      <c r="S128" s="197"/>
      <c r="T128" s="197"/>
      <c r="U128" s="197"/>
      <c r="V128" s="197"/>
      <c r="W128" s="197"/>
      <c r="X128" s="197"/>
      <c r="Y128" s="197"/>
      <c r="Z128" s="197"/>
      <c r="AA128" s="197"/>
      <c r="AB128" s="197"/>
    </row>
    <row r="129" spans="1:28" ht="13.5" customHeight="1">
      <c r="A129" s="216" t="s">
        <v>3572</v>
      </c>
      <c r="B129" s="223">
        <v>10.47</v>
      </c>
      <c r="C129" s="222">
        <v>-4.9800000000000004</v>
      </c>
      <c r="D129" s="218">
        <v>1209</v>
      </c>
      <c r="E129" s="219">
        <v>2</v>
      </c>
      <c r="F129" s="218">
        <v>40</v>
      </c>
      <c r="G129" s="219">
        <v>1393</v>
      </c>
      <c r="H129" s="220" t="s">
        <v>3014</v>
      </c>
      <c r="I129" s="197"/>
      <c r="J129" s="197"/>
      <c r="K129" s="197"/>
      <c r="L129" s="197"/>
      <c r="M129" s="197"/>
      <c r="N129" s="197"/>
      <c r="O129" s="197"/>
      <c r="P129" s="197"/>
      <c r="Q129" s="197"/>
      <c r="R129" s="197"/>
      <c r="S129" s="197"/>
      <c r="T129" s="197"/>
      <c r="U129" s="197"/>
      <c r="V129" s="197"/>
      <c r="W129" s="197"/>
      <c r="X129" s="197"/>
      <c r="Y129" s="197"/>
      <c r="Z129" s="197"/>
      <c r="AA129" s="197"/>
      <c r="AB129" s="197"/>
    </row>
    <row r="130" spans="1:28" ht="13.5" customHeight="1">
      <c r="A130" s="216" t="s">
        <v>3579</v>
      </c>
      <c r="B130" s="211">
        <v>-5.29</v>
      </c>
      <c r="C130" s="217">
        <v>1.22</v>
      </c>
      <c r="D130" s="218">
        <v>4</v>
      </c>
      <c r="E130" s="219">
        <v>689</v>
      </c>
      <c r="F130" s="218">
        <v>242</v>
      </c>
      <c r="G130" s="219">
        <v>112</v>
      </c>
      <c r="H130" s="220" t="s">
        <v>3580</v>
      </c>
      <c r="I130" s="197"/>
      <c r="J130" s="197"/>
      <c r="K130" s="197"/>
      <c r="L130" s="197"/>
      <c r="M130" s="197"/>
      <c r="N130" s="197"/>
      <c r="O130" s="197"/>
      <c r="P130" s="197"/>
      <c r="Q130" s="197"/>
      <c r="R130" s="197"/>
      <c r="S130" s="197"/>
      <c r="T130" s="197"/>
      <c r="U130" s="197"/>
      <c r="V130" s="197"/>
      <c r="W130" s="197"/>
      <c r="X130" s="197"/>
      <c r="Y130" s="197"/>
      <c r="Z130" s="197"/>
      <c r="AA130" s="197"/>
      <c r="AB130" s="197"/>
    </row>
    <row r="131" spans="1:28" ht="13.5" customHeight="1">
      <c r="A131" s="216" t="s">
        <v>3363</v>
      </c>
      <c r="B131" s="223">
        <v>5.19</v>
      </c>
      <c r="C131" s="222">
        <v>-5.46</v>
      </c>
      <c r="D131" s="218">
        <v>1689</v>
      </c>
      <c r="E131" s="219">
        <v>162</v>
      </c>
      <c r="F131" s="218">
        <v>22</v>
      </c>
      <c r="G131" s="219">
        <v>1094</v>
      </c>
      <c r="H131" s="220" t="s">
        <v>3365</v>
      </c>
      <c r="I131" s="197"/>
      <c r="J131" s="197"/>
      <c r="K131" s="197"/>
      <c r="L131" s="197"/>
      <c r="M131" s="197"/>
      <c r="N131" s="197"/>
      <c r="O131" s="197"/>
      <c r="P131" s="197"/>
      <c r="Q131" s="197"/>
      <c r="R131" s="197"/>
      <c r="S131" s="197"/>
      <c r="T131" s="197"/>
      <c r="U131" s="197"/>
      <c r="V131" s="197"/>
      <c r="W131" s="197"/>
      <c r="X131" s="197"/>
      <c r="Y131" s="197"/>
      <c r="Z131" s="197"/>
      <c r="AA131" s="197"/>
      <c r="AB131" s="197"/>
    </row>
    <row r="132" spans="1:28" ht="13.5" customHeight="1">
      <c r="A132" s="216" t="s">
        <v>3592</v>
      </c>
      <c r="B132" s="211">
        <v>-5.57</v>
      </c>
      <c r="C132" s="217">
        <v>-0.43</v>
      </c>
      <c r="D132" s="218">
        <v>2</v>
      </c>
      <c r="E132" s="219">
        <v>502</v>
      </c>
      <c r="F132" s="218">
        <v>149</v>
      </c>
      <c r="G132" s="219">
        <v>218</v>
      </c>
      <c r="H132" s="220" t="s">
        <v>3594</v>
      </c>
      <c r="I132" s="197"/>
      <c r="J132" s="197"/>
      <c r="K132" s="197"/>
      <c r="L132" s="197"/>
      <c r="M132" s="197"/>
      <c r="N132" s="197"/>
      <c r="O132" s="197"/>
      <c r="P132" s="197"/>
      <c r="Q132" s="197"/>
      <c r="R132" s="197"/>
      <c r="S132" s="197"/>
      <c r="T132" s="197"/>
      <c r="U132" s="197"/>
      <c r="V132" s="197"/>
      <c r="W132" s="197"/>
      <c r="X132" s="197"/>
      <c r="Y132" s="197"/>
      <c r="Z132" s="197"/>
      <c r="AA132" s="197"/>
      <c r="AB132" s="197"/>
    </row>
    <row r="133" spans="1:28" ht="13.5" customHeight="1">
      <c r="A133" s="216" t="s">
        <v>3378</v>
      </c>
      <c r="B133" s="221">
        <v>2.08</v>
      </c>
      <c r="C133" s="222">
        <v>-5.56</v>
      </c>
      <c r="D133" s="218">
        <v>78</v>
      </c>
      <c r="E133" s="219">
        <v>65</v>
      </c>
      <c r="F133" s="218">
        <v>10</v>
      </c>
      <c r="G133" s="219">
        <v>558</v>
      </c>
      <c r="H133" s="220" t="s">
        <v>3380</v>
      </c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197"/>
      <c r="T133" s="197"/>
      <c r="U133" s="197"/>
      <c r="V133" s="197"/>
      <c r="W133" s="197"/>
      <c r="X133" s="197"/>
      <c r="Y133" s="197"/>
      <c r="Z133" s="197"/>
      <c r="AA133" s="197"/>
      <c r="AB133" s="197"/>
    </row>
    <row r="134" spans="1:28" ht="13.5" customHeight="1">
      <c r="A134" s="216" t="s">
        <v>3610</v>
      </c>
      <c r="B134" s="211">
        <v>-5.62</v>
      </c>
      <c r="C134" s="217">
        <v>1.41</v>
      </c>
      <c r="D134" s="218">
        <v>4</v>
      </c>
      <c r="E134" s="219">
        <v>867</v>
      </c>
      <c r="F134" s="218">
        <v>814</v>
      </c>
      <c r="G134" s="219">
        <v>331</v>
      </c>
      <c r="H134" s="220" t="s">
        <v>3612</v>
      </c>
      <c r="I134" s="197"/>
      <c r="J134" s="197"/>
      <c r="K134" s="197"/>
      <c r="L134" s="197"/>
      <c r="M134" s="197"/>
      <c r="N134" s="197"/>
      <c r="O134" s="197"/>
      <c r="P134" s="197"/>
      <c r="Q134" s="197"/>
      <c r="R134" s="197"/>
      <c r="S134" s="197"/>
      <c r="T134" s="197"/>
      <c r="U134" s="197"/>
      <c r="V134" s="197"/>
      <c r="W134" s="197"/>
      <c r="X134" s="197"/>
      <c r="Y134" s="197"/>
      <c r="Z134" s="197"/>
      <c r="AA134" s="197"/>
      <c r="AB134" s="197"/>
    </row>
    <row r="135" spans="1:28" ht="13.5" customHeight="1">
      <c r="A135" s="216" t="s">
        <v>3510</v>
      </c>
      <c r="B135" s="223">
        <v>7.46</v>
      </c>
      <c r="C135" s="222">
        <v>-4.12</v>
      </c>
      <c r="D135" s="218">
        <v>2937</v>
      </c>
      <c r="E135" s="219">
        <v>58</v>
      </c>
      <c r="F135" s="218">
        <v>112</v>
      </c>
      <c r="G135" s="219">
        <v>2128</v>
      </c>
      <c r="H135" s="220" t="s">
        <v>3512</v>
      </c>
      <c r="I135" s="197"/>
      <c r="J135" s="197"/>
      <c r="K135" s="197"/>
      <c r="L135" s="197"/>
      <c r="M135" s="197"/>
      <c r="N135" s="197"/>
      <c r="O135" s="197"/>
      <c r="P135" s="197"/>
      <c r="Q135" s="197"/>
      <c r="R135" s="197"/>
      <c r="S135" s="197"/>
      <c r="T135" s="197"/>
      <c r="U135" s="197"/>
      <c r="V135" s="197"/>
      <c r="W135" s="197"/>
      <c r="X135" s="197"/>
      <c r="Y135" s="197"/>
      <c r="Z135" s="197"/>
      <c r="AA135" s="197"/>
      <c r="AB135" s="197"/>
    </row>
    <row r="136" spans="1:28" ht="13.5" customHeight="1">
      <c r="A136" s="216" t="s">
        <v>3623</v>
      </c>
      <c r="B136" s="223">
        <v>10.039999999999999</v>
      </c>
      <c r="C136" s="222">
        <v>-5.0999999999999996</v>
      </c>
      <c r="D136" s="218">
        <v>893</v>
      </c>
      <c r="E136" s="219">
        <v>2</v>
      </c>
      <c r="F136" s="218">
        <v>6</v>
      </c>
      <c r="G136" s="219">
        <v>259</v>
      </c>
      <c r="H136" s="220" t="s">
        <v>3625</v>
      </c>
      <c r="I136" s="197"/>
      <c r="J136" s="197"/>
      <c r="K136" s="197"/>
      <c r="L136" s="197"/>
      <c r="M136" s="197"/>
      <c r="N136" s="197"/>
      <c r="O136" s="197"/>
      <c r="P136" s="197"/>
      <c r="Q136" s="197"/>
      <c r="R136" s="197"/>
      <c r="S136" s="197"/>
      <c r="T136" s="197"/>
      <c r="U136" s="197"/>
      <c r="V136" s="197"/>
      <c r="W136" s="197"/>
      <c r="X136" s="197"/>
      <c r="Y136" s="197"/>
      <c r="Z136" s="197"/>
      <c r="AA136" s="197"/>
      <c r="AB136" s="197"/>
    </row>
    <row r="137" spans="1:28" ht="13.5" customHeight="1">
      <c r="A137" s="216" t="s">
        <v>3144</v>
      </c>
      <c r="B137" s="221">
        <v>3.06</v>
      </c>
      <c r="C137" s="222">
        <v>-4.03</v>
      </c>
      <c r="D137" s="218">
        <v>134</v>
      </c>
      <c r="E137" s="219">
        <v>56</v>
      </c>
      <c r="F137" s="218">
        <v>66</v>
      </c>
      <c r="G137" s="219">
        <v>1184</v>
      </c>
      <c r="H137" s="220" t="s">
        <v>3146</v>
      </c>
      <c r="I137" s="197"/>
      <c r="J137" s="197"/>
      <c r="K137" s="197"/>
      <c r="L137" s="197"/>
      <c r="M137" s="197"/>
      <c r="N137" s="197"/>
      <c r="O137" s="197"/>
      <c r="P137" s="197"/>
      <c r="Q137" s="197"/>
      <c r="R137" s="197"/>
      <c r="S137" s="197"/>
      <c r="T137" s="197"/>
      <c r="U137" s="197"/>
      <c r="V137" s="197"/>
      <c r="W137" s="197"/>
      <c r="X137" s="197"/>
      <c r="Y137" s="197"/>
      <c r="Z137" s="197"/>
      <c r="AA137" s="197"/>
      <c r="AB137" s="197"/>
    </row>
    <row r="138" spans="1:28" ht="13.5" customHeight="1">
      <c r="A138" s="216" t="s">
        <v>2770</v>
      </c>
      <c r="B138" s="223">
        <v>7.82</v>
      </c>
      <c r="C138" s="222">
        <v>-4.76</v>
      </c>
      <c r="D138" s="218">
        <v>4538</v>
      </c>
      <c r="E138" s="219">
        <v>70</v>
      </c>
      <c r="F138" s="218">
        <v>961</v>
      </c>
      <c r="G138" s="219">
        <v>28217</v>
      </c>
      <c r="H138" s="220" t="s">
        <v>2772</v>
      </c>
      <c r="I138" s="197"/>
      <c r="J138" s="197"/>
      <c r="K138" s="197"/>
      <c r="L138" s="197"/>
      <c r="M138" s="197"/>
      <c r="N138" s="197"/>
      <c r="O138" s="197"/>
      <c r="P138" s="197"/>
      <c r="Q138" s="197"/>
      <c r="R138" s="197"/>
      <c r="S138" s="197"/>
      <c r="T138" s="197"/>
      <c r="U138" s="197"/>
      <c r="V138" s="197"/>
      <c r="W138" s="197"/>
      <c r="X138" s="197"/>
      <c r="Y138" s="197"/>
      <c r="Z138" s="197"/>
      <c r="AA138" s="197"/>
      <c r="AB138" s="197"/>
    </row>
    <row r="139" spans="1:28" ht="13.5" customHeight="1">
      <c r="A139" s="216" t="s">
        <v>2738</v>
      </c>
      <c r="B139" s="223">
        <v>5.01</v>
      </c>
      <c r="C139" s="222">
        <v>-4.75</v>
      </c>
      <c r="D139" s="218">
        <v>3046</v>
      </c>
      <c r="E139" s="219">
        <v>332</v>
      </c>
      <c r="F139" s="218">
        <v>1724</v>
      </c>
      <c r="G139" s="219">
        <v>49982</v>
      </c>
      <c r="H139" s="220" t="s">
        <v>2740</v>
      </c>
      <c r="I139" s="197"/>
      <c r="J139" s="197"/>
      <c r="K139" s="197"/>
      <c r="L139" s="197"/>
      <c r="M139" s="197"/>
      <c r="N139" s="197"/>
      <c r="O139" s="197"/>
      <c r="P139" s="197"/>
      <c r="Q139" s="197"/>
      <c r="R139" s="197"/>
      <c r="S139" s="197"/>
      <c r="T139" s="197"/>
      <c r="U139" s="197"/>
      <c r="V139" s="197"/>
      <c r="W139" s="197"/>
      <c r="X139" s="197"/>
      <c r="Y139" s="197"/>
      <c r="Z139" s="197"/>
      <c r="AA139" s="197"/>
      <c r="AB139" s="197"/>
    </row>
    <row r="140" spans="1:28" ht="13.5" customHeight="1">
      <c r="A140" s="216" t="s">
        <v>3641</v>
      </c>
      <c r="B140" s="223">
        <v>8.8000000000000007</v>
      </c>
      <c r="C140" s="217">
        <v>-3.16</v>
      </c>
      <c r="D140" s="218">
        <v>1389</v>
      </c>
      <c r="E140" s="219">
        <v>10</v>
      </c>
      <c r="F140" s="218">
        <v>70</v>
      </c>
      <c r="G140" s="219">
        <v>684</v>
      </c>
      <c r="H140" s="220" t="s">
        <v>2140</v>
      </c>
      <c r="I140" s="197"/>
      <c r="J140" s="197"/>
      <c r="K140" s="197"/>
      <c r="L140" s="197"/>
      <c r="M140" s="197"/>
      <c r="N140" s="197"/>
      <c r="O140" s="197"/>
      <c r="P140" s="197"/>
      <c r="Q140" s="197"/>
      <c r="R140" s="197"/>
      <c r="S140" s="197"/>
      <c r="T140" s="197"/>
      <c r="U140" s="197"/>
      <c r="V140" s="197"/>
      <c r="W140" s="197"/>
      <c r="X140" s="197"/>
      <c r="Y140" s="197"/>
      <c r="Z140" s="197"/>
      <c r="AA140" s="197"/>
      <c r="AB140" s="197"/>
    </row>
    <row r="141" spans="1:28" ht="13.5" customHeight="1">
      <c r="A141" s="216" t="s">
        <v>3642</v>
      </c>
      <c r="B141" s="211">
        <v>-6.72</v>
      </c>
      <c r="C141" s="217">
        <v>-0.65</v>
      </c>
      <c r="D141" s="218">
        <v>8</v>
      </c>
      <c r="E141" s="219">
        <v>3343</v>
      </c>
      <c r="F141" s="218">
        <v>28</v>
      </c>
      <c r="G141" s="219">
        <v>48</v>
      </c>
      <c r="H141" s="220" t="s">
        <v>3643</v>
      </c>
      <c r="I141" s="197"/>
      <c r="J141" s="197"/>
      <c r="K141" s="197"/>
      <c r="L141" s="197"/>
      <c r="M141" s="197"/>
      <c r="N141" s="197"/>
      <c r="O141" s="197"/>
      <c r="P141" s="197"/>
      <c r="Q141" s="197"/>
      <c r="R141" s="197"/>
      <c r="S141" s="197"/>
      <c r="T141" s="197"/>
      <c r="U141" s="197"/>
      <c r="V141" s="197"/>
      <c r="W141" s="197"/>
      <c r="X141" s="197"/>
      <c r="Y141" s="197"/>
      <c r="Z141" s="197"/>
      <c r="AA141" s="197"/>
      <c r="AB141" s="197"/>
    </row>
    <row r="142" spans="1:28" ht="13.5" customHeight="1">
      <c r="A142" s="216" t="s">
        <v>3644</v>
      </c>
      <c r="B142" s="211">
        <v>-6.57</v>
      </c>
      <c r="C142" s="217">
        <v>1.1299999999999999</v>
      </c>
      <c r="D142" s="218">
        <v>4</v>
      </c>
      <c r="E142" s="219">
        <v>1680</v>
      </c>
      <c r="F142" s="218">
        <v>719</v>
      </c>
      <c r="G142" s="219">
        <v>354</v>
      </c>
      <c r="H142" s="220" t="s">
        <v>3648</v>
      </c>
      <c r="I142" s="197"/>
      <c r="J142" s="197"/>
      <c r="K142" s="197"/>
      <c r="L142" s="197"/>
      <c r="M142" s="197"/>
      <c r="N142" s="197"/>
      <c r="O142" s="197"/>
      <c r="P142" s="197"/>
      <c r="Q142" s="197"/>
      <c r="R142" s="197"/>
      <c r="S142" s="197"/>
      <c r="T142" s="197"/>
      <c r="U142" s="197"/>
      <c r="V142" s="197"/>
      <c r="W142" s="197"/>
      <c r="X142" s="197"/>
      <c r="Y142" s="197"/>
      <c r="Z142" s="197"/>
      <c r="AA142" s="197"/>
      <c r="AB142" s="197"/>
    </row>
    <row r="143" spans="1:28" ht="13.5" customHeight="1">
      <c r="A143" s="216" t="s">
        <v>3654</v>
      </c>
      <c r="B143" s="223">
        <v>7.23</v>
      </c>
      <c r="C143" s="222">
        <v>-4.79</v>
      </c>
      <c r="D143" s="218">
        <v>4971</v>
      </c>
      <c r="E143" s="219">
        <v>116</v>
      </c>
      <c r="F143" s="218">
        <v>3854</v>
      </c>
      <c r="G143" s="219">
        <v>115348</v>
      </c>
      <c r="H143" s="220"/>
      <c r="I143" s="197"/>
      <c r="J143" s="197"/>
      <c r="K143" s="197"/>
      <c r="L143" s="197"/>
      <c r="M143" s="197"/>
      <c r="N143" s="197"/>
      <c r="O143" s="197"/>
      <c r="P143" s="197"/>
      <c r="Q143" s="197"/>
      <c r="R143" s="197"/>
      <c r="S143" s="197"/>
      <c r="T143" s="197"/>
      <c r="U143" s="197"/>
      <c r="V143" s="197"/>
      <c r="W143" s="197"/>
      <c r="X143" s="197"/>
      <c r="Y143" s="197"/>
      <c r="Z143" s="197"/>
      <c r="AA143" s="197"/>
      <c r="AB143" s="197"/>
    </row>
    <row r="144" spans="1:28" ht="13.5" customHeight="1">
      <c r="A144" s="216" t="s">
        <v>3659</v>
      </c>
      <c r="B144" s="211">
        <v>-4.2</v>
      </c>
      <c r="C144" s="217">
        <v>1.47</v>
      </c>
      <c r="D144" s="218">
        <v>10</v>
      </c>
      <c r="E144" s="219">
        <v>714</v>
      </c>
      <c r="F144" s="218">
        <v>911</v>
      </c>
      <c r="G144" s="219">
        <v>354</v>
      </c>
      <c r="H144" s="220" t="s">
        <v>3662</v>
      </c>
      <c r="I144" s="197"/>
      <c r="J144" s="197"/>
      <c r="K144" s="197"/>
      <c r="L144" s="197"/>
      <c r="M144" s="197"/>
      <c r="N144" s="197"/>
      <c r="O144" s="197"/>
      <c r="P144" s="197"/>
      <c r="Q144" s="197"/>
      <c r="R144" s="197"/>
      <c r="S144" s="197"/>
      <c r="T144" s="197"/>
      <c r="U144" s="197"/>
      <c r="V144" s="197"/>
      <c r="W144" s="197"/>
      <c r="X144" s="197"/>
      <c r="Y144" s="197"/>
      <c r="Z144" s="197"/>
      <c r="AA144" s="197"/>
      <c r="AB144" s="197"/>
    </row>
    <row r="145" spans="1:28" ht="13.5" customHeight="1">
      <c r="A145" s="216" t="s">
        <v>3664</v>
      </c>
      <c r="B145" s="211">
        <v>-5.0199999999999996</v>
      </c>
      <c r="C145" s="217">
        <v>0.76</v>
      </c>
      <c r="D145" s="218">
        <v>10</v>
      </c>
      <c r="E145" s="219">
        <v>1256</v>
      </c>
      <c r="F145" s="218">
        <v>478</v>
      </c>
      <c r="G145" s="219">
        <v>304</v>
      </c>
      <c r="H145" s="220" t="s">
        <v>3668</v>
      </c>
      <c r="I145" s="197"/>
      <c r="J145" s="197"/>
      <c r="K145" s="197"/>
      <c r="L145" s="197"/>
      <c r="M145" s="197"/>
      <c r="N145" s="197"/>
      <c r="O145" s="197"/>
      <c r="P145" s="197"/>
      <c r="Q145" s="197"/>
      <c r="R145" s="197"/>
      <c r="S145" s="197"/>
      <c r="T145" s="197"/>
      <c r="U145" s="197"/>
      <c r="V145" s="197"/>
      <c r="W145" s="197"/>
      <c r="X145" s="197"/>
      <c r="Y145" s="197"/>
      <c r="Z145" s="197"/>
      <c r="AA145" s="197"/>
      <c r="AB145" s="197"/>
    </row>
    <row r="146" spans="1:28" ht="13.5" customHeight="1">
      <c r="A146" s="216" t="s">
        <v>3607</v>
      </c>
      <c r="B146" s="223">
        <v>6.36</v>
      </c>
      <c r="C146" s="222">
        <v>-4.1500000000000004</v>
      </c>
      <c r="D146" s="218">
        <v>3380</v>
      </c>
      <c r="E146" s="219">
        <v>144</v>
      </c>
      <c r="F146" s="218">
        <v>178</v>
      </c>
      <c r="G146" s="219">
        <v>3426</v>
      </c>
      <c r="H146" s="220" t="s">
        <v>3609</v>
      </c>
      <c r="I146" s="197"/>
      <c r="J146" s="197"/>
      <c r="K146" s="197"/>
      <c r="L146" s="197"/>
      <c r="M146" s="197"/>
      <c r="N146" s="197"/>
      <c r="O146" s="197"/>
      <c r="P146" s="197"/>
      <c r="Q146" s="197"/>
      <c r="R146" s="197"/>
      <c r="S146" s="197"/>
      <c r="T146" s="197"/>
      <c r="U146" s="197"/>
      <c r="V146" s="197"/>
      <c r="W146" s="197"/>
      <c r="X146" s="197"/>
      <c r="Y146" s="197"/>
      <c r="Z146" s="197"/>
      <c r="AA146" s="197"/>
      <c r="AB146" s="197"/>
    </row>
    <row r="147" spans="1:28" ht="13.5" customHeight="1">
      <c r="A147" s="216" t="s">
        <v>2571</v>
      </c>
      <c r="B147" s="223">
        <v>4.28</v>
      </c>
      <c r="C147" s="222">
        <v>-4.66</v>
      </c>
      <c r="D147" s="218">
        <v>236</v>
      </c>
      <c r="E147" s="219">
        <v>42</v>
      </c>
      <c r="F147" s="218">
        <v>68</v>
      </c>
      <c r="G147" s="219">
        <v>1885</v>
      </c>
      <c r="H147" s="220" t="s">
        <v>2573</v>
      </c>
      <c r="I147" s="197"/>
      <c r="J147" s="197"/>
      <c r="K147" s="197"/>
      <c r="L147" s="197"/>
      <c r="M147" s="197"/>
      <c r="N147" s="197"/>
      <c r="O147" s="197"/>
      <c r="P147" s="197"/>
      <c r="Q147" s="197"/>
      <c r="R147" s="197"/>
      <c r="S147" s="197"/>
      <c r="T147" s="197"/>
      <c r="U147" s="197"/>
      <c r="V147" s="197"/>
      <c r="W147" s="197"/>
      <c r="X147" s="197"/>
      <c r="Y147" s="197"/>
      <c r="Z147" s="197"/>
      <c r="AA147" s="197"/>
      <c r="AB147" s="197"/>
    </row>
    <row r="148" spans="1:28" ht="13.5" customHeight="1">
      <c r="A148" s="216" t="s">
        <v>3679</v>
      </c>
      <c r="B148" s="211">
        <v>-7.99</v>
      </c>
      <c r="C148" s="217">
        <v>0.62</v>
      </c>
      <c r="D148" s="218">
        <v>0</v>
      </c>
      <c r="E148" s="219">
        <v>898</v>
      </c>
      <c r="F148" s="218">
        <v>326</v>
      </c>
      <c r="G148" s="219">
        <v>229</v>
      </c>
      <c r="H148" s="220" t="s">
        <v>331</v>
      </c>
      <c r="I148" s="197"/>
      <c r="J148" s="197"/>
      <c r="K148" s="197"/>
      <c r="L148" s="197"/>
      <c r="M148" s="197"/>
      <c r="N148" s="197"/>
      <c r="O148" s="197"/>
      <c r="P148" s="197"/>
      <c r="Q148" s="197"/>
      <c r="R148" s="197"/>
      <c r="S148" s="197"/>
      <c r="T148" s="197"/>
      <c r="U148" s="197"/>
      <c r="V148" s="197"/>
      <c r="W148" s="197"/>
      <c r="X148" s="197"/>
      <c r="Y148" s="197"/>
      <c r="Z148" s="197"/>
      <c r="AA148" s="197"/>
      <c r="AB148" s="197"/>
    </row>
    <row r="149" spans="1:28" ht="13.5" customHeight="1">
      <c r="A149" s="216" t="s">
        <v>3687</v>
      </c>
      <c r="B149" s="211">
        <v>-5.31</v>
      </c>
      <c r="C149" s="217">
        <v>3.09</v>
      </c>
      <c r="D149" s="218">
        <v>6</v>
      </c>
      <c r="E149" s="219">
        <v>980</v>
      </c>
      <c r="F149" s="218">
        <v>4309</v>
      </c>
      <c r="G149" s="219">
        <v>546</v>
      </c>
      <c r="H149" s="220" t="s">
        <v>3690</v>
      </c>
      <c r="I149" s="197"/>
      <c r="J149" s="197"/>
      <c r="K149" s="197"/>
      <c r="L149" s="197"/>
      <c r="M149" s="197"/>
      <c r="N149" s="197"/>
      <c r="O149" s="197"/>
      <c r="P149" s="197"/>
      <c r="Q149" s="197"/>
      <c r="R149" s="197"/>
      <c r="S149" s="197"/>
      <c r="T149" s="197"/>
      <c r="U149" s="197"/>
      <c r="V149" s="197"/>
      <c r="W149" s="197"/>
      <c r="X149" s="197"/>
      <c r="Y149" s="197"/>
      <c r="Z149" s="197"/>
      <c r="AA149" s="197"/>
      <c r="AB149" s="197"/>
    </row>
    <row r="150" spans="1:28" ht="13.5" customHeight="1">
      <c r="A150" s="216" t="s">
        <v>2333</v>
      </c>
      <c r="B150" s="223">
        <v>6.72</v>
      </c>
      <c r="C150" s="222">
        <v>-4.34</v>
      </c>
      <c r="D150" s="218">
        <v>14937</v>
      </c>
      <c r="E150" s="219">
        <v>500</v>
      </c>
      <c r="F150" s="218">
        <v>170</v>
      </c>
      <c r="G150" s="219">
        <v>3734</v>
      </c>
      <c r="H150" s="220" t="s">
        <v>2335</v>
      </c>
      <c r="I150" s="197"/>
      <c r="J150" s="197"/>
      <c r="K150" s="197"/>
      <c r="L150" s="197"/>
      <c r="M150" s="197"/>
      <c r="N150" s="197"/>
      <c r="O150" s="197"/>
      <c r="P150" s="197"/>
      <c r="Q150" s="197"/>
      <c r="R150" s="197"/>
      <c r="S150" s="197"/>
      <c r="T150" s="197"/>
      <c r="U150" s="197"/>
      <c r="V150" s="197"/>
      <c r="W150" s="197"/>
      <c r="X150" s="197"/>
      <c r="Y150" s="197"/>
      <c r="Z150" s="197"/>
      <c r="AA150" s="197"/>
      <c r="AB150" s="197"/>
    </row>
    <row r="151" spans="1:28" ht="13.5" customHeight="1">
      <c r="A151" s="216" t="s">
        <v>3041</v>
      </c>
      <c r="B151" s="221">
        <v>2.98</v>
      </c>
      <c r="C151" s="222">
        <v>-4.9400000000000004</v>
      </c>
      <c r="D151" s="218">
        <v>270</v>
      </c>
      <c r="E151" s="219">
        <v>120</v>
      </c>
      <c r="F151" s="218">
        <v>44</v>
      </c>
      <c r="G151" s="219">
        <v>1492</v>
      </c>
      <c r="H151" s="220" t="s">
        <v>3043</v>
      </c>
      <c r="I151" s="197"/>
      <c r="J151" s="197"/>
      <c r="K151" s="197"/>
      <c r="L151" s="197"/>
      <c r="M151" s="197"/>
      <c r="N151" s="197"/>
      <c r="O151" s="197"/>
      <c r="P151" s="197"/>
      <c r="Q151" s="197"/>
      <c r="R151" s="197"/>
      <c r="S151" s="197"/>
      <c r="T151" s="197"/>
      <c r="U151" s="197"/>
      <c r="V151" s="197"/>
      <c r="W151" s="197"/>
      <c r="X151" s="197"/>
      <c r="Y151" s="197"/>
      <c r="Z151" s="197"/>
      <c r="AA151" s="197"/>
      <c r="AB151" s="197"/>
    </row>
    <row r="152" spans="1:28" ht="13.5" customHeight="1">
      <c r="A152" s="216" t="s">
        <v>2779</v>
      </c>
      <c r="B152" s="221">
        <v>0.79</v>
      </c>
      <c r="C152" s="222">
        <v>-4.04</v>
      </c>
      <c r="D152" s="218">
        <v>24</v>
      </c>
      <c r="E152" s="219">
        <v>50</v>
      </c>
      <c r="F152" s="218">
        <v>32</v>
      </c>
      <c r="G152" s="219">
        <v>586</v>
      </c>
      <c r="H152" s="220" t="s">
        <v>2781</v>
      </c>
      <c r="I152" s="197"/>
      <c r="J152" s="197"/>
      <c r="K152" s="197"/>
      <c r="L152" s="197"/>
      <c r="M152" s="197"/>
      <c r="N152" s="197"/>
      <c r="O152" s="197"/>
      <c r="P152" s="197"/>
      <c r="Q152" s="197"/>
      <c r="R152" s="197"/>
      <c r="S152" s="197"/>
      <c r="T152" s="197"/>
      <c r="U152" s="197"/>
      <c r="V152" s="197"/>
      <c r="W152" s="197"/>
      <c r="X152" s="197"/>
      <c r="Y152" s="197"/>
      <c r="Z152" s="197"/>
      <c r="AA152" s="197"/>
      <c r="AB152" s="197"/>
    </row>
    <row r="153" spans="1:28" ht="13.5" customHeight="1">
      <c r="A153" s="216" t="s">
        <v>3696</v>
      </c>
      <c r="B153" s="211">
        <v>-5.66</v>
      </c>
      <c r="C153" s="217">
        <v>1.1499999999999999</v>
      </c>
      <c r="D153" s="218">
        <v>4</v>
      </c>
      <c r="E153" s="219">
        <v>889</v>
      </c>
      <c r="F153" s="218">
        <v>165</v>
      </c>
      <c r="G153" s="219">
        <v>80</v>
      </c>
      <c r="H153" s="220" t="s">
        <v>3697</v>
      </c>
      <c r="I153" s="197"/>
      <c r="J153" s="197"/>
      <c r="K153" s="197"/>
      <c r="L153" s="197"/>
      <c r="M153" s="197"/>
      <c r="N153" s="197"/>
      <c r="O153" s="197"/>
      <c r="P153" s="197"/>
      <c r="Q153" s="197"/>
      <c r="R153" s="197"/>
      <c r="S153" s="197"/>
      <c r="T153" s="197"/>
      <c r="U153" s="197"/>
      <c r="V153" s="197"/>
      <c r="W153" s="197"/>
      <c r="X153" s="197"/>
      <c r="Y153" s="197"/>
      <c r="Z153" s="197"/>
      <c r="AA153" s="197"/>
      <c r="AB153" s="197"/>
    </row>
    <row r="154" spans="1:28" ht="13.5" customHeight="1">
      <c r="A154" s="216" t="s">
        <v>3354</v>
      </c>
      <c r="B154" s="223">
        <v>8.3000000000000007</v>
      </c>
      <c r="C154" s="222">
        <v>-4.3499999999999996</v>
      </c>
      <c r="D154" s="218">
        <v>1157</v>
      </c>
      <c r="E154" s="219">
        <v>12</v>
      </c>
      <c r="F154" s="218">
        <v>40</v>
      </c>
      <c r="G154" s="219">
        <v>905</v>
      </c>
      <c r="H154" s="220" t="s">
        <v>3356</v>
      </c>
      <c r="I154" s="197"/>
      <c r="J154" s="197"/>
      <c r="K154" s="197"/>
      <c r="L154" s="197"/>
      <c r="M154" s="197"/>
      <c r="N154" s="197"/>
      <c r="O154" s="197"/>
      <c r="P154" s="197"/>
      <c r="Q154" s="197"/>
      <c r="R154" s="197"/>
      <c r="S154" s="197"/>
      <c r="T154" s="197"/>
      <c r="U154" s="197"/>
      <c r="V154" s="197"/>
      <c r="W154" s="197"/>
      <c r="X154" s="197"/>
      <c r="Y154" s="197"/>
      <c r="Z154" s="197"/>
      <c r="AA154" s="197"/>
      <c r="AB154" s="197"/>
    </row>
    <row r="155" spans="1:28" ht="13.5" customHeight="1">
      <c r="A155" s="216" t="s">
        <v>3699</v>
      </c>
      <c r="B155" s="211">
        <v>-4.67</v>
      </c>
      <c r="C155" s="217">
        <v>1.24</v>
      </c>
      <c r="D155" s="218">
        <v>8</v>
      </c>
      <c r="E155" s="219">
        <v>808</v>
      </c>
      <c r="F155" s="218">
        <v>634</v>
      </c>
      <c r="G155" s="219">
        <v>290</v>
      </c>
      <c r="H155" s="220" t="s">
        <v>3701</v>
      </c>
      <c r="I155" s="197"/>
      <c r="J155" s="197"/>
      <c r="K155" s="197"/>
      <c r="L155" s="197"/>
      <c r="M155" s="197"/>
      <c r="N155" s="197"/>
      <c r="O155" s="197"/>
      <c r="P155" s="197"/>
      <c r="Q155" s="197"/>
      <c r="R155" s="197"/>
      <c r="S155" s="197"/>
      <c r="T155" s="197"/>
      <c r="U155" s="197"/>
      <c r="V155" s="197"/>
      <c r="W155" s="197"/>
      <c r="X155" s="197"/>
      <c r="Y155" s="197"/>
      <c r="Z155" s="197"/>
      <c r="AA155" s="197"/>
      <c r="AB155" s="197"/>
    </row>
    <row r="156" spans="1:28" ht="13.5" customHeight="1">
      <c r="A156" s="216" t="s">
        <v>3703</v>
      </c>
      <c r="B156" s="211">
        <v>-6.96</v>
      </c>
      <c r="C156" s="217">
        <v>1.2</v>
      </c>
      <c r="D156" s="218">
        <v>2</v>
      </c>
      <c r="E156" s="219">
        <v>1312</v>
      </c>
      <c r="F156" s="218">
        <v>146</v>
      </c>
      <c r="G156" s="219">
        <v>68</v>
      </c>
      <c r="H156" s="220" t="s">
        <v>3704</v>
      </c>
      <c r="I156" s="197"/>
      <c r="J156" s="197"/>
      <c r="K156" s="197"/>
      <c r="L156" s="197"/>
      <c r="M156" s="197"/>
      <c r="N156" s="197"/>
      <c r="O156" s="197"/>
      <c r="P156" s="197"/>
      <c r="Q156" s="197"/>
      <c r="R156" s="197"/>
      <c r="S156" s="197"/>
      <c r="T156" s="197"/>
      <c r="U156" s="197"/>
      <c r="V156" s="197"/>
      <c r="W156" s="197"/>
      <c r="X156" s="197"/>
      <c r="Y156" s="197"/>
      <c r="Z156" s="197"/>
      <c r="AA156" s="197"/>
      <c r="AB156" s="197"/>
    </row>
    <row r="157" spans="1:28" ht="13.5" customHeight="1">
      <c r="A157" s="216" t="s">
        <v>3488</v>
      </c>
      <c r="B157" s="221">
        <v>2.66</v>
      </c>
      <c r="C157" s="222">
        <v>-4.37</v>
      </c>
      <c r="D157" s="218">
        <v>346</v>
      </c>
      <c r="E157" s="219">
        <v>192</v>
      </c>
      <c r="F157" s="218">
        <v>45</v>
      </c>
      <c r="G157" s="219">
        <v>1027</v>
      </c>
      <c r="H157" s="220" t="s">
        <v>3490</v>
      </c>
      <c r="I157" s="197"/>
      <c r="J157" s="197"/>
      <c r="K157" s="197"/>
      <c r="L157" s="197"/>
      <c r="M157" s="197"/>
      <c r="N157" s="197"/>
      <c r="O157" s="197"/>
      <c r="P157" s="197"/>
      <c r="Q157" s="197"/>
      <c r="R157" s="197"/>
      <c r="S157" s="197"/>
      <c r="T157" s="197"/>
      <c r="U157" s="197"/>
      <c r="V157" s="197"/>
      <c r="W157" s="197"/>
      <c r="X157" s="197"/>
      <c r="Y157" s="197"/>
      <c r="Z157" s="197"/>
      <c r="AA157" s="197"/>
      <c r="AB157" s="197"/>
    </row>
    <row r="158" spans="1:28" ht="13.5" customHeight="1">
      <c r="A158" s="216" t="s">
        <v>3127</v>
      </c>
      <c r="B158" s="221">
        <v>3.64</v>
      </c>
      <c r="C158" s="222">
        <v>-5.52</v>
      </c>
      <c r="D158" s="218">
        <v>704</v>
      </c>
      <c r="E158" s="219">
        <v>198</v>
      </c>
      <c r="F158" s="218">
        <v>102</v>
      </c>
      <c r="G158" s="219">
        <v>5101</v>
      </c>
      <c r="H158" s="220" t="s">
        <v>3129</v>
      </c>
      <c r="I158" s="197"/>
      <c r="J158" s="197"/>
      <c r="K158" s="197"/>
      <c r="L158" s="197"/>
      <c r="M158" s="197"/>
      <c r="N158" s="197"/>
      <c r="O158" s="197"/>
      <c r="P158" s="197"/>
      <c r="Q158" s="197"/>
      <c r="R158" s="197"/>
      <c r="S158" s="197"/>
      <c r="T158" s="197"/>
      <c r="U158" s="197"/>
      <c r="V158" s="197"/>
      <c r="W158" s="197"/>
      <c r="X158" s="197"/>
      <c r="Y158" s="197"/>
      <c r="Z158" s="197"/>
      <c r="AA158" s="197"/>
      <c r="AB158" s="197"/>
    </row>
    <row r="159" spans="1:28" ht="13.5" customHeight="1">
      <c r="A159" s="216" t="s">
        <v>3709</v>
      </c>
      <c r="B159" s="211">
        <v>-5.0599999999999996</v>
      </c>
      <c r="C159" s="217">
        <v>0.91</v>
      </c>
      <c r="D159" s="218">
        <v>4</v>
      </c>
      <c r="E159" s="219">
        <v>588</v>
      </c>
      <c r="F159" s="218">
        <v>469</v>
      </c>
      <c r="G159" s="219">
        <v>270</v>
      </c>
      <c r="H159" s="220" t="s">
        <v>3711</v>
      </c>
      <c r="I159" s="197"/>
      <c r="J159" s="197"/>
      <c r="K159" s="197"/>
      <c r="L159" s="197"/>
      <c r="M159" s="197"/>
      <c r="N159" s="197"/>
      <c r="O159" s="197"/>
      <c r="P159" s="197"/>
      <c r="Q159" s="197"/>
      <c r="R159" s="197"/>
      <c r="S159" s="197"/>
      <c r="T159" s="197"/>
      <c r="U159" s="197"/>
      <c r="V159" s="197"/>
      <c r="W159" s="197"/>
      <c r="X159" s="197"/>
      <c r="Y159" s="197"/>
      <c r="Z159" s="197"/>
      <c r="AA159" s="197"/>
      <c r="AB159" s="197"/>
    </row>
    <row r="160" spans="1:28" ht="13.5" customHeight="1">
      <c r="A160" s="216" t="s">
        <v>3705</v>
      </c>
      <c r="B160" s="223">
        <v>5.24</v>
      </c>
      <c r="C160" s="222">
        <v>-4.18</v>
      </c>
      <c r="D160" s="218">
        <v>2920</v>
      </c>
      <c r="E160" s="219">
        <v>272</v>
      </c>
      <c r="F160" s="218">
        <v>532</v>
      </c>
      <c r="G160" s="219">
        <v>10404</v>
      </c>
      <c r="H160" s="220" t="s">
        <v>3715</v>
      </c>
      <c r="I160" s="197"/>
      <c r="J160" s="197"/>
      <c r="K160" s="197"/>
      <c r="L160" s="197"/>
      <c r="M160" s="197"/>
      <c r="N160" s="197"/>
      <c r="O160" s="197"/>
      <c r="P160" s="197"/>
      <c r="Q160" s="197"/>
      <c r="R160" s="197"/>
      <c r="S160" s="197"/>
      <c r="T160" s="197"/>
      <c r="U160" s="197"/>
      <c r="V160" s="197"/>
      <c r="W160" s="197"/>
      <c r="X160" s="197"/>
      <c r="Y160" s="197"/>
      <c r="Z160" s="197"/>
      <c r="AA160" s="197"/>
      <c r="AB160" s="197"/>
    </row>
    <row r="161" spans="1:28" ht="13.5" customHeight="1">
      <c r="A161" s="216" t="s">
        <v>3717</v>
      </c>
      <c r="B161" s="211">
        <v>-9.15</v>
      </c>
      <c r="C161" s="217">
        <v>2.76</v>
      </c>
      <c r="D161" s="218">
        <v>0</v>
      </c>
      <c r="E161" s="219">
        <v>2009</v>
      </c>
      <c r="F161" s="218">
        <v>194</v>
      </c>
      <c r="G161" s="219">
        <v>30</v>
      </c>
      <c r="H161" s="220" t="s">
        <v>3719</v>
      </c>
      <c r="I161" s="197"/>
      <c r="J161" s="197"/>
      <c r="K161" s="197"/>
      <c r="L161" s="197"/>
      <c r="M161" s="197"/>
      <c r="N161" s="197"/>
      <c r="O161" s="197"/>
      <c r="P161" s="197"/>
      <c r="Q161" s="197"/>
      <c r="R161" s="197"/>
      <c r="S161" s="197"/>
      <c r="T161" s="197"/>
      <c r="U161" s="197"/>
      <c r="V161" s="197"/>
      <c r="W161" s="197"/>
      <c r="X161" s="197"/>
      <c r="Y161" s="197"/>
      <c r="Z161" s="197"/>
      <c r="AA161" s="197"/>
      <c r="AB161" s="197"/>
    </row>
    <row r="162" spans="1:28" ht="13.5" customHeight="1">
      <c r="A162" s="216" t="s">
        <v>3721</v>
      </c>
      <c r="B162" s="211">
        <v>-6.23</v>
      </c>
      <c r="C162" s="217">
        <v>1.91</v>
      </c>
      <c r="D162" s="218">
        <v>4</v>
      </c>
      <c r="E162" s="219">
        <v>1319</v>
      </c>
      <c r="F162" s="218">
        <v>498</v>
      </c>
      <c r="G162" s="219">
        <v>142</v>
      </c>
      <c r="H162" s="220" t="s">
        <v>3723</v>
      </c>
      <c r="I162" s="197"/>
      <c r="J162" s="197"/>
      <c r="K162" s="197"/>
      <c r="L162" s="197"/>
      <c r="M162" s="197"/>
      <c r="N162" s="197"/>
      <c r="O162" s="197"/>
      <c r="P162" s="197"/>
      <c r="Q162" s="197"/>
      <c r="R162" s="197"/>
      <c r="S162" s="197"/>
      <c r="T162" s="197"/>
      <c r="U162" s="197"/>
      <c r="V162" s="197"/>
      <c r="W162" s="197"/>
      <c r="X162" s="197"/>
      <c r="Y162" s="197"/>
      <c r="Z162" s="197"/>
      <c r="AA162" s="197"/>
      <c r="AB162" s="197"/>
    </row>
    <row r="163" spans="1:28" ht="13.5" customHeight="1">
      <c r="A163" s="216" t="s">
        <v>3725</v>
      </c>
      <c r="B163" s="211">
        <v>-4.76</v>
      </c>
      <c r="C163" s="217">
        <v>0.76</v>
      </c>
      <c r="D163" s="218">
        <v>10</v>
      </c>
      <c r="E163" s="219">
        <v>1048</v>
      </c>
      <c r="F163" s="218">
        <v>252</v>
      </c>
      <c r="G163" s="219">
        <v>160</v>
      </c>
      <c r="H163" s="220" t="s">
        <v>3727</v>
      </c>
      <c r="I163" s="197"/>
      <c r="J163" s="197"/>
      <c r="K163" s="197"/>
      <c r="L163" s="197"/>
      <c r="M163" s="197"/>
      <c r="N163" s="197"/>
      <c r="O163" s="197"/>
      <c r="P163" s="197"/>
      <c r="Q163" s="197"/>
      <c r="R163" s="197"/>
      <c r="S163" s="197"/>
      <c r="T163" s="197"/>
      <c r="U163" s="197"/>
      <c r="V163" s="197"/>
      <c r="W163" s="197"/>
      <c r="X163" s="197"/>
      <c r="Y163" s="197"/>
      <c r="Z163" s="197"/>
      <c r="AA163" s="197"/>
      <c r="AB163" s="197"/>
    </row>
    <row r="164" spans="1:28" ht="13.5" customHeight="1">
      <c r="A164" s="216" t="s">
        <v>3729</v>
      </c>
      <c r="B164" s="211">
        <v>-5.1100000000000003</v>
      </c>
      <c r="C164" s="217">
        <v>1.31</v>
      </c>
      <c r="D164" s="218">
        <v>4</v>
      </c>
      <c r="E164" s="219">
        <v>606</v>
      </c>
      <c r="F164" s="218">
        <v>968</v>
      </c>
      <c r="G164" s="219">
        <v>420</v>
      </c>
      <c r="H164" s="220" t="s">
        <v>3731</v>
      </c>
      <c r="I164" s="197"/>
      <c r="J164" s="197"/>
      <c r="K164" s="197"/>
      <c r="L164" s="197"/>
      <c r="M164" s="197"/>
      <c r="N164" s="197"/>
      <c r="O164" s="197"/>
      <c r="P164" s="197"/>
      <c r="Q164" s="197"/>
      <c r="R164" s="197"/>
      <c r="S164" s="197"/>
      <c r="T164" s="197"/>
      <c r="U164" s="197"/>
      <c r="V164" s="197"/>
      <c r="W164" s="197"/>
      <c r="X164" s="197"/>
      <c r="Y164" s="197"/>
      <c r="Z164" s="197"/>
      <c r="AA164" s="197"/>
      <c r="AB164" s="197"/>
    </row>
    <row r="165" spans="1:28" ht="13.5" customHeight="1">
      <c r="A165" s="216" t="s">
        <v>3733</v>
      </c>
      <c r="B165" s="211">
        <v>-9.1300000000000008</v>
      </c>
      <c r="C165" s="222">
        <v>-5.44</v>
      </c>
      <c r="D165" s="218">
        <v>6</v>
      </c>
      <c r="E165" s="219">
        <v>13857</v>
      </c>
      <c r="F165" s="218">
        <v>0</v>
      </c>
      <c r="G165" s="219">
        <v>46</v>
      </c>
      <c r="H165" s="220" t="s">
        <v>3735</v>
      </c>
      <c r="I165" s="197"/>
      <c r="J165" s="197"/>
      <c r="K165" s="197"/>
      <c r="L165" s="197"/>
      <c r="M165" s="197"/>
      <c r="N165" s="197"/>
      <c r="O165" s="197"/>
      <c r="P165" s="197"/>
      <c r="Q165" s="197"/>
      <c r="R165" s="197"/>
      <c r="S165" s="197"/>
      <c r="T165" s="197"/>
      <c r="U165" s="197"/>
      <c r="V165" s="197"/>
      <c r="W165" s="197"/>
      <c r="X165" s="197"/>
      <c r="Y165" s="197"/>
      <c r="Z165" s="197"/>
      <c r="AA165" s="197"/>
      <c r="AB165" s="197"/>
    </row>
    <row r="166" spans="1:28" ht="13.5" customHeight="1">
      <c r="A166" s="216" t="s">
        <v>3737</v>
      </c>
      <c r="B166" s="211">
        <v>-5.89</v>
      </c>
      <c r="C166" s="217">
        <v>0.31</v>
      </c>
      <c r="D166" s="218">
        <v>2</v>
      </c>
      <c r="E166" s="219">
        <v>628</v>
      </c>
      <c r="F166" s="218">
        <v>68</v>
      </c>
      <c r="G166" s="219">
        <v>59</v>
      </c>
      <c r="H166" s="220" t="s">
        <v>3740</v>
      </c>
      <c r="I166" s="197"/>
      <c r="J166" s="197"/>
      <c r="K166" s="197"/>
      <c r="L166" s="197"/>
      <c r="M166" s="197"/>
      <c r="N166" s="197"/>
      <c r="O166" s="197"/>
      <c r="P166" s="197"/>
      <c r="Q166" s="197"/>
      <c r="R166" s="197"/>
      <c r="S166" s="197"/>
      <c r="T166" s="197"/>
      <c r="U166" s="197"/>
      <c r="V166" s="197"/>
      <c r="W166" s="197"/>
      <c r="X166" s="197"/>
      <c r="Y166" s="197"/>
      <c r="Z166" s="197"/>
      <c r="AA166" s="197"/>
      <c r="AB166" s="197"/>
    </row>
    <row r="167" spans="1:28" ht="13.5" customHeight="1">
      <c r="A167" s="216" t="s">
        <v>3742</v>
      </c>
      <c r="B167" s="211">
        <v>-5.76</v>
      </c>
      <c r="C167" s="217">
        <v>0.71</v>
      </c>
      <c r="D167" s="218">
        <v>2</v>
      </c>
      <c r="E167" s="219">
        <v>572</v>
      </c>
      <c r="F167" s="218">
        <v>131</v>
      </c>
      <c r="G167" s="219">
        <v>86</v>
      </c>
      <c r="H167" s="220" t="s">
        <v>3744</v>
      </c>
      <c r="I167" s="197"/>
      <c r="J167" s="197"/>
      <c r="K167" s="197"/>
      <c r="L167" s="197"/>
      <c r="M167" s="197"/>
      <c r="N167" s="197"/>
      <c r="O167" s="197"/>
      <c r="P167" s="197"/>
      <c r="Q167" s="197"/>
      <c r="R167" s="197"/>
      <c r="S167" s="197"/>
      <c r="T167" s="197"/>
      <c r="U167" s="197"/>
      <c r="V167" s="197"/>
      <c r="W167" s="197"/>
      <c r="X167" s="197"/>
      <c r="Y167" s="197"/>
      <c r="Z167" s="197"/>
      <c r="AA167" s="197"/>
      <c r="AB167" s="197"/>
    </row>
    <row r="168" spans="1:28" ht="13.5" customHeight="1">
      <c r="A168" s="216" t="s">
        <v>3570</v>
      </c>
      <c r="B168" s="223">
        <v>9.4499999999999993</v>
      </c>
      <c r="C168" s="222">
        <v>-4.6100000000000003</v>
      </c>
      <c r="D168" s="218">
        <v>12121</v>
      </c>
      <c r="E168" s="219">
        <v>60</v>
      </c>
      <c r="F168" s="218">
        <v>488</v>
      </c>
      <c r="G168" s="219">
        <v>12891</v>
      </c>
      <c r="H168" s="220" t="s">
        <v>3573</v>
      </c>
      <c r="I168" s="197"/>
      <c r="J168" s="197"/>
      <c r="K168" s="197"/>
      <c r="L168" s="197"/>
      <c r="M168" s="197"/>
      <c r="N168" s="197"/>
      <c r="O168" s="197"/>
      <c r="P168" s="197"/>
      <c r="Q168" s="197"/>
      <c r="R168" s="197"/>
      <c r="S168" s="197"/>
      <c r="T168" s="197"/>
      <c r="U168" s="197"/>
      <c r="V168" s="197"/>
      <c r="W168" s="197"/>
      <c r="X168" s="197"/>
      <c r="Y168" s="197"/>
      <c r="Z168" s="197"/>
      <c r="AA168" s="197"/>
      <c r="AB168" s="197"/>
    </row>
    <row r="169" spans="1:28" ht="13.5" customHeight="1">
      <c r="A169" s="216" t="s">
        <v>2431</v>
      </c>
      <c r="B169" s="223">
        <v>4.59</v>
      </c>
      <c r="C169" s="222">
        <v>-5.17</v>
      </c>
      <c r="D169" s="218">
        <v>1031</v>
      </c>
      <c r="E169" s="219">
        <v>150</v>
      </c>
      <c r="F169" s="218">
        <v>104</v>
      </c>
      <c r="G169" s="219">
        <v>4078</v>
      </c>
      <c r="H169" s="220" t="s">
        <v>2433</v>
      </c>
      <c r="I169" s="197"/>
      <c r="J169" s="197"/>
      <c r="K169" s="197"/>
      <c r="L169" s="197"/>
      <c r="M169" s="197"/>
      <c r="N169" s="197"/>
      <c r="O169" s="197"/>
      <c r="P169" s="197"/>
      <c r="Q169" s="197"/>
      <c r="R169" s="197"/>
      <c r="S169" s="197"/>
      <c r="T169" s="197"/>
      <c r="U169" s="197"/>
      <c r="V169" s="197"/>
      <c r="W169" s="197"/>
      <c r="X169" s="197"/>
      <c r="Y169" s="197"/>
      <c r="Z169" s="197"/>
      <c r="AA169" s="197"/>
      <c r="AB169" s="197"/>
    </row>
    <row r="170" spans="1:28" ht="13.5" customHeight="1">
      <c r="A170" s="216" t="s">
        <v>3751</v>
      </c>
      <c r="B170" s="223">
        <v>9.16</v>
      </c>
      <c r="C170" s="217">
        <v>-3.38</v>
      </c>
      <c r="D170" s="218">
        <v>812</v>
      </c>
      <c r="E170" s="219">
        <v>4</v>
      </c>
      <c r="F170" s="218">
        <v>8</v>
      </c>
      <c r="G170" s="219">
        <v>100</v>
      </c>
      <c r="H170" s="220"/>
      <c r="I170" s="197"/>
      <c r="J170" s="197"/>
      <c r="K170" s="197"/>
      <c r="L170" s="197"/>
      <c r="M170" s="197"/>
      <c r="N170" s="197"/>
      <c r="O170" s="197"/>
      <c r="P170" s="197"/>
      <c r="Q170" s="197"/>
      <c r="R170" s="197"/>
      <c r="S170" s="197"/>
      <c r="T170" s="197"/>
      <c r="U170" s="197"/>
      <c r="V170" s="197"/>
      <c r="W170" s="197"/>
      <c r="X170" s="197"/>
      <c r="Y170" s="197"/>
      <c r="Z170" s="197"/>
      <c r="AA170" s="197"/>
      <c r="AB170" s="197"/>
    </row>
    <row r="171" spans="1:28" ht="13.5" customHeight="1">
      <c r="A171" s="216" t="s">
        <v>2557</v>
      </c>
      <c r="B171" s="223">
        <v>6.34</v>
      </c>
      <c r="C171" s="222">
        <v>-4.8099999999999996</v>
      </c>
      <c r="D171" s="218">
        <v>3832</v>
      </c>
      <c r="E171" s="219">
        <v>166</v>
      </c>
      <c r="F171" s="218">
        <v>1361</v>
      </c>
      <c r="G171" s="219">
        <v>41275</v>
      </c>
      <c r="H171" s="220" t="s">
        <v>2559</v>
      </c>
      <c r="I171" s="197"/>
      <c r="J171" s="197"/>
      <c r="K171" s="197"/>
      <c r="L171" s="197"/>
      <c r="M171" s="197"/>
      <c r="N171" s="197"/>
      <c r="O171" s="197"/>
      <c r="P171" s="197"/>
      <c r="Q171" s="197"/>
      <c r="R171" s="197"/>
      <c r="S171" s="197"/>
      <c r="T171" s="197"/>
      <c r="U171" s="197"/>
      <c r="V171" s="197"/>
      <c r="W171" s="197"/>
      <c r="X171" s="197"/>
      <c r="Y171" s="197"/>
      <c r="Z171" s="197"/>
      <c r="AA171" s="197"/>
      <c r="AB171" s="197"/>
    </row>
    <row r="172" spans="1:28" ht="13.5" customHeight="1">
      <c r="A172" s="216" t="s">
        <v>2625</v>
      </c>
      <c r="B172" s="223">
        <v>5.34</v>
      </c>
      <c r="C172" s="222">
        <v>-4.28</v>
      </c>
      <c r="D172" s="218">
        <v>3756</v>
      </c>
      <c r="E172" s="219">
        <v>326</v>
      </c>
      <c r="F172" s="218">
        <v>1380</v>
      </c>
      <c r="G172" s="219">
        <v>28898</v>
      </c>
      <c r="H172" s="220" t="s">
        <v>2627</v>
      </c>
      <c r="I172" s="197"/>
      <c r="J172" s="197"/>
      <c r="K172" s="197"/>
      <c r="L172" s="197"/>
      <c r="M172" s="197"/>
      <c r="N172" s="197"/>
      <c r="O172" s="197"/>
      <c r="P172" s="197"/>
      <c r="Q172" s="197"/>
      <c r="R172" s="197"/>
      <c r="S172" s="197"/>
      <c r="T172" s="197"/>
      <c r="U172" s="197"/>
      <c r="V172" s="197"/>
      <c r="W172" s="197"/>
      <c r="X172" s="197"/>
      <c r="Y172" s="197"/>
      <c r="Z172" s="197"/>
      <c r="AA172" s="197"/>
      <c r="AB172" s="197"/>
    </row>
    <row r="173" spans="1:28" ht="13.5" customHeight="1">
      <c r="A173" s="216" t="s">
        <v>3758</v>
      </c>
      <c r="B173" s="211">
        <v>-4.58</v>
      </c>
      <c r="C173" s="217">
        <v>0.47</v>
      </c>
      <c r="D173" s="218">
        <v>10</v>
      </c>
      <c r="E173" s="219">
        <v>927</v>
      </c>
      <c r="F173" s="218">
        <v>458</v>
      </c>
      <c r="G173" s="219">
        <v>358</v>
      </c>
      <c r="H173" s="220" t="s">
        <v>3760</v>
      </c>
      <c r="I173" s="197"/>
      <c r="J173" s="197"/>
      <c r="K173" s="197"/>
      <c r="L173" s="197"/>
      <c r="M173" s="197"/>
      <c r="N173" s="197"/>
      <c r="O173" s="197"/>
      <c r="P173" s="197"/>
      <c r="Q173" s="197"/>
      <c r="R173" s="197"/>
      <c r="S173" s="197"/>
      <c r="T173" s="197"/>
      <c r="U173" s="197"/>
      <c r="V173" s="197"/>
      <c r="W173" s="197"/>
      <c r="X173" s="197"/>
      <c r="Y173" s="197"/>
      <c r="Z173" s="197"/>
      <c r="AA173" s="197"/>
      <c r="AB173" s="197"/>
    </row>
    <row r="174" spans="1:28" ht="13.5" customHeight="1">
      <c r="A174" s="216" t="s">
        <v>3706</v>
      </c>
      <c r="B174" s="223">
        <v>6.21</v>
      </c>
      <c r="C174" s="222">
        <v>-4.58</v>
      </c>
      <c r="D174" s="218">
        <v>18076</v>
      </c>
      <c r="E174" s="219">
        <v>862</v>
      </c>
      <c r="F174" s="218">
        <v>820</v>
      </c>
      <c r="G174" s="219">
        <v>21229</v>
      </c>
      <c r="H174" s="220" t="s">
        <v>3763</v>
      </c>
      <c r="I174" s="197"/>
      <c r="J174" s="197"/>
      <c r="K174" s="197"/>
      <c r="L174" s="197"/>
      <c r="M174" s="197"/>
      <c r="N174" s="197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  <c r="Y174" s="197"/>
      <c r="Z174" s="197"/>
      <c r="AA174" s="197"/>
      <c r="AB174" s="197"/>
    </row>
    <row r="175" spans="1:28" ht="13.5" customHeight="1">
      <c r="A175" s="216" t="s">
        <v>3765</v>
      </c>
      <c r="B175" s="211">
        <v>-5.29</v>
      </c>
      <c r="C175" s="217">
        <v>1.43</v>
      </c>
      <c r="D175" s="218">
        <v>4</v>
      </c>
      <c r="E175" s="219">
        <v>689</v>
      </c>
      <c r="F175" s="218">
        <v>710</v>
      </c>
      <c r="G175" s="219">
        <v>284</v>
      </c>
      <c r="H175" s="220" t="s">
        <v>3767</v>
      </c>
      <c r="I175" s="197"/>
      <c r="J175" s="197"/>
      <c r="K175" s="197"/>
      <c r="L175" s="197"/>
      <c r="M175" s="197"/>
      <c r="N175" s="197"/>
      <c r="O175" s="197"/>
      <c r="P175" s="197"/>
      <c r="Q175" s="197"/>
      <c r="R175" s="197"/>
      <c r="S175" s="197"/>
      <c r="T175" s="197"/>
      <c r="U175" s="197"/>
      <c r="V175" s="197"/>
      <c r="W175" s="197"/>
      <c r="X175" s="197"/>
      <c r="Y175" s="197"/>
      <c r="Z175" s="197"/>
      <c r="AA175" s="197"/>
      <c r="AB175" s="197"/>
    </row>
    <row r="176" spans="1:28" ht="13.5" customHeight="1">
      <c r="A176" s="216" t="s">
        <v>3769</v>
      </c>
      <c r="B176" s="211">
        <v>-5.17</v>
      </c>
      <c r="C176" s="217">
        <v>0.51</v>
      </c>
      <c r="D176" s="218">
        <v>8</v>
      </c>
      <c r="E176" s="219">
        <v>1142</v>
      </c>
      <c r="F176" s="218">
        <v>712</v>
      </c>
      <c r="G176" s="219">
        <v>540</v>
      </c>
      <c r="H176" s="220" t="s">
        <v>2668</v>
      </c>
      <c r="I176" s="197"/>
      <c r="J176" s="197"/>
      <c r="K176" s="197"/>
      <c r="L176" s="197"/>
      <c r="M176" s="197"/>
      <c r="N176" s="197"/>
      <c r="O176" s="197"/>
      <c r="P176" s="197"/>
      <c r="Q176" s="197"/>
      <c r="R176" s="197"/>
      <c r="S176" s="197"/>
      <c r="T176" s="197"/>
      <c r="U176" s="197"/>
      <c r="V176" s="197"/>
      <c r="W176" s="197"/>
      <c r="X176" s="197"/>
      <c r="Y176" s="197"/>
      <c r="Z176" s="197"/>
      <c r="AA176" s="197"/>
      <c r="AB176" s="197"/>
    </row>
    <row r="177" spans="1:28" ht="13.5" customHeight="1">
      <c r="A177" s="216" t="s">
        <v>2882</v>
      </c>
      <c r="B177" s="221">
        <v>0.93</v>
      </c>
      <c r="C177" s="222">
        <v>-4.12</v>
      </c>
      <c r="D177" s="218">
        <v>20</v>
      </c>
      <c r="E177" s="219">
        <v>38</v>
      </c>
      <c r="F177" s="218">
        <v>48</v>
      </c>
      <c r="G177" s="219">
        <v>920</v>
      </c>
      <c r="H177" s="220" t="s">
        <v>2884</v>
      </c>
      <c r="I177" s="197"/>
      <c r="J177" s="197"/>
      <c r="K177" s="197"/>
      <c r="L177" s="197"/>
      <c r="M177" s="197"/>
      <c r="N177" s="197"/>
      <c r="O177" s="197"/>
      <c r="P177" s="197"/>
      <c r="Q177" s="197"/>
      <c r="R177" s="197"/>
      <c r="S177" s="197"/>
      <c r="T177" s="197"/>
      <c r="U177" s="197"/>
      <c r="V177" s="197"/>
      <c r="W177" s="197"/>
      <c r="X177" s="197"/>
      <c r="Y177" s="197"/>
      <c r="Z177" s="197"/>
      <c r="AA177" s="197"/>
      <c r="AB177" s="197"/>
    </row>
    <row r="178" spans="1:28" ht="13.5" customHeight="1">
      <c r="A178" s="216" t="s">
        <v>3773</v>
      </c>
      <c r="B178" s="223">
        <v>9.6300000000000008</v>
      </c>
      <c r="C178" s="222">
        <v>-4.51</v>
      </c>
      <c r="D178" s="218">
        <v>671</v>
      </c>
      <c r="E178" s="219">
        <v>2</v>
      </c>
      <c r="F178" s="218">
        <v>14</v>
      </c>
      <c r="G178" s="219">
        <v>368</v>
      </c>
      <c r="H178" s="220" t="s">
        <v>3775</v>
      </c>
      <c r="I178" s="197"/>
      <c r="J178" s="197"/>
      <c r="K178" s="197"/>
      <c r="L178" s="197"/>
      <c r="M178" s="197"/>
      <c r="N178" s="197"/>
      <c r="O178" s="197"/>
      <c r="P178" s="197"/>
      <c r="Q178" s="197"/>
      <c r="R178" s="197"/>
      <c r="S178" s="197"/>
      <c r="T178" s="197"/>
      <c r="U178" s="197"/>
      <c r="V178" s="197"/>
      <c r="W178" s="197"/>
      <c r="X178" s="197"/>
      <c r="Y178" s="197"/>
      <c r="Z178" s="197"/>
      <c r="AA178" s="197"/>
      <c r="AB178" s="197"/>
    </row>
    <row r="179" spans="1:28" ht="13.5" customHeight="1">
      <c r="A179" s="216" t="s">
        <v>3777</v>
      </c>
      <c r="B179" s="223">
        <v>4.3</v>
      </c>
      <c r="C179" s="224">
        <v>5.01</v>
      </c>
      <c r="D179" s="218">
        <v>933</v>
      </c>
      <c r="E179" s="219">
        <v>166</v>
      </c>
      <c r="F179" s="218">
        <v>9569</v>
      </c>
      <c r="G179" s="219">
        <v>320</v>
      </c>
      <c r="H179" s="220" t="s">
        <v>3779</v>
      </c>
      <c r="I179" s="197"/>
      <c r="J179" s="197"/>
      <c r="K179" s="197"/>
      <c r="L179" s="197"/>
      <c r="M179" s="197"/>
      <c r="N179" s="197"/>
      <c r="O179" s="197"/>
      <c r="P179" s="197"/>
      <c r="Q179" s="197"/>
      <c r="R179" s="197"/>
      <c r="S179" s="197"/>
      <c r="T179" s="197"/>
      <c r="U179" s="197"/>
      <c r="V179" s="197"/>
      <c r="W179" s="197"/>
      <c r="X179" s="197"/>
      <c r="Y179" s="197"/>
      <c r="Z179" s="197"/>
      <c r="AA179" s="197"/>
      <c r="AB179" s="197"/>
    </row>
    <row r="180" spans="1:28" ht="13.5" customHeight="1">
      <c r="A180" s="216" t="s">
        <v>3781</v>
      </c>
      <c r="B180" s="221">
        <v>-3.14</v>
      </c>
      <c r="C180" s="224">
        <v>4.82</v>
      </c>
      <c r="D180" s="218">
        <v>4</v>
      </c>
      <c r="E180" s="219">
        <v>154</v>
      </c>
      <c r="F180" s="218">
        <v>5721</v>
      </c>
      <c r="G180" s="219">
        <v>218</v>
      </c>
      <c r="H180" s="220" t="s">
        <v>3779</v>
      </c>
      <c r="I180" s="197"/>
      <c r="J180" s="197"/>
      <c r="K180" s="197"/>
      <c r="L180" s="197"/>
      <c r="M180" s="197"/>
      <c r="N180" s="197"/>
      <c r="O180" s="197"/>
      <c r="P180" s="197"/>
      <c r="Q180" s="197"/>
      <c r="R180" s="197"/>
      <c r="S180" s="197"/>
      <c r="T180" s="197"/>
      <c r="U180" s="197"/>
      <c r="V180" s="197"/>
      <c r="W180" s="197"/>
      <c r="X180" s="197"/>
      <c r="Y180" s="197"/>
      <c r="Z180" s="197"/>
      <c r="AA180" s="197"/>
      <c r="AB180" s="197"/>
    </row>
    <row r="181" spans="1:28" ht="13.5" customHeight="1">
      <c r="A181" s="216" t="s">
        <v>3786</v>
      </c>
      <c r="B181" s="211">
        <v>-4.57</v>
      </c>
      <c r="C181" s="217">
        <v>1.43</v>
      </c>
      <c r="D181" s="218">
        <v>10</v>
      </c>
      <c r="E181" s="219">
        <v>918</v>
      </c>
      <c r="F181" s="218">
        <v>743</v>
      </c>
      <c r="G181" s="219">
        <v>297</v>
      </c>
      <c r="H181" s="220" t="s">
        <v>3788</v>
      </c>
      <c r="I181" s="197"/>
      <c r="J181" s="197"/>
      <c r="K181" s="197"/>
      <c r="L181" s="197"/>
      <c r="M181" s="197"/>
      <c r="N181" s="197"/>
      <c r="O181" s="197"/>
      <c r="P181" s="197"/>
      <c r="Q181" s="197"/>
      <c r="R181" s="197"/>
      <c r="S181" s="197"/>
      <c r="T181" s="197"/>
      <c r="U181" s="197"/>
      <c r="V181" s="197"/>
      <c r="W181" s="197"/>
      <c r="X181" s="197"/>
      <c r="Y181" s="197"/>
      <c r="Z181" s="197"/>
      <c r="AA181" s="197"/>
      <c r="AB181" s="197"/>
    </row>
    <row r="182" spans="1:28" ht="13.5" customHeight="1">
      <c r="A182" s="216" t="s">
        <v>3791</v>
      </c>
      <c r="B182" s="211">
        <v>-5.14</v>
      </c>
      <c r="C182" s="217">
        <v>1.59</v>
      </c>
      <c r="D182" s="218">
        <v>4</v>
      </c>
      <c r="E182" s="219">
        <v>620</v>
      </c>
      <c r="F182" s="218">
        <v>252</v>
      </c>
      <c r="G182" s="219">
        <v>90</v>
      </c>
      <c r="H182" s="220" t="s">
        <v>1811</v>
      </c>
      <c r="I182" s="197"/>
      <c r="J182" s="197"/>
      <c r="K182" s="197"/>
      <c r="L182" s="197"/>
      <c r="M182" s="197"/>
      <c r="N182" s="197"/>
      <c r="O182" s="197"/>
      <c r="P182" s="197"/>
      <c r="Q182" s="197"/>
      <c r="R182" s="197"/>
      <c r="S182" s="197"/>
      <c r="T182" s="197"/>
      <c r="U182" s="197"/>
      <c r="V182" s="197"/>
      <c r="W182" s="197"/>
      <c r="X182" s="197"/>
      <c r="Y182" s="197"/>
      <c r="Z182" s="197"/>
      <c r="AA182" s="197"/>
      <c r="AB182" s="197"/>
    </row>
    <row r="183" spans="1:28" ht="13.5" customHeight="1">
      <c r="A183" s="216" t="s">
        <v>3795</v>
      </c>
      <c r="B183" s="211">
        <v>-6.01</v>
      </c>
      <c r="C183" s="217">
        <v>1.04</v>
      </c>
      <c r="D183" s="218">
        <v>6</v>
      </c>
      <c r="E183" s="219">
        <v>1589</v>
      </c>
      <c r="F183" s="218">
        <v>936</v>
      </c>
      <c r="G183" s="219">
        <v>492</v>
      </c>
      <c r="H183" s="220" t="s">
        <v>3797</v>
      </c>
      <c r="I183" s="197"/>
      <c r="J183" s="197"/>
      <c r="K183" s="197"/>
      <c r="L183" s="197"/>
      <c r="M183" s="197"/>
      <c r="N183" s="197"/>
      <c r="O183" s="197"/>
      <c r="P183" s="197"/>
      <c r="Q183" s="197"/>
      <c r="R183" s="197"/>
      <c r="S183" s="197"/>
      <c r="T183" s="197"/>
      <c r="U183" s="197"/>
      <c r="V183" s="197"/>
      <c r="W183" s="197"/>
      <c r="X183" s="197"/>
      <c r="Y183" s="197"/>
      <c r="Z183" s="197"/>
      <c r="AA183" s="197"/>
      <c r="AB183" s="197"/>
    </row>
    <row r="184" spans="1:28" ht="13.5" customHeight="1">
      <c r="A184" s="216" t="s">
        <v>3800</v>
      </c>
      <c r="B184" s="211">
        <v>-10.41</v>
      </c>
      <c r="C184" s="222">
        <v>-5.29</v>
      </c>
      <c r="D184" s="218">
        <v>0</v>
      </c>
      <c r="E184" s="219">
        <v>4808</v>
      </c>
      <c r="F184" s="218">
        <v>2</v>
      </c>
      <c r="G184" s="219">
        <v>126</v>
      </c>
      <c r="H184" s="220" t="s">
        <v>3802</v>
      </c>
      <c r="I184" s="197"/>
      <c r="J184" s="197"/>
      <c r="K184" s="197"/>
      <c r="L184" s="197"/>
      <c r="M184" s="197"/>
      <c r="N184" s="197"/>
      <c r="O184" s="197"/>
      <c r="P184" s="197"/>
      <c r="Q184" s="197"/>
      <c r="R184" s="197"/>
      <c r="S184" s="197"/>
      <c r="T184" s="197"/>
      <c r="U184" s="197"/>
      <c r="V184" s="197"/>
      <c r="W184" s="197"/>
      <c r="X184" s="197"/>
      <c r="Y184" s="197"/>
      <c r="Z184" s="197"/>
      <c r="AA184" s="197"/>
      <c r="AB184" s="197"/>
    </row>
    <row r="185" spans="1:28" ht="13.5" customHeight="1">
      <c r="A185" s="216" t="s">
        <v>3805</v>
      </c>
      <c r="B185" s="211">
        <v>-4.6900000000000004</v>
      </c>
      <c r="C185" s="217">
        <v>1.51</v>
      </c>
      <c r="D185" s="218">
        <v>8</v>
      </c>
      <c r="E185" s="219">
        <v>818</v>
      </c>
      <c r="F185" s="218">
        <v>662</v>
      </c>
      <c r="G185" s="219">
        <v>250</v>
      </c>
      <c r="H185" s="220" t="s">
        <v>3808</v>
      </c>
      <c r="I185" s="197"/>
      <c r="J185" s="197"/>
      <c r="K185" s="197"/>
      <c r="L185" s="197"/>
      <c r="M185" s="197"/>
      <c r="N185" s="197"/>
      <c r="O185" s="197"/>
      <c r="P185" s="197"/>
      <c r="Q185" s="197"/>
      <c r="R185" s="197"/>
      <c r="S185" s="197"/>
      <c r="T185" s="197"/>
      <c r="U185" s="197"/>
      <c r="V185" s="197"/>
      <c r="W185" s="197"/>
      <c r="X185" s="197"/>
      <c r="Y185" s="197"/>
      <c r="Z185" s="197"/>
      <c r="AA185" s="197"/>
      <c r="AB185" s="197"/>
    </row>
    <row r="186" spans="1:28" ht="13.5" customHeight="1">
      <c r="A186" s="216" t="s">
        <v>3810</v>
      </c>
      <c r="B186" s="211">
        <v>-5.51</v>
      </c>
      <c r="C186" s="217">
        <v>1.68</v>
      </c>
      <c r="D186" s="218">
        <v>6</v>
      </c>
      <c r="E186" s="219">
        <v>1127</v>
      </c>
      <c r="F186" s="218">
        <v>1655</v>
      </c>
      <c r="G186" s="219">
        <v>556</v>
      </c>
      <c r="H186" s="220" t="s">
        <v>3812</v>
      </c>
      <c r="I186" s="197"/>
      <c r="J186" s="197"/>
      <c r="K186" s="197"/>
      <c r="L186" s="197"/>
      <c r="M186" s="197"/>
      <c r="N186" s="197"/>
      <c r="O186" s="197"/>
      <c r="P186" s="197"/>
      <c r="Q186" s="197"/>
      <c r="R186" s="197"/>
      <c r="S186" s="197"/>
      <c r="T186" s="197"/>
      <c r="U186" s="197"/>
      <c r="V186" s="197"/>
      <c r="W186" s="197"/>
      <c r="X186" s="197"/>
      <c r="Y186" s="197"/>
      <c r="Z186" s="197"/>
      <c r="AA186" s="197"/>
      <c r="AB186" s="197"/>
    </row>
    <row r="187" spans="1:28" ht="13.5" customHeight="1">
      <c r="A187" s="216" t="s">
        <v>3815</v>
      </c>
      <c r="B187" s="211">
        <v>-6</v>
      </c>
      <c r="C187" s="217">
        <v>0.97</v>
      </c>
      <c r="D187" s="218">
        <v>6</v>
      </c>
      <c r="E187" s="219">
        <v>1580</v>
      </c>
      <c r="F187" s="218">
        <v>844</v>
      </c>
      <c r="G187" s="219">
        <v>465</v>
      </c>
      <c r="H187" s="220" t="s">
        <v>3817</v>
      </c>
      <c r="I187" s="197"/>
      <c r="J187" s="197"/>
      <c r="K187" s="197"/>
      <c r="L187" s="197"/>
      <c r="M187" s="197"/>
      <c r="N187" s="197"/>
      <c r="O187" s="197"/>
      <c r="P187" s="197"/>
      <c r="Q187" s="197"/>
      <c r="R187" s="197"/>
      <c r="S187" s="197"/>
      <c r="T187" s="197"/>
      <c r="U187" s="197"/>
      <c r="V187" s="197"/>
      <c r="W187" s="197"/>
      <c r="X187" s="197"/>
      <c r="Y187" s="197"/>
      <c r="Z187" s="197"/>
      <c r="AA187" s="197"/>
      <c r="AB187" s="197"/>
    </row>
    <row r="188" spans="1:28" ht="13.5" customHeight="1">
      <c r="A188" s="216" t="s">
        <v>3818</v>
      </c>
      <c r="B188" s="211">
        <v>-7.96</v>
      </c>
      <c r="C188" s="217">
        <v>-1.76</v>
      </c>
      <c r="D188" s="218">
        <v>0</v>
      </c>
      <c r="E188" s="219">
        <v>880</v>
      </c>
      <c r="F188" s="218">
        <v>2</v>
      </c>
      <c r="G188" s="219">
        <v>10</v>
      </c>
      <c r="H188" s="220" t="s">
        <v>3819</v>
      </c>
      <c r="I188" s="197"/>
      <c r="J188" s="197"/>
      <c r="K188" s="197"/>
      <c r="L188" s="197"/>
      <c r="M188" s="197"/>
      <c r="N188" s="197"/>
      <c r="O188" s="197"/>
      <c r="P188" s="197"/>
      <c r="Q188" s="197"/>
      <c r="R188" s="197"/>
      <c r="S188" s="197"/>
      <c r="T188" s="197"/>
      <c r="U188" s="197"/>
      <c r="V188" s="197"/>
      <c r="W188" s="197"/>
      <c r="X188" s="197"/>
      <c r="Y188" s="197"/>
      <c r="Z188" s="197"/>
      <c r="AA188" s="197"/>
      <c r="AB188" s="197"/>
    </row>
    <row r="189" spans="1:28" ht="13.5" customHeight="1">
      <c r="A189" s="216" t="s">
        <v>3506</v>
      </c>
      <c r="B189" s="223">
        <v>4.24</v>
      </c>
      <c r="C189" s="222">
        <v>-6.01</v>
      </c>
      <c r="D189" s="218">
        <v>58</v>
      </c>
      <c r="E189" s="219">
        <v>10</v>
      </c>
      <c r="F189" s="218">
        <v>58</v>
      </c>
      <c r="G189" s="219">
        <v>4097</v>
      </c>
      <c r="H189" s="220" t="s">
        <v>3508</v>
      </c>
      <c r="I189" s="197"/>
      <c r="J189" s="197"/>
      <c r="K189" s="197"/>
      <c r="L189" s="197"/>
      <c r="M189" s="197"/>
      <c r="N189" s="197"/>
      <c r="O189" s="197"/>
      <c r="P189" s="197"/>
      <c r="Q189" s="197"/>
      <c r="R189" s="197"/>
      <c r="S189" s="197"/>
      <c r="T189" s="197"/>
      <c r="U189" s="197"/>
      <c r="V189" s="197"/>
      <c r="W189" s="197"/>
      <c r="X189" s="197"/>
      <c r="Y189" s="197"/>
      <c r="Z189" s="197"/>
      <c r="AA189" s="197"/>
      <c r="AB189" s="197"/>
    </row>
    <row r="190" spans="1:28" ht="13.5" customHeight="1">
      <c r="A190" s="216" t="s">
        <v>2851</v>
      </c>
      <c r="B190" s="223">
        <v>4.8899999999999997</v>
      </c>
      <c r="C190" s="222">
        <v>-4.22</v>
      </c>
      <c r="D190" s="218">
        <v>344</v>
      </c>
      <c r="E190" s="219">
        <v>40</v>
      </c>
      <c r="F190" s="218">
        <v>42</v>
      </c>
      <c r="G190" s="219">
        <v>867</v>
      </c>
      <c r="H190" s="220" t="s">
        <v>2853</v>
      </c>
      <c r="I190" s="197"/>
      <c r="J190" s="197"/>
      <c r="K190" s="197"/>
      <c r="L190" s="197"/>
      <c r="M190" s="197"/>
      <c r="N190" s="197"/>
      <c r="O190" s="197"/>
      <c r="P190" s="197"/>
      <c r="Q190" s="197"/>
      <c r="R190" s="197"/>
      <c r="S190" s="197"/>
      <c r="T190" s="197"/>
      <c r="U190" s="197"/>
      <c r="V190" s="197"/>
      <c r="W190" s="197"/>
      <c r="X190" s="197"/>
      <c r="Y190" s="197"/>
      <c r="Z190" s="197"/>
      <c r="AA190" s="197"/>
      <c r="AB190" s="197"/>
    </row>
    <row r="191" spans="1:28" ht="13.5" customHeight="1">
      <c r="A191" s="216" t="s">
        <v>3459</v>
      </c>
      <c r="B191" s="221">
        <v>2.36</v>
      </c>
      <c r="C191" s="222">
        <v>-5.15</v>
      </c>
      <c r="D191" s="218">
        <v>50</v>
      </c>
      <c r="E191" s="219">
        <v>34</v>
      </c>
      <c r="F191" s="218">
        <v>13</v>
      </c>
      <c r="G191" s="219">
        <v>536</v>
      </c>
      <c r="H191" s="220" t="s">
        <v>3461</v>
      </c>
      <c r="I191" s="197"/>
      <c r="J191" s="197"/>
      <c r="K191" s="197"/>
      <c r="L191" s="197"/>
      <c r="M191" s="197"/>
      <c r="N191" s="197"/>
      <c r="O191" s="197"/>
      <c r="P191" s="197"/>
      <c r="Q191" s="197"/>
      <c r="R191" s="197"/>
      <c r="S191" s="197"/>
      <c r="T191" s="197"/>
      <c r="U191" s="197"/>
      <c r="V191" s="197"/>
      <c r="W191" s="197"/>
      <c r="X191" s="197"/>
      <c r="Y191" s="197"/>
      <c r="Z191" s="197"/>
      <c r="AA191" s="197"/>
      <c r="AB191" s="197"/>
    </row>
    <row r="192" spans="1:28" ht="13.5" customHeight="1">
      <c r="A192" s="216" t="s">
        <v>3074</v>
      </c>
      <c r="B192" s="223">
        <v>5.1100000000000003</v>
      </c>
      <c r="C192" s="222">
        <v>-5.47</v>
      </c>
      <c r="D192" s="218">
        <v>770</v>
      </c>
      <c r="E192" s="219">
        <v>78</v>
      </c>
      <c r="F192" s="218">
        <v>14</v>
      </c>
      <c r="G192" s="219">
        <v>718</v>
      </c>
      <c r="H192" s="220" t="s">
        <v>3076</v>
      </c>
      <c r="I192" s="197"/>
      <c r="J192" s="197"/>
      <c r="K192" s="197"/>
      <c r="L192" s="197"/>
      <c r="M192" s="197"/>
      <c r="N192" s="197"/>
      <c r="O192" s="197"/>
      <c r="P192" s="197"/>
      <c r="Q192" s="197"/>
      <c r="R192" s="197"/>
      <c r="S192" s="197"/>
      <c r="T192" s="197"/>
      <c r="U192" s="197"/>
      <c r="V192" s="197"/>
      <c r="W192" s="197"/>
      <c r="X192" s="197"/>
      <c r="Y192" s="197"/>
      <c r="Z192" s="197"/>
      <c r="AA192" s="197"/>
      <c r="AB192" s="197"/>
    </row>
    <row r="193" spans="1:28" ht="13.5" customHeight="1">
      <c r="A193" s="216" t="s">
        <v>3820</v>
      </c>
      <c r="B193" s="211">
        <v>-4.3600000000000003</v>
      </c>
      <c r="C193" s="217">
        <v>1.38</v>
      </c>
      <c r="D193" s="218">
        <v>6</v>
      </c>
      <c r="E193" s="219">
        <v>507</v>
      </c>
      <c r="F193" s="218">
        <v>560</v>
      </c>
      <c r="G193" s="219">
        <v>232</v>
      </c>
      <c r="H193" s="220" t="s">
        <v>3821</v>
      </c>
      <c r="I193" s="197"/>
      <c r="J193" s="197"/>
      <c r="K193" s="197"/>
      <c r="L193" s="197"/>
      <c r="M193" s="197"/>
      <c r="N193" s="197"/>
      <c r="O193" s="197"/>
      <c r="P193" s="197"/>
      <c r="Q193" s="197"/>
      <c r="R193" s="197"/>
      <c r="S193" s="197"/>
      <c r="T193" s="197"/>
      <c r="U193" s="197"/>
      <c r="V193" s="197"/>
      <c r="W193" s="197"/>
      <c r="X193" s="197"/>
      <c r="Y193" s="197"/>
      <c r="Z193" s="197"/>
      <c r="AA193" s="197"/>
      <c r="AB193" s="197"/>
    </row>
    <row r="194" spans="1:28" ht="13.5" customHeight="1">
      <c r="A194" s="216" t="s">
        <v>2350</v>
      </c>
      <c r="B194" s="223">
        <v>5.09</v>
      </c>
      <c r="C194" s="222">
        <v>-4.26</v>
      </c>
      <c r="D194" s="218">
        <v>840</v>
      </c>
      <c r="E194" s="219">
        <v>86</v>
      </c>
      <c r="F194" s="218">
        <v>24</v>
      </c>
      <c r="G194" s="219">
        <v>515</v>
      </c>
      <c r="H194" s="220" t="s">
        <v>2352</v>
      </c>
      <c r="I194" s="197"/>
      <c r="J194" s="197"/>
      <c r="K194" s="197"/>
      <c r="L194" s="197"/>
      <c r="M194" s="197"/>
      <c r="N194" s="197"/>
      <c r="O194" s="197"/>
      <c r="P194" s="197"/>
      <c r="Q194" s="197"/>
      <c r="R194" s="197"/>
      <c r="S194" s="197"/>
      <c r="T194" s="197"/>
      <c r="U194" s="197"/>
      <c r="V194" s="197"/>
      <c r="W194" s="197"/>
      <c r="X194" s="197"/>
      <c r="Y194" s="197"/>
      <c r="Z194" s="197"/>
      <c r="AA194" s="197"/>
      <c r="AB194" s="197"/>
    </row>
    <row r="195" spans="1:28" ht="13.5" customHeight="1">
      <c r="A195" s="216" t="s">
        <v>3822</v>
      </c>
      <c r="B195" s="223">
        <v>11.69</v>
      </c>
      <c r="C195" s="222">
        <v>-4.28</v>
      </c>
      <c r="D195" s="218">
        <v>4689</v>
      </c>
      <c r="E195" s="219">
        <v>4</v>
      </c>
      <c r="F195" s="218">
        <v>10</v>
      </c>
      <c r="G195" s="219">
        <v>230</v>
      </c>
      <c r="H195" s="220" t="s">
        <v>3823</v>
      </c>
      <c r="I195" s="197"/>
      <c r="J195" s="197"/>
      <c r="K195" s="197"/>
      <c r="L195" s="197"/>
      <c r="M195" s="197"/>
      <c r="N195" s="197"/>
      <c r="O195" s="197"/>
      <c r="P195" s="197"/>
      <c r="Q195" s="197"/>
      <c r="R195" s="197"/>
      <c r="S195" s="197"/>
      <c r="T195" s="197"/>
      <c r="U195" s="197"/>
      <c r="V195" s="197"/>
      <c r="W195" s="197"/>
      <c r="X195" s="197"/>
      <c r="Y195" s="197"/>
      <c r="Z195" s="197"/>
      <c r="AA195" s="197"/>
      <c r="AB195" s="197"/>
    </row>
    <row r="196" spans="1:28" ht="13.5" customHeight="1">
      <c r="A196" s="216" t="s">
        <v>3824</v>
      </c>
      <c r="B196" s="211">
        <v>-8.57</v>
      </c>
      <c r="C196" s="217">
        <v>-3.51</v>
      </c>
      <c r="D196" s="218">
        <v>0</v>
      </c>
      <c r="E196" s="219">
        <v>1344</v>
      </c>
      <c r="F196" s="218">
        <v>2</v>
      </c>
      <c r="G196" s="219">
        <v>36</v>
      </c>
      <c r="H196" s="220" t="s">
        <v>3825</v>
      </c>
      <c r="I196" s="197"/>
      <c r="J196" s="197"/>
      <c r="K196" s="197"/>
      <c r="L196" s="197"/>
      <c r="M196" s="197"/>
      <c r="N196" s="197"/>
      <c r="O196" s="197"/>
      <c r="P196" s="197"/>
      <c r="Q196" s="197"/>
      <c r="R196" s="197"/>
      <c r="S196" s="197"/>
      <c r="T196" s="197"/>
      <c r="U196" s="197"/>
      <c r="V196" s="197"/>
      <c r="W196" s="197"/>
      <c r="X196" s="197"/>
      <c r="Y196" s="197"/>
      <c r="Z196" s="197"/>
      <c r="AA196" s="197"/>
      <c r="AB196" s="197"/>
    </row>
    <row r="197" spans="1:28" ht="13.5" customHeight="1">
      <c r="A197" s="216" t="s">
        <v>3826</v>
      </c>
      <c r="B197" s="211">
        <v>-8.07</v>
      </c>
      <c r="C197" s="217">
        <v>-3.51</v>
      </c>
      <c r="D197" s="218">
        <v>0</v>
      </c>
      <c r="E197" s="219">
        <v>949</v>
      </c>
      <c r="F197" s="218">
        <v>2</v>
      </c>
      <c r="G197" s="219">
        <v>36</v>
      </c>
      <c r="H197" s="220" t="s">
        <v>3827</v>
      </c>
      <c r="I197" s="197"/>
      <c r="J197" s="197"/>
      <c r="K197" s="197"/>
      <c r="L197" s="197"/>
      <c r="M197" s="197"/>
      <c r="N197" s="197"/>
      <c r="O197" s="197"/>
      <c r="P197" s="197"/>
      <c r="Q197" s="197"/>
      <c r="R197" s="197"/>
      <c r="S197" s="197"/>
      <c r="T197" s="197"/>
      <c r="U197" s="197"/>
      <c r="V197" s="197"/>
      <c r="W197" s="197"/>
      <c r="X197" s="197"/>
      <c r="Y197" s="197"/>
      <c r="Z197" s="197"/>
      <c r="AA197" s="197"/>
      <c r="AB197" s="197"/>
    </row>
    <row r="198" spans="1:28" ht="13.5" customHeight="1">
      <c r="A198" s="216" t="s">
        <v>3707</v>
      </c>
      <c r="B198" s="223">
        <v>9.3000000000000007</v>
      </c>
      <c r="C198" s="222">
        <v>-4.5199999999999996</v>
      </c>
      <c r="D198" s="218">
        <v>4115</v>
      </c>
      <c r="E198" s="219">
        <v>22</v>
      </c>
      <c r="F198" s="218">
        <v>948</v>
      </c>
      <c r="G198" s="219">
        <v>23456</v>
      </c>
      <c r="H198" s="220" t="s">
        <v>3828</v>
      </c>
      <c r="I198" s="197"/>
      <c r="J198" s="197"/>
      <c r="K198" s="197"/>
      <c r="L198" s="197"/>
      <c r="M198" s="197"/>
      <c r="N198" s="197"/>
      <c r="O198" s="197"/>
      <c r="P198" s="197"/>
      <c r="Q198" s="197"/>
      <c r="R198" s="197"/>
      <c r="S198" s="197"/>
      <c r="T198" s="197"/>
      <c r="U198" s="197"/>
      <c r="V198" s="197"/>
      <c r="W198" s="197"/>
      <c r="X198" s="197"/>
      <c r="Y198" s="197"/>
      <c r="Z198" s="197"/>
      <c r="AA198" s="197"/>
      <c r="AB198" s="197"/>
    </row>
    <row r="199" spans="1:28" ht="13.5" customHeight="1">
      <c r="A199" s="216" t="s">
        <v>3708</v>
      </c>
      <c r="B199" s="223">
        <v>9.32</v>
      </c>
      <c r="C199" s="222">
        <v>-4.29</v>
      </c>
      <c r="D199" s="218">
        <v>16989</v>
      </c>
      <c r="E199" s="219">
        <v>93</v>
      </c>
      <c r="F199" s="218">
        <v>748</v>
      </c>
      <c r="G199" s="219">
        <v>15777</v>
      </c>
      <c r="H199" s="220" t="s">
        <v>3829</v>
      </c>
      <c r="I199" s="197"/>
      <c r="J199" s="197"/>
      <c r="K199" s="197"/>
      <c r="L199" s="197"/>
      <c r="M199" s="197"/>
      <c r="N199" s="197"/>
      <c r="O199" s="197"/>
      <c r="P199" s="197"/>
      <c r="Q199" s="197"/>
      <c r="R199" s="197"/>
      <c r="S199" s="197"/>
      <c r="T199" s="197"/>
      <c r="U199" s="197"/>
      <c r="V199" s="197"/>
      <c r="W199" s="197"/>
      <c r="X199" s="197"/>
      <c r="Y199" s="197"/>
      <c r="Z199" s="197"/>
      <c r="AA199" s="197"/>
      <c r="AB199" s="197"/>
    </row>
    <row r="200" spans="1:28" ht="13.5" customHeight="1">
      <c r="A200" s="216" t="s">
        <v>3830</v>
      </c>
      <c r="B200" s="211">
        <v>-4.41</v>
      </c>
      <c r="C200" s="217">
        <v>0.94</v>
      </c>
      <c r="D200" s="218">
        <v>8</v>
      </c>
      <c r="E200" s="219">
        <v>673</v>
      </c>
      <c r="F200" s="218">
        <v>408</v>
      </c>
      <c r="G200" s="219">
        <v>230</v>
      </c>
      <c r="H200" s="220" t="s">
        <v>3831</v>
      </c>
      <c r="I200" s="197"/>
      <c r="J200" s="197"/>
      <c r="K200" s="197"/>
      <c r="L200" s="197"/>
      <c r="M200" s="197"/>
      <c r="N200" s="197"/>
      <c r="O200" s="197"/>
      <c r="P200" s="197"/>
      <c r="Q200" s="197"/>
      <c r="R200" s="197"/>
      <c r="S200" s="197"/>
      <c r="T200" s="197"/>
      <c r="U200" s="197"/>
      <c r="V200" s="197"/>
      <c r="W200" s="197"/>
      <c r="X200" s="197"/>
      <c r="Y200" s="197"/>
      <c r="Z200" s="197"/>
      <c r="AA200" s="197"/>
      <c r="AB200" s="197"/>
    </row>
    <row r="201" spans="1:28" ht="13.5" customHeight="1">
      <c r="A201" s="216" t="s">
        <v>3832</v>
      </c>
      <c r="B201" s="211">
        <v>-5.86</v>
      </c>
      <c r="C201" s="217">
        <v>1.76</v>
      </c>
      <c r="D201" s="218">
        <v>4</v>
      </c>
      <c r="E201" s="219">
        <v>1020</v>
      </c>
      <c r="F201" s="218">
        <v>2137</v>
      </c>
      <c r="G201" s="219">
        <v>681</v>
      </c>
      <c r="H201" s="220" t="s">
        <v>3833</v>
      </c>
      <c r="I201" s="197"/>
      <c r="J201" s="197"/>
      <c r="K201" s="197"/>
      <c r="L201" s="197"/>
      <c r="M201" s="197"/>
      <c r="N201" s="197"/>
      <c r="O201" s="197"/>
      <c r="P201" s="197"/>
      <c r="Q201" s="197"/>
      <c r="R201" s="197"/>
      <c r="S201" s="197"/>
      <c r="T201" s="197"/>
      <c r="U201" s="197"/>
      <c r="V201" s="197"/>
      <c r="W201" s="197"/>
      <c r="X201" s="197"/>
      <c r="Y201" s="197"/>
      <c r="Z201" s="197"/>
      <c r="AA201" s="197"/>
      <c r="AB201" s="197"/>
    </row>
    <row r="202" spans="1:28" ht="13.5" customHeight="1">
      <c r="A202" s="216" t="s">
        <v>3834</v>
      </c>
      <c r="B202" s="211">
        <v>-4.8499999999999996</v>
      </c>
      <c r="C202" s="217">
        <v>1.25</v>
      </c>
      <c r="D202" s="218">
        <v>4</v>
      </c>
      <c r="E202" s="219">
        <v>507</v>
      </c>
      <c r="F202" s="218">
        <v>691</v>
      </c>
      <c r="G202" s="219">
        <v>314</v>
      </c>
      <c r="H202" s="220" t="s">
        <v>3835</v>
      </c>
      <c r="I202" s="197"/>
      <c r="J202" s="197"/>
      <c r="K202" s="197"/>
      <c r="L202" s="197"/>
      <c r="M202" s="197"/>
      <c r="N202" s="197"/>
      <c r="O202" s="197"/>
      <c r="P202" s="197"/>
      <c r="Q202" s="197"/>
      <c r="R202" s="197"/>
      <c r="S202" s="197"/>
      <c r="T202" s="197"/>
      <c r="U202" s="197"/>
      <c r="V202" s="197"/>
      <c r="W202" s="197"/>
      <c r="X202" s="197"/>
      <c r="Y202" s="197"/>
      <c r="Z202" s="197"/>
      <c r="AA202" s="197"/>
      <c r="AB202" s="197"/>
    </row>
    <row r="203" spans="1:28" ht="13.5" customHeight="1">
      <c r="A203" s="216" t="s">
        <v>3836</v>
      </c>
      <c r="B203" s="211">
        <v>-6.49</v>
      </c>
      <c r="C203" s="217">
        <v>1.1299999999999999</v>
      </c>
      <c r="D203" s="218">
        <v>6</v>
      </c>
      <c r="E203" s="219">
        <v>2224</v>
      </c>
      <c r="F203" s="218">
        <v>991</v>
      </c>
      <c r="G203" s="219">
        <v>487</v>
      </c>
      <c r="H203" s="220" t="s">
        <v>2824</v>
      </c>
      <c r="I203" s="197"/>
      <c r="J203" s="197"/>
      <c r="K203" s="197"/>
      <c r="L203" s="197"/>
      <c r="M203" s="197"/>
      <c r="N203" s="197"/>
      <c r="O203" s="197"/>
      <c r="P203" s="197"/>
      <c r="Q203" s="197"/>
      <c r="R203" s="197"/>
      <c r="S203" s="197"/>
      <c r="T203" s="197"/>
      <c r="U203" s="197"/>
      <c r="V203" s="197"/>
      <c r="W203" s="197"/>
      <c r="X203" s="197"/>
      <c r="Y203" s="197"/>
      <c r="Z203" s="197"/>
      <c r="AA203" s="197"/>
      <c r="AB203" s="197"/>
    </row>
    <row r="204" spans="1:28" ht="13.5" customHeight="1">
      <c r="A204" s="216" t="s">
        <v>3837</v>
      </c>
      <c r="B204" s="211">
        <v>-5.98</v>
      </c>
      <c r="C204" s="217">
        <v>-0.28000000000000003</v>
      </c>
      <c r="D204" s="218">
        <v>4</v>
      </c>
      <c r="E204" s="219">
        <v>1116</v>
      </c>
      <c r="F204" s="218">
        <v>349</v>
      </c>
      <c r="G204" s="219">
        <v>458</v>
      </c>
      <c r="H204" s="220" t="s">
        <v>3838</v>
      </c>
      <c r="I204" s="197"/>
      <c r="J204" s="197"/>
      <c r="K204" s="197"/>
      <c r="L204" s="197"/>
      <c r="M204" s="197"/>
      <c r="N204" s="197"/>
      <c r="O204" s="197"/>
      <c r="P204" s="197"/>
      <c r="Q204" s="197"/>
      <c r="R204" s="197"/>
      <c r="S204" s="197"/>
      <c r="T204" s="197"/>
      <c r="U204" s="197"/>
      <c r="V204" s="197"/>
      <c r="W204" s="197"/>
      <c r="X204" s="197"/>
      <c r="Y204" s="197"/>
      <c r="Z204" s="197"/>
      <c r="AA204" s="197"/>
      <c r="AB204" s="197"/>
    </row>
    <row r="205" spans="1:28" ht="13.5" customHeight="1">
      <c r="A205" s="216" t="s">
        <v>3839</v>
      </c>
      <c r="B205" s="211">
        <v>-5.59</v>
      </c>
      <c r="C205" s="217">
        <v>0.27</v>
      </c>
      <c r="D205" s="218">
        <v>4</v>
      </c>
      <c r="E205" s="219">
        <v>847</v>
      </c>
      <c r="F205" s="218">
        <v>302</v>
      </c>
      <c r="G205" s="219">
        <v>271</v>
      </c>
      <c r="H205" s="220" t="s">
        <v>3840</v>
      </c>
      <c r="I205" s="197"/>
      <c r="J205" s="197"/>
      <c r="K205" s="197"/>
      <c r="L205" s="197"/>
      <c r="M205" s="197"/>
      <c r="N205" s="197"/>
      <c r="O205" s="197"/>
      <c r="P205" s="197"/>
      <c r="Q205" s="197"/>
      <c r="R205" s="197"/>
      <c r="S205" s="197"/>
      <c r="T205" s="197"/>
      <c r="U205" s="197"/>
      <c r="V205" s="197"/>
      <c r="W205" s="197"/>
      <c r="X205" s="197"/>
      <c r="Y205" s="197"/>
      <c r="Z205" s="197"/>
      <c r="AA205" s="197"/>
      <c r="AB205" s="197"/>
    </row>
    <row r="206" spans="1:28" ht="13.5" customHeight="1">
      <c r="A206" s="216" t="s">
        <v>3841</v>
      </c>
      <c r="B206" s="211">
        <v>-5.75</v>
      </c>
      <c r="C206" s="217">
        <v>0.2</v>
      </c>
      <c r="D206" s="218">
        <v>6</v>
      </c>
      <c r="E206" s="219">
        <v>1324</v>
      </c>
      <c r="F206" s="218">
        <v>416</v>
      </c>
      <c r="G206" s="219">
        <v>392</v>
      </c>
      <c r="H206" s="220" t="s">
        <v>3842</v>
      </c>
      <c r="I206" s="197"/>
      <c r="J206" s="197"/>
      <c r="K206" s="197"/>
      <c r="L206" s="197"/>
      <c r="M206" s="197"/>
      <c r="N206" s="197"/>
      <c r="O206" s="197"/>
      <c r="P206" s="197"/>
      <c r="Q206" s="197"/>
      <c r="R206" s="197"/>
      <c r="S206" s="197"/>
      <c r="T206" s="197"/>
      <c r="U206" s="197"/>
      <c r="V206" s="197"/>
      <c r="W206" s="197"/>
      <c r="X206" s="197"/>
      <c r="Y206" s="197"/>
      <c r="Z206" s="197"/>
      <c r="AA206" s="197"/>
      <c r="AB206" s="197"/>
    </row>
    <row r="207" spans="1:28" ht="13.5" customHeight="1">
      <c r="A207" s="216" t="s">
        <v>2517</v>
      </c>
      <c r="B207" s="223">
        <v>7.24</v>
      </c>
      <c r="C207" s="222">
        <v>-4.22</v>
      </c>
      <c r="D207" s="218">
        <v>814</v>
      </c>
      <c r="E207" s="219">
        <v>18</v>
      </c>
      <c r="F207" s="218">
        <v>54</v>
      </c>
      <c r="G207" s="219">
        <v>1105</v>
      </c>
      <c r="H207" s="220" t="s">
        <v>2519</v>
      </c>
      <c r="I207" s="197"/>
      <c r="J207" s="197"/>
      <c r="K207" s="197"/>
      <c r="L207" s="197"/>
      <c r="M207" s="197"/>
      <c r="N207" s="197"/>
      <c r="O207" s="197"/>
      <c r="P207" s="197"/>
      <c r="Q207" s="197"/>
      <c r="R207" s="197"/>
      <c r="S207" s="197"/>
      <c r="T207" s="197"/>
      <c r="U207" s="197"/>
      <c r="V207" s="197"/>
      <c r="W207" s="197"/>
      <c r="X207" s="197"/>
      <c r="Y207" s="197"/>
      <c r="Z207" s="197"/>
      <c r="AA207" s="197"/>
      <c r="AB207" s="197"/>
    </row>
    <row r="208" spans="1:28" ht="13.5" customHeight="1">
      <c r="A208" s="216" t="s">
        <v>3843</v>
      </c>
      <c r="B208" s="223">
        <v>10.82</v>
      </c>
      <c r="C208" s="217">
        <v>-3.62</v>
      </c>
      <c r="D208" s="218">
        <v>513</v>
      </c>
      <c r="E208" s="219">
        <v>0</v>
      </c>
      <c r="F208" s="218">
        <v>6</v>
      </c>
      <c r="G208" s="219">
        <v>92</v>
      </c>
      <c r="H208" s="220" t="s">
        <v>3844</v>
      </c>
      <c r="I208" s="197"/>
      <c r="J208" s="197"/>
      <c r="K208" s="197"/>
      <c r="L208" s="197"/>
      <c r="M208" s="197"/>
      <c r="N208" s="197"/>
      <c r="O208" s="197"/>
      <c r="P208" s="197"/>
      <c r="Q208" s="197"/>
      <c r="R208" s="197"/>
      <c r="S208" s="197"/>
      <c r="T208" s="197"/>
      <c r="U208" s="197"/>
      <c r="V208" s="197"/>
      <c r="W208" s="197"/>
      <c r="X208" s="197"/>
      <c r="Y208" s="197"/>
      <c r="Z208" s="197"/>
      <c r="AA208" s="197"/>
      <c r="AB208" s="197"/>
    </row>
    <row r="209" spans="1:28" ht="13.5" customHeight="1">
      <c r="A209" s="216" t="s">
        <v>3710</v>
      </c>
      <c r="B209" s="221">
        <v>-1.48</v>
      </c>
      <c r="C209" s="222">
        <v>-4.5599999999999996</v>
      </c>
      <c r="D209" s="218">
        <v>210</v>
      </c>
      <c r="E209" s="219">
        <v>2078</v>
      </c>
      <c r="F209" s="218">
        <v>22</v>
      </c>
      <c r="G209" s="219">
        <v>587</v>
      </c>
      <c r="H209" s="220" t="s">
        <v>3845</v>
      </c>
      <c r="I209" s="197"/>
      <c r="J209" s="197"/>
      <c r="K209" s="197"/>
      <c r="L209" s="197"/>
      <c r="M209" s="197"/>
      <c r="N209" s="197"/>
      <c r="O209" s="197"/>
      <c r="P209" s="197"/>
      <c r="Q209" s="197"/>
      <c r="R209" s="197"/>
      <c r="S209" s="197"/>
      <c r="T209" s="197"/>
      <c r="U209" s="197"/>
      <c r="V209" s="197"/>
      <c r="W209" s="197"/>
      <c r="X209" s="197"/>
      <c r="Y209" s="197"/>
      <c r="Z209" s="197"/>
      <c r="AA209" s="197"/>
      <c r="AB209" s="197"/>
    </row>
    <row r="210" spans="1:28" ht="13.5" customHeight="1">
      <c r="A210" s="216" t="s">
        <v>3712</v>
      </c>
      <c r="B210" s="223">
        <v>5.04</v>
      </c>
      <c r="C210" s="222">
        <v>-4.13</v>
      </c>
      <c r="D210" s="218">
        <v>1008</v>
      </c>
      <c r="E210" s="219">
        <v>107</v>
      </c>
      <c r="F210" s="218">
        <v>48</v>
      </c>
      <c r="G210" s="219">
        <v>923</v>
      </c>
      <c r="H210" s="220" t="s">
        <v>3846</v>
      </c>
      <c r="I210" s="197"/>
      <c r="J210" s="197"/>
      <c r="K210" s="197"/>
      <c r="L210" s="197"/>
      <c r="M210" s="197"/>
      <c r="N210" s="197"/>
      <c r="O210" s="197"/>
      <c r="P210" s="197"/>
      <c r="Q210" s="197"/>
      <c r="R210" s="197"/>
      <c r="S210" s="197"/>
      <c r="T210" s="197"/>
      <c r="U210" s="197"/>
      <c r="V210" s="197"/>
      <c r="W210" s="197"/>
      <c r="X210" s="197"/>
      <c r="Y210" s="197"/>
      <c r="Z210" s="197"/>
      <c r="AA210" s="197"/>
      <c r="AB210" s="197"/>
    </row>
    <row r="211" spans="1:28" ht="13.5" customHeight="1">
      <c r="A211" s="216" t="s">
        <v>3847</v>
      </c>
      <c r="B211" s="211">
        <v>-6.04</v>
      </c>
      <c r="C211" s="217">
        <v>0.33</v>
      </c>
      <c r="D211" s="218">
        <v>2</v>
      </c>
      <c r="E211" s="219">
        <v>694</v>
      </c>
      <c r="F211" s="218">
        <v>146</v>
      </c>
      <c r="G211" s="219">
        <v>125</v>
      </c>
      <c r="H211" s="220" t="s">
        <v>1208</v>
      </c>
      <c r="I211" s="197"/>
      <c r="J211" s="197"/>
      <c r="K211" s="197"/>
      <c r="L211" s="197"/>
      <c r="M211" s="197"/>
      <c r="N211" s="197"/>
      <c r="O211" s="197"/>
      <c r="P211" s="197"/>
      <c r="Q211" s="197"/>
      <c r="R211" s="197"/>
      <c r="S211" s="197"/>
      <c r="T211" s="197"/>
      <c r="U211" s="197"/>
      <c r="V211" s="197"/>
      <c r="W211" s="197"/>
      <c r="X211" s="197"/>
      <c r="Y211" s="197"/>
      <c r="Z211" s="197"/>
      <c r="AA211" s="197"/>
      <c r="AB211" s="197"/>
    </row>
    <row r="212" spans="1:28" ht="13.5" customHeight="1">
      <c r="A212" s="216" t="s">
        <v>3848</v>
      </c>
      <c r="B212" s="211">
        <v>-10.08</v>
      </c>
      <c r="C212" s="217">
        <v>-3.06</v>
      </c>
      <c r="D212" s="218">
        <v>2</v>
      </c>
      <c r="E212" s="219">
        <v>11448</v>
      </c>
      <c r="F212" s="218">
        <v>4</v>
      </c>
      <c r="G212" s="219">
        <v>44</v>
      </c>
      <c r="H212" s="220" t="s">
        <v>3849</v>
      </c>
      <c r="I212" s="197"/>
      <c r="J212" s="197"/>
      <c r="K212" s="197"/>
      <c r="L212" s="197"/>
      <c r="M212" s="197"/>
      <c r="N212" s="197"/>
      <c r="O212" s="197"/>
      <c r="P212" s="197"/>
      <c r="Q212" s="197"/>
      <c r="R212" s="197"/>
      <c r="S212" s="197"/>
      <c r="T212" s="197"/>
      <c r="U212" s="197"/>
      <c r="V212" s="197"/>
      <c r="W212" s="197"/>
      <c r="X212" s="197"/>
      <c r="Y212" s="197"/>
      <c r="Z212" s="197"/>
      <c r="AA212" s="197"/>
      <c r="AB212" s="197"/>
    </row>
    <row r="213" spans="1:28" ht="13.5" customHeight="1">
      <c r="A213" s="216" t="s">
        <v>3850</v>
      </c>
      <c r="B213" s="211">
        <v>-4.43</v>
      </c>
      <c r="C213" s="217">
        <v>0.56000000000000005</v>
      </c>
      <c r="D213" s="218">
        <v>10</v>
      </c>
      <c r="E213" s="219">
        <v>836</v>
      </c>
      <c r="F213" s="218">
        <v>582</v>
      </c>
      <c r="G213" s="219">
        <v>427</v>
      </c>
      <c r="H213" s="220" t="s">
        <v>3851</v>
      </c>
      <c r="I213" s="197"/>
      <c r="J213" s="197"/>
      <c r="K213" s="197"/>
      <c r="L213" s="197"/>
      <c r="M213" s="197"/>
      <c r="N213" s="197"/>
      <c r="O213" s="197"/>
      <c r="P213" s="197"/>
      <c r="Q213" s="197"/>
      <c r="R213" s="197"/>
      <c r="S213" s="197"/>
      <c r="T213" s="197"/>
      <c r="U213" s="197"/>
      <c r="V213" s="197"/>
      <c r="W213" s="197"/>
      <c r="X213" s="197"/>
      <c r="Y213" s="197"/>
      <c r="Z213" s="197"/>
      <c r="AA213" s="197"/>
      <c r="AB213" s="197"/>
    </row>
    <row r="214" spans="1:28" ht="13.5" customHeight="1">
      <c r="A214" s="216" t="s">
        <v>3298</v>
      </c>
      <c r="B214" s="223">
        <v>6.64</v>
      </c>
      <c r="C214" s="222">
        <v>-4.04</v>
      </c>
      <c r="D214" s="218">
        <v>5623</v>
      </c>
      <c r="E214" s="219">
        <v>198</v>
      </c>
      <c r="F214" s="218">
        <v>38</v>
      </c>
      <c r="G214" s="219">
        <v>690</v>
      </c>
      <c r="H214" s="220" t="s">
        <v>3300</v>
      </c>
      <c r="I214" s="197"/>
      <c r="J214" s="197"/>
      <c r="K214" s="197"/>
      <c r="L214" s="197"/>
      <c r="M214" s="197"/>
      <c r="N214" s="197"/>
      <c r="O214" s="197"/>
      <c r="P214" s="197"/>
      <c r="Q214" s="197"/>
      <c r="R214" s="197"/>
      <c r="S214" s="197"/>
      <c r="T214" s="197"/>
      <c r="U214" s="197"/>
      <c r="V214" s="197"/>
      <c r="W214" s="197"/>
      <c r="X214" s="197"/>
      <c r="Y214" s="197"/>
      <c r="Z214" s="197"/>
      <c r="AA214" s="197"/>
      <c r="AB214" s="197"/>
    </row>
    <row r="215" spans="1:28" ht="13.5" customHeight="1">
      <c r="A215" s="216" t="s">
        <v>3371</v>
      </c>
      <c r="B215" s="223">
        <v>12.05</v>
      </c>
      <c r="C215" s="222">
        <v>-4.12</v>
      </c>
      <c r="D215" s="218">
        <v>645945</v>
      </c>
      <c r="E215" s="219">
        <v>536</v>
      </c>
      <c r="F215" s="218">
        <v>1823</v>
      </c>
      <c r="G215" s="219">
        <v>34240</v>
      </c>
      <c r="H215" s="220" t="s">
        <v>3373</v>
      </c>
      <c r="I215" s="197"/>
      <c r="J215" s="197"/>
      <c r="K215" s="197"/>
      <c r="L215" s="197"/>
      <c r="M215" s="197"/>
      <c r="N215" s="197"/>
      <c r="O215" s="197"/>
      <c r="P215" s="197"/>
      <c r="Q215" s="197"/>
      <c r="R215" s="197"/>
      <c r="S215" s="197"/>
      <c r="T215" s="197"/>
      <c r="U215" s="197"/>
      <c r="V215" s="197"/>
      <c r="W215" s="197"/>
      <c r="X215" s="197"/>
      <c r="Y215" s="197"/>
      <c r="Z215" s="197"/>
      <c r="AA215" s="197"/>
      <c r="AB215" s="197"/>
    </row>
    <row r="216" spans="1:28" ht="13.5" customHeight="1">
      <c r="A216" s="216" t="s">
        <v>2742</v>
      </c>
      <c r="B216" s="223">
        <v>10.039999999999999</v>
      </c>
      <c r="C216" s="222">
        <v>-4.78</v>
      </c>
      <c r="D216" s="218">
        <v>12838</v>
      </c>
      <c r="E216" s="219">
        <v>42</v>
      </c>
      <c r="F216" s="218">
        <v>74</v>
      </c>
      <c r="G216" s="219">
        <v>2228</v>
      </c>
      <c r="H216" s="220" t="s">
        <v>2745</v>
      </c>
      <c r="I216" s="197"/>
      <c r="J216" s="197"/>
      <c r="K216" s="197"/>
      <c r="L216" s="197"/>
      <c r="M216" s="197"/>
      <c r="N216" s="197"/>
      <c r="O216" s="197"/>
      <c r="P216" s="197"/>
      <c r="Q216" s="197"/>
      <c r="R216" s="197"/>
      <c r="S216" s="197"/>
      <c r="T216" s="197"/>
      <c r="U216" s="197"/>
      <c r="V216" s="197"/>
      <c r="W216" s="197"/>
      <c r="X216" s="197"/>
      <c r="Y216" s="197"/>
      <c r="Z216" s="197"/>
      <c r="AA216" s="197"/>
      <c r="AB216" s="197"/>
    </row>
    <row r="217" spans="1:28" ht="13.5" customHeight="1">
      <c r="A217" s="216" t="s">
        <v>3852</v>
      </c>
      <c r="B217" s="211">
        <v>-6.2</v>
      </c>
      <c r="C217" s="217">
        <v>1.24</v>
      </c>
      <c r="D217" s="218">
        <v>8</v>
      </c>
      <c r="E217" s="219">
        <v>2326</v>
      </c>
      <c r="F217" s="218">
        <v>1315</v>
      </c>
      <c r="G217" s="219">
        <v>599</v>
      </c>
      <c r="H217" s="220" t="s">
        <v>3853</v>
      </c>
      <c r="I217" s="197"/>
      <c r="J217" s="197"/>
      <c r="K217" s="197"/>
      <c r="L217" s="197"/>
      <c r="M217" s="197"/>
      <c r="N217" s="197"/>
      <c r="O217" s="197"/>
      <c r="P217" s="197"/>
      <c r="Q217" s="197"/>
      <c r="R217" s="197"/>
      <c r="S217" s="197"/>
      <c r="T217" s="197"/>
      <c r="U217" s="197"/>
      <c r="V217" s="197"/>
      <c r="W217" s="197"/>
      <c r="X217" s="197"/>
      <c r="Y217" s="197"/>
      <c r="Z217" s="197"/>
      <c r="AA217" s="197"/>
      <c r="AB217" s="197"/>
    </row>
    <row r="218" spans="1:28" ht="13.5" customHeight="1">
      <c r="A218" s="216" t="s">
        <v>3854</v>
      </c>
      <c r="B218" s="211">
        <v>-4.3600000000000003</v>
      </c>
      <c r="C218" s="217">
        <v>-1.01</v>
      </c>
      <c r="D218" s="218">
        <v>6</v>
      </c>
      <c r="E218" s="219">
        <v>505</v>
      </c>
      <c r="F218" s="218">
        <v>56</v>
      </c>
      <c r="G218" s="219">
        <v>123</v>
      </c>
      <c r="H218" s="220" t="s">
        <v>3855</v>
      </c>
      <c r="I218" s="197"/>
      <c r="J218" s="197"/>
      <c r="K218" s="197"/>
      <c r="L218" s="197"/>
      <c r="M218" s="197"/>
      <c r="N218" s="197"/>
      <c r="O218" s="197"/>
      <c r="P218" s="197"/>
      <c r="Q218" s="197"/>
      <c r="R218" s="197"/>
      <c r="S218" s="197"/>
      <c r="T218" s="197"/>
      <c r="U218" s="197"/>
      <c r="V218" s="197"/>
      <c r="W218" s="197"/>
      <c r="X218" s="197"/>
      <c r="Y218" s="197"/>
      <c r="Z218" s="197"/>
      <c r="AA218" s="197"/>
      <c r="AB218" s="197"/>
    </row>
    <row r="219" spans="1:28" ht="13.5" customHeight="1">
      <c r="A219" s="216" t="s">
        <v>3856</v>
      </c>
      <c r="B219" s="211">
        <v>-5.12</v>
      </c>
      <c r="C219" s="217">
        <v>-0.4</v>
      </c>
      <c r="D219" s="218">
        <v>4</v>
      </c>
      <c r="E219" s="219">
        <v>613</v>
      </c>
      <c r="F219" s="218">
        <v>56</v>
      </c>
      <c r="G219" s="219">
        <v>80</v>
      </c>
      <c r="H219" s="220" t="s">
        <v>1811</v>
      </c>
      <c r="I219" s="197"/>
      <c r="J219" s="197"/>
      <c r="K219" s="197"/>
      <c r="L219" s="197"/>
      <c r="M219" s="197"/>
      <c r="N219" s="197"/>
      <c r="O219" s="197"/>
      <c r="P219" s="197"/>
      <c r="Q219" s="197"/>
      <c r="R219" s="197"/>
      <c r="S219" s="197"/>
      <c r="T219" s="197"/>
      <c r="U219" s="197"/>
      <c r="V219" s="197"/>
      <c r="W219" s="197"/>
      <c r="X219" s="197"/>
      <c r="Y219" s="197"/>
      <c r="Z219" s="197"/>
      <c r="AA219" s="197"/>
      <c r="AB219" s="197"/>
    </row>
    <row r="220" spans="1:28" ht="13.5" customHeight="1">
      <c r="A220" s="216" t="s">
        <v>2383</v>
      </c>
      <c r="B220" s="223">
        <v>4.53</v>
      </c>
      <c r="C220" s="222">
        <v>-4.0999999999999996</v>
      </c>
      <c r="D220" s="218">
        <v>2365</v>
      </c>
      <c r="E220" s="219">
        <v>360</v>
      </c>
      <c r="F220" s="218">
        <v>76</v>
      </c>
      <c r="G220" s="219">
        <v>1421</v>
      </c>
      <c r="H220" s="220" t="s">
        <v>2386</v>
      </c>
      <c r="I220" s="197"/>
      <c r="J220" s="197"/>
      <c r="K220" s="197"/>
      <c r="L220" s="197"/>
      <c r="M220" s="197"/>
      <c r="N220" s="197"/>
      <c r="O220" s="197"/>
      <c r="P220" s="197"/>
      <c r="Q220" s="197"/>
      <c r="R220" s="197"/>
      <c r="S220" s="197"/>
      <c r="T220" s="197"/>
      <c r="U220" s="197"/>
      <c r="V220" s="197"/>
      <c r="W220" s="197"/>
      <c r="X220" s="197"/>
      <c r="Y220" s="197"/>
      <c r="Z220" s="197"/>
      <c r="AA220" s="197"/>
      <c r="AB220" s="197"/>
    </row>
    <row r="221" spans="1:28" ht="13.5" customHeight="1">
      <c r="A221" s="216" t="s">
        <v>3857</v>
      </c>
      <c r="B221" s="211">
        <v>-5.85</v>
      </c>
      <c r="C221" s="217">
        <v>1.2</v>
      </c>
      <c r="D221" s="218">
        <v>2</v>
      </c>
      <c r="E221" s="219">
        <v>609</v>
      </c>
      <c r="F221" s="218">
        <v>465</v>
      </c>
      <c r="G221" s="219">
        <v>218</v>
      </c>
      <c r="H221" s="220" t="s">
        <v>3858</v>
      </c>
      <c r="I221" s="197"/>
      <c r="J221" s="197"/>
      <c r="K221" s="197"/>
      <c r="L221" s="197"/>
      <c r="M221" s="197"/>
      <c r="N221" s="197"/>
      <c r="O221" s="197"/>
      <c r="P221" s="197"/>
      <c r="Q221" s="197"/>
      <c r="R221" s="197"/>
      <c r="S221" s="197"/>
      <c r="T221" s="197"/>
      <c r="U221" s="197"/>
      <c r="V221" s="197"/>
      <c r="W221" s="197"/>
      <c r="X221" s="197"/>
      <c r="Y221" s="197"/>
      <c r="Z221" s="197"/>
      <c r="AA221" s="197"/>
      <c r="AB221" s="197"/>
    </row>
    <row r="222" spans="1:28" ht="13.5" customHeight="1">
      <c r="A222" s="216" t="s">
        <v>3859</v>
      </c>
      <c r="B222" s="211">
        <v>-4.41</v>
      </c>
      <c r="C222" s="217">
        <v>1.29</v>
      </c>
      <c r="D222" s="218">
        <v>6</v>
      </c>
      <c r="E222" s="219">
        <v>525</v>
      </c>
      <c r="F222" s="218">
        <v>2617</v>
      </c>
      <c r="G222" s="219">
        <v>1154</v>
      </c>
      <c r="H222" s="220" t="s">
        <v>3860</v>
      </c>
      <c r="I222" s="197"/>
      <c r="J222" s="197"/>
      <c r="K222" s="197"/>
      <c r="L222" s="197"/>
      <c r="M222" s="197"/>
      <c r="N222" s="197"/>
      <c r="O222" s="197"/>
      <c r="P222" s="197"/>
      <c r="Q222" s="197"/>
      <c r="R222" s="197"/>
      <c r="S222" s="197"/>
      <c r="T222" s="197"/>
      <c r="U222" s="197"/>
      <c r="V222" s="197"/>
      <c r="W222" s="197"/>
      <c r="X222" s="197"/>
      <c r="Y222" s="197"/>
      <c r="Z222" s="197"/>
      <c r="AA222" s="197"/>
      <c r="AB222" s="197"/>
    </row>
    <row r="223" spans="1:28" ht="13.5" customHeight="1">
      <c r="A223" s="216" t="s">
        <v>3861</v>
      </c>
      <c r="B223" s="211">
        <v>-5.82</v>
      </c>
      <c r="C223" s="217">
        <v>1.44</v>
      </c>
      <c r="D223" s="218">
        <v>4</v>
      </c>
      <c r="E223" s="219">
        <v>995</v>
      </c>
      <c r="F223" s="218">
        <v>538</v>
      </c>
      <c r="G223" s="219">
        <v>214</v>
      </c>
      <c r="H223" s="220" t="s">
        <v>3862</v>
      </c>
      <c r="I223" s="197"/>
      <c r="J223" s="197"/>
      <c r="K223" s="197"/>
      <c r="L223" s="197"/>
      <c r="M223" s="197"/>
      <c r="N223" s="197"/>
      <c r="O223" s="197"/>
      <c r="P223" s="197"/>
      <c r="Q223" s="197"/>
      <c r="R223" s="197"/>
      <c r="S223" s="197"/>
      <c r="T223" s="197"/>
      <c r="U223" s="197"/>
      <c r="V223" s="197"/>
      <c r="W223" s="197"/>
      <c r="X223" s="197"/>
      <c r="Y223" s="197"/>
      <c r="Z223" s="197"/>
      <c r="AA223" s="197"/>
      <c r="AB223" s="197"/>
    </row>
    <row r="224" spans="1:28" ht="13.5" customHeight="1">
      <c r="A224" s="216" t="s">
        <v>3863</v>
      </c>
      <c r="B224" s="211">
        <v>-5.19</v>
      </c>
      <c r="C224" s="217">
        <v>1.29</v>
      </c>
      <c r="D224" s="218">
        <v>6</v>
      </c>
      <c r="E224" s="219">
        <v>900</v>
      </c>
      <c r="F224" s="218">
        <v>92</v>
      </c>
      <c r="G224" s="219">
        <v>40</v>
      </c>
      <c r="H224" s="220" t="s">
        <v>3864</v>
      </c>
      <c r="I224" s="197"/>
      <c r="J224" s="197"/>
      <c r="K224" s="197"/>
      <c r="L224" s="197"/>
      <c r="M224" s="197"/>
      <c r="N224" s="197"/>
      <c r="O224" s="197"/>
      <c r="P224" s="197"/>
      <c r="Q224" s="197"/>
      <c r="R224" s="197"/>
      <c r="S224" s="197"/>
      <c r="T224" s="197"/>
      <c r="U224" s="197"/>
      <c r="V224" s="197"/>
      <c r="W224" s="197"/>
      <c r="X224" s="197"/>
      <c r="Y224" s="197"/>
      <c r="Z224" s="197"/>
      <c r="AA224" s="197"/>
      <c r="AB224" s="197"/>
    </row>
    <row r="225" spans="1:28" ht="13.5" customHeight="1">
      <c r="A225" s="216" t="s">
        <v>3865</v>
      </c>
      <c r="B225" s="211">
        <v>-4.7</v>
      </c>
      <c r="C225" s="217">
        <v>2.4</v>
      </c>
      <c r="D225" s="218">
        <v>6</v>
      </c>
      <c r="E225" s="219">
        <v>642</v>
      </c>
      <c r="F225" s="218">
        <v>743</v>
      </c>
      <c r="G225" s="219">
        <v>151</v>
      </c>
      <c r="H225" s="220" t="s">
        <v>3866</v>
      </c>
      <c r="I225" s="197"/>
      <c r="J225" s="197"/>
      <c r="K225" s="197"/>
      <c r="L225" s="197"/>
      <c r="M225" s="197"/>
      <c r="N225" s="197"/>
      <c r="O225" s="197"/>
      <c r="P225" s="197"/>
      <c r="Q225" s="197"/>
      <c r="R225" s="197"/>
      <c r="S225" s="197"/>
      <c r="T225" s="197"/>
      <c r="U225" s="197"/>
      <c r="V225" s="197"/>
      <c r="W225" s="197"/>
      <c r="X225" s="197"/>
      <c r="Y225" s="197"/>
      <c r="Z225" s="197"/>
      <c r="AA225" s="197"/>
      <c r="AB225" s="197"/>
    </row>
    <row r="226" spans="1:28" ht="13.5" customHeight="1">
      <c r="A226" s="216" t="s">
        <v>3270</v>
      </c>
      <c r="B226" s="221">
        <v>3.53</v>
      </c>
      <c r="C226" s="222">
        <v>-4.6500000000000004</v>
      </c>
      <c r="D226" s="218">
        <v>1288</v>
      </c>
      <c r="E226" s="219">
        <v>393</v>
      </c>
      <c r="F226" s="218">
        <v>594</v>
      </c>
      <c r="G226" s="219">
        <v>16186</v>
      </c>
      <c r="H226" s="220" t="s">
        <v>3272</v>
      </c>
      <c r="I226" s="197"/>
      <c r="J226" s="197"/>
      <c r="K226" s="197"/>
      <c r="L226" s="197"/>
      <c r="M226" s="197"/>
      <c r="N226" s="197"/>
      <c r="O226" s="197"/>
      <c r="P226" s="197"/>
      <c r="Q226" s="197"/>
      <c r="R226" s="197"/>
      <c r="S226" s="197"/>
      <c r="T226" s="197"/>
      <c r="U226" s="197"/>
      <c r="V226" s="197"/>
      <c r="W226" s="197"/>
      <c r="X226" s="197"/>
      <c r="Y226" s="197"/>
      <c r="Z226" s="197"/>
      <c r="AA226" s="197"/>
      <c r="AB226" s="197"/>
    </row>
    <row r="227" spans="1:28" ht="13.5" customHeight="1">
      <c r="A227" s="216" t="s">
        <v>3867</v>
      </c>
      <c r="B227" s="223">
        <v>10.79</v>
      </c>
      <c r="C227" s="222">
        <v>-4.55</v>
      </c>
      <c r="D227" s="218">
        <v>502</v>
      </c>
      <c r="E227" s="219">
        <v>0</v>
      </c>
      <c r="F227" s="218">
        <v>6</v>
      </c>
      <c r="G227" s="219">
        <v>176</v>
      </c>
      <c r="H227" s="220" t="s">
        <v>3868</v>
      </c>
      <c r="I227" s="197"/>
      <c r="J227" s="197"/>
      <c r="K227" s="197"/>
      <c r="L227" s="197"/>
      <c r="M227" s="197"/>
      <c r="N227" s="197"/>
      <c r="O227" s="197"/>
      <c r="P227" s="197"/>
      <c r="Q227" s="197"/>
      <c r="R227" s="197"/>
      <c r="S227" s="197"/>
      <c r="T227" s="197"/>
      <c r="U227" s="197"/>
      <c r="V227" s="197"/>
      <c r="W227" s="197"/>
      <c r="X227" s="197"/>
      <c r="Y227" s="197"/>
      <c r="Z227" s="197"/>
      <c r="AA227" s="197"/>
      <c r="AB227" s="197"/>
    </row>
    <row r="228" spans="1:28" ht="13.5" customHeight="1">
      <c r="A228" s="216" t="s">
        <v>3713</v>
      </c>
      <c r="B228" s="223">
        <v>9.32</v>
      </c>
      <c r="C228" s="222">
        <v>-5.49</v>
      </c>
      <c r="D228" s="218">
        <v>5270</v>
      </c>
      <c r="E228" s="219">
        <v>28</v>
      </c>
      <c r="F228" s="218">
        <v>28</v>
      </c>
      <c r="G228" s="219">
        <v>1407</v>
      </c>
      <c r="H228" s="220" t="s">
        <v>3869</v>
      </c>
      <c r="I228" s="197"/>
      <c r="J228" s="197"/>
      <c r="K228" s="197"/>
      <c r="L228" s="197"/>
      <c r="M228" s="197"/>
      <c r="N228" s="197"/>
      <c r="O228" s="197"/>
      <c r="P228" s="197"/>
      <c r="Q228" s="197"/>
      <c r="R228" s="197"/>
      <c r="S228" s="197"/>
      <c r="T228" s="197"/>
      <c r="U228" s="197"/>
      <c r="V228" s="197"/>
      <c r="W228" s="197"/>
      <c r="X228" s="197"/>
      <c r="Y228" s="197"/>
      <c r="Z228" s="197"/>
      <c r="AA228" s="197"/>
      <c r="AB228" s="197"/>
    </row>
    <row r="229" spans="1:28" ht="13.5" customHeight="1">
      <c r="A229" s="216" t="s">
        <v>2935</v>
      </c>
      <c r="B229" s="223">
        <v>8.4</v>
      </c>
      <c r="C229" s="222">
        <v>-4.63</v>
      </c>
      <c r="D229" s="218">
        <v>3156</v>
      </c>
      <c r="E229" s="219">
        <v>32</v>
      </c>
      <c r="F229" s="218">
        <v>64</v>
      </c>
      <c r="G229" s="219">
        <v>1743</v>
      </c>
      <c r="H229" s="220" t="s">
        <v>2937</v>
      </c>
      <c r="I229" s="197"/>
      <c r="J229" s="197"/>
      <c r="K229" s="197"/>
      <c r="L229" s="197"/>
      <c r="M229" s="197"/>
      <c r="N229" s="197"/>
      <c r="O229" s="197"/>
      <c r="P229" s="197"/>
      <c r="Q229" s="197"/>
      <c r="R229" s="197"/>
      <c r="S229" s="197"/>
      <c r="T229" s="197"/>
      <c r="U229" s="197"/>
      <c r="V229" s="197"/>
      <c r="W229" s="197"/>
      <c r="X229" s="197"/>
      <c r="Y229" s="197"/>
      <c r="Z229" s="197"/>
      <c r="AA229" s="197"/>
      <c r="AB229" s="197"/>
    </row>
    <row r="230" spans="1:28" ht="13.5" customHeight="1">
      <c r="A230" s="216" t="s">
        <v>3870</v>
      </c>
      <c r="B230" s="211">
        <v>-6.88</v>
      </c>
      <c r="C230" s="217">
        <v>-1.36</v>
      </c>
      <c r="D230" s="218">
        <v>2</v>
      </c>
      <c r="E230" s="219">
        <v>1247</v>
      </c>
      <c r="F230" s="218">
        <v>8</v>
      </c>
      <c r="G230" s="219">
        <v>24</v>
      </c>
      <c r="H230" s="220" t="s">
        <v>3871</v>
      </c>
      <c r="I230" s="197"/>
      <c r="J230" s="197"/>
      <c r="K230" s="197"/>
      <c r="L230" s="197"/>
      <c r="M230" s="197"/>
      <c r="N230" s="197"/>
      <c r="O230" s="197"/>
      <c r="P230" s="197"/>
      <c r="Q230" s="197"/>
      <c r="R230" s="197"/>
      <c r="S230" s="197"/>
      <c r="T230" s="197"/>
      <c r="U230" s="197"/>
      <c r="V230" s="197"/>
      <c r="W230" s="197"/>
      <c r="X230" s="197"/>
      <c r="Y230" s="197"/>
      <c r="Z230" s="197"/>
      <c r="AA230" s="197"/>
      <c r="AB230" s="197"/>
    </row>
    <row r="231" spans="1:28" ht="13.5" customHeight="1">
      <c r="A231" s="216" t="s">
        <v>3872</v>
      </c>
      <c r="B231" s="211">
        <v>-5.63</v>
      </c>
      <c r="C231" s="217">
        <v>1.5</v>
      </c>
      <c r="D231" s="218">
        <v>8</v>
      </c>
      <c r="E231" s="219">
        <v>1571</v>
      </c>
      <c r="F231" s="218">
        <v>3972</v>
      </c>
      <c r="G231" s="219">
        <v>1516</v>
      </c>
      <c r="H231" s="220" t="s">
        <v>3873</v>
      </c>
      <c r="I231" s="197"/>
      <c r="J231" s="197"/>
      <c r="K231" s="197"/>
      <c r="L231" s="197"/>
      <c r="M231" s="197"/>
      <c r="N231" s="197"/>
      <c r="O231" s="197"/>
      <c r="P231" s="197"/>
      <c r="Q231" s="197"/>
      <c r="R231" s="197"/>
      <c r="S231" s="197"/>
      <c r="T231" s="197"/>
      <c r="U231" s="197"/>
      <c r="V231" s="197"/>
      <c r="W231" s="197"/>
      <c r="X231" s="197"/>
      <c r="Y231" s="197"/>
      <c r="Z231" s="197"/>
      <c r="AA231" s="197"/>
      <c r="AB231" s="197"/>
    </row>
    <row r="232" spans="1:28" ht="13.5" customHeight="1">
      <c r="A232" s="216" t="s">
        <v>3874</v>
      </c>
      <c r="B232" s="211">
        <v>-5.32</v>
      </c>
      <c r="C232" s="224">
        <v>4.37</v>
      </c>
      <c r="D232" s="218">
        <v>6</v>
      </c>
      <c r="E232" s="219">
        <v>987</v>
      </c>
      <c r="F232" s="218">
        <v>3689</v>
      </c>
      <c r="G232" s="219">
        <v>192</v>
      </c>
      <c r="H232" s="220" t="s">
        <v>3875</v>
      </c>
      <c r="I232" s="197"/>
      <c r="J232" s="197"/>
      <c r="K232" s="197"/>
      <c r="L232" s="197"/>
      <c r="M232" s="197"/>
      <c r="N232" s="197"/>
      <c r="O232" s="197"/>
      <c r="P232" s="197"/>
      <c r="Q232" s="197"/>
      <c r="R232" s="197"/>
      <c r="S232" s="197"/>
      <c r="T232" s="197"/>
      <c r="U232" s="197"/>
      <c r="V232" s="197"/>
      <c r="W232" s="197"/>
      <c r="X232" s="197"/>
      <c r="Y232" s="197"/>
      <c r="Z232" s="197"/>
      <c r="AA232" s="197"/>
      <c r="AB232" s="197"/>
    </row>
    <row r="233" spans="1:28" ht="13.5" customHeight="1">
      <c r="A233" s="216" t="s">
        <v>3714</v>
      </c>
      <c r="B233" s="223">
        <v>4.42</v>
      </c>
      <c r="C233" s="222">
        <v>-4.76</v>
      </c>
      <c r="D233" s="218">
        <v>637</v>
      </c>
      <c r="E233" s="219">
        <v>104</v>
      </c>
      <c r="F233" s="218">
        <v>112</v>
      </c>
      <c r="G233" s="219">
        <v>3310</v>
      </c>
      <c r="H233" s="220" t="s">
        <v>3876</v>
      </c>
      <c r="I233" s="197"/>
      <c r="J233" s="197"/>
      <c r="K233" s="197"/>
      <c r="L233" s="197"/>
      <c r="M233" s="197"/>
      <c r="N233" s="197"/>
      <c r="O233" s="197"/>
      <c r="P233" s="197"/>
      <c r="Q233" s="197"/>
      <c r="R233" s="197"/>
      <c r="S233" s="197"/>
      <c r="T233" s="197"/>
      <c r="U233" s="197"/>
      <c r="V233" s="197"/>
      <c r="W233" s="197"/>
      <c r="X233" s="197"/>
      <c r="Y233" s="197"/>
      <c r="Z233" s="197"/>
      <c r="AA233" s="197"/>
      <c r="AB233" s="197"/>
    </row>
    <row r="234" spans="1:28" ht="13.5" customHeight="1">
      <c r="A234" s="216" t="s">
        <v>2410</v>
      </c>
      <c r="B234" s="221">
        <v>1.56</v>
      </c>
      <c r="C234" s="222">
        <v>-5.74</v>
      </c>
      <c r="D234" s="218">
        <v>495</v>
      </c>
      <c r="E234" s="219">
        <v>594</v>
      </c>
      <c r="F234" s="218">
        <v>16</v>
      </c>
      <c r="G234" s="219">
        <v>979</v>
      </c>
      <c r="H234" s="220" t="s">
        <v>2412</v>
      </c>
      <c r="I234" s="197"/>
      <c r="J234" s="197"/>
      <c r="K234" s="197"/>
      <c r="L234" s="197"/>
      <c r="M234" s="197"/>
      <c r="N234" s="197"/>
      <c r="O234" s="197"/>
      <c r="P234" s="197"/>
      <c r="Q234" s="197"/>
      <c r="R234" s="197"/>
      <c r="S234" s="197"/>
      <c r="T234" s="197"/>
      <c r="U234" s="197"/>
      <c r="V234" s="197"/>
      <c r="W234" s="197"/>
      <c r="X234" s="197"/>
      <c r="Y234" s="197"/>
      <c r="Z234" s="197"/>
      <c r="AA234" s="197"/>
      <c r="AB234" s="197"/>
    </row>
    <row r="235" spans="1:28" ht="13.5" customHeight="1">
      <c r="A235" s="216" t="s">
        <v>3877</v>
      </c>
      <c r="B235" s="211">
        <v>-4.42</v>
      </c>
      <c r="C235" s="217">
        <v>1.68</v>
      </c>
      <c r="D235" s="218">
        <v>8</v>
      </c>
      <c r="E235" s="219">
        <v>678</v>
      </c>
      <c r="F235" s="218">
        <v>982</v>
      </c>
      <c r="G235" s="219">
        <v>330</v>
      </c>
      <c r="H235" s="220" t="s">
        <v>3878</v>
      </c>
      <c r="I235" s="197"/>
      <c r="J235" s="197"/>
      <c r="K235" s="197"/>
      <c r="L235" s="197"/>
      <c r="M235" s="197"/>
      <c r="N235" s="197"/>
      <c r="O235" s="197"/>
      <c r="P235" s="197"/>
      <c r="Q235" s="197"/>
      <c r="R235" s="197"/>
      <c r="S235" s="197"/>
      <c r="T235" s="197"/>
      <c r="U235" s="197"/>
      <c r="V235" s="197"/>
      <c r="W235" s="197"/>
      <c r="X235" s="197"/>
      <c r="Y235" s="197"/>
      <c r="Z235" s="197"/>
      <c r="AA235" s="197"/>
      <c r="AB235" s="197"/>
    </row>
    <row r="236" spans="1:28" ht="13.5" customHeight="1">
      <c r="A236" s="216" t="s">
        <v>3879</v>
      </c>
      <c r="B236" s="211">
        <v>-4.5199999999999996</v>
      </c>
      <c r="C236" s="217">
        <v>0.39</v>
      </c>
      <c r="D236" s="218">
        <v>8</v>
      </c>
      <c r="E236" s="219">
        <v>729</v>
      </c>
      <c r="F236" s="218">
        <v>158</v>
      </c>
      <c r="G236" s="219">
        <v>130</v>
      </c>
      <c r="H236" s="220" t="s">
        <v>3880</v>
      </c>
      <c r="I236" s="197"/>
      <c r="J236" s="197"/>
      <c r="K236" s="197"/>
      <c r="L236" s="197"/>
      <c r="M236" s="197"/>
      <c r="N236" s="197"/>
      <c r="O236" s="197"/>
      <c r="P236" s="197"/>
      <c r="Q236" s="197"/>
      <c r="R236" s="197"/>
      <c r="S236" s="197"/>
      <c r="T236" s="197"/>
      <c r="U236" s="197"/>
      <c r="V236" s="197"/>
      <c r="W236" s="197"/>
      <c r="X236" s="197"/>
      <c r="Y236" s="197"/>
      <c r="Z236" s="197"/>
      <c r="AA236" s="197"/>
      <c r="AB236" s="197"/>
    </row>
    <row r="237" spans="1:28" ht="13.5" customHeight="1">
      <c r="A237" s="216" t="s">
        <v>3881</v>
      </c>
      <c r="B237" s="211">
        <v>-4.57</v>
      </c>
      <c r="C237" s="217">
        <v>0.71</v>
      </c>
      <c r="D237" s="218">
        <v>6</v>
      </c>
      <c r="E237" s="219">
        <v>587</v>
      </c>
      <c r="F237" s="218">
        <v>452</v>
      </c>
      <c r="G237" s="219">
        <v>298</v>
      </c>
      <c r="H237" s="220" t="s">
        <v>3882</v>
      </c>
      <c r="I237" s="197"/>
      <c r="J237" s="197"/>
      <c r="K237" s="197"/>
      <c r="L237" s="197"/>
      <c r="M237" s="197"/>
      <c r="N237" s="197"/>
      <c r="O237" s="197"/>
      <c r="P237" s="197"/>
      <c r="Q237" s="197"/>
      <c r="R237" s="197"/>
      <c r="S237" s="197"/>
      <c r="T237" s="197"/>
      <c r="U237" s="197"/>
      <c r="V237" s="197"/>
      <c r="W237" s="197"/>
      <c r="X237" s="197"/>
      <c r="Y237" s="197"/>
      <c r="Z237" s="197"/>
      <c r="AA237" s="197"/>
      <c r="AB237" s="197"/>
    </row>
    <row r="238" spans="1:28" ht="13.5" customHeight="1">
      <c r="A238" s="216" t="s">
        <v>3439</v>
      </c>
      <c r="B238" s="221">
        <v>2.33</v>
      </c>
      <c r="C238" s="222">
        <v>-4.49</v>
      </c>
      <c r="D238" s="218">
        <v>100</v>
      </c>
      <c r="E238" s="219">
        <v>70</v>
      </c>
      <c r="F238" s="218">
        <v>28</v>
      </c>
      <c r="G238" s="219">
        <v>703</v>
      </c>
      <c r="H238" s="220" t="s">
        <v>3442</v>
      </c>
      <c r="I238" s="197"/>
      <c r="J238" s="197"/>
      <c r="K238" s="197"/>
      <c r="L238" s="197"/>
      <c r="M238" s="197"/>
      <c r="N238" s="197"/>
      <c r="O238" s="197"/>
      <c r="P238" s="197"/>
      <c r="Q238" s="197"/>
      <c r="R238" s="197"/>
      <c r="S238" s="197"/>
      <c r="T238" s="197"/>
      <c r="U238" s="197"/>
      <c r="V238" s="197"/>
      <c r="W238" s="197"/>
      <c r="X238" s="197"/>
      <c r="Y238" s="197"/>
      <c r="Z238" s="197"/>
      <c r="AA238" s="197"/>
      <c r="AB238" s="197"/>
    </row>
    <row r="239" spans="1:28" ht="13.5" customHeight="1">
      <c r="A239" s="216" t="s">
        <v>2906</v>
      </c>
      <c r="B239" s="223">
        <v>5.07</v>
      </c>
      <c r="C239" s="222">
        <v>-4.76</v>
      </c>
      <c r="D239" s="218">
        <v>540</v>
      </c>
      <c r="E239" s="219">
        <v>56</v>
      </c>
      <c r="F239" s="218">
        <v>60</v>
      </c>
      <c r="G239" s="219">
        <v>1790</v>
      </c>
      <c r="H239" s="220" t="s">
        <v>2908</v>
      </c>
      <c r="I239" s="197"/>
      <c r="J239" s="197"/>
      <c r="K239" s="197"/>
      <c r="L239" s="197"/>
      <c r="M239" s="197"/>
      <c r="N239" s="197"/>
      <c r="O239" s="197"/>
      <c r="P239" s="197"/>
      <c r="Q239" s="197"/>
      <c r="R239" s="197"/>
      <c r="S239" s="197"/>
      <c r="T239" s="197"/>
      <c r="U239" s="197"/>
      <c r="V239" s="197"/>
      <c r="W239" s="197"/>
      <c r="X239" s="197"/>
      <c r="Y239" s="197"/>
      <c r="Z239" s="197"/>
      <c r="AA239" s="197"/>
      <c r="AB239" s="197"/>
    </row>
    <row r="240" spans="1:28" ht="13.5" customHeight="1">
      <c r="A240" s="216" t="s">
        <v>3883</v>
      </c>
      <c r="B240" s="211">
        <v>-6.16</v>
      </c>
      <c r="C240" s="217">
        <v>-1.47</v>
      </c>
      <c r="D240" s="218">
        <v>4</v>
      </c>
      <c r="E240" s="219">
        <v>1256</v>
      </c>
      <c r="F240" s="218">
        <v>4</v>
      </c>
      <c r="G240" s="219">
        <v>14</v>
      </c>
      <c r="H240" s="220" t="s">
        <v>3884</v>
      </c>
      <c r="I240" s="197"/>
      <c r="J240" s="197"/>
      <c r="K240" s="197"/>
      <c r="L240" s="197"/>
      <c r="M240" s="197"/>
      <c r="N240" s="197"/>
      <c r="O240" s="197"/>
      <c r="P240" s="197"/>
      <c r="Q240" s="197"/>
      <c r="R240" s="197"/>
      <c r="S240" s="197"/>
      <c r="T240" s="197"/>
      <c r="U240" s="197"/>
      <c r="V240" s="197"/>
      <c r="W240" s="197"/>
      <c r="X240" s="197"/>
      <c r="Y240" s="197"/>
      <c r="Z240" s="197"/>
      <c r="AA240" s="197"/>
      <c r="AB240" s="197"/>
    </row>
    <row r="241" spans="1:28" ht="13.5" customHeight="1">
      <c r="A241" s="216" t="s">
        <v>3885</v>
      </c>
      <c r="B241" s="211">
        <v>-6.93</v>
      </c>
      <c r="C241" s="222">
        <v>-4.41</v>
      </c>
      <c r="D241" s="218">
        <v>7</v>
      </c>
      <c r="E241" s="219">
        <v>3430</v>
      </c>
      <c r="F241" s="218">
        <v>2</v>
      </c>
      <c r="G241" s="219">
        <v>68</v>
      </c>
      <c r="H241" s="220" t="s">
        <v>3886</v>
      </c>
      <c r="I241" s="197"/>
      <c r="J241" s="197"/>
      <c r="K241" s="197"/>
      <c r="L241" s="197"/>
      <c r="M241" s="197"/>
      <c r="N241" s="197"/>
      <c r="O241" s="197"/>
      <c r="P241" s="197"/>
      <c r="Q241" s="197"/>
      <c r="R241" s="197"/>
      <c r="S241" s="197"/>
      <c r="T241" s="197"/>
      <c r="U241" s="197"/>
      <c r="V241" s="197"/>
      <c r="W241" s="197"/>
      <c r="X241" s="197"/>
      <c r="Y241" s="197"/>
      <c r="Z241" s="197"/>
      <c r="AA241" s="197"/>
      <c r="AB241" s="197"/>
    </row>
    <row r="242" spans="1:28" ht="13.5" customHeight="1">
      <c r="A242" s="216" t="s">
        <v>3887</v>
      </c>
      <c r="B242" s="221">
        <v>-3.91</v>
      </c>
      <c r="C242" s="217">
        <v>2.89</v>
      </c>
      <c r="D242" s="218">
        <v>10</v>
      </c>
      <c r="E242" s="219">
        <v>582</v>
      </c>
      <c r="F242" s="218">
        <v>2572</v>
      </c>
      <c r="G242" s="219">
        <v>374</v>
      </c>
      <c r="H242" s="220" t="s">
        <v>3888</v>
      </c>
      <c r="I242" s="197"/>
      <c r="J242" s="197"/>
      <c r="K242" s="197"/>
      <c r="L242" s="197"/>
      <c r="M242" s="197"/>
      <c r="N242" s="197"/>
      <c r="O242" s="197"/>
      <c r="P242" s="197"/>
      <c r="Q242" s="197"/>
      <c r="R242" s="197"/>
      <c r="S242" s="197"/>
      <c r="T242" s="197"/>
      <c r="U242" s="197"/>
      <c r="V242" s="197"/>
      <c r="W242" s="197"/>
      <c r="X242" s="197"/>
      <c r="Y242" s="197"/>
      <c r="Z242" s="197"/>
      <c r="AA242" s="197"/>
      <c r="AB242" s="197"/>
    </row>
    <row r="243" spans="1:28" ht="13.5" customHeight="1">
      <c r="A243" s="216" t="s">
        <v>3889</v>
      </c>
      <c r="B243" s="221">
        <v>-3.87</v>
      </c>
      <c r="C243" s="217">
        <v>0.56999999999999995</v>
      </c>
      <c r="D243" s="218">
        <v>10</v>
      </c>
      <c r="E243" s="219">
        <v>566</v>
      </c>
      <c r="F243" s="218">
        <v>162</v>
      </c>
      <c r="G243" s="219">
        <v>118</v>
      </c>
      <c r="H243" s="220" t="s">
        <v>3890</v>
      </c>
      <c r="I243" s="197"/>
      <c r="J243" s="197"/>
      <c r="K243" s="197"/>
      <c r="L243" s="197"/>
      <c r="M243" s="197"/>
      <c r="N243" s="197"/>
      <c r="O243" s="197"/>
      <c r="P243" s="197"/>
      <c r="Q243" s="197"/>
      <c r="R243" s="197"/>
      <c r="S243" s="197"/>
      <c r="T243" s="197"/>
      <c r="U243" s="197"/>
      <c r="V243" s="197"/>
      <c r="W243" s="197"/>
      <c r="X243" s="197"/>
      <c r="Y243" s="197"/>
      <c r="Z243" s="197"/>
      <c r="AA243" s="197"/>
      <c r="AB243" s="197"/>
    </row>
    <row r="244" spans="1:28" ht="13.5" customHeight="1">
      <c r="A244" s="216" t="s">
        <v>3891</v>
      </c>
      <c r="B244" s="211">
        <v>-6.37</v>
      </c>
      <c r="C244" s="222">
        <v>-5.87</v>
      </c>
      <c r="D244" s="218">
        <v>2</v>
      </c>
      <c r="E244" s="219">
        <v>874</v>
      </c>
      <c r="F244" s="218">
        <v>0</v>
      </c>
      <c r="G244" s="219">
        <v>62</v>
      </c>
      <c r="H244" s="220" t="s">
        <v>3892</v>
      </c>
      <c r="I244" s="197"/>
      <c r="J244" s="197"/>
      <c r="K244" s="197"/>
      <c r="L244" s="197"/>
      <c r="M244" s="197"/>
      <c r="N244" s="197"/>
      <c r="O244" s="197"/>
      <c r="P244" s="197"/>
      <c r="Q244" s="197"/>
      <c r="R244" s="197"/>
      <c r="S244" s="197"/>
      <c r="T244" s="197"/>
      <c r="U244" s="197"/>
      <c r="V244" s="197"/>
      <c r="W244" s="197"/>
      <c r="X244" s="197"/>
      <c r="Y244" s="197"/>
      <c r="Z244" s="197"/>
      <c r="AA244" s="197"/>
      <c r="AB244" s="197"/>
    </row>
    <row r="245" spans="1:28" ht="13.5" customHeight="1">
      <c r="A245" s="216" t="s">
        <v>3716</v>
      </c>
      <c r="B245" s="223">
        <v>6.32</v>
      </c>
      <c r="C245" s="222">
        <v>-5.15</v>
      </c>
      <c r="D245" s="218">
        <v>7631</v>
      </c>
      <c r="E245" s="219">
        <v>337</v>
      </c>
      <c r="F245" s="218">
        <v>122</v>
      </c>
      <c r="G245" s="219">
        <v>4717</v>
      </c>
      <c r="H245" s="220" t="s">
        <v>3876</v>
      </c>
      <c r="I245" s="197"/>
      <c r="J245" s="197"/>
      <c r="K245" s="197"/>
      <c r="L245" s="197"/>
      <c r="M245" s="197"/>
      <c r="N245" s="197"/>
      <c r="O245" s="197"/>
      <c r="P245" s="197"/>
      <c r="Q245" s="197"/>
      <c r="R245" s="197"/>
      <c r="S245" s="197"/>
      <c r="T245" s="197"/>
      <c r="U245" s="197"/>
      <c r="V245" s="197"/>
      <c r="W245" s="197"/>
      <c r="X245" s="197"/>
      <c r="Y245" s="197"/>
      <c r="Z245" s="197"/>
      <c r="AA245" s="197"/>
      <c r="AB245" s="197"/>
    </row>
    <row r="246" spans="1:28" ht="13.5" customHeight="1">
      <c r="A246" s="216" t="s">
        <v>3893</v>
      </c>
      <c r="B246" s="211">
        <v>-4.59</v>
      </c>
      <c r="C246" s="217">
        <v>-2.21</v>
      </c>
      <c r="D246" s="218">
        <v>6</v>
      </c>
      <c r="E246" s="219">
        <v>592</v>
      </c>
      <c r="F246" s="218">
        <v>0</v>
      </c>
      <c r="G246" s="219">
        <v>4</v>
      </c>
      <c r="H246" s="220" t="s">
        <v>3894</v>
      </c>
      <c r="I246" s="197"/>
      <c r="J246" s="197"/>
      <c r="K246" s="197"/>
      <c r="L246" s="197"/>
      <c r="M246" s="197"/>
      <c r="N246" s="197"/>
      <c r="O246" s="197"/>
      <c r="P246" s="197"/>
      <c r="Q246" s="197"/>
      <c r="R246" s="197"/>
      <c r="S246" s="197"/>
      <c r="T246" s="197"/>
      <c r="U246" s="197"/>
      <c r="V246" s="197"/>
      <c r="W246" s="197"/>
      <c r="X246" s="197"/>
      <c r="Y246" s="197"/>
      <c r="Z246" s="197"/>
      <c r="AA246" s="197"/>
      <c r="AB246" s="197"/>
    </row>
    <row r="247" spans="1:28" ht="13.5" customHeight="1">
      <c r="A247" s="216" t="s">
        <v>3895</v>
      </c>
      <c r="B247" s="211">
        <v>-6.27</v>
      </c>
      <c r="C247" s="217">
        <v>2.1</v>
      </c>
      <c r="D247" s="218">
        <v>2</v>
      </c>
      <c r="E247" s="219">
        <v>815</v>
      </c>
      <c r="F247" s="218">
        <v>3374</v>
      </c>
      <c r="G247" s="219">
        <v>847</v>
      </c>
      <c r="H247" s="220" t="s">
        <v>3896</v>
      </c>
      <c r="I247" s="197"/>
      <c r="J247" s="197"/>
      <c r="K247" s="197"/>
      <c r="L247" s="197"/>
      <c r="M247" s="197"/>
      <c r="N247" s="197"/>
      <c r="O247" s="197"/>
      <c r="P247" s="197"/>
      <c r="Q247" s="197"/>
      <c r="R247" s="197"/>
      <c r="S247" s="197"/>
      <c r="T247" s="197"/>
      <c r="U247" s="197"/>
      <c r="V247" s="197"/>
      <c r="W247" s="197"/>
      <c r="X247" s="197"/>
      <c r="Y247" s="197"/>
      <c r="Z247" s="197"/>
      <c r="AA247" s="197"/>
      <c r="AB247" s="197"/>
    </row>
    <row r="248" spans="1:28" ht="13.5" customHeight="1">
      <c r="A248" s="216" t="s">
        <v>3897</v>
      </c>
      <c r="B248" s="211">
        <v>-8.69</v>
      </c>
      <c r="C248" s="217">
        <v>-0.74</v>
      </c>
      <c r="D248" s="218">
        <v>0</v>
      </c>
      <c r="E248" s="219">
        <v>1453</v>
      </c>
      <c r="F248" s="218">
        <v>24</v>
      </c>
      <c r="G248" s="219">
        <v>44</v>
      </c>
      <c r="H248" s="220" t="s">
        <v>3898</v>
      </c>
      <c r="I248" s="197"/>
      <c r="J248" s="197"/>
      <c r="K248" s="197"/>
      <c r="L248" s="197"/>
      <c r="M248" s="197"/>
      <c r="N248" s="197"/>
      <c r="O248" s="197"/>
      <c r="P248" s="197"/>
      <c r="Q248" s="197"/>
      <c r="R248" s="197"/>
      <c r="S248" s="197"/>
      <c r="T248" s="197"/>
      <c r="U248" s="197"/>
      <c r="V248" s="197"/>
      <c r="W248" s="197"/>
      <c r="X248" s="197"/>
      <c r="Y248" s="197"/>
      <c r="Z248" s="197"/>
      <c r="AA248" s="197"/>
      <c r="AB248" s="197"/>
    </row>
    <row r="249" spans="1:28" ht="13.5" customHeight="1">
      <c r="A249" s="216" t="s">
        <v>3110</v>
      </c>
      <c r="B249" s="223">
        <v>7.51</v>
      </c>
      <c r="C249" s="222">
        <v>-5.23</v>
      </c>
      <c r="D249" s="218">
        <v>465</v>
      </c>
      <c r="E249" s="219">
        <v>8</v>
      </c>
      <c r="F249" s="218">
        <v>14</v>
      </c>
      <c r="G249" s="219">
        <v>607</v>
      </c>
      <c r="H249" s="220" t="s">
        <v>3112</v>
      </c>
      <c r="I249" s="197"/>
      <c r="J249" s="197"/>
      <c r="K249" s="197"/>
      <c r="L249" s="197"/>
      <c r="M249" s="197"/>
      <c r="N249" s="197"/>
      <c r="O249" s="197"/>
      <c r="P249" s="197"/>
      <c r="Q249" s="197"/>
      <c r="R249" s="197"/>
      <c r="S249" s="197"/>
      <c r="T249" s="197"/>
      <c r="U249" s="197"/>
      <c r="V249" s="197"/>
      <c r="W249" s="197"/>
      <c r="X249" s="197"/>
      <c r="Y249" s="197"/>
      <c r="Z249" s="197"/>
      <c r="AA249" s="197"/>
      <c r="AB249" s="197"/>
    </row>
    <row r="250" spans="1:28" ht="13.5" customHeight="1">
      <c r="A250" s="216" t="s">
        <v>3899</v>
      </c>
      <c r="B250" s="211">
        <v>-6.19</v>
      </c>
      <c r="C250" s="217">
        <v>1.37</v>
      </c>
      <c r="D250" s="218">
        <v>4</v>
      </c>
      <c r="E250" s="219">
        <v>1291</v>
      </c>
      <c r="F250" s="218">
        <v>726</v>
      </c>
      <c r="G250" s="219">
        <v>303</v>
      </c>
      <c r="H250" s="220" t="s">
        <v>3900</v>
      </c>
      <c r="I250" s="197"/>
      <c r="J250" s="197"/>
      <c r="K250" s="197"/>
      <c r="L250" s="197"/>
      <c r="M250" s="197"/>
      <c r="N250" s="197"/>
      <c r="O250" s="197"/>
      <c r="P250" s="197"/>
      <c r="Q250" s="197"/>
      <c r="R250" s="197"/>
      <c r="S250" s="197"/>
      <c r="T250" s="197"/>
      <c r="U250" s="197"/>
      <c r="V250" s="197"/>
      <c r="W250" s="197"/>
      <c r="X250" s="197"/>
      <c r="Y250" s="197"/>
      <c r="Z250" s="197"/>
      <c r="AA250" s="197"/>
      <c r="AB250" s="197"/>
    </row>
    <row r="251" spans="1:28" ht="13.5" customHeight="1">
      <c r="A251" s="216" t="s">
        <v>3901</v>
      </c>
      <c r="B251" s="211">
        <v>-5.7</v>
      </c>
      <c r="C251" s="217">
        <v>0.74</v>
      </c>
      <c r="D251" s="218">
        <v>2</v>
      </c>
      <c r="E251" s="219">
        <v>548</v>
      </c>
      <c r="F251" s="218">
        <v>50</v>
      </c>
      <c r="G251" s="219">
        <v>32</v>
      </c>
      <c r="H251" s="220" t="s">
        <v>3902</v>
      </c>
      <c r="I251" s="197"/>
      <c r="J251" s="197"/>
      <c r="K251" s="197"/>
      <c r="L251" s="197"/>
      <c r="M251" s="197"/>
      <c r="N251" s="197"/>
      <c r="O251" s="197"/>
      <c r="P251" s="197"/>
      <c r="Q251" s="197"/>
      <c r="R251" s="197"/>
      <c r="S251" s="197"/>
      <c r="T251" s="197"/>
      <c r="U251" s="197"/>
      <c r="V251" s="197"/>
      <c r="W251" s="197"/>
      <c r="X251" s="197"/>
      <c r="Y251" s="197"/>
      <c r="Z251" s="197"/>
      <c r="AA251" s="197"/>
      <c r="AB251" s="197"/>
    </row>
    <row r="252" spans="1:28" ht="13.5" customHeight="1">
      <c r="A252" s="216" t="s">
        <v>3903</v>
      </c>
      <c r="B252" s="211">
        <v>-7.4</v>
      </c>
      <c r="C252" s="217">
        <v>-2.21</v>
      </c>
      <c r="D252" s="218">
        <v>0</v>
      </c>
      <c r="E252" s="219">
        <v>594</v>
      </c>
      <c r="F252" s="218">
        <v>0</v>
      </c>
      <c r="G252" s="219">
        <v>4</v>
      </c>
      <c r="H252" s="220" t="s">
        <v>3904</v>
      </c>
      <c r="I252" s="197"/>
      <c r="J252" s="197"/>
      <c r="K252" s="197"/>
      <c r="L252" s="197"/>
      <c r="M252" s="197"/>
      <c r="N252" s="197"/>
      <c r="O252" s="197"/>
      <c r="P252" s="197"/>
      <c r="Q252" s="197"/>
      <c r="R252" s="197"/>
      <c r="S252" s="197"/>
      <c r="T252" s="197"/>
      <c r="U252" s="197"/>
      <c r="V252" s="197"/>
      <c r="W252" s="197"/>
      <c r="X252" s="197"/>
      <c r="Y252" s="197"/>
      <c r="Z252" s="197"/>
      <c r="AA252" s="197"/>
      <c r="AB252" s="197"/>
    </row>
    <row r="253" spans="1:28" ht="13.5" customHeight="1">
      <c r="A253" s="216" t="s">
        <v>2533</v>
      </c>
      <c r="B253" s="223">
        <v>5.44</v>
      </c>
      <c r="C253" s="222">
        <v>-5.67</v>
      </c>
      <c r="D253" s="218">
        <v>36</v>
      </c>
      <c r="E253" s="219">
        <v>2</v>
      </c>
      <c r="F253" s="218">
        <v>65</v>
      </c>
      <c r="G253" s="219">
        <v>3627</v>
      </c>
      <c r="H253" s="220" t="s">
        <v>2535</v>
      </c>
      <c r="I253" s="197"/>
      <c r="J253" s="197"/>
      <c r="K253" s="197"/>
      <c r="L253" s="197"/>
      <c r="M253" s="197"/>
      <c r="N253" s="197"/>
      <c r="O253" s="197"/>
      <c r="P253" s="197"/>
      <c r="Q253" s="197"/>
      <c r="R253" s="197"/>
      <c r="S253" s="197"/>
      <c r="T253" s="197"/>
      <c r="U253" s="197"/>
      <c r="V253" s="197"/>
      <c r="W253" s="197"/>
      <c r="X253" s="197"/>
      <c r="Y253" s="197"/>
      <c r="Z253" s="197"/>
      <c r="AA253" s="197"/>
      <c r="AB253" s="197"/>
    </row>
    <row r="254" spans="1:28" ht="13.5" customHeight="1">
      <c r="A254" s="216" t="s">
        <v>3905</v>
      </c>
      <c r="B254" s="211">
        <v>-5.75</v>
      </c>
      <c r="C254" s="217">
        <v>1.82</v>
      </c>
      <c r="D254" s="218">
        <v>2</v>
      </c>
      <c r="E254" s="219">
        <v>568</v>
      </c>
      <c r="F254" s="218">
        <v>897</v>
      </c>
      <c r="G254" s="219">
        <v>274</v>
      </c>
      <c r="H254" s="220" t="s">
        <v>3906</v>
      </c>
      <c r="I254" s="197"/>
      <c r="J254" s="197"/>
      <c r="K254" s="197"/>
      <c r="L254" s="197"/>
      <c r="M254" s="197"/>
      <c r="N254" s="197"/>
      <c r="O254" s="197"/>
      <c r="P254" s="197"/>
      <c r="Q254" s="197"/>
      <c r="R254" s="197"/>
      <c r="S254" s="197"/>
      <c r="T254" s="197"/>
      <c r="U254" s="197"/>
      <c r="V254" s="197"/>
      <c r="W254" s="197"/>
      <c r="X254" s="197"/>
      <c r="Y254" s="197"/>
      <c r="Z254" s="197"/>
      <c r="AA254" s="197"/>
      <c r="AB254" s="197"/>
    </row>
    <row r="255" spans="1:28" ht="13.5" customHeight="1">
      <c r="A255" s="216" t="s">
        <v>3907</v>
      </c>
      <c r="B255" s="211">
        <v>-4.6500000000000004</v>
      </c>
      <c r="C255" s="217">
        <v>0.87</v>
      </c>
      <c r="D255" s="218">
        <v>5</v>
      </c>
      <c r="E255" s="219">
        <v>530</v>
      </c>
      <c r="F255" s="218">
        <v>80</v>
      </c>
      <c r="G255" s="219">
        <v>47</v>
      </c>
      <c r="H255" s="220" t="s">
        <v>3908</v>
      </c>
      <c r="I255" s="197"/>
      <c r="J255" s="197"/>
      <c r="K255" s="197"/>
      <c r="L255" s="197"/>
      <c r="M255" s="197"/>
      <c r="N255" s="197"/>
      <c r="O255" s="197"/>
      <c r="P255" s="197"/>
      <c r="Q255" s="197"/>
      <c r="R255" s="197"/>
      <c r="S255" s="197"/>
      <c r="T255" s="197"/>
      <c r="U255" s="197"/>
      <c r="V255" s="197"/>
      <c r="W255" s="197"/>
      <c r="X255" s="197"/>
      <c r="Y255" s="197"/>
      <c r="Z255" s="197"/>
      <c r="AA255" s="197"/>
      <c r="AB255" s="197"/>
    </row>
    <row r="256" spans="1:28" ht="13.5" customHeight="1">
      <c r="A256" s="216" t="s">
        <v>3718</v>
      </c>
      <c r="B256" s="223">
        <v>11.21</v>
      </c>
      <c r="C256" s="222">
        <v>-4.21</v>
      </c>
      <c r="D256" s="218">
        <v>1517405</v>
      </c>
      <c r="E256" s="219">
        <v>2265</v>
      </c>
      <c r="F256" s="218">
        <v>18791</v>
      </c>
      <c r="G256" s="219">
        <v>375048</v>
      </c>
      <c r="H256" s="220" t="s">
        <v>3909</v>
      </c>
      <c r="I256" s="197"/>
      <c r="J256" s="197"/>
      <c r="K256" s="197"/>
      <c r="L256" s="197"/>
      <c r="M256" s="197"/>
      <c r="N256" s="197"/>
      <c r="O256" s="197"/>
      <c r="P256" s="197"/>
      <c r="Q256" s="197"/>
      <c r="R256" s="197"/>
      <c r="S256" s="197"/>
      <c r="T256" s="197"/>
      <c r="U256" s="197"/>
      <c r="V256" s="197"/>
      <c r="W256" s="197"/>
      <c r="X256" s="197"/>
      <c r="Y256" s="197"/>
      <c r="Z256" s="197"/>
      <c r="AA256" s="197"/>
      <c r="AB256" s="197"/>
    </row>
    <row r="257" spans="1:28" ht="13.5" customHeight="1">
      <c r="A257" s="216" t="s">
        <v>3910</v>
      </c>
      <c r="B257" s="211">
        <v>-7.35</v>
      </c>
      <c r="C257" s="217">
        <v>1.34</v>
      </c>
      <c r="D257" s="218">
        <v>2</v>
      </c>
      <c r="E257" s="219">
        <v>1720</v>
      </c>
      <c r="F257" s="218">
        <v>609</v>
      </c>
      <c r="G257" s="219">
        <v>260</v>
      </c>
      <c r="H257" s="220" t="s">
        <v>3911</v>
      </c>
      <c r="I257" s="197"/>
      <c r="J257" s="197"/>
      <c r="K257" s="197"/>
      <c r="L257" s="197"/>
      <c r="M257" s="197"/>
      <c r="N257" s="197"/>
      <c r="O257" s="197"/>
      <c r="P257" s="197"/>
      <c r="Q257" s="197"/>
      <c r="R257" s="197"/>
      <c r="S257" s="197"/>
      <c r="T257" s="197"/>
      <c r="U257" s="197"/>
      <c r="V257" s="197"/>
      <c r="W257" s="197"/>
      <c r="X257" s="197"/>
      <c r="Y257" s="197"/>
      <c r="Z257" s="197"/>
      <c r="AA257" s="197"/>
      <c r="AB257" s="197"/>
    </row>
    <row r="258" spans="1:28" ht="13.5" customHeight="1">
      <c r="A258" s="216" t="s">
        <v>3310</v>
      </c>
      <c r="B258" s="223">
        <v>10.199999999999999</v>
      </c>
      <c r="C258" s="222">
        <v>-4.17</v>
      </c>
      <c r="D258" s="218">
        <v>77542</v>
      </c>
      <c r="E258" s="219">
        <v>232</v>
      </c>
      <c r="F258" s="218">
        <v>344</v>
      </c>
      <c r="G258" s="219">
        <v>6721</v>
      </c>
      <c r="H258" s="220" t="s">
        <v>3312</v>
      </c>
      <c r="I258" s="197"/>
      <c r="J258" s="197"/>
      <c r="K258" s="197"/>
      <c r="L258" s="197"/>
      <c r="M258" s="197"/>
      <c r="N258" s="197"/>
      <c r="O258" s="197"/>
      <c r="P258" s="197"/>
      <c r="Q258" s="197"/>
      <c r="R258" s="197"/>
      <c r="S258" s="197"/>
      <c r="T258" s="197"/>
      <c r="U258" s="197"/>
      <c r="V258" s="197"/>
      <c r="W258" s="197"/>
      <c r="X258" s="197"/>
      <c r="Y258" s="197"/>
      <c r="Z258" s="197"/>
      <c r="AA258" s="197"/>
      <c r="AB258" s="197"/>
    </row>
    <row r="259" spans="1:28" ht="13.5" customHeight="1">
      <c r="A259" s="216" t="s">
        <v>3912</v>
      </c>
      <c r="B259" s="221">
        <v>1.82</v>
      </c>
      <c r="C259" s="224">
        <v>4.9800000000000004</v>
      </c>
      <c r="D259" s="218">
        <v>0</v>
      </c>
      <c r="E259" s="219">
        <v>0</v>
      </c>
      <c r="F259" s="218">
        <v>903</v>
      </c>
      <c r="G259" s="219">
        <v>30</v>
      </c>
      <c r="H259" s="220" t="s">
        <v>3913</v>
      </c>
      <c r="I259" s="197"/>
      <c r="J259" s="197"/>
      <c r="K259" s="197"/>
      <c r="L259" s="197"/>
      <c r="M259" s="197"/>
      <c r="N259" s="197"/>
      <c r="O259" s="197"/>
      <c r="P259" s="197"/>
      <c r="Q259" s="197"/>
      <c r="R259" s="197"/>
      <c r="S259" s="197"/>
      <c r="T259" s="197"/>
      <c r="U259" s="197"/>
      <c r="V259" s="197"/>
      <c r="W259" s="197"/>
      <c r="X259" s="197"/>
      <c r="Y259" s="197"/>
      <c r="Z259" s="197"/>
      <c r="AA259" s="197"/>
      <c r="AB259" s="197"/>
    </row>
    <row r="260" spans="1:28" ht="13.5" customHeight="1">
      <c r="A260" s="216" t="s">
        <v>3914</v>
      </c>
      <c r="B260" s="211">
        <v>-5.84</v>
      </c>
      <c r="C260" s="217">
        <v>1.42</v>
      </c>
      <c r="D260" s="218">
        <v>2</v>
      </c>
      <c r="E260" s="219">
        <v>604</v>
      </c>
      <c r="F260" s="218">
        <v>1170</v>
      </c>
      <c r="G260" s="219">
        <v>473</v>
      </c>
      <c r="H260" s="220" t="s">
        <v>3915</v>
      </c>
      <c r="I260" s="197"/>
      <c r="J260" s="197"/>
      <c r="K260" s="197"/>
      <c r="L260" s="197"/>
      <c r="M260" s="197"/>
      <c r="N260" s="197"/>
      <c r="O260" s="197"/>
      <c r="P260" s="197"/>
      <c r="Q260" s="197"/>
      <c r="R260" s="197"/>
      <c r="S260" s="197"/>
      <c r="T260" s="197"/>
      <c r="U260" s="197"/>
      <c r="V260" s="197"/>
      <c r="W260" s="197"/>
      <c r="X260" s="197"/>
      <c r="Y260" s="197"/>
      <c r="Z260" s="197"/>
      <c r="AA260" s="197"/>
      <c r="AB260" s="197"/>
    </row>
    <row r="261" spans="1:28" ht="13.5" customHeight="1">
      <c r="A261" s="216" t="s">
        <v>3720</v>
      </c>
      <c r="B261" s="223">
        <v>6.9</v>
      </c>
      <c r="C261" s="222">
        <v>-4.43</v>
      </c>
      <c r="D261" s="218">
        <v>28995</v>
      </c>
      <c r="E261" s="219">
        <v>858</v>
      </c>
      <c r="F261" s="218">
        <v>462</v>
      </c>
      <c r="G261" s="219">
        <v>10742</v>
      </c>
      <c r="H261" s="220" t="s">
        <v>1811</v>
      </c>
      <c r="I261" s="197"/>
      <c r="J261" s="197"/>
      <c r="K261" s="197"/>
      <c r="L261" s="197"/>
      <c r="M261" s="197"/>
      <c r="N261" s="197"/>
      <c r="O261" s="197"/>
      <c r="P261" s="197"/>
      <c r="Q261" s="197"/>
      <c r="R261" s="197"/>
      <c r="S261" s="197"/>
      <c r="T261" s="197"/>
      <c r="U261" s="197"/>
      <c r="V261" s="197"/>
      <c r="W261" s="197"/>
      <c r="X261" s="197"/>
      <c r="Y261" s="197"/>
      <c r="Z261" s="197"/>
      <c r="AA261" s="197"/>
      <c r="AB261" s="197"/>
    </row>
    <row r="262" spans="1:28" ht="13.5" customHeight="1">
      <c r="A262" s="216" t="s">
        <v>3916</v>
      </c>
      <c r="B262" s="211">
        <v>-5.1100000000000003</v>
      </c>
      <c r="C262" s="217">
        <v>0.55000000000000004</v>
      </c>
      <c r="D262" s="218">
        <v>4</v>
      </c>
      <c r="E262" s="219">
        <v>610</v>
      </c>
      <c r="F262" s="218">
        <v>68</v>
      </c>
      <c r="G262" s="219">
        <v>50</v>
      </c>
      <c r="H262" s="220" t="s">
        <v>3917</v>
      </c>
      <c r="I262" s="197"/>
      <c r="J262" s="197"/>
      <c r="K262" s="197"/>
      <c r="L262" s="197"/>
      <c r="M262" s="197"/>
      <c r="N262" s="197"/>
      <c r="O262" s="197"/>
      <c r="P262" s="197"/>
      <c r="Q262" s="197"/>
      <c r="R262" s="197"/>
      <c r="S262" s="197"/>
      <c r="T262" s="197"/>
      <c r="U262" s="197"/>
      <c r="V262" s="197"/>
      <c r="W262" s="197"/>
      <c r="X262" s="197"/>
      <c r="Y262" s="197"/>
      <c r="Z262" s="197"/>
      <c r="AA262" s="197"/>
      <c r="AB262" s="197"/>
    </row>
    <row r="263" spans="1:28" ht="13.5" customHeight="1">
      <c r="A263" s="216" t="s">
        <v>2415</v>
      </c>
      <c r="B263" s="223">
        <v>6.04</v>
      </c>
      <c r="C263" s="222">
        <v>-4.38</v>
      </c>
      <c r="D263" s="218">
        <v>541</v>
      </c>
      <c r="E263" s="219">
        <v>28</v>
      </c>
      <c r="F263" s="218">
        <v>54</v>
      </c>
      <c r="G263" s="219">
        <v>1238</v>
      </c>
      <c r="H263" s="220" t="s">
        <v>2417</v>
      </c>
      <c r="I263" s="197"/>
      <c r="J263" s="197"/>
      <c r="K263" s="197"/>
      <c r="L263" s="197"/>
      <c r="M263" s="197"/>
      <c r="N263" s="197"/>
      <c r="O263" s="197"/>
      <c r="P263" s="197"/>
      <c r="Q263" s="197"/>
      <c r="R263" s="197"/>
      <c r="S263" s="197"/>
      <c r="T263" s="197"/>
      <c r="U263" s="197"/>
      <c r="V263" s="197"/>
      <c r="W263" s="197"/>
      <c r="X263" s="197"/>
      <c r="Y263" s="197"/>
      <c r="Z263" s="197"/>
      <c r="AA263" s="197"/>
      <c r="AB263" s="197"/>
    </row>
    <row r="264" spans="1:28" ht="13.5" customHeight="1">
      <c r="A264" s="216" t="s">
        <v>3918</v>
      </c>
      <c r="B264" s="223">
        <v>9.9700000000000006</v>
      </c>
      <c r="C264" s="217">
        <v>-2.59</v>
      </c>
      <c r="D264" s="218">
        <v>850</v>
      </c>
      <c r="E264" s="219">
        <v>2</v>
      </c>
      <c r="F264" s="218">
        <v>142</v>
      </c>
      <c r="G264" s="219">
        <v>928</v>
      </c>
      <c r="H264" s="220" t="s">
        <v>3919</v>
      </c>
      <c r="I264" s="197"/>
      <c r="J264" s="197"/>
      <c r="K264" s="197"/>
      <c r="L264" s="197"/>
      <c r="M264" s="197"/>
      <c r="N264" s="197"/>
      <c r="O264" s="197"/>
      <c r="P264" s="197"/>
      <c r="Q264" s="197"/>
      <c r="R264" s="197"/>
      <c r="S264" s="197"/>
      <c r="T264" s="197"/>
      <c r="U264" s="197"/>
      <c r="V264" s="197"/>
      <c r="W264" s="197"/>
      <c r="X264" s="197"/>
      <c r="Y264" s="197"/>
      <c r="Z264" s="197"/>
      <c r="AA264" s="197"/>
      <c r="AB264" s="197"/>
    </row>
    <row r="265" spans="1:28" ht="13.5" customHeight="1">
      <c r="A265" s="216" t="s">
        <v>3920</v>
      </c>
      <c r="B265" s="211">
        <v>-6.3</v>
      </c>
      <c r="C265" s="217">
        <v>-3.5</v>
      </c>
      <c r="D265" s="218">
        <v>10</v>
      </c>
      <c r="E265" s="219">
        <v>3050</v>
      </c>
      <c r="F265" s="218">
        <v>4</v>
      </c>
      <c r="G265" s="219">
        <v>60</v>
      </c>
      <c r="H265" s="220" t="s">
        <v>3047</v>
      </c>
      <c r="I265" s="197"/>
      <c r="J265" s="197"/>
      <c r="K265" s="197"/>
      <c r="L265" s="197"/>
      <c r="M265" s="197"/>
      <c r="N265" s="197"/>
      <c r="O265" s="197"/>
      <c r="P265" s="197"/>
      <c r="Q265" s="197"/>
      <c r="R265" s="197"/>
      <c r="S265" s="197"/>
      <c r="T265" s="197"/>
      <c r="U265" s="197"/>
      <c r="V265" s="197"/>
      <c r="W265" s="197"/>
      <c r="X265" s="197"/>
      <c r="Y265" s="197"/>
      <c r="Z265" s="197"/>
      <c r="AA265" s="197"/>
      <c r="AB265" s="197"/>
    </row>
    <row r="266" spans="1:28" ht="13.5" customHeight="1">
      <c r="A266" s="216" t="s">
        <v>3921</v>
      </c>
      <c r="B266" s="211">
        <v>-7.99</v>
      </c>
      <c r="C266" s="217">
        <v>0.12</v>
      </c>
      <c r="D266" s="218">
        <v>4</v>
      </c>
      <c r="E266" s="219">
        <v>4494</v>
      </c>
      <c r="F266" s="218">
        <v>306</v>
      </c>
      <c r="G266" s="219">
        <v>304</v>
      </c>
      <c r="H266" s="220" t="s">
        <v>3922</v>
      </c>
      <c r="I266" s="197"/>
      <c r="J266" s="197"/>
      <c r="K266" s="197"/>
      <c r="L266" s="197"/>
      <c r="M266" s="197"/>
      <c r="N266" s="197"/>
      <c r="O266" s="197"/>
      <c r="P266" s="197"/>
      <c r="Q266" s="197"/>
      <c r="R266" s="197"/>
      <c r="S266" s="197"/>
      <c r="T266" s="197"/>
      <c r="U266" s="197"/>
      <c r="V266" s="197"/>
      <c r="W266" s="197"/>
      <c r="X266" s="197"/>
      <c r="Y266" s="197"/>
      <c r="Z266" s="197"/>
      <c r="AA266" s="197"/>
      <c r="AB266" s="197"/>
    </row>
    <row r="267" spans="1:28" ht="13.5" customHeight="1">
      <c r="A267" s="216" t="s">
        <v>3923</v>
      </c>
      <c r="B267" s="211">
        <v>-5.05</v>
      </c>
      <c r="C267" s="217">
        <v>1.48</v>
      </c>
      <c r="D267" s="218">
        <v>6</v>
      </c>
      <c r="E267" s="219">
        <v>816</v>
      </c>
      <c r="F267" s="218">
        <v>493</v>
      </c>
      <c r="G267" s="219">
        <v>190</v>
      </c>
      <c r="H267" s="220" t="s">
        <v>3924</v>
      </c>
      <c r="I267" s="197"/>
      <c r="J267" s="197"/>
      <c r="K267" s="197"/>
      <c r="L267" s="197"/>
      <c r="M267" s="197"/>
      <c r="N267" s="197"/>
      <c r="O267" s="197"/>
      <c r="P267" s="197"/>
      <c r="Q267" s="197"/>
      <c r="R267" s="197"/>
      <c r="S267" s="197"/>
      <c r="T267" s="197"/>
      <c r="U267" s="197"/>
      <c r="V267" s="197"/>
      <c r="W267" s="197"/>
      <c r="X267" s="197"/>
      <c r="Y267" s="197"/>
      <c r="Z267" s="197"/>
      <c r="AA267" s="197"/>
      <c r="AB267" s="197"/>
    </row>
    <row r="268" spans="1:28" ht="13.5" customHeight="1">
      <c r="A268" s="216" t="s">
        <v>3925</v>
      </c>
      <c r="B268" s="211">
        <v>-8.89</v>
      </c>
      <c r="C268" s="217">
        <v>1.24</v>
      </c>
      <c r="D268" s="218">
        <v>0</v>
      </c>
      <c r="E268" s="219">
        <v>1676</v>
      </c>
      <c r="F268" s="218">
        <v>716</v>
      </c>
      <c r="G268" s="219">
        <v>327</v>
      </c>
      <c r="H268" s="220" t="s">
        <v>3926</v>
      </c>
      <c r="I268" s="197"/>
      <c r="J268" s="197"/>
      <c r="K268" s="197"/>
      <c r="L268" s="197"/>
      <c r="M268" s="197"/>
      <c r="N268" s="197"/>
      <c r="O268" s="197"/>
      <c r="P268" s="197"/>
      <c r="Q268" s="197"/>
      <c r="R268" s="197"/>
      <c r="S268" s="197"/>
      <c r="T268" s="197"/>
      <c r="U268" s="197"/>
      <c r="V268" s="197"/>
      <c r="W268" s="197"/>
      <c r="X268" s="197"/>
      <c r="Y268" s="197"/>
      <c r="Z268" s="197"/>
      <c r="AA268" s="197"/>
      <c r="AB268" s="197"/>
    </row>
    <row r="269" spans="1:28" ht="13.5" customHeight="1">
      <c r="A269" s="216" t="s">
        <v>3927</v>
      </c>
      <c r="B269" s="211">
        <v>-4.7</v>
      </c>
      <c r="C269" s="217">
        <v>-0.39</v>
      </c>
      <c r="D269" s="218">
        <v>10</v>
      </c>
      <c r="E269" s="219">
        <v>1006</v>
      </c>
      <c r="F269" s="218">
        <v>108</v>
      </c>
      <c r="G269" s="219">
        <v>153</v>
      </c>
      <c r="H269" s="220" t="s">
        <v>3928</v>
      </c>
      <c r="I269" s="197"/>
      <c r="J269" s="197"/>
      <c r="K269" s="197"/>
      <c r="L269" s="197"/>
      <c r="M269" s="197"/>
      <c r="N269" s="197"/>
      <c r="O269" s="197"/>
      <c r="P269" s="197"/>
      <c r="Q269" s="197"/>
      <c r="R269" s="197"/>
      <c r="S269" s="197"/>
      <c r="T269" s="197"/>
      <c r="U269" s="197"/>
      <c r="V269" s="197"/>
      <c r="W269" s="197"/>
      <c r="X269" s="197"/>
      <c r="Y269" s="197"/>
      <c r="Z269" s="197"/>
      <c r="AA269" s="197"/>
      <c r="AB269" s="197"/>
    </row>
    <row r="270" spans="1:28" ht="13.5" customHeight="1">
      <c r="A270" s="216" t="s">
        <v>2561</v>
      </c>
      <c r="B270" s="223">
        <v>9.32</v>
      </c>
      <c r="C270" s="222">
        <v>-4.57</v>
      </c>
      <c r="D270" s="218">
        <v>16829</v>
      </c>
      <c r="E270" s="219">
        <v>92</v>
      </c>
      <c r="F270" s="218">
        <v>558</v>
      </c>
      <c r="G270" s="219">
        <v>14324</v>
      </c>
      <c r="H270" s="220" t="s">
        <v>2563</v>
      </c>
      <c r="I270" s="197"/>
      <c r="J270" s="197"/>
      <c r="K270" s="197"/>
      <c r="L270" s="197"/>
      <c r="M270" s="197"/>
      <c r="N270" s="197"/>
      <c r="O270" s="197"/>
      <c r="P270" s="197"/>
      <c r="Q270" s="197"/>
      <c r="R270" s="197"/>
      <c r="S270" s="197"/>
      <c r="T270" s="197"/>
      <c r="U270" s="197"/>
      <c r="V270" s="197"/>
      <c r="W270" s="197"/>
      <c r="X270" s="197"/>
      <c r="Y270" s="197"/>
      <c r="Z270" s="197"/>
      <c r="AA270" s="197"/>
      <c r="AB270" s="197"/>
    </row>
    <row r="271" spans="1:28" ht="13.5" customHeight="1">
      <c r="A271" s="216" t="s">
        <v>3929</v>
      </c>
      <c r="B271" s="211">
        <v>-6.98</v>
      </c>
      <c r="C271" s="217">
        <v>2.14</v>
      </c>
      <c r="D271" s="218">
        <v>10</v>
      </c>
      <c r="E271" s="219">
        <v>4898</v>
      </c>
      <c r="F271" s="218">
        <v>404</v>
      </c>
      <c r="G271" s="219">
        <v>98</v>
      </c>
      <c r="H271" s="220" t="s">
        <v>1155</v>
      </c>
      <c r="I271" s="197"/>
      <c r="J271" s="197"/>
      <c r="K271" s="197"/>
      <c r="L271" s="197"/>
      <c r="M271" s="197"/>
      <c r="N271" s="197"/>
      <c r="O271" s="197"/>
      <c r="P271" s="197"/>
      <c r="Q271" s="197"/>
      <c r="R271" s="197"/>
      <c r="S271" s="197"/>
      <c r="T271" s="197"/>
      <c r="U271" s="197"/>
      <c r="V271" s="197"/>
      <c r="W271" s="197"/>
      <c r="X271" s="197"/>
      <c r="Y271" s="197"/>
      <c r="Z271" s="197"/>
      <c r="AA271" s="197"/>
      <c r="AB271" s="197"/>
    </row>
    <row r="272" spans="1:28" ht="13.5" customHeight="1">
      <c r="A272" s="216" t="s">
        <v>3343</v>
      </c>
      <c r="B272" s="223">
        <v>9.75</v>
      </c>
      <c r="C272" s="222">
        <v>-4.5199999999999996</v>
      </c>
      <c r="D272" s="218">
        <v>52568</v>
      </c>
      <c r="E272" s="219">
        <v>214</v>
      </c>
      <c r="F272" s="218">
        <v>2299</v>
      </c>
      <c r="G272" s="219">
        <v>57131</v>
      </c>
      <c r="H272" s="220" t="s">
        <v>3345</v>
      </c>
      <c r="I272" s="197"/>
      <c r="J272" s="197"/>
      <c r="K272" s="197"/>
      <c r="L272" s="197"/>
      <c r="M272" s="197"/>
      <c r="N272" s="197"/>
      <c r="O272" s="197"/>
      <c r="P272" s="197"/>
      <c r="Q272" s="197"/>
      <c r="R272" s="197"/>
      <c r="S272" s="197"/>
      <c r="T272" s="197"/>
      <c r="U272" s="197"/>
      <c r="V272" s="197"/>
      <c r="W272" s="197"/>
      <c r="X272" s="197"/>
      <c r="Y272" s="197"/>
      <c r="Z272" s="197"/>
      <c r="AA272" s="197"/>
      <c r="AB272" s="197"/>
    </row>
    <row r="273" spans="1:28" ht="13.5" customHeight="1">
      <c r="A273" s="216" t="s">
        <v>3348</v>
      </c>
      <c r="B273" s="223">
        <v>9.6300000000000008</v>
      </c>
      <c r="C273" s="222">
        <v>-4.4000000000000004</v>
      </c>
      <c r="D273" s="218">
        <v>88455</v>
      </c>
      <c r="E273" s="219">
        <v>394</v>
      </c>
      <c r="F273" s="218">
        <v>5231</v>
      </c>
      <c r="G273" s="219">
        <v>119285</v>
      </c>
      <c r="H273" s="220" t="s">
        <v>3345</v>
      </c>
      <c r="I273" s="197"/>
      <c r="J273" s="197"/>
      <c r="K273" s="197"/>
      <c r="L273" s="197"/>
      <c r="M273" s="197"/>
      <c r="N273" s="197"/>
      <c r="O273" s="197"/>
      <c r="P273" s="197"/>
      <c r="Q273" s="197"/>
      <c r="R273" s="197"/>
      <c r="S273" s="197"/>
      <c r="T273" s="197"/>
      <c r="U273" s="197"/>
      <c r="V273" s="197"/>
      <c r="W273" s="197"/>
      <c r="X273" s="197"/>
      <c r="Y273" s="197"/>
      <c r="Z273" s="197"/>
      <c r="AA273" s="197"/>
      <c r="AB273" s="197"/>
    </row>
    <row r="274" spans="1:28" ht="13.5" customHeight="1">
      <c r="A274" s="216" t="s">
        <v>2789</v>
      </c>
      <c r="B274" s="223">
        <v>7.06</v>
      </c>
      <c r="C274" s="222">
        <v>-4.4000000000000004</v>
      </c>
      <c r="D274" s="218">
        <v>8289</v>
      </c>
      <c r="E274" s="219">
        <v>218</v>
      </c>
      <c r="F274" s="218">
        <v>138</v>
      </c>
      <c r="G274" s="219">
        <v>3158</v>
      </c>
      <c r="H274" s="220" t="s">
        <v>2791</v>
      </c>
      <c r="I274" s="197"/>
      <c r="J274" s="197"/>
      <c r="K274" s="197"/>
      <c r="L274" s="197"/>
      <c r="M274" s="197"/>
      <c r="N274" s="197"/>
      <c r="O274" s="197"/>
      <c r="P274" s="197"/>
      <c r="Q274" s="197"/>
      <c r="R274" s="197"/>
      <c r="S274" s="197"/>
      <c r="T274" s="197"/>
      <c r="U274" s="197"/>
      <c r="V274" s="197"/>
      <c r="W274" s="197"/>
      <c r="X274" s="197"/>
      <c r="Y274" s="197"/>
      <c r="Z274" s="197"/>
      <c r="AA274" s="197"/>
      <c r="AB274" s="197"/>
    </row>
    <row r="275" spans="1:28" ht="13.5" customHeight="1">
      <c r="A275" s="216" t="s">
        <v>3722</v>
      </c>
      <c r="B275" s="223">
        <v>11.45</v>
      </c>
      <c r="C275" s="222">
        <v>-5.0999999999999996</v>
      </c>
      <c r="D275" s="218">
        <v>275891</v>
      </c>
      <c r="E275" s="219">
        <v>346</v>
      </c>
      <c r="F275" s="218">
        <v>9130</v>
      </c>
      <c r="G275" s="219">
        <v>337203</v>
      </c>
      <c r="H275" s="220" t="s">
        <v>3930</v>
      </c>
      <c r="I275" s="197"/>
      <c r="J275" s="197"/>
      <c r="K275" s="197"/>
      <c r="L275" s="197"/>
      <c r="M275" s="197"/>
      <c r="N275" s="197"/>
      <c r="O275" s="197"/>
      <c r="P275" s="197"/>
      <c r="Q275" s="197"/>
      <c r="R275" s="197"/>
      <c r="S275" s="197"/>
      <c r="T275" s="197"/>
      <c r="U275" s="197"/>
      <c r="V275" s="197"/>
      <c r="W275" s="197"/>
      <c r="X275" s="197"/>
      <c r="Y275" s="197"/>
      <c r="Z275" s="197"/>
      <c r="AA275" s="197"/>
      <c r="AB275" s="197"/>
    </row>
    <row r="276" spans="1:28" ht="13.5" customHeight="1">
      <c r="A276" s="216" t="s">
        <v>3724</v>
      </c>
      <c r="B276" s="223">
        <v>10.87</v>
      </c>
      <c r="C276" s="222">
        <v>-5.0999999999999996</v>
      </c>
      <c r="D276" s="218">
        <v>264074</v>
      </c>
      <c r="E276" s="219">
        <v>495</v>
      </c>
      <c r="F276" s="218">
        <v>7769</v>
      </c>
      <c r="G276" s="219">
        <v>288081</v>
      </c>
      <c r="H276" s="220"/>
      <c r="I276" s="197"/>
      <c r="J276" s="197"/>
      <c r="K276" s="197"/>
      <c r="L276" s="197"/>
      <c r="M276" s="197"/>
      <c r="N276" s="197"/>
      <c r="O276" s="197"/>
      <c r="P276" s="197"/>
      <c r="Q276" s="197"/>
      <c r="R276" s="197"/>
      <c r="S276" s="197"/>
      <c r="T276" s="197"/>
      <c r="U276" s="197"/>
      <c r="V276" s="197"/>
      <c r="W276" s="197"/>
      <c r="X276" s="197"/>
      <c r="Y276" s="197"/>
      <c r="Z276" s="197"/>
      <c r="AA276" s="197"/>
      <c r="AB276" s="197"/>
    </row>
    <row r="277" spans="1:28" ht="13.5" customHeight="1">
      <c r="A277" s="216" t="s">
        <v>3726</v>
      </c>
      <c r="B277" s="223">
        <v>12.39</v>
      </c>
      <c r="C277" s="222">
        <v>-5.14</v>
      </c>
      <c r="D277" s="218">
        <v>180550</v>
      </c>
      <c r="E277" s="219">
        <v>118</v>
      </c>
      <c r="F277" s="218">
        <v>1833</v>
      </c>
      <c r="G277" s="219">
        <v>70058</v>
      </c>
      <c r="H277" s="220" t="s">
        <v>3931</v>
      </c>
      <c r="I277" s="197"/>
      <c r="J277" s="197"/>
      <c r="K277" s="197"/>
      <c r="L277" s="197"/>
      <c r="M277" s="197"/>
      <c r="N277" s="197"/>
      <c r="O277" s="197"/>
      <c r="P277" s="197"/>
      <c r="Q277" s="197"/>
      <c r="R277" s="197"/>
      <c r="S277" s="197"/>
      <c r="T277" s="197"/>
      <c r="U277" s="197"/>
      <c r="V277" s="197"/>
      <c r="W277" s="197"/>
      <c r="X277" s="197"/>
      <c r="Y277" s="197"/>
      <c r="Z277" s="197"/>
      <c r="AA277" s="197"/>
      <c r="AB277" s="197"/>
    </row>
    <row r="278" spans="1:28" ht="13.5" customHeight="1">
      <c r="A278" s="216" t="s">
        <v>3728</v>
      </c>
      <c r="B278" s="223">
        <v>10.28</v>
      </c>
      <c r="C278" s="222">
        <v>-4.9800000000000004</v>
      </c>
      <c r="D278" s="218">
        <v>66579</v>
      </c>
      <c r="E278" s="219">
        <v>188</v>
      </c>
      <c r="F278" s="218">
        <v>4358</v>
      </c>
      <c r="G278" s="219">
        <v>148402</v>
      </c>
      <c r="H278" s="220" t="s">
        <v>3932</v>
      </c>
      <c r="I278" s="197"/>
      <c r="J278" s="197"/>
      <c r="K278" s="197"/>
      <c r="L278" s="197"/>
      <c r="M278" s="197"/>
      <c r="N278" s="197"/>
      <c r="O278" s="197"/>
      <c r="P278" s="197"/>
      <c r="Q278" s="197"/>
      <c r="R278" s="197"/>
      <c r="S278" s="197"/>
      <c r="T278" s="197"/>
      <c r="U278" s="197"/>
      <c r="V278" s="197"/>
      <c r="W278" s="197"/>
      <c r="X278" s="197"/>
      <c r="Y278" s="197"/>
      <c r="Z278" s="197"/>
      <c r="AA278" s="197"/>
      <c r="AB278" s="197"/>
    </row>
    <row r="279" spans="1:28" ht="13.5" customHeight="1">
      <c r="A279" s="216" t="s">
        <v>2916</v>
      </c>
      <c r="B279" s="223">
        <v>10.130000000000001</v>
      </c>
      <c r="C279" s="222">
        <v>-5.1100000000000003</v>
      </c>
      <c r="D279" s="218">
        <v>25099</v>
      </c>
      <c r="E279" s="219">
        <v>78</v>
      </c>
      <c r="F279" s="218">
        <v>1827</v>
      </c>
      <c r="G279" s="219">
        <v>68313</v>
      </c>
      <c r="H279" s="220" t="s">
        <v>2918</v>
      </c>
      <c r="I279" s="197"/>
      <c r="J279" s="197"/>
      <c r="K279" s="197"/>
      <c r="L279" s="197"/>
      <c r="M279" s="197"/>
      <c r="N279" s="197"/>
      <c r="O279" s="197"/>
      <c r="P279" s="197"/>
      <c r="Q279" s="197"/>
      <c r="R279" s="197"/>
      <c r="S279" s="197"/>
      <c r="T279" s="197"/>
      <c r="U279" s="197"/>
      <c r="V279" s="197"/>
      <c r="W279" s="197"/>
      <c r="X279" s="197"/>
      <c r="Y279" s="197"/>
      <c r="Z279" s="197"/>
      <c r="AA279" s="197"/>
      <c r="AB279" s="197"/>
    </row>
    <row r="280" spans="1:28" ht="13.5" customHeight="1">
      <c r="A280" s="216" t="s">
        <v>3933</v>
      </c>
      <c r="B280" s="211">
        <v>-5.92</v>
      </c>
      <c r="C280" s="217">
        <v>1.73</v>
      </c>
      <c r="D280" s="218">
        <v>2</v>
      </c>
      <c r="E280" s="219">
        <v>638</v>
      </c>
      <c r="F280" s="218">
        <v>917</v>
      </c>
      <c r="G280" s="219">
        <v>298</v>
      </c>
      <c r="H280" s="220" t="s">
        <v>3934</v>
      </c>
      <c r="I280" s="197"/>
      <c r="J280" s="197"/>
      <c r="K280" s="197"/>
      <c r="L280" s="197"/>
      <c r="M280" s="197"/>
      <c r="N280" s="197"/>
      <c r="O280" s="197"/>
      <c r="P280" s="197"/>
      <c r="Q280" s="197"/>
      <c r="R280" s="197"/>
      <c r="S280" s="197"/>
      <c r="T280" s="197"/>
      <c r="U280" s="197"/>
      <c r="V280" s="197"/>
      <c r="W280" s="197"/>
      <c r="X280" s="197"/>
      <c r="Y280" s="197"/>
      <c r="Z280" s="197"/>
      <c r="AA280" s="197"/>
      <c r="AB280" s="197"/>
    </row>
    <row r="281" spans="1:28" ht="13.5" customHeight="1">
      <c r="A281" s="216" t="s">
        <v>3935</v>
      </c>
      <c r="B281" s="211">
        <v>-7.41</v>
      </c>
      <c r="C281" s="217">
        <v>1.93</v>
      </c>
      <c r="D281" s="218">
        <v>0</v>
      </c>
      <c r="E281" s="219">
        <v>597</v>
      </c>
      <c r="F281" s="218">
        <v>370</v>
      </c>
      <c r="G281" s="219">
        <v>104</v>
      </c>
      <c r="H281" s="220" t="s">
        <v>3936</v>
      </c>
      <c r="I281" s="197"/>
      <c r="J281" s="197"/>
      <c r="K281" s="197"/>
      <c r="L281" s="197"/>
      <c r="M281" s="197"/>
      <c r="N281" s="197"/>
      <c r="O281" s="197"/>
      <c r="P281" s="197"/>
      <c r="Q281" s="197"/>
      <c r="R281" s="197"/>
      <c r="S281" s="197"/>
      <c r="T281" s="197"/>
      <c r="U281" s="197"/>
      <c r="V281" s="197"/>
      <c r="W281" s="197"/>
      <c r="X281" s="197"/>
      <c r="Y281" s="197"/>
      <c r="Z281" s="197"/>
      <c r="AA281" s="197"/>
      <c r="AB281" s="197"/>
    </row>
    <row r="282" spans="1:28" ht="13.5" customHeight="1">
      <c r="A282" s="216" t="s">
        <v>3937</v>
      </c>
      <c r="B282" s="211">
        <v>-5.17</v>
      </c>
      <c r="C282" s="217">
        <v>-0.15</v>
      </c>
      <c r="D282" s="218">
        <v>4</v>
      </c>
      <c r="E282" s="219">
        <v>636</v>
      </c>
      <c r="F282" s="218">
        <v>254</v>
      </c>
      <c r="G282" s="219">
        <v>304</v>
      </c>
      <c r="H282" s="220" t="s">
        <v>3938</v>
      </c>
      <c r="I282" s="197"/>
      <c r="J282" s="197"/>
      <c r="K282" s="197"/>
      <c r="L282" s="197"/>
      <c r="M282" s="197"/>
      <c r="N282" s="197"/>
      <c r="O282" s="197"/>
      <c r="P282" s="197"/>
      <c r="Q282" s="197"/>
      <c r="R282" s="197"/>
      <c r="S282" s="197"/>
      <c r="T282" s="197"/>
      <c r="U282" s="197"/>
      <c r="V282" s="197"/>
      <c r="W282" s="197"/>
      <c r="X282" s="197"/>
      <c r="Y282" s="197"/>
      <c r="Z282" s="197"/>
      <c r="AA282" s="197"/>
      <c r="AB282" s="197"/>
    </row>
    <row r="283" spans="1:28" ht="13.5" customHeight="1">
      <c r="A283" s="216" t="s">
        <v>3939</v>
      </c>
      <c r="B283" s="211">
        <v>-5.29</v>
      </c>
      <c r="C283" s="217">
        <v>-1.56</v>
      </c>
      <c r="D283" s="218">
        <v>4</v>
      </c>
      <c r="E283" s="219">
        <v>690</v>
      </c>
      <c r="F283" s="218">
        <v>10</v>
      </c>
      <c r="G283" s="219">
        <v>34</v>
      </c>
      <c r="H283" s="220" t="s">
        <v>3940</v>
      </c>
      <c r="I283" s="197"/>
      <c r="J283" s="197"/>
      <c r="K283" s="197"/>
      <c r="L283" s="197"/>
      <c r="M283" s="197"/>
      <c r="N283" s="197"/>
      <c r="O283" s="197"/>
      <c r="P283" s="197"/>
      <c r="Q283" s="197"/>
      <c r="R283" s="197"/>
      <c r="S283" s="197"/>
      <c r="T283" s="197"/>
      <c r="U283" s="197"/>
      <c r="V283" s="197"/>
      <c r="W283" s="197"/>
      <c r="X283" s="197"/>
      <c r="Y283" s="197"/>
      <c r="Z283" s="197"/>
      <c r="AA283" s="197"/>
      <c r="AB283" s="197"/>
    </row>
    <row r="284" spans="1:28" ht="13.5" customHeight="1">
      <c r="A284" s="216" t="s">
        <v>3176</v>
      </c>
      <c r="B284" s="223">
        <v>7.18</v>
      </c>
      <c r="C284" s="222">
        <v>-4.68</v>
      </c>
      <c r="D284" s="218">
        <v>3733</v>
      </c>
      <c r="E284" s="219">
        <v>90</v>
      </c>
      <c r="F284" s="218">
        <v>38</v>
      </c>
      <c r="G284" s="219">
        <v>1080</v>
      </c>
      <c r="H284" s="220" t="s">
        <v>3178</v>
      </c>
      <c r="I284" s="197"/>
      <c r="J284" s="197"/>
      <c r="K284" s="197"/>
      <c r="L284" s="197"/>
      <c r="M284" s="197"/>
      <c r="N284" s="197"/>
      <c r="O284" s="197"/>
      <c r="P284" s="197"/>
      <c r="Q284" s="197"/>
      <c r="R284" s="197"/>
      <c r="S284" s="197"/>
      <c r="T284" s="197"/>
      <c r="U284" s="197"/>
      <c r="V284" s="197"/>
      <c r="W284" s="197"/>
      <c r="X284" s="197"/>
      <c r="Y284" s="197"/>
      <c r="Z284" s="197"/>
      <c r="AA284" s="197"/>
      <c r="AB284" s="197"/>
    </row>
    <row r="285" spans="1:28" ht="13.5" customHeight="1">
      <c r="A285" s="216" t="s">
        <v>3941</v>
      </c>
      <c r="B285" s="211">
        <v>-5.83</v>
      </c>
      <c r="C285" s="217">
        <v>0.41</v>
      </c>
      <c r="D285" s="218">
        <v>2</v>
      </c>
      <c r="E285" s="219">
        <v>602</v>
      </c>
      <c r="F285" s="218">
        <v>158</v>
      </c>
      <c r="G285" s="219">
        <v>128</v>
      </c>
      <c r="H285" s="220" t="s">
        <v>3942</v>
      </c>
      <c r="I285" s="197"/>
      <c r="J285" s="197"/>
      <c r="K285" s="197"/>
      <c r="L285" s="197"/>
      <c r="M285" s="197"/>
      <c r="N285" s="197"/>
      <c r="O285" s="197"/>
      <c r="P285" s="197"/>
      <c r="Q285" s="197"/>
      <c r="R285" s="197"/>
      <c r="S285" s="197"/>
      <c r="T285" s="197"/>
      <c r="U285" s="197"/>
      <c r="V285" s="197"/>
      <c r="W285" s="197"/>
      <c r="X285" s="197"/>
      <c r="Y285" s="197"/>
      <c r="Z285" s="197"/>
      <c r="AA285" s="197"/>
      <c r="AB285" s="197"/>
    </row>
    <row r="286" spans="1:28" ht="13.5" customHeight="1">
      <c r="A286" s="216" t="s">
        <v>3256</v>
      </c>
      <c r="B286" s="221">
        <v>-3.83</v>
      </c>
      <c r="C286" s="222">
        <v>-6.17</v>
      </c>
      <c r="D286" s="218">
        <v>4</v>
      </c>
      <c r="E286" s="219">
        <v>250</v>
      </c>
      <c r="F286" s="218">
        <v>8</v>
      </c>
      <c r="G286" s="219">
        <v>700</v>
      </c>
      <c r="H286" s="220" t="s">
        <v>3258</v>
      </c>
      <c r="I286" s="197"/>
      <c r="J286" s="197"/>
      <c r="K286" s="197"/>
      <c r="L286" s="197"/>
      <c r="M286" s="197"/>
      <c r="N286" s="197"/>
      <c r="O286" s="197"/>
      <c r="P286" s="197"/>
      <c r="Q286" s="197"/>
      <c r="R286" s="197"/>
      <c r="S286" s="197"/>
      <c r="T286" s="197"/>
      <c r="U286" s="197"/>
      <c r="V286" s="197"/>
      <c r="W286" s="197"/>
      <c r="X286" s="197"/>
      <c r="Y286" s="197"/>
      <c r="Z286" s="197"/>
      <c r="AA286" s="197"/>
      <c r="AB286" s="197"/>
    </row>
    <row r="287" spans="1:28" ht="13.5" customHeight="1">
      <c r="A287" s="216" t="s">
        <v>2836</v>
      </c>
      <c r="B287" s="223">
        <v>4.3</v>
      </c>
      <c r="C287" s="222">
        <v>-4.04</v>
      </c>
      <c r="D287" s="218">
        <v>545</v>
      </c>
      <c r="E287" s="219">
        <v>97</v>
      </c>
      <c r="F287" s="218">
        <v>32</v>
      </c>
      <c r="G287" s="219">
        <v>585</v>
      </c>
      <c r="H287" s="220" t="s">
        <v>2838</v>
      </c>
      <c r="I287" s="197"/>
      <c r="J287" s="197"/>
      <c r="K287" s="197"/>
      <c r="L287" s="197"/>
      <c r="M287" s="197"/>
      <c r="N287" s="197"/>
      <c r="O287" s="197"/>
      <c r="P287" s="197"/>
      <c r="Q287" s="197"/>
      <c r="R287" s="197"/>
      <c r="S287" s="197"/>
      <c r="T287" s="197"/>
      <c r="U287" s="197"/>
      <c r="V287" s="197"/>
      <c r="W287" s="197"/>
      <c r="X287" s="197"/>
      <c r="Y287" s="197"/>
      <c r="Z287" s="197"/>
      <c r="AA287" s="197"/>
      <c r="AB287" s="197"/>
    </row>
    <row r="288" spans="1:28" ht="13.5" customHeight="1">
      <c r="A288" s="216" t="s">
        <v>2679</v>
      </c>
      <c r="B288" s="221">
        <v>1.84</v>
      </c>
      <c r="C288" s="222">
        <v>-4.1100000000000003</v>
      </c>
      <c r="D288" s="218">
        <v>1000</v>
      </c>
      <c r="E288" s="219">
        <v>988</v>
      </c>
      <c r="F288" s="218">
        <v>1103</v>
      </c>
      <c r="G288" s="219">
        <v>20580</v>
      </c>
      <c r="H288" s="220" t="s">
        <v>2681</v>
      </c>
      <c r="I288" s="197"/>
      <c r="J288" s="197"/>
      <c r="K288" s="197"/>
      <c r="L288" s="197"/>
      <c r="M288" s="197"/>
      <c r="N288" s="197"/>
      <c r="O288" s="197"/>
      <c r="P288" s="197"/>
      <c r="Q288" s="197"/>
      <c r="R288" s="197"/>
      <c r="S288" s="197"/>
      <c r="T288" s="197"/>
      <c r="U288" s="197"/>
      <c r="V288" s="197"/>
      <c r="W288" s="197"/>
      <c r="X288" s="197"/>
      <c r="Y288" s="197"/>
      <c r="Z288" s="197"/>
      <c r="AA288" s="197"/>
      <c r="AB288" s="197"/>
    </row>
    <row r="289" spans="1:28" ht="13.5" customHeight="1">
      <c r="A289" s="216" t="s">
        <v>3484</v>
      </c>
      <c r="B289" s="223">
        <v>11.22</v>
      </c>
      <c r="C289" s="222">
        <v>-4.71</v>
      </c>
      <c r="D289" s="218">
        <v>29144</v>
      </c>
      <c r="E289" s="219">
        <v>42</v>
      </c>
      <c r="F289" s="218">
        <v>68</v>
      </c>
      <c r="G289" s="219">
        <v>1944</v>
      </c>
      <c r="H289" s="220" t="s">
        <v>3486</v>
      </c>
      <c r="I289" s="197"/>
      <c r="J289" s="197"/>
      <c r="K289" s="197"/>
      <c r="L289" s="197"/>
      <c r="M289" s="197"/>
      <c r="N289" s="197"/>
      <c r="O289" s="197"/>
      <c r="P289" s="197"/>
      <c r="Q289" s="197"/>
      <c r="R289" s="197"/>
      <c r="S289" s="197"/>
      <c r="T289" s="197"/>
      <c r="U289" s="197"/>
      <c r="V289" s="197"/>
      <c r="W289" s="197"/>
      <c r="X289" s="197"/>
      <c r="Y289" s="197"/>
      <c r="Z289" s="197"/>
      <c r="AA289" s="197"/>
      <c r="AB289" s="197"/>
    </row>
    <row r="290" spans="1:28" ht="13.5" customHeight="1">
      <c r="A290" s="216" t="s">
        <v>3181</v>
      </c>
      <c r="B290" s="223">
        <v>5.95</v>
      </c>
      <c r="C290" s="222">
        <v>-5.3</v>
      </c>
      <c r="D290" s="218">
        <v>5439</v>
      </c>
      <c r="E290" s="219">
        <v>310</v>
      </c>
      <c r="F290" s="218">
        <v>24</v>
      </c>
      <c r="G290" s="219">
        <v>1065</v>
      </c>
      <c r="H290" s="220" t="s">
        <v>3183</v>
      </c>
      <c r="I290" s="197"/>
      <c r="J290" s="197"/>
      <c r="K290" s="197"/>
      <c r="L290" s="197"/>
      <c r="M290" s="197"/>
      <c r="N290" s="197"/>
      <c r="O290" s="197"/>
      <c r="P290" s="197"/>
      <c r="Q290" s="197"/>
      <c r="R290" s="197"/>
      <c r="S290" s="197"/>
      <c r="T290" s="197"/>
      <c r="U290" s="197"/>
      <c r="V290" s="197"/>
      <c r="W290" s="197"/>
      <c r="X290" s="197"/>
      <c r="Y290" s="197"/>
      <c r="Z290" s="197"/>
      <c r="AA290" s="197"/>
      <c r="AB290" s="197"/>
    </row>
    <row r="291" spans="1:28" ht="13.5" customHeight="1">
      <c r="A291" s="216" t="s">
        <v>3943</v>
      </c>
      <c r="B291" s="211">
        <v>-5.59</v>
      </c>
      <c r="C291" s="217">
        <v>1.53</v>
      </c>
      <c r="D291" s="218">
        <v>2</v>
      </c>
      <c r="E291" s="219">
        <v>510</v>
      </c>
      <c r="F291" s="218">
        <v>334</v>
      </c>
      <c r="G291" s="219">
        <v>124</v>
      </c>
      <c r="H291" s="220" t="s">
        <v>3944</v>
      </c>
      <c r="I291" s="197"/>
      <c r="J291" s="197"/>
      <c r="K291" s="197"/>
      <c r="L291" s="197"/>
      <c r="M291" s="197"/>
      <c r="N291" s="197"/>
      <c r="O291" s="197"/>
      <c r="P291" s="197"/>
      <c r="Q291" s="197"/>
      <c r="R291" s="197"/>
      <c r="S291" s="197"/>
      <c r="T291" s="197"/>
      <c r="U291" s="197"/>
      <c r="V291" s="197"/>
      <c r="W291" s="197"/>
      <c r="X291" s="197"/>
      <c r="Y291" s="197"/>
      <c r="Z291" s="197"/>
      <c r="AA291" s="197"/>
      <c r="AB291" s="197"/>
    </row>
    <row r="292" spans="1:28" ht="13.5" customHeight="1">
      <c r="A292" s="216" t="s">
        <v>3945</v>
      </c>
      <c r="B292" s="211">
        <v>-5.03</v>
      </c>
      <c r="C292" s="217">
        <v>-3.06</v>
      </c>
      <c r="D292" s="218">
        <v>10</v>
      </c>
      <c r="E292" s="219">
        <v>1271</v>
      </c>
      <c r="F292" s="218">
        <v>0</v>
      </c>
      <c r="G292" s="219">
        <v>8</v>
      </c>
      <c r="H292" s="220" t="s">
        <v>3946</v>
      </c>
      <c r="I292" s="197"/>
      <c r="J292" s="197"/>
      <c r="K292" s="197"/>
      <c r="L292" s="197"/>
      <c r="M292" s="197"/>
      <c r="N292" s="197"/>
      <c r="O292" s="197"/>
      <c r="P292" s="197"/>
      <c r="Q292" s="197"/>
      <c r="R292" s="197"/>
      <c r="S292" s="197"/>
      <c r="T292" s="197"/>
      <c r="U292" s="197"/>
      <c r="V292" s="197"/>
      <c r="W292" s="197"/>
      <c r="X292" s="197"/>
      <c r="Y292" s="197"/>
      <c r="Z292" s="197"/>
      <c r="AA292" s="197"/>
      <c r="AB292" s="197"/>
    </row>
    <row r="293" spans="1:28" ht="13.5" customHeight="1">
      <c r="A293" s="216" t="s">
        <v>3947</v>
      </c>
      <c r="B293" s="211">
        <v>-5.28</v>
      </c>
      <c r="C293" s="217">
        <v>0.16</v>
      </c>
      <c r="D293" s="218">
        <v>8</v>
      </c>
      <c r="E293" s="219">
        <v>1232</v>
      </c>
      <c r="F293" s="218">
        <v>58</v>
      </c>
      <c r="G293" s="219">
        <v>56</v>
      </c>
      <c r="H293" s="220" t="s">
        <v>3948</v>
      </c>
      <c r="I293" s="197"/>
      <c r="J293" s="197"/>
      <c r="K293" s="197"/>
      <c r="L293" s="197"/>
      <c r="M293" s="197"/>
      <c r="N293" s="197"/>
      <c r="O293" s="197"/>
      <c r="P293" s="197"/>
      <c r="Q293" s="197"/>
      <c r="R293" s="197"/>
      <c r="S293" s="197"/>
      <c r="T293" s="197"/>
      <c r="U293" s="197"/>
      <c r="V293" s="197"/>
      <c r="W293" s="197"/>
      <c r="X293" s="197"/>
      <c r="Y293" s="197"/>
      <c r="Z293" s="197"/>
      <c r="AA293" s="197"/>
      <c r="AB293" s="197"/>
    </row>
    <row r="294" spans="1:28" ht="13.5" customHeight="1">
      <c r="A294" s="216" t="s">
        <v>3730</v>
      </c>
      <c r="B294" s="223">
        <v>9.76</v>
      </c>
      <c r="C294" s="222">
        <v>-4.37</v>
      </c>
      <c r="D294" s="218">
        <v>3684</v>
      </c>
      <c r="E294" s="219">
        <v>14</v>
      </c>
      <c r="F294" s="218">
        <v>70</v>
      </c>
      <c r="G294" s="219">
        <v>1586</v>
      </c>
      <c r="H294" s="220" t="s">
        <v>3949</v>
      </c>
      <c r="I294" s="197"/>
      <c r="J294" s="197"/>
      <c r="K294" s="197"/>
      <c r="L294" s="197"/>
      <c r="M294" s="197"/>
      <c r="N294" s="197"/>
      <c r="O294" s="197"/>
      <c r="P294" s="197"/>
      <c r="Q294" s="197"/>
      <c r="R294" s="197"/>
      <c r="S294" s="197"/>
      <c r="T294" s="197"/>
      <c r="U294" s="197"/>
      <c r="V294" s="197"/>
      <c r="W294" s="197"/>
      <c r="X294" s="197"/>
      <c r="Y294" s="197"/>
      <c r="Z294" s="197"/>
      <c r="AA294" s="197"/>
      <c r="AB294" s="197"/>
    </row>
    <row r="295" spans="1:28" ht="13.5" customHeight="1">
      <c r="A295" s="216" t="s">
        <v>3950</v>
      </c>
      <c r="B295" s="211">
        <v>-5.47</v>
      </c>
      <c r="C295" s="217">
        <v>0.85</v>
      </c>
      <c r="D295" s="218">
        <v>10</v>
      </c>
      <c r="E295" s="219">
        <v>1714</v>
      </c>
      <c r="F295" s="218">
        <v>2508</v>
      </c>
      <c r="G295" s="219">
        <v>1502</v>
      </c>
      <c r="H295" s="220" t="s">
        <v>3951</v>
      </c>
      <c r="I295" s="197"/>
      <c r="J295" s="197"/>
      <c r="K295" s="197"/>
      <c r="L295" s="197"/>
      <c r="M295" s="197"/>
      <c r="N295" s="197"/>
      <c r="O295" s="197"/>
      <c r="P295" s="197"/>
      <c r="Q295" s="197"/>
      <c r="R295" s="197"/>
      <c r="S295" s="197"/>
      <c r="T295" s="197"/>
      <c r="U295" s="197"/>
      <c r="V295" s="197"/>
      <c r="W295" s="197"/>
      <c r="X295" s="197"/>
      <c r="Y295" s="197"/>
      <c r="Z295" s="197"/>
      <c r="AA295" s="197"/>
      <c r="AB295" s="197"/>
    </row>
    <row r="296" spans="1:28" ht="13.5" customHeight="1">
      <c r="A296" s="216" t="s">
        <v>3952</v>
      </c>
      <c r="B296" s="211">
        <v>-5.38</v>
      </c>
      <c r="C296" s="217">
        <v>0.46</v>
      </c>
      <c r="D296" s="218">
        <v>6</v>
      </c>
      <c r="E296" s="219">
        <v>1030</v>
      </c>
      <c r="F296" s="218">
        <v>783</v>
      </c>
      <c r="G296" s="219">
        <v>614</v>
      </c>
      <c r="H296" s="220" t="s">
        <v>3953</v>
      </c>
      <c r="I296" s="197"/>
      <c r="J296" s="197"/>
      <c r="K296" s="197"/>
      <c r="L296" s="197"/>
      <c r="M296" s="197"/>
      <c r="N296" s="197"/>
      <c r="O296" s="197"/>
      <c r="P296" s="197"/>
      <c r="Q296" s="197"/>
      <c r="R296" s="197"/>
      <c r="S296" s="197"/>
      <c r="T296" s="197"/>
      <c r="U296" s="197"/>
      <c r="V296" s="197"/>
      <c r="W296" s="197"/>
      <c r="X296" s="197"/>
      <c r="Y296" s="197"/>
      <c r="Z296" s="197"/>
      <c r="AA296" s="197"/>
      <c r="AB296" s="197"/>
    </row>
    <row r="297" spans="1:28" ht="13.5" customHeight="1">
      <c r="A297" s="216" t="s">
        <v>2482</v>
      </c>
      <c r="B297" s="221">
        <v>3.92</v>
      </c>
      <c r="C297" s="222">
        <v>-4.01</v>
      </c>
      <c r="D297" s="218">
        <v>179</v>
      </c>
      <c r="E297" s="219">
        <v>41</v>
      </c>
      <c r="F297" s="218">
        <v>38</v>
      </c>
      <c r="G297" s="219">
        <v>678</v>
      </c>
      <c r="H297" s="220" t="s">
        <v>2485</v>
      </c>
      <c r="I297" s="197"/>
      <c r="J297" s="197"/>
      <c r="K297" s="197"/>
      <c r="L297" s="197"/>
      <c r="M297" s="197"/>
      <c r="N297" s="197"/>
      <c r="O297" s="197"/>
      <c r="P297" s="197"/>
      <c r="Q297" s="197"/>
      <c r="R297" s="197"/>
      <c r="S297" s="197"/>
      <c r="T297" s="197"/>
      <c r="U297" s="197"/>
      <c r="V297" s="197"/>
      <c r="W297" s="197"/>
      <c r="X297" s="197"/>
      <c r="Y297" s="197"/>
      <c r="Z297" s="197"/>
      <c r="AA297" s="197"/>
      <c r="AB297" s="197"/>
    </row>
    <row r="298" spans="1:28" ht="13.5" customHeight="1">
      <c r="A298" s="216" t="s">
        <v>3954</v>
      </c>
      <c r="B298" s="211">
        <v>-6.27</v>
      </c>
      <c r="C298" s="217">
        <v>1.42</v>
      </c>
      <c r="D298" s="218">
        <v>4</v>
      </c>
      <c r="E298" s="219">
        <v>1364</v>
      </c>
      <c r="F298" s="218">
        <v>214</v>
      </c>
      <c r="G298" s="219">
        <v>86</v>
      </c>
      <c r="H298" s="220" t="s">
        <v>3955</v>
      </c>
      <c r="I298" s="197"/>
      <c r="J298" s="197"/>
      <c r="K298" s="197"/>
      <c r="L298" s="197"/>
      <c r="M298" s="197"/>
      <c r="N298" s="197"/>
      <c r="O298" s="197"/>
      <c r="P298" s="197"/>
      <c r="Q298" s="197"/>
      <c r="R298" s="197"/>
      <c r="S298" s="197"/>
      <c r="T298" s="197"/>
      <c r="U298" s="197"/>
      <c r="V298" s="197"/>
      <c r="W298" s="197"/>
      <c r="X298" s="197"/>
      <c r="Y298" s="197"/>
      <c r="Z298" s="197"/>
      <c r="AA298" s="197"/>
      <c r="AB298" s="197"/>
    </row>
    <row r="299" spans="1:28" ht="13.5" customHeight="1">
      <c r="A299" s="216" t="s">
        <v>3956</v>
      </c>
      <c r="B299" s="211">
        <v>-5.57</v>
      </c>
      <c r="C299" s="217">
        <v>1.53</v>
      </c>
      <c r="D299" s="218">
        <v>8</v>
      </c>
      <c r="E299" s="219">
        <v>1502</v>
      </c>
      <c r="F299" s="218">
        <v>2692</v>
      </c>
      <c r="G299" s="219">
        <v>1004</v>
      </c>
      <c r="H299" s="220" t="s">
        <v>3957</v>
      </c>
      <c r="I299" s="197"/>
      <c r="J299" s="197"/>
      <c r="K299" s="197"/>
      <c r="L299" s="197"/>
      <c r="M299" s="197"/>
      <c r="N299" s="197"/>
      <c r="O299" s="197"/>
      <c r="P299" s="197"/>
      <c r="Q299" s="197"/>
      <c r="R299" s="197"/>
      <c r="S299" s="197"/>
      <c r="T299" s="197"/>
      <c r="U299" s="197"/>
      <c r="V299" s="197"/>
      <c r="W299" s="197"/>
      <c r="X299" s="197"/>
      <c r="Y299" s="197"/>
      <c r="Z299" s="197"/>
      <c r="AA299" s="197"/>
      <c r="AB299" s="197"/>
    </row>
    <row r="300" spans="1:28" ht="13.5" customHeight="1">
      <c r="A300" s="216" t="s">
        <v>3382</v>
      </c>
      <c r="B300" s="223">
        <v>5.97</v>
      </c>
      <c r="C300" s="222">
        <v>-4.13</v>
      </c>
      <c r="D300" s="218">
        <v>4215</v>
      </c>
      <c r="E300" s="219">
        <v>236</v>
      </c>
      <c r="F300" s="218">
        <v>1020</v>
      </c>
      <c r="G300" s="219">
        <v>19308</v>
      </c>
      <c r="H300" s="220" t="s">
        <v>3385</v>
      </c>
      <c r="I300" s="197"/>
      <c r="J300" s="197"/>
      <c r="K300" s="197"/>
      <c r="L300" s="197"/>
      <c r="M300" s="197"/>
      <c r="N300" s="197"/>
      <c r="O300" s="197"/>
      <c r="P300" s="197"/>
      <c r="Q300" s="197"/>
      <c r="R300" s="197"/>
      <c r="S300" s="197"/>
      <c r="T300" s="197"/>
      <c r="U300" s="197"/>
      <c r="V300" s="197"/>
      <c r="W300" s="197"/>
      <c r="X300" s="197"/>
      <c r="Y300" s="197"/>
      <c r="Z300" s="197"/>
      <c r="AA300" s="197"/>
      <c r="AB300" s="197"/>
    </row>
    <row r="301" spans="1:28" ht="13.5" customHeight="1">
      <c r="A301" s="216" t="s">
        <v>3958</v>
      </c>
      <c r="B301" s="211">
        <v>-4.47</v>
      </c>
      <c r="C301" s="217">
        <v>0.49</v>
      </c>
      <c r="D301" s="218">
        <v>6</v>
      </c>
      <c r="E301" s="219">
        <v>548</v>
      </c>
      <c r="F301" s="218">
        <v>318</v>
      </c>
      <c r="G301" s="219">
        <v>244</v>
      </c>
      <c r="H301" s="220" t="s">
        <v>3959</v>
      </c>
      <c r="I301" s="197"/>
      <c r="J301" s="197"/>
      <c r="K301" s="197"/>
      <c r="L301" s="197"/>
      <c r="M301" s="197"/>
      <c r="N301" s="197"/>
      <c r="O301" s="197"/>
      <c r="P301" s="197"/>
      <c r="Q301" s="197"/>
      <c r="R301" s="197"/>
      <c r="S301" s="197"/>
      <c r="T301" s="197"/>
      <c r="U301" s="197"/>
      <c r="V301" s="197"/>
      <c r="W301" s="197"/>
      <c r="X301" s="197"/>
      <c r="Y301" s="197"/>
      <c r="Z301" s="197"/>
      <c r="AA301" s="197"/>
      <c r="AB301" s="197"/>
    </row>
    <row r="302" spans="1:28" ht="13.5" customHeight="1">
      <c r="A302" s="216" t="s">
        <v>2728</v>
      </c>
      <c r="B302" s="221">
        <v>3.92</v>
      </c>
      <c r="C302" s="222">
        <v>-4.59</v>
      </c>
      <c r="D302" s="218">
        <v>2485</v>
      </c>
      <c r="E302" s="219">
        <v>580</v>
      </c>
      <c r="F302" s="218">
        <v>67</v>
      </c>
      <c r="G302" s="219">
        <v>1763</v>
      </c>
      <c r="H302" s="220" t="s">
        <v>2731</v>
      </c>
      <c r="I302" s="197"/>
      <c r="J302" s="197"/>
      <c r="K302" s="197"/>
      <c r="L302" s="197"/>
      <c r="M302" s="197"/>
      <c r="N302" s="197"/>
      <c r="O302" s="197"/>
      <c r="P302" s="197"/>
      <c r="Q302" s="197"/>
      <c r="R302" s="197"/>
      <c r="S302" s="197"/>
      <c r="T302" s="197"/>
      <c r="U302" s="197"/>
      <c r="V302" s="197"/>
      <c r="W302" s="197"/>
      <c r="X302" s="197"/>
      <c r="Y302" s="197"/>
      <c r="Z302" s="197"/>
      <c r="AA302" s="197"/>
      <c r="AB302" s="197"/>
    </row>
    <row r="303" spans="1:28" ht="13.5" customHeight="1">
      <c r="A303" s="216" t="s">
        <v>3960</v>
      </c>
      <c r="B303" s="211">
        <v>-5.82</v>
      </c>
      <c r="C303" s="217">
        <v>1.1599999999999999</v>
      </c>
      <c r="D303" s="218">
        <v>6</v>
      </c>
      <c r="E303" s="219">
        <v>1392</v>
      </c>
      <c r="F303" s="218">
        <v>1481</v>
      </c>
      <c r="G303" s="219">
        <v>716</v>
      </c>
      <c r="H303" s="220" t="s">
        <v>3961</v>
      </c>
      <c r="I303" s="197"/>
      <c r="J303" s="197"/>
      <c r="K303" s="197"/>
      <c r="L303" s="197"/>
      <c r="M303" s="197"/>
      <c r="N303" s="197"/>
      <c r="O303" s="197"/>
      <c r="P303" s="197"/>
      <c r="Q303" s="197"/>
      <c r="R303" s="197"/>
      <c r="S303" s="197"/>
      <c r="T303" s="197"/>
      <c r="U303" s="197"/>
      <c r="V303" s="197"/>
      <c r="W303" s="197"/>
      <c r="X303" s="197"/>
      <c r="Y303" s="197"/>
      <c r="Z303" s="197"/>
      <c r="AA303" s="197"/>
      <c r="AB303" s="197"/>
    </row>
    <row r="304" spans="1:28" ht="13.5" customHeight="1">
      <c r="A304" s="216" t="s">
        <v>2723</v>
      </c>
      <c r="B304" s="221">
        <v>1.71</v>
      </c>
      <c r="C304" s="222">
        <v>-6.08</v>
      </c>
      <c r="D304" s="218">
        <v>86</v>
      </c>
      <c r="E304" s="219">
        <v>93</v>
      </c>
      <c r="F304" s="218">
        <v>8</v>
      </c>
      <c r="G304" s="219">
        <v>657</v>
      </c>
      <c r="H304" s="220" t="s">
        <v>2725</v>
      </c>
      <c r="I304" s="197"/>
      <c r="J304" s="197"/>
      <c r="K304" s="197"/>
      <c r="L304" s="197"/>
      <c r="M304" s="197"/>
      <c r="N304" s="197"/>
      <c r="O304" s="197"/>
      <c r="P304" s="197"/>
      <c r="Q304" s="197"/>
      <c r="R304" s="197"/>
      <c r="S304" s="197"/>
      <c r="T304" s="197"/>
      <c r="U304" s="197"/>
      <c r="V304" s="197"/>
      <c r="W304" s="197"/>
      <c r="X304" s="197"/>
      <c r="Y304" s="197"/>
      <c r="Z304" s="197"/>
      <c r="AA304" s="197"/>
      <c r="AB304" s="197"/>
    </row>
    <row r="305" spans="1:28" ht="13.5" customHeight="1">
      <c r="A305" s="216" t="s">
        <v>3962</v>
      </c>
      <c r="B305" s="211">
        <v>-5.2</v>
      </c>
      <c r="C305" s="217">
        <v>1</v>
      </c>
      <c r="D305" s="218">
        <v>6</v>
      </c>
      <c r="E305" s="219">
        <v>904</v>
      </c>
      <c r="F305" s="218">
        <v>584</v>
      </c>
      <c r="G305" s="219">
        <v>316</v>
      </c>
      <c r="H305" s="220" t="s">
        <v>3963</v>
      </c>
      <c r="I305" s="197"/>
      <c r="J305" s="197"/>
      <c r="K305" s="197"/>
      <c r="L305" s="197"/>
      <c r="M305" s="197"/>
      <c r="N305" s="197"/>
      <c r="O305" s="197"/>
      <c r="P305" s="197"/>
      <c r="Q305" s="197"/>
      <c r="R305" s="197"/>
      <c r="S305" s="197"/>
      <c r="T305" s="197"/>
      <c r="U305" s="197"/>
      <c r="V305" s="197"/>
      <c r="W305" s="197"/>
      <c r="X305" s="197"/>
      <c r="Y305" s="197"/>
      <c r="Z305" s="197"/>
      <c r="AA305" s="197"/>
      <c r="AB305" s="197"/>
    </row>
    <row r="306" spans="1:28" ht="13.5" customHeight="1">
      <c r="A306" s="216" t="s">
        <v>3964</v>
      </c>
      <c r="B306" s="211">
        <v>-7.31</v>
      </c>
      <c r="C306" s="217">
        <v>1.38</v>
      </c>
      <c r="D306" s="218">
        <v>0</v>
      </c>
      <c r="E306" s="219">
        <v>559</v>
      </c>
      <c r="F306" s="218">
        <v>218</v>
      </c>
      <c r="G306" s="219">
        <v>90</v>
      </c>
      <c r="H306" s="220" t="s">
        <v>3965</v>
      </c>
      <c r="I306" s="197"/>
      <c r="J306" s="197"/>
      <c r="K306" s="197"/>
      <c r="L306" s="197"/>
      <c r="M306" s="197"/>
      <c r="N306" s="197"/>
      <c r="O306" s="197"/>
      <c r="P306" s="197"/>
      <c r="Q306" s="197"/>
      <c r="R306" s="197"/>
      <c r="S306" s="197"/>
      <c r="T306" s="197"/>
      <c r="U306" s="197"/>
      <c r="V306" s="197"/>
      <c r="W306" s="197"/>
      <c r="X306" s="197"/>
      <c r="Y306" s="197"/>
      <c r="Z306" s="197"/>
      <c r="AA306" s="197"/>
      <c r="AB306" s="197"/>
    </row>
    <row r="307" spans="1:28" ht="13.5" customHeight="1">
      <c r="A307" s="216" t="s">
        <v>3732</v>
      </c>
      <c r="B307" s="223">
        <v>12.68</v>
      </c>
      <c r="C307" s="222">
        <v>-5.26</v>
      </c>
      <c r="D307" s="218">
        <v>146655</v>
      </c>
      <c r="E307" s="219">
        <v>78</v>
      </c>
      <c r="F307" s="218">
        <v>897</v>
      </c>
      <c r="G307" s="219">
        <v>37095</v>
      </c>
      <c r="H307" s="220" t="s">
        <v>3966</v>
      </c>
      <c r="I307" s="197"/>
      <c r="J307" s="197"/>
      <c r="K307" s="197"/>
      <c r="L307" s="197"/>
      <c r="M307" s="197"/>
      <c r="N307" s="197"/>
      <c r="O307" s="197"/>
      <c r="P307" s="197"/>
      <c r="Q307" s="197"/>
      <c r="R307" s="197"/>
      <c r="S307" s="197"/>
      <c r="T307" s="197"/>
      <c r="U307" s="197"/>
      <c r="V307" s="197"/>
      <c r="W307" s="197"/>
      <c r="X307" s="197"/>
      <c r="Y307" s="197"/>
      <c r="Z307" s="197"/>
      <c r="AA307" s="197"/>
      <c r="AB307" s="197"/>
    </row>
    <row r="308" spans="1:28" ht="13.5" customHeight="1">
      <c r="A308" s="216" t="s">
        <v>3967</v>
      </c>
      <c r="B308" s="211">
        <v>-9.09</v>
      </c>
      <c r="C308" s="222">
        <v>-6.14</v>
      </c>
      <c r="D308" s="218">
        <v>6</v>
      </c>
      <c r="E308" s="219">
        <v>13422</v>
      </c>
      <c r="F308" s="218">
        <v>2</v>
      </c>
      <c r="G308" s="219">
        <v>228</v>
      </c>
      <c r="H308" s="220" t="s">
        <v>3968</v>
      </c>
      <c r="I308" s="197"/>
      <c r="J308" s="197"/>
      <c r="K308" s="197"/>
      <c r="L308" s="197"/>
      <c r="M308" s="197"/>
      <c r="N308" s="197"/>
      <c r="O308" s="197"/>
      <c r="P308" s="197"/>
      <c r="Q308" s="197"/>
      <c r="R308" s="197"/>
      <c r="S308" s="197"/>
      <c r="T308" s="197"/>
      <c r="U308" s="197"/>
      <c r="V308" s="197"/>
      <c r="W308" s="197"/>
      <c r="X308" s="197"/>
      <c r="Y308" s="197"/>
      <c r="Z308" s="197"/>
      <c r="AA308" s="197"/>
      <c r="AB308" s="197"/>
    </row>
    <row r="309" spans="1:28" ht="13.5" customHeight="1">
      <c r="A309" s="216" t="s">
        <v>3969</v>
      </c>
      <c r="B309" s="211">
        <v>-4.67</v>
      </c>
      <c r="C309" s="217">
        <v>0.73</v>
      </c>
      <c r="D309" s="218">
        <v>8</v>
      </c>
      <c r="E309" s="219">
        <v>808</v>
      </c>
      <c r="F309" s="218">
        <v>360</v>
      </c>
      <c r="G309" s="219">
        <v>234</v>
      </c>
      <c r="H309" s="220" t="s">
        <v>3911</v>
      </c>
      <c r="I309" s="197"/>
      <c r="J309" s="197"/>
      <c r="K309" s="197"/>
      <c r="L309" s="197"/>
      <c r="M309" s="197"/>
      <c r="N309" s="197"/>
      <c r="O309" s="197"/>
      <c r="P309" s="197"/>
      <c r="Q309" s="197"/>
      <c r="R309" s="197"/>
      <c r="S309" s="197"/>
      <c r="T309" s="197"/>
      <c r="U309" s="197"/>
      <c r="V309" s="197"/>
      <c r="W309" s="197"/>
      <c r="X309" s="197"/>
      <c r="Y309" s="197"/>
      <c r="Z309" s="197"/>
      <c r="AA309" s="197"/>
      <c r="AB309" s="197"/>
    </row>
    <row r="310" spans="1:28" ht="13.5" customHeight="1">
      <c r="A310" s="216" t="s">
        <v>3970</v>
      </c>
      <c r="B310" s="211">
        <v>-10.86</v>
      </c>
      <c r="C310" s="222">
        <v>-4.01</v>
      </c>
      <c r="D310" s="218">
        <v>0</v>
      </c>
      <c r="E310" s="219">
        <v>6547</v>
      </c>
      <c r="F310" s="218">
        <v>4</v>
      </c>
      <c r="G310" s="219">
        <v>86</v>
      </c>
      <c r="H310" s="220"/>
      <c r="I310" s="197"/>
      <c r="J310" s="197"/>
      <c r="K310" s="197"/>
      <c r="L310" s="197"/>
      <c r="M310" s="197"/>
      <c r="N310" s="197"/>
      <c r="O310" s="197"/>
      <c r="P310" s="197"/>
      <c r="Q310" s="197"/>
      <c r="R310" s="197"/>
      <c r="S310" s="197"/>
      <c r="T310" s="197"/>
      <c r="U310" s="197"/>
      <c r="V310" s="197"/>
      <c r="W310" s="197"/>
      <c r="X310" s="197"/>
      <c r="Y310" s="197"/>
      <c r="Z310" s="197"/>
      <c r="AA310" s="197"/>
      <c r="AB310" s="197"/>
    </row>
    <row r="311" spans="1:28" ht="13.5" customHeight="1">
      <c r="A311" s="216" t="s">
        <v>3691</v>
      </c>
      <c r="B311" s="223">
        <v>10.48</v>
      </c>
      <c r="C311" s="222">
        <v>-4.66</v>
      </c>
      <c r="D311" s="218">
        <v>1214</v>
      </c>
      <c r="E311" s="219">
        <v>2</v>
      </c>
      <c r="F311" s="218">
        <v>30</v>
      </c>
      <c r="G311" s="219">
        <v>847</v>
      </c>
      <c r="H311" s="220" t="s">
        <v>3693</v>
      </c>
      <c r="I311" s="197"/>
      <c r="J311" s="197"/>
      <c r="K311" s="197"/>
      <c r="L311" s="197"/>
      <c r="M311" s="197"/>
      <c r="N311" s="197"/>
      <c r="O311" s="197"/>
      <c r="P311" s="197"/>
      <c r="Q311" s="197"/>
      <c r="R311" s="197"/>
      <c r="S311" s="197"/>
      <c r="T311" s="197"/>
      <c r="U311" s="197"/>
      <c r="V311" s="197"/>
      <c r="W311" s="197"/>
      <c r="X311" s="197"/>
      <c r="Y311" s="197"/>
      <c r="Z311" s="197"/>
      <c r="AA311" s="197"/>
      <c r="AB311" s="197"/>
    </row>
    <row r="312" spans="1:28" ht="13.5" customHeight="1">
      <c r="A312" s="216" t="s">
        <v>3971</v>
      </c>
      <c r="B312" s="211">
        <v>-4.4000000000000004</v>
      </c>
      <c r="C312" s="217">
        <v>0.06</v>
      </c>
      <c r="D312" s="218">
        <v>6</v>
      </c>
      <c r="E312" s="219">
        <v>521</v>
      </c>
      <c r="F312" s="218">
        <v>106</v>
      </c>
      <c r="G312" s="219">
        <v>110</v>
      </c>
      <c r="H312" s="220" t="s">
        <v>3972</v>
      </c>
      <c r="I312" s="197"/>
      <c r="J312" s="197"/>
      <c r="K312" s="197"/>
      <c r="L312" s="197"/>
      <c r="M312" s="197"/>
      <c r="N312" s="197"/>
      <c r="O312" s="197"/>
      <c r="P312" s="197"/>
      <c r="Q312" s="197"/>
      <c r="R312" s="197"/>
      <c r="S312" s="197"/>
      <c r="T312" s="197"/>
      <c r="U312" s="197"/>
      <c r="V312" s="197"/>
      <c r="W312" s="197"/>
      <c r="X312" s="197"/>
      <c r="Y312" s="197"/>
      <c r="Z312" s="197"/>
      <c r="AA312" s="197"/>
      <c r="AB312" s="197"/>
    </row>
    <row r="313" spans="1:28" ht="13.5" customHeight="1">
      <c r="A313" s="216" t="s">
        <v>3973</v>
      </c>
      <c r="B313" s="211">
        <v>-4.0999999999999996</v>
      </c>
      <c r="C313" s="217">
        <v>0.57999999999999996</v>
      </c>
      <c r="D313" s="218">
        <v>10</v>
      </c>
      <c r="E313" s="219">
        <v>665</v>
      </c>
      <c r="F313" s="218">
        <v>767</v>
      </c>
      <c r="G313" s="219">
        <v>552</v>
      </c>
      <c r="H313" s="220" t="s">
        <v>3974</v>
      </c>
      <c r="I313" s="197"/>
      <c r="J313" s="197"/>
      <c r="K313" s="197"/>
      <c r="L313" s="197"/>
      <c r="M313" s="197"/>
      <c r="N313" s="197"/>
      <c r="O313" s="197"/>
      <c r="P313" s="197"/>
      <c r="Q313" s="197"/>
      <c r="R313" s="197"/>
      <c r="S313" s="197"/>
      <c r="T313" s="197"/>
      <c r="U313" s="197"/>
      <c r="V313" s="197"/>
      <c r="W313" s="197"/>
      <c r="X313" s="197"/>
      <c r="Y313" s="197"/>
      <c r="Z313" s="197"/>
      <c r="AA313" s="197"/>
      <c r="AB313" s="197"/>
    </row>
    <row r="314" spans="1:28" ht="13.5" customHeight="1">
      <c r="A314" s="216" t="s">
        <v>3975</v>
      </c>
      <c r="B314" s="211">
        <v>-6.82</v>
      </c>
      <c r="C314" s="217">
        <v>0.88</v>
      </c>
      <c r="D314" s="218">
        <v>2</v>
      </c>
      <c r="E314" s="219">
        <v>1195</v>
      </c>
      <c r="F314" s="218">
        <v>396</v>
      </c>
      <c r="G314" s="219">
        <v>232</v>
      </c>
      <c r="H314" s="220" t="s">
        <v>3976</v>
      </c>
      <c r="I314" s="197"/>
      <c r="J314" s="197"/>
      <c r="K314" s="197"/>
      <c r="L314" s="197"/>
      <c r="M314" s="197"/>
      <c r="N314" s="197"/>
      <c r="O314" s="197"/>
      <c r="P314" s="197"/>
      <c r="Q314" s="197"/>
      <c r="R314" s="197"/>
      <c r="S314" s="197"/>
      <c r="T314" s="197"/>
      <c r="U314" s="197"/>
      <c r="V314" s="197"/>
      <c r="W314" s="197"/>
      <c r="X314" s="197"/>
      <c r="Y314" s="197"/>
      <c r="Z314" s="197"/>
      <c r="AA314" s="197"/>
      <c r="AB314" s="197"/>
    </row>
    <row r="315" spans="1:28" ht="13.5" customHeight="1">
      <c r="A315" s="216" t="s">
        <v>3284</v>
      </c>
      <c r="B315" s="223">
        <v>6.75</v>
      </c>
      <c r="C315" s="222">
        <v>-4.95</v>
      </c>
      <c r="D315" s="218">
        <v>6907</v>
      </c>
      <c r="E315" s="219">
        <v>226</v>
      </c>
      <c r="F315" s="218">
        <v>136</v>
      </c>
      <c r="G315" s="219">
        <v>4582</v>
      </c>
      <c r="H315" s="220" t="s">
        <v>3287</v>
      </c>
      <c r="I315" s="197"/>
      <c r="J315" s="197"/>
      <c r="K315" s="197"/>
      <c r="L315" s="197"/>
      <c r="M315" s="197"/>
      <c r="N315" s="197"/>
      <c r="O315" s="197"/>
      <c r="P315" s="197"/>
      <c r="Q315" s="197"/>
      <c r="R315" s="197"/>
      <c r="S315" s="197"/>
      <c r="T315" s="197"/>
      <c r="U315" s="197"/>
      <c r="V315" s="197"/>
      <c r="W315" s="197"/>
      <c r="X315" s="197"/>
      <c r="Y315" s="197"/>
      <c r="Z315" s="197"/>
      <c r="AA315" s="197"/>
      <c r="AB315" s="197"/>
    </row>
    <row r="316" spans="1:28" ht="13.5" customHeight="1">
      <c r="A316" s="216" t="s">
        <v>2425</v>
      </c>
      <c r="B316" s="221">
        <v>2.84</v>
      </c>
      <c r="C316" s="222">
        <v>-4.54</v>
      </c>
      <c r="D316" s="218">
        <v>58</v>
      </c>
      <c r="E316" s="219">
        <v>28</v>
      </c>
      <c r="F316" s="218">
        <v>36</v>
      </c>
      <c r="G316" s="219">
        <v>927</v>
      </c>
      <c r="H316" s="220" t="s">
        <v>2427</v>
      </c>
      <c r="I316" s="197"/>
      <c r="J316" s="197"/>
      <c r="K316" s="197"/>
      <c r="L316" s="197"/>
      <c r="M316" s="197"/>
      <c r="N316" s="197"/>
      <c r="O316" s="197"/>
      <c r="P316" s="197"/>
      <c r="Q316" s="197"/>
      <c r="R316" s="197"/>
      <c r="S316" s="197"/>
      <c r="T316" s="197"/>
      <c r="U316" s="197"/>
      <c r="V316" s="197"/>
      <c r="W316" s="197"/>
      <c r="X316" s="197"/>
      <c r="Y316" s="197"/>
      <c r="Z316" s="197"/>
      <c r="AA316" s="197"/>
      <c r="AB316" s="197"/>
    </row>
    <row r="317" spans="1:28" ht="13.5" customHeight="1">
      <c r="A317" s="216" t="s">
        <v>2613</v>
      </c>
      <c r="B317" s="223">
        <v>4.67</v>
      </c>
      <c r="C317" s="222">
        <v>-4.8499999999999996</v>
      </c>
      <c r="D317" s="218">
        <v>729</v>
      </c>
      <c r="E317" s="219">
        <v>100</v>
      </c>
      <c r="F317" s="218">
        <v>16</v>
      </c>
      <c r="G317" s="219">
        <v>527</v>
      </c>
      <c r="H317" s="220" t="s">
        <v>2615</v>
      </c>
      <c r="I317" s="197"/>
      <c r="J317" s="197"/>
      <c r="K317" s="197"/>
      <c r="L317" s="197"/>
      <c r="M317" s="197"/>
      <c r="N317" s="197"/>
      <c r="O317" s="197"/>
      <c r="P317" s="197"/>
      <c r="Q317" s="197"/>
      <c r="R317" s="197"/>
      <c r="S317" s="197"/>
      <c r="T317" s="197"/>
      <c r="U317" s="197"/>
      <c r="V317" s="197"/>
      <c r="W317" s="197"/>
      <c r="X317" s="197"/>
      <c r="Y317" s="197"/>
      <c r="Z317" s="197"/>
      <c r="AA317" s="197"/>
      <c r="AB317" s="197"/>
    </row>
    <row r="318" spans="1:28" ht="13.5" customHeight="1">
      <c r="A318" s="216" t="s">
        <v>3977</v>
      </c>
      <c r="B318" s="211">
        <v>-4.3</v>
      </c>
      <c r="C318" s="217">
        <v>0.73</v>
      </c>
      <c r="D318" s="218">
        <v>8</v>
      </c>
      <c r="E318" s="219">
        <v>626</v>
      </c>
      <c r="F318" s="218">
        <v>1554</v>
      </c>
      <c r="G318" s="219">
        <v>1015</v>
      </c>
      <c r="H318" s="220" t="s">
        <v>3978</v>
      </c>
      <c r="I318" s="197"/>
      <c r="J318" s="197"/>
      <c r="K318" s="197"/>
      <c r="L318" s="197"/>
      <c r="M318" s="197"/>
      <c r="N318" s="197"/>
      <c r="O318" s="197"/>
      <c r="P318" s="197"/>
      <c r="Q318" s="197"/>
      <c r="R318" s="197"/>
      <c r="S318" s="197"/>
      <c r="T318" s="197"/>
      <c r="U318" s="197"/>
      <c r="V318" s="197"/>
      <c r="W318" s="197"/>
      <c r="X318" s="197"/>
      <c r="Y318" s="197"/>
      <c r="Z318" s="197"/>
      <c r="AA318" s="197"/>
      <c r="AB318" s="197"/>
    </row>
    <row r="319" spans="1:28" ht="13.5" customHeight="1">
      <c r="A319" s="216" t="s">
        <v>3321</v>
      </c>
      <c r="B319" s="223">
        <v>6.52</v>
      </c>
      <c r="C319" s="222">
        <v>-5.05</v>
      </c>
      <c r="D319" s="218">
        <v>2311</v>
      </c>
      <c r="E319" s="219">
        <v>88</v>
      </c>
      <c r="F319" s="218">
        <v>30</v>
      </c>
      <c r="G319" s="219">
        <v>1112</v>
      </c>
      <c r="H319" s="220" t="s">
        <v>3324</v>
      </c>
      <c r="I319" s="197"/>
      <c r="J319" s="197"/>
      <c r="K319" s="197"/>
      <c r="L319" s="197"/>
      <c r="M319" s="197"/>
      <c r="N319" s="197"/>
      <c r="O319" s="197"/>
      <c r="P319" s="197"/>
      <c r="Q319" s="197"/>
      <c r="R319" s="197"/>
      <c r="S319" s="197"/>
      <c r="T319" s="197"/>
      <c r="U319" s="197"/>
      <c r="V319" s="197"/>
      <c r="W319" s="197"/>
      <c r="X319" s="197"/>
      <c r="Y319" s="197"/>
      <c r="Z319" s="197"/>
      <c r="AA319" s="197"/>
      <c r="AB319" s="197"/>
    </row>
    <row r="320" spans="1:28" ht="13.5" customHeight="1">
      <c r="A320" s="216" t="s">
        <v>3979</v>
      </c>
      <c r="B320" s="211">
        <v>-5.48</v>
      </c>
      <c r="C320" s="224">
        <v>5.42</v>
      </c>
      <c r="D320" s="218">
        <v>0</v>
      </c>
      <c r="E320" s="219">
        <v>156</v>
      </c>
      <c r="F320" s="218">
        <v>834</v>
      </c>
      <c r="G320" s="219">
        <v>20</v>
      </c>
      <c r="H320" s="220" t="s">
        <v>3980</v>
      </c>
      <c r="I320" s="197"/>
      <c r="J320" s="197"/>
      <c r="K320" s="197"/>
      <c r="L320" s="197"/>
      <c r="M320" s="197"/>
      <c r="N320" s="197"/>
      <c r="O320" s="197"/>
      <c r="P320" s="197"/>
      <c r="Q320" s="197"/>
      <c r="R320" s="197"/>
      <c r="S320" s="197"/>
      <c r="T320" s="197"/>
      <c r="U320" s="197"/>
      <c r="V320" s="197"/>
      <c r="W320" s="197"/>
      <c r="X320" s="197"/>
      <c r="Y320" s="197"/>
      <c r="Z320" s="197"/>
      <c r="AA320" s="197"/>
      <c r="AB320" s="197"/>
    </row>
    <row r="321" spans="1:28" ht="13.5" customHeight="1">
      <c r="A321" s="216" t="s">
        <v>3981</v>
      </c>
      <c r="B321" s="221">
        <v>-1.92</v>
      </c>
      <c r="C321" s="224">
        <v>4.0199999999999996</v>
      </c>
      <c r="D321" s="218">
        <v>30</v>
      </c>
      <c r="E321" s="219">
        <v>414</v>
      </c>
      <c r="F321" s="218">
        <v>10513</v>
      </c>
      <c r="G321" s="219">
        <v>697</v>
      </c>
      <c r="H321" s="220" t="s">
        <v>1811</v>
      </c>
      <c r="I321" s="197"/>
      <c r="J321" s="197"/>
      <c r="K321" s="197"/>
      <c r="L321" s="197"/>
      <c r="M321" s="197"/>
      <c r="N321" s="197"/>
      <c r="O321" s="197"/>
      <c r="P321" s="197"/>
      <c r="Q321" s="197"/>
      <c r="R321" s="197"/>
      <c r="S321" s="197"/>
      <c r="T321" s="197"/>
      <c r="U321" s="197"/>
      <c r="V321" s="197"/>
      <c r="W321" s="197"/>
      <c r="X321" s="197"/>
      <c r="Y321" s="197"/>
      <c r="Z321" s="197"/>
      <c r="AA321" s="197"/>
      <c r="AB321" s="197"/>
    </row>
    <row r="322" spans="1:28" ht="13.5" customHeight="1">
      <c r="A322" s="216" t="s">
        <v>3982</v>
      </c>
      <c r="B322" s="211">
        <v>-7.99</v>
      </c>
      <c r="C322" s="217">
        <v>-3.12</v>
      </c>
      <c r="D322" s="218">
        <v>4</v>
      </c>
      <c r="E322" s="219">
        <v>4469</v>
      </c>
      <c r="F322" s="218">
        <v>24</v>
      </c>
      <c r="G322" s="219">
        <v>233</v>
      </c>
      <c r="H322" s="220" t="s">
        <v>3983</v>
      </c>
      <c r="I322" s="197"/>
      <c r="J322" s="197"/>
      <c r="K322" s="197"/>
      <c r="L322" s="197"/>
      <c r="M322" s="197"/>
      <c r="N322" s="197"/>
      <c r="O322" s="197"/>
      <c r="P322" s="197"/>
      <c r="Q322" s="197"/>
      <c r="R322" s="197"/>
      <c r="S322" s="197"/>
      <c r="T322" s="197"/>
      <c r="U322" s="197"/>
      <c r="V322" s="197"/>
      <c r="W322" s="197"/>
      <c r="X322" s="197"/>
      <c r="Y322" s="197"/>
      <c r="Z322" s="197"/>
      <c r="AA322" s="197"/>
      <c r="AB322" s="197"/>
    </row>
    <row r="323" spans="1:28" ht="13.5" customHeight="1">
      <c r="A323" s="216" t="s">
        <v>3984</v>
      </c>
      <c r="B323" s="211">
        <v>-6.2</v>
      </c>
      <c r="C323" s="217">
        <v>1.19</v>
      </c>
      <c r="D323" s="218">
        <v>4</v>
      </c>
      <c r="E323" s="219">
        <v>1300</v>
      </c>
      <c r="F323" s="218">
        <v>225</v>
      </c>
      <c r="G323" s="219">
        <v>106</v>
      </c>
      <c r="H323" s="220" t="s">
        <v>3985</v>
      </c>
      <c r="I323" s="197"/>
      <c r="J323" s="197"/>
      <c r="K323" s="197"/>
      <c r="L323" s="197"/>
      <c r="M323" s="197"/>
      <c r="N323" s="197"/>
      <c r="O323" s="197"/>
      <c r="P323" s="197"/>
      <c r="Q323" s="197"/>
      <c r="R323" s="197"/>
      <c r="S323" s="197"/>
      <c r="T323" s="197"/>
      <c r="U323" s="197"/>
      <c r="V323" s="197"/>
      <c r="W323" s="197"/>
      <c r="X323" s="197"/>
      <c r="Y323" s="197"/>
      <c r="Z323" s="197"/>
      <c r="AA323" s="197"/>
      <c r="AB323" s="197"/>
    </row>
    <row r="324" spans="1:28" ht="13.5" customHeight="1">
      <c r="A324" s="216" t="s">
        <v>3986</v>
      </c>
      <c r="B324" s="211">
        <v>-5.0599999999999996</v>
      </c>
      <c r="C324" s="217">
        <v>2.25</v>
      </c>
      <c r="D324" s="218">
        <v>6</v>
      </c>
      <c r="E324" s="219">
        <v>825</v>
      </c>
      <c r="F324" s="218">
        <v>100</v>
      </c>
      <c r="G324" s="219">
        <v>22</v>
      </c>
      <c r="H324" s="220" t="s">
        <v>3987</v>
      </c>
      <c r="I324" s="197"/>
      <c r="J324" s="197"/>
      <c r="K324" s="197"/>
      <c r="L324" s="197"/>
      <c r="M324" s="197"/>
      <c r="N324" s="197"/>
      <c r="O324" s="197"/>
      <c r="P324" s="197"/>
      <c r="Q324" s="197"/>
      <c r="R324" s="197"/>
      <c r="S324" s="197"/>
      <c r="T324" s="197"/>
      <c r="U324" s="197"/>
      <c r="V324" s="197"/>
      <c r="W324" s="197"/>
      <c r="X324" s="197"/>
      <c r="Y324" s="197"/>
      <c r="Z324" s="197"/>
      <c r="AA324" s="197"/>
      <c r="AB324" s="197"/>
    </row>
    <row r="325" spans="1:28" ht="13.5" customHeight="1">
      <c r="A325" s="216" t="s">
        <v>2315</v>
      </c>
      <c r="B325" s="223">
        <v>7.31</v>
      </c>
      <c r="C325" s="222">
        <v>-4.76</v>
      </c>
      <c r="D325" s="218">
        <v>495</v>
      </c>
      <c r="E325" s="219">
        <v>10</v>
      </c>
      <c r="F325" s="218">
        <v>196</v>
      </c>
      <c r="G325" s="219">
        <v>5748</v>
      </c>
      <c r="H325" s="220" t="s">
        <v>2317</v>
      </c>
      <c r="I325" s="197"/>
      <c r="J325" s="197"/>
      <c r="K325" s="197"/>
      <c r="L325" s="197"/>
      <c r="M325" s="197"/>
      <c r="N325" s="197"/>
      <c r="O325" s="197"/>
      <c r="P325" s="197"/>
      <c r="Q325" s="197"/>
      <c r="R325" s="197"/>
      <c r="S325" s="197"/>
      <c r="T325" s="197"/>
      <c r="U325" s="197"/>
      <c r="V325" s="197"/>
      <c r="W325" s="197"/>
      <c r="X325" s="197"/>
      <c r="Y325" s="197"/>
      <c r="Z325" s="197"/>
      <c r="AA325" s="197"/>
      <c r="AB325" s="197"/>
    </row>
    <row r="326" spans="1:28" ht="13.5" customHeight="1">
      <c r="A326" s="216" t="s">
        <v>2981</v>
      </c>
      <c r="B326" s="223">
        <v>5.72</v>
      </c>
      <c r="C326" s="222">
        <v>-4.53</v>
      </c>
      <c r="D326" s="218">
        <v>2355</v>
      </c>
      <c r="E326" s="219">
        <v>157</v>
      </c>
      <c r="F326" s="218">
        <v>835</v>
      </c>
      <c r="G326" s="219">
        <v>20906</v>
      </c>
      <c r="H326" s="220" t="s">
        <v>2983</v>
      </c>
      <c r="I326" s="197"/>
      <c r="J326" s="197"/>
      <c r="K326" s="197"/>
      <c r="L326" s="197"/>
      <c r="M326" s="197"/>
      <c r="N326" s="197"/>
      <c r="O326" s="197"/>
      <c r="P326" s="197"/>
      <c r="Q326" s="197"/>
      <c r="R326" s="197"/>
      <c r="S326" s="197"/>
      <c r="T326" s="197"/>
      <c r="U326" s="197"/>
      <c r="V326" s="197"/>
      <c r="W326" s="197"/>
      <c r="X326" s="197"/>
      <c r="Y326" s="197"/>
      <c r="Z326" s="197"/>
      <c r="AA326" s="197"/>
      <c r="AB326" s="197"/>
    </row>
    <row r="327" spans="1:28" ht="13.5" customHeight="1">
      <c r="A327" s="216" t="s">
        <v>3425</v>
      </c>
      <c r="B327" s="223">
        <v>4.5999999999999996</v>
      </c>
      <c r="C327" s="222">
        <v>-4.58</v>
      </c>
      <c r="D327" s="218">
        <v>598</v>
      </c>
      <c r="E327" s="219">
        <v>86</v>
      </c>
      <c r="F327" s="218">
        <v>30</v>
      </c>
      <c r="G327" s="219">
        <v>801</v>
      </c>
      <c r="H327" s="220" t="s">
        <v>3427</v>
      </c>
      <c r="I327" s="197"/>
      <c r="J327" s="197"/>
      <c r="K327" s="197"/>
      <c r="L327" s="197"/>
      <c r="M327" s="197"/>
      <c r="N327" s="197"/>
      <c r="O327" s="197"/>
      <c r="P327" s="197"/>
      <c r="Q327" s="197"/>
      <c r="R327" s="197"/>
      <c r="S327" s="197"/>
      <c r="T327" s="197"/>
      <c r="U327" s="197"/>
      <c r="V327" s="197"/>
      <c r="W327" s="197"/>
      <c r="X327" s="197"/>
      <c r="Y327" s="197"/>
      <c r="Z327" s="197"/>
      <c r="AA327" s="197"/>
      <c r="AB327" s="197"/>
    </row>
    <row r="328" spans="1:28" ht="13.5" customHeight="1">
      <c r="A328" s="216" t="s">
        <v>3563</v>
      </c>
      <c r="B328" s="223">
        <v>4.07</v>
      </c>
      <c r="C328" s="222">
        <v>-4.59</v>
      </c>
      <c r="D328" s="218">
        <v>450</v>
      </c>
      <c r="E328" s="219">
        <v>94</v>
      </c>
      <c r="F328" s="218">
        <v>50</v>
      </c>
      <c r="G328" s="219">
        <v>1329</v>
      </c>
      <c r="H328" s="220" t="s">
        <v>3566</v>
      </c>
      <c r="I328" s="197"/>
      <c r="J328" s="197"/>
      <c r="K328" s="197"/>
      <c r="L328" s="197"/>
      <c r="M328" s="197"/>
      <c r="N328" s="197"/>
      <c r="O328" s="197"/>
      <c r="P328" s="197"/>
      <c r="Q328" s="197"/>
      <c r="R328" s="197"/>
      <c r="S328" s="197"/>
      <c r="T328" s="197"/>
      <c r="U328" s="197"/>
      <c r="V328" s="197"/>
      <c r="W328" s="197"/>
      <c r="X328" s="197"/>
      <c r="Y328" s="197"/>
      <c r="Z328" s="197"/>
      <c r="AA328" s="197"/>
      <c r="AB328" s="197"/>
    </row>
    <row r="329" spans="1:28" ht="13.5" customHeight="1">
      <c r="A329" s="216" t="s">
        <v>3988</v>
      </c>
      <c r="B329" s="211">
        <v>-4.2699999999999996</v>
      </c>
      <c r="C329" s="217">
        <v>1.17</v>
      </c>
      <c r="D329" s="218">
        <v>8</v>
      </c>
      <c r="E329" s="219">
        <v>612</v>
      </c>
      <c r="F329" s="218">
        <v>1243</v>
      </c>
      <c r="G329" s="219">
        <v>596</v>
      </c>
      <c r="H329" s="220" t="s">
        <v>3989</v>
      </c>
      <c r="I329" s="197"/>
      <c r="J329" s="197"/>
      <c r="K329" s="197"/>
      <c r="L329" s="197"/>
      <c r="M329" s="197"/>
      <c r="N329" s="197"/>
      <c r="O329" s="197"/>
      <c r="P329" s="197"/>
      <c r="Q329" s="197"/>
      <c r="R329" s="197"/>
      <c r="S329" s="197"/>
      <c r="T329" s="197"/>
      <c r="U329" s="197"/>
      <c r="V329" s="197"/>
      <c r="W329" s="197"/>
      <c r="X329" s="197"/>
      <c r="Y329" s="197"/>
      <c r="Z329" s="197"/>
      <c r="AA329" s="197"/>
      <c r="AB329" s="197"/>
    </row>
    <row r="330" spans="1:28" ht="13.5" customHeight="1">
      <c r="A330" s="216" t="s">
        <v>2972</v>
      </c>
      <c r="B330" s="223">
        <v>9.57</v>
      </c>
      <c r="C330" s="222">
        <v>-4.68</v>
      </c>
      <c r="D330" s="218">
        <v>81854</v>
      </c>
      <c r="E330" s="219">
        <v>379</v>
      </c>
      <c r="F330" s="218">
        <v>7485</v>
      </c>
      <c r="G330" s="219">
        <v>206664</v>
      </c>
      <c r="H330" s="220" t="s">
        <v>2974</v>
      </c>
      <c r="I330" s="197"/>
      <c r="J330" s="197"/>
      <c r="K330" s="197"/>
      <c r="L330" s="197"/>
      <c r="M330" s="197"/>
      <c r="N330" s="197"/>
      <c r="O330" s="197"/>
      <c r="P330" s="197"/>
      <c r="Q330" s="197"/>
      <c r="R330" s="197"/>
      <c r="S330" s="197"/>
      <c r="T330" s="197"/>
      <c r="U330" s="197"/>
      <c r="V330" s="197"/>
      <c r="W330" s="197"/>
      <c r="X330" s="197"/>
      <c r="Y330" s="197"/>
      <c r="Z330" s="197"/>
      <c r="AA330" s="197"/>
      <c r="AB330" s="197"/>
    </row>
    <row r="331" spans="1:28" ht="13.5" customHeight="1">
      <c r="A331" s="216" t="s">
        <v>3990</v>
      </c>
      <c r="B331" s="211">
        <v>-6.42</v>
      </c>
      <c r="C331" s="217">
        <v>1.96</v>
      </c>
      <c r="D331" s="218">
        <v>6</v>
      </c>
      <c r="E331" s="219">
        <v>2110</v>
      </c>
      <c r="F331" s="218">
        <v>1511</v>
      </c>
      <c r="G331" s="219">
        <v>419</v>
      </c>
      <c r="H331" s="220" t="s">
        <v>3991</v>
      </c>
      <c r="I331" s="197"/>
      <c r="J331" s="197"/>
      <c r="K331" s="197"/>
      <c r="L331" s="197"/>
      <c r="M331" s="197"/>
      <c r="N331" s="197"/>
      <c r="O331" s="197"/>
      <c r="P331" s="197"/>
      <c r="Q331" s="197"/>
      <c r="R331" s="197"/>
      <c r="S331" s="197"/>
      <c r="T331" s="197"/>
      <c r="U331" s="197"/>
      <c r="V331" s="197"/>
      <c r="W331" s="197"/>
      <c r="X331" s="197"/>
      <c r="Y331" s="197"/>
      <c r="Z331" s="197"/>
      <c r="AA331" s="197"/>
      <c r="AB331" s="197"/>
    </row>
    <row r="332" spans="1:28" ht="13.5" customHeight="1">
      <c r="A332" s="216" t="s">
        <v>3992</v>
      </c>
      <c r="B332" s="211">
        <v>-6.95</v>
      </c>
      <c r="C332" s="217">
        <v>0.7</v>
      </c>
      <c r="D332" s="218">
        <v>2</v>
      </c>
      <c r="E332" s="219">
        <v>1307</v>
      </c>
      <c r="F332" s="218">
        <v>1284</v>
      </c>
      <c r="G332" s="219">
        <v>851</v>
      </c>
      <c r="H332" s="220" t="s">
        <v>3993</v>
      </c>
      <c r="I332" s="197"/>
      <c r="J332" s="197"/>
      <c r="K332" s="197"/>
      <c r="L332" s="197"/>
      <c r="M332" s="197"/>
      <c r="N332" s="197"/>
      <c r="O332" s="197"/>
      <c r="P332" s="197"/>
      <c r="Q332" s="197"/>
      <c r="R332" s="197"/>
      <c r="S332" s="197"/>
      <c r="T332" s="197"/>
      <c r="U332" s="197"/>
      <c r="V332" s="197"/>
      <c r="W332" s="197"/>
      <c r="X332" s="197"/>
      <c r="Y332" s="197"/>
      <c r="Z332" s="197"/>
      <c r="AA332" s="197"/>
      <c r="AB332" s="197"/>
    </row>
    <row r="333" spans="1:28" ht="13.5" customHeight="1">
      <c r="A333" s="216" t="s">
        <v>3994</v>
      </c>
      <c r="B333" s="211">
        <v>-4.18</v>
      </c>
      <c r="C333" s="217">
        <v>-0.94</v>
      </c>
      <c r="D333" s="218">
        <v>10</v>
      </c>
      <c r="E333" s="219">
        <v>703</v>
      </c>
      <c r="F333" s="218">
        <v>493</v>
      </c>
      <c r="G333" s="219">
        <v>1020</v>
      </c>
      <c r="H333" s="220" t="s">
        <v>3995</v>
      </c>
      <c r="I333" s="197"/>
      <c r="J333" s="197"/>
      <c r="K333" s="197"/>
      <c r="L333" s="197"/>
      <c r="M333" s="197"/>
      <c r="N333" s="197"/>
      <c r="O333" s="197"/>
      <c r="P333" s="197"/>
      <c r="Q333" s="197"/>
      <c r="R333" s="197"/>
      <c r="S333" s="197"/>
      <c r="T333" s="197"/>
      <c r="U333" s="197"/>
      <c r="V333" s="197"/>
      <c r="W333" s="197"/>
      <c r="X333" s="197"/>
      <c r="Y333" s="197"/>
      <c r="Z333" s="197"/>
      <c r="AA333" s="197"/>
      <c r="AB333" s="197"/>
    </row>
    <row r="334" spans="1:28" ht="13.5" customHeight="1">
      <c r="A334" s="216" t="s">
        <v>2709</v>
      </c>
      <c r="B334" s="223">
        <v>6.35</v>
      </c>
      <c r="C334" s="222">
        <v>-5.21</v>
      </c>
      <c r="D334" s="218">
        <v>1638</v>
      </c>
      <c r="E334" s="219">
        <v>70</v>
      </c>
      <c r="F334" s="218">
        <v>12</v>
      </c>
      <c r="G334" s="219">
        <v>518</v>
      </c>
      <c r="H334" s="220" t="s">
        <v>2711</v>
      </c>
      <c r="I334" s="197"/>
      <c r="J334" s="197"/>
      <c r="K334" s="197"/>
      <c r="L334" s="197"/>
      <c r="M334" s="197"/>
      <c r="N334" s="197"/>
      <c r="O334" s="197"/>
      <c r="P334" s="197"/>
      <c r="Q334" s="197"/>
      <c r="R334" s="197"/>
      <c r="S334" s="197"/>
      <c r="T334" s="197"/>
      <c r="U334" s="197"/>
      <c r="V334" s="197"/>
      <c r="W334" s="197"/>
      <c r="X334" s="197"/>
      <c r="Y334" s="197"/>
      <c r="Z334" s="197"/>
      <c r="AA334" s="197"/>
      <c r="AB334" s="197"/>
    </row>
    <row r="335" spans="1:28" ht="13.5" customHeight="1">
      <c r="A335" s="216" t="s">
        <v>3996</v>
      </c>
      <c r="B335" s="211">
        <v>-5.86</v>
      </c>
      <c r="C335" s="217">
        <v>-2.57</v>
      </c>
      <c r="D335" s="218">
        <v>2</v>
      </c>
      <c r="E335" s="219">
        <v>614</v>
      </c>
      <c r="F335" s="218">
        <v>6</v>
      </c>
      <c r="G335" s="219">
        <v>44</v>
      </c>
      <c r="H335" s="220" t="s">
        <v>3997</v>
      </c>
      <c r="I335" s="197"/>
      <c r="J335" s="197"/>
      <c r="K335" s="197"/>
      <c r="L335" s="197"/>
      <c r="M335" s="197"/>
      <c r="N335" s="197"/>
      <c r="O335" s="197"/>
      <c r="P335" s="197"/>
      <c r="Q335" s="197"/>
      <c r="R335" s="197"/>
      <c r="S335" s="197"/>
      <c r="T335" s="197"/>
      <c r="U335" s="197"/>
      <c r="V335" s="197"/>
      <c r="W335" s="197"/>
      <c r="X335" s="197"/>
      <c r="Y335" s="197"/>
      <c r="Z335" s="197"/>
      <c r="AA335" s="197"/>
      <c r="AB335" s="197"/>
    </row>
    <row r="336" spans="1:28" ht="13.5" customHeight="1">
      <c r="A336" s="216" t="s">
        <v>3998</v>
      </c>
      <c r="B336" s="211">
        <v>-6.83</v>
      </c>
      <c r="C336" s="217">
        <v>1.26</v>
      </c>
      <c r="D336" s="218">
        <v>6</v>
      </c>
      <c r="E336" s="219">
        <v>2812</v>
      </c>
      <c r="F336" s="218">
        <v>2144</v>
      </c>
      <c r="G336" s="219">
        <v>967</v>
      </c>
      <c r="H336" s="220" t="s">
        <v>3999</v>
      </c>
      <c r="I336" s="197"/>
      <c r="J336" s="197"/>
      <c r="K336" s="197"/>
      <c r="L336" s="197"/>
      <c r="M336" s="197"/>
      <c r="N336" s="197"/>
      <c r="O336" s="197"/>
      <c r="P336" s="197"/>
      <c r="Q336" s="197"/>
      <c r="R336" s="197"/>
      <c r="S336" s="197"/>
      <c r="T336" s="197"/>
      <c r="U336" s="197"/>
      <c r="V336" s="197"/>
      <c r="W336" s="197"/>
      <c r="X336" s="197"/>
      <c r="Y336" s="197"/>
      <c r="Z336" s="197"/>
      <c r="AA336" s="197"/>
      <c r="AB336" s="197"/>
    </row>
    <row r="337" spans="1:28" ht="13.5" customHeight="1">
      <c r="A337" s="216" t="s">
        <v>4000</v>
      </c>
      <c r="B337" s="211">
        <v>-4.5199999999999996</v>
      </c>
      <c r="C337" s="217">
        <v>0.8</v>
      </c>
      <c r="D337" s="218">
        <v>10</v>
      </c>
      <c r="E337" s="219">
        <v>890</v>
      </c>
      <c r="F337" s="218">
        <v>258</v>
      </c>
      <c r="G337" s="219">
        <v>160</v>
      </c>
      <c r="H337" s="220" t="s">
        <v>4001</v>
      </c>
      <c r="I337" s="197"/>
      <c r="J337" s="197"/>
      <c r="K337" s="197"/>
      <c r="L337" s="197"/>
      <c r="M337" s="197"/>
      <c r="N337" s="197"/>
      <c r="O337" s="197"/>
      <c r="P337" s="197"/>
      <c r="Q337" s="197"/>
      <c r="R337" s="197"/>
      <c r="S337" s="197"/>
      <c r="T337" s="197"/>
      <c r="U337" s="197"/>
      <c r="V337" s="197"/>
      <c r="W337" s="197"/>
      <c r="X337" s="197"/>
      <c r="Y337" s="197"/>
      <c r="Z337" s="197"/>
      <c r="AA337" s="197"/>
      <c r="AB337" s="197"/>
    </row>
    <row r="338" spans="1:28" ht="13.5" customHeight="1">
      <c r="A338" s="216" t="s">
        <v>3139</v>
      </c>
      <c r="B338" s="223">
        <v>8.65</v>
      </c>
      <c r="C338" s="222">
        <v>-4.3899999999999997</v>
      </c>
      <c r="D338" s="218">
        <v>7879</v>
      </c>
      <c r="E338" s="219">
        <v>68</v>
      </c>
      <c r="F338" s="218">
        <v>382</v>
      </c>
      <c r="G338" s="219">
        <v>8662</v>
      </c>
      <c r="H338" s="220" t="s">
        <v>3141</v>
      </c>
      <c r="I338" s="197"/>
      <c r="J338" s="197"/>
      <c r="K338" s="197"/>
      <c r="L338" s="197"/>
      <c r="M338" s="197"/>
      <c r="N338" s="197"/>
      <c r="O338" s="197"/>
      <c r="P338" s="197"/>
      <c r="Q338" s="197"/>
      <c r="R338" s="197"/>
      <c r="S338" s="197"/>
      <c r="T338" s="197"/>
      <c r="U338" s="197"/>
      <c r="V338" s="197"/>
      <c r="W338" s="197"/>
      <c r="X338" s="197"/>
      <c r="Y338" s="197"/>
      <c r="Z338" s="197"/>
      <c r="AA338" s="197"/>
      <c r="AB338" s="197"/>
    </row>
    <row r="339" spans="1:28" ht="13.5" customHeight="1">
      <c r="A339" s="216" t="s">
        <v>4002</v>
      </c>
      <c r="B339" s="211">
        <v>-8.02</v>
      </c>
      <c r="C339" s="217">
        <v>2.33</v>
      </c>
      <c r="D339" s="218">
        <v>0</v>
      </c>
      <c r="E339" s="219">
        <v>917</v>
      </c>
      <c r="F339" s="218">
        <v>282</v>
      </c>
      <c r="G339" s="219">
        <v>60</v>
      </c>
      <c r="H339" s="220" t="s">
        <v>4003</v>
      </c>
      <c r="I339" s="197"/>
      <c r="J339" s="197"/>
      <c r="K339" s="197"/>
      <c r="L339" s="197"/>
      <c r="M339" s="197"/>
      <c r="N339" s="197"/>
      <c r="O339" s="197"/>
      <c r="P339" s="197"/>
      <c r="Q339" s="197"/>
      <c r="R339" s="197"/>
      <c r="S339" s="197"/>
      <c r="T339" s="197"/>
      <c r="U339" s="197"/>
      <c r="V339" s="197"/>
      <c r="W339" s="197"/>
      <c r="X339" s="197"/>
      <c r="Y339" s="197"/>
      <c r="Z339" s="197"/>
      <c r="AA339" s="197"/>
      <c r="AB339" s="197"/>
    </row>
    <row r="340" spans="1:28" ht="13.5" customHeight="1">
      <c r="A340" s="216" t="s">
        <v>2294</v>
      </c>
      <c r="B340" s="221">
        <v>3.06</v>
      </c>
      <c r="C340" s="222">
        <v>-4.66</v>
      </c>
      <c r="D340" s="218">
        <v>256</v>
      </c>
      <c r="E340" s="219">
        <v>108</v>
      </c>
      <c r="F340" s="218">
        <v>46</v>
      </c>
      <c r="G340" s="219">
        <v>1280</v>
      </c>
      <c r="H340" s="220" t="s">
        <v>2296</v>
      </c>
      <c r="I340" s="197"/>
      <c r="J340" s="197"/>
      <c r="K340" s="197"/>
      <c r="L340" s="197"/>
      <c r="M340" s="197"/>
      <c r="N340" s="197"/>
      <c r="O340" s="197"/>
      <c r="P340" s="197"/>
      <c r="Q340" s="197"/>
      <c r="R340" s="197"/>
      <c r="S340" s="197"/>
      <c r="T340" s="197"/>
      <c r="U340" s="197"/>
      <c r="V340" s="197"/>
      <c r="W340" s="197"/>
      <c r="X340" s="197"/>
      <c r="Y340" s="197"/>
      <c r="Z340" s="197"/>
      <c r="AA340" s="197"/>
      <c r="AB340" s="197"/>
    </row>
    <row r="341" spans="1:28" ht="13.5" customHeight="1">
      <c r="A341" s="216" t="s">
        <v>4004</v>
      </c>
      <c r="B341" s="211">
        <v>-7.72</v>
      </c>
      <c r="C341" s="217">
        <v>-3.06</v>
      </c>
      <c r="D341" s="218">
        <v>0</v>
      </c>
      <c r="E341" s="219">
        <v>741</v>
      </c>
      <c r="F341" s="218">
        <v>0</v>
      </c>
      <c r="G341" s="219">
        <v>8</v>
      </c>
      <c r="H341" s="220" t="s">
        <v>4005</v>
      </c>
      <c r="I341" s="197"/>
      <c r="J341" s="197"/>
      <c r="K341" s="197"/>
      <c r="L341" s="197"/>
      <c r="M341" s="197"/>
      <c r="N341" s="197"/>
      <c r="O341" s="197"/>
      <c r="P341" s="197"/>
      <c r="Q341" s="197"/>
      <c r="R341" s="197"/>
      <c r="S341" s="197"/>
      <c r="T341" s="197"/>
      <c r="U341" s="197"/>
      <c r="V341" s="197"/>
      <c r="W341" s="197"/>
      <c r="X341" s="197"/>
      <c r="Y341" s="197"/>
      <c r="Z341" s="197"/>
      <c r="AA341" s="197"/>
      <c r="AB341" s="197"/>
    </row>
    <row r="342" spans="1:28" ht="13.5" customHeight="1">
      <c r="A342" s="216" t="s">
        <v>4006</v>
      </c>
      <c r="B342" s="211">
        <v>-7.67</v>
      </c>
      <c r="C342" s="222">
        <v>-5.0999999999999996</v>
      </c>
      <c r="D342" s="218">
        <v>2</v>
      </c>
      <c r="E342" s="219">
        <v>2149</v>
      </c>
      <c r="F342" s="218">
        <v>0</v>
      </c>
      <c r="G342" s="219">
        <v>36</v>
      </c>
      <c r="H342" s="220" t="s">
        <v>4005</v>
      </c>
      <c r="I342" s="197"/>
      <c r="J342" s="197"/>
      <c r="K342" s="197"/>
      <c r="L342" s="197"/>
      <c r="M342" s="197"/>
      <c r="N342" s="197"/>
      <c r="O342" s="197"/>
      <c r="P342" s="197"/>
      <c r="Q342" s="197"/>
      <c r="R342" s="197"/>
      <c r="S342" s="197"/>
      <c r="T342" s="197"/>
      <c r="U342" s="197"/>
      <c r="V342" s="197"/>
      <c r="W342" s="197"/>
      <c r="X342" s="197"/>
      <c r="Y342" s="197"/>
      <c r="Z342" s="197"/>
      <c r="AA342" s="197"/>
      <c r="AB342" s="197"/>
    </row>
    <row r="343" spans="1:28" ht="13.5" customHeight="1">
      <c r="A343" s="216" t="s">
        <v>4007</v>
      </c>
      <c r="B343" s="221">
        <v>-2.57</v>
      </c>
      <c r="C343" s="224">
        <v>5.8</v>
      </c>
      <c r="D343" s="218">
        <v>0</v>
      </c>
      <c r="E343" s="219">
        <v>20</v>
      </c>
      <c r="F343" s="218">
        <v>774</v>
      </c>
      <c r="G343" s="219">
        <v>14</v>
      </c>
      <c r="H343" s="220" t="s">
        <v>4008</v>
      </c>
      <c r="I343" s="197"/>
      <c r="J343" s="197"/>
      <c r="K343" s="197"/>
      <c r="L343" s="197"/>
      <c r="M343" s="197"/>
      <c r="N343" s="197"/>
      <c r="O343" s="197"/>
      <c r="P343" s="197"/>
      <c r="Q343" s="197"/>
      <c r="R343" s="197"/>
      <c r="S343" s="197"/>
      <c r="T343" s="197"/>
      <c r="U343" s="197"/>
      <c r="V343" s="197"/>
      <c r="W343" s="197"/>
      <c r="X343" s="197"/>
      <c r="Y343" s="197"/>
      <c r="Z343" s="197"/>
      <c r="AA343" s="197"/>
      <c r="AB343" s="197"/>
    </row>
    <row r="344" spans="1:28" ht="13.5" customHeight="1">
      <c r="A344" s="216" t="s">
        <v>4009</v>
      </c>
      <c r="B344" s="211">
        <v>-4.4400000000000004</v>
      </c>
      <c r="C344" s="217">
        <v>0.03</v>
      </c>
      <c r="D344" s="218">
        <v>6</v>
      </c>
      <c r="E344" s="219">
        <v>534</v>
      </c>
      <c r="F344" s="218">
        <v>66</v>
      </c>
      <c r="G344" s="219">
        <v>70</v>
      </c>
      <c r="H344" s="220" t="s">
        <v>4010</v>
      </c>
      <c r="I344" s="197"/>
      <c r="J344" s="197"/>
      <c r="K344" s="197"/>
      <c r="L344" s="197"/>
      <c r="M344" s="197"/>
      <c r="N344" s="197"/>
      <c r="O344" s="197"/>
      <c r="P344" s="197"/>
      <c r="Q344" s="197"/>
      <c r="R344" s="197"/>
      <c r="S344" s="197"/>
      <c r="T344" s="197"/>
      <c r="U344" s="197"/>
      <c r="V344" s="197"/>
      <c r="W344" s="197"/>
      <c r="X344" s="197"/>
      <c r="Y344" s="197"/>
      <c r="Z344" s="197"/>
      <c r="AA344" s="197"/>
      <c r="AB344" s="197"/>
    </row>
    <row r="345" spans="1:28" ht="13.5" customHeight="1">
      <c r="A345" s="216" t="s">
        <v>3734</v>
      </c>
      <c r="B345" s="223">
        <v>10.1</v>
      </c>
      <c r="C345" s="222">
        <v>-4.07</v>
      </c>
      <c r="D345" s="218">
        <v>30275</v>
      </c>
      <c r="E345" s="219">
        <v>96</v>
      </c>
      <c r="F345" s="218">
        <v>156</v>
      </c>
      <c r="G345" s="219">
        <v>2840</v>
      </c>
      <c r="H345" s="220" t="s">
        <v>4011</v>
      </c>
      <c r="I345" s="197"/>
      <c r="J345" s="197"/>
      <c r="K345" s="197"/>
      <c r="L345" s="197"/>
      <c r="M345" s="197"/>
      <c r="N345" s="197"/>
      <c r="O345" s="197"/>
      <c r="P345" s="197"/>
      <c r="Q345" s="197"/>
      <c r="R345" s="197"/>
      <c r="S345" s="197"/>
      <c r="T345" s="197"/>
      <c r="U345" s="197"/>
      <c r="V345" s="197"/>
      <c r="W345" s="197"/>
      <c r="X345" s="197"/>
      <c r="Y345" s="197"/>
      <c r="Z345" s="197"/>
      <c r="AA345" s="197"/>
      <c r="AB345" s="197"/>
    </row>
    <row r="346" spans="1:28" ht="13.5" customHeight="1">
      <c r="A346" s="216" t="s">
        <v>4012</v>
      </c>
      <c r="B346" s="211">
        <v>-4.67</v>
      </c>
      <c r="C346" s="217">
        <v>2.52</v>
      </c>
      <c r="D346" s="218">
        <v>6</v>
      </c>
      <c r="E346" s="219">
        <v>628</v>
      </c>
      <c r="F346" s="218">
        <v>3216</v>
      </c>
      <c r="G346" s="219">
        <v>604</v>
      </c>
      <c r="H346" s="220" t="s">
        <v>4013</v>
      </c>
      <c r="I346" s="197"/>
      <c r="J346" s="197"/>
      <c r="K346" s="197"/>
      <c r="L346" s="197"/>
      <c r="M346" s="197"/>
      <c r="N346" s="197"/>
      <c r="O346" s="197"/>
      <c r="P346" s="197"/>
      <c r="Q346" s="197"/>
      <c r="R346" s="197"/>
      <c r="S346" s="197"/>
      <c r="T346" s="197"/>
      <c r="U346" s="197"/>
      <c r="V346" s="197"/>
      <c r="W346" s="197"/>
      <c r="X346" s="197"/>
      <c r="Y346" s="197"/>
      <c r="Z346" s="197"/>
      <c r="AA346" s="197"/>
      <c r="AB346" s="197"/>
    </row>
    <row r="347" spans="1:28" ht="13.5" customHeight="1">
      <c r="A347" s="216" t="s">
        <v>4014</v>
      </c>
      <c r="B347" s="211">
        <v>-5.39</v>
      </c>
      <c r="C347" s="217">
        <v>0.89</v>
      </c>
      <c r="D347" s="218">
        <v>4</v>
      </c>
      <c r="E347" s="219">
        <v>736</v>
      </c>
      <c r="F347" s="218">
        <v>626</v>
      </c>
      <c r="G347" s="219">
        <v>364</v>
      </c>
      <c r="H347" s="220" t="s">
        <v>4015</v>
      </c>
      <c r="I347" s="197"/>
      <c r="J347" s="197"/>
      <c r="K347" s="197"/>
      <c r="L347" s="197"/>
      <c r="M347" s="197"/>
      <c r="N347" s="197"/>
      <c r="O347" s="197"/>
      <c r="P347" s="197"/>
      <c r="Q347" s="197"/>
      <c r="R347" s="197"/>
      <c r="S347" s="197"/>
      <c r="T347" s="197"/>
      <c r="U347" s="197"/>
      <c r="V347" s="197"/>
      <c r="W347" s="197"/>
      <c r="X347" s="197"/>
      <c r="Y347" s="197"/>
      <c r="Z347" s="197"/>
      <c r="AA347" s="197"/>
      <c r="AB347" s="197"/>
    </row>
    <row r="348" spans="1:28" ht="13.5" customHeight="1">
      <c r="A348" s="216" t="s">
        <v>4016</v>
      </c>
      <c r="B348" s="211">
        <v>-4.45</v>
      </c>
      <c r="C348" s="217">
        <v>1.87</v>
      </c>
      <c r="D348" s="218">
        <v>6</v>
      </c>
      <c r="E348" s="219">
        <v>539</v>
      </c>
      <c r="F348" s="218">
        <v>975</v>
      </c>
      <c r="G348" s="219">
        <v>288</v>
      </c>
      <c r="H348" s="220" t="s">
        <v>3199</v>
      </c>
      <c r="I348" s="197"/>
      <c r="J348" s="197"/>
      <c r="K348" s="197"/>
      <c r="L348" s="197"/>
      <c r="M348" s="197"/>
      <c r="N348" s="197"/>
      <c r="O348" s="197"/>
      <c r="P348" s="197"/>
      <c r="Q348" s="197"/>
      <c r="R348" s="197"/>
      <c r="S348" s="197"/>
      <c r="T348" s="197"/>
      <c r="U348" s="197"/>
      <c r="V348" s="197"/>
      <c r="W348" s="197"/>
      <c r="X348" s="197"/>
      <c r="Y348" s="197"/>
      <c r="Z348" s="197"/>
      <c r="AA348" s="197"/>
      <c r="AB348" s="197"/>
    </row>
    <row r="349" spans="1:28" ht="13.5" customHeight="1">
      <c r="A349" s="216" t="s">
        <v>4017</v>
      </c>
      <c r="B349" s="211">
        <v>-5.33</v>
      </c>
      <c r="C349" s="217">
        <v>0.79</v>
      </c>
      <c r="D349" s="218">
        <v>4</v>
      </c>
      <c r="E349" s="219">
        <v>708</v>
      </c>
      <c r="F349" s="218">
        <v>482</v>
      </c>
      <c r="G349" s="219">
        <v>300</v>
      </c>
      <c r="H349" s="220" t="s">
        <v>4018</v>
      </c>
      <c r="I349" s="197"/>
      <c r="J349" s="197"/>
      <c r="K349" s="197"/>
      <c r="L349" s="197"/>
      <c r="M349" s="197"/>
      <c r="N349" s="197"/>
      <c r="O349" s="197"/>
      <c r="P349" s="197"/>
      <c r="Q349" s="197"/>
      <c r="R349" s="197"/>
      <c r="S349" s="197"/>
      <c r="T349" s="197"/>
      <c r="U349" s="197"/>
      <c r="V349" s="197"/>
      <c r="W349" s="197"/>
      <c r="X349" s="197"/>
      <c r="Y349" s="197"/>
      <c r="Z349" s="197"/>
      <c r="AA349" s="197"/>
      <c r="AB349" s="197"/>
    </row>
    <row r="350" spans="1:28" ht="13.5" customHeight="1">
      <c r="A350" s="216" t="s">
        <v>4019</v>
      </c>
      <c r="B350" s="211">
        <v>-7.25</v>
      </c>
      <c r="C350" s="222">
        <v>-4.28</v>
      </c>
      <c r="D350" s="218">
        <v>2</v>
      </c>
      <c r="E350" s="219">
        <v>1613</v>
      </c>
      <c r="F350" s="218">
        <v>0</v>
      </c>
      <c r="G350" s="219">
        <v>20</v>
      </c>
      <c r="H350" s="220" t="s">
        <v>4020</v>
      </c>
      <c r="I350" s="197"/>
      <c r="J350" s="197"/>
      <c r="K350" s="197"/>
      <c r="L350" s="197"/>
      <c r="M350" s="197"/>
      <c r="N350" s="197"/>
      <c r="O350" s="197"/>
      <c r="P350" s="197"/>
      <c r="Q350" s="197"/>
      <c r="R350" s="197"/>
      <c r="S350" s="197"/>
      <c r="T350" s="197"/>
      <c r="U350" s="197"/>
      <c r="V350" s="197"/>
      <c r="W350" s="197"/>
      <c r="X350" s="197"/>
      <c r="Y350" s="197"/>
      <c r="Z350" s="197"/>
      <c r="AA350" s="197"/>
      <c r="AB350" s="197"/>
    </row>
    <row r="351" spans="1:28" ht="13.5" customHeight="1">
      <c r="A351" s="216" t="s">
        <v>3736</v>
      </c>
      <c r="B351" s="221">
        <v>3.28</v>
      </c>
      <c r="C351" s="222">
        <v>-4.71</v>
      </c>
      <c r="D351" s="218">
        <v>90</v>
      </c>
      <c r="E351" s="219">
        <v>32</v>
      </c>
      <c r="F351" s="218">
        <v>30</v>
      </c>
      <c r="G351" s="219">
        <v>873</v>
      </c>
      <c r="H351" s="220" t="s">
        <v>4021</v>
      </c>
      <c r="I351" s="197"/>
      <c r="J351" s="197"/>
      <c r="K351" s="197"/>
      <c r="L351" s="197"/>
      <c r="M351" s="197"/>
      <c r="N351" s="197"/>
      <c r="O351" s="197"/>
      <c r="P351" s="197"/>
      <c r="Q351" s="197"/>
      <c r="R351" s="197"/>
      <c r="S351" s="197"/>
      <c r="T351" s="197"/>
      <c r="U351" s="197"/>
      <c r="V351" s="197"/>
      <c r="W351" s="197"/>
      <c r="X351" s="197"/>
      <c r="Y351" s="197"/>
      <c r="Z351" s="197"/>
      <c r="AA351" s="197"/>
      <c r="AB351" s="197"/>
    </row>
    <row r="352" spans="1:28" ht="13.5" customHeight="1">
      <c r="A352" s="216" t="s">
        <v>4022</v>
      </c>
      <c r="B352" s="211">
        <v>-5.61</v>
      </c>
      <c r="C352" s="217">
        <v>-2.0299999999999998</v>
      </c>
      <c r="D352" s="218">
        <v>2</v>
      </c>
      <c r="E352" s="219">
        <v>516</v>
      </c>
      <c r="F352" s="218">
        <v>4</v>
      </c>
      <c r="G352" s="219">
        <v>21</v>
      </c>
      <c r="H352" s="220" t="s">
        <v>4023</v>
      </c>
      <c r="I352" s="197"/>
      <c r="J352" s="197"/>
      <c r="K352" s="197"/>
      <c r="L352" s="197"/>
      <c r="M352" s="197"/>
      <c r="N352" s="197"/>
      <c r="O352" s="197"/>
      <c r="P352" s="197"/>
      <c r="Q352" s="197"/>
      <c r="R352" s="197"/>
      <c r="S352" s="197"/>
      <c r="T352" s="197"/>
      <c r="U352" s="197"/>
      <c r="V352" s="197"/>
      <c r="W352" s="197"/>
      <c r="X352" s="197"/>
      <c r="Y352" s="197"/>
      <c r="Z352" s="197"/>
      <c r="AA352" s="197"/>
      <c r="AB352" s="197"/>
    </row>
    <row r="353" spans="1:28" ht="13.5" customHeight="1">
      <c r="A353" s="216" t="s">
        <v>2689</v>
      </c>
      <c r="B353" s="221">
        <v>0.27</v>
      </c>
      <c r="C353" s="222">
        <v>-5.86</v>
      </c>
      <c r="D353" s="218">
        <v>11</v>
      </c>
      <c r="E353" s="219">
        <v>34</v>
      </c>
      <c r="F353" s="218">
        <v>14</v>
      </c>
      <c r="G353" s="219">
        <v>940</v>
      </c>
      <c r="H353" s="220" t="s">
        <v>2691</v>
      </c>
      <c r="I353" s="197"/>
      <c r="J353" s="197"/>
      <c r="K353" s="197"/>
      <c r="L353" s="197"/>
      <c r="M353" s="197"/>
      <c r="N353" s="197"/>
      <c r="O353" s="197"/>
      <c r="P353" s="197"/>
      <c r="Q353" s="197"/>
      <c r="R353" s="197"/>
      <c r="S353" s="197"/>
      <c r="T353" s="197"/>
      <c r="U353" s="197"/>
      <c r="V353" s="197"/>
      <c r="W353" s="197"/>
      <c r="X353" s="197"/>
      <c r="Y353" s="197"/>
      <c r="Z353" s="197"/>
      <c r="AA353" s="197"/>
      <c r="AB353" s="197"/>
    </row>
    <row r="354" spans="1:28" ht="13.5" customHeight="1">
      <c r="A354" s="216" t="s">
        <v>4024</v>
      </c>
      <c r="B354" s="211">
        <v>-7.21</v>
      </c>
      <c r="C354" s="217">
        <v>1.86</v>
      </c>
      <c r="D354" s="218">
        <v>0</v>
      </c>
      <c r="E354" s="219">
        <v>523</v>
      </c>
      <c r="F354" s="218">
        <v>332</v>
      </c>
      <c r="G354" s="219">
        <v>98</v>
      </c>
      <c r="H354" s="220" t="s">
        <v>4025</v>
      </c>
      <c r="I354" s="197"/>
      <c r="J354" s="197"/>
      <c r="K354" s="197"/>
      <c r="L354" s="197"/>
      <c r="M354" s="197"/>
      <c r="N354" s="197"/>
      <c r="O354" s="197"/>
      <c r="P354" s="197"/>
      <c r="Q354" s="197"/>
      <c r="R354" s="197"/>
      <c r="S354" s="197"/>
      <c r="T354" s="197"/>
      <c r="U354" s="197"/>
      <c r="V354" s="197"/>
      <c r="W354" s="197"/>
      <c r="X354" s="197"/>
      <c r="Y354" s="197"/>
      <c r="Z354" s="197"/>
      <c r="AA354" s="197"/>
      <c r="AB354" s="197"/>
    </row>
    <row r="355" spans="1:28" ht="13.5" customHeight="1">
      <c r="A355" s="216" t="s">
        <v>3545</v>
      </c>
      <c r="B355" s="221">
        <v>-1</v>
      </c>
      <c r="C355" s="222">
        <v>-4.1100000000000003</v>
      </c>
      <c r="D355" s="218">
        <v>137</v>
      </c>
      <c r="E355" s="219">
        <v>972</v>
      </c>
      <c r="F355" s="218">
        <v>32</v>
      </c>
      <c r="G355" s="219">
        <v>615</v>
      </c>
      <c r="H355" s="220" t="s">
        <v>3547</v>
      </c>
      <c r="I355" s="197"/>
      <c r="J355" s="197"/>
      <c r="K355" s="197"/>
      <c r="L355" s="197"/>
      <c r="M355" s="197"/>
      <c r="N355" s="197"/>
      <c r="O355" s="197"/>
      <c r="P355" s="197"/>
      <c r="Q355" s="197"/>
      <c r="R355" s="197"/>
      <c r="S355" s="197"/>
      <c r="T355" s="197"/>
      <c r="U355" s="197"/>
      <c r="V355" s="197"/>
      <c r="W355" s="197"/>
      <c r="X355" s="197"/>
      <c r="Y355" s="197"/>
      <c r="Z355" s="197"/>
      <c r="AA355" s="197"/>
      <c r="AB355" s="197"/>
    </row>
    <row r="356" spans="1:28" ht="13.5" customHeight="1">
      <c r="A356" s="216" t="s">
        <v>2488</v>
      </c>
      <c r="B356" s="223">
        <v>5.98</v>
      </c>
      <c r="C356" s="222">
        <v>-5.16</v>
      </c>
      <c r="D356" s="218">
        <v>1836</v>
      </c>
      <c r="E356" s="219">
        <v>102</v>
      </c>
      <c r="F356" s="218">
        <v>904</v>
      </c>
      <c r="G356" s="219">
        <v>34877</v>
      </c>
      <c r="H356" s="220" t="s">
        <v>2490</v>
      </c>
      <c r="I356" s="197"/>
      <c r="J356" s="197"/>
      <c r="K356" s="197"/>
      <c r="L356" s="197"/>
      <c r="M356" s="197"/>
      <c r="N356" s="197"/>
      <c r="O356" s="197"/>
      <c r="P356" s="197"/>
      <c r="Q356" s="197"/>
      <c r="R356" s="197"/>
      <c r="S356" s="197"/>
      <c r="T356" s="197"/>
      <c r="U356" s="197"/>
      <c r="V356" s="197"/>
      <c r="W356" s="197"/>
      <c r="X356" s="197"/>
      <c r="Y356" s="197"/>
      <c r="Z356" s="197"/>
      <c r="AA356" s="197"/>
      <c r="AB356" s="197"/>
    </row>
    <row r="357" spans="1:28" ht="13.5" customHeight="1">
      <c r="A357" s="216" t="s">
        <v>4026</v>
      </c>
      <c r="B357" s="211">
        <v>-5.0599999999999996</v>
      </c>
      <c r="C357" s="217">
        <v>1.65</v>
      </c>
      <c r="D357" s="218">
        <v>4</v>
      </c>
      <c r="E357" s="219">
        <v>586</v>
      </c>
      <c r="F357" s="218">
        <v>118</v>
      </c>
      <c r="G357" s="219">
        <v>40</v>
      </c>
      <c r="H357" s="220" t="s">
        <v>4027</v>
      </c>
      <c r="I357" s="197"/>
      <c r="J357" s="197"/>
      <c r="K357" s="197"/>
      <c r="L357" s="197"/>
      <c r="M357" s="197"/>
      <c r="N357" s="197"/>
      <c r="O357" s="197"/>
      <c r="P357" s="197"/>
      <c r="Q357" s="197"/>
      <c r="R357" s="197"/>
      <c r="S357" s="197"/>
      <c r="T357" s="197"/>
      <c r="U357" s="197"/>
      <c r="V357" s="197"/>
      <c r="W357" s="197"/>
      <c r="X357" s="197"/>
      <c r="Y357" s="197"/>
      <c r="Z357" s="197"/>
      <c r="AA357" s="197"/>
      <c r="AB357" s="197"/>
    </row>
    <row r="358" spans="1:28" ht="13.5" customHeight="1">
      <c r="A358" s="216" t="s">
        <v>4028</v>
      </c>
      <c r="B358" s="211">
        <v>-6.38</v>
      </c>
      <c r="C358" s="217">
        <v>0.69</v>
      </c>
      <c r="D358" s="218">
        <v>2</v>
      </c>
      <c r="E358" s="219">
        <v>883</v>
      </c>
      <c r="F358" s="218">
        <v>120</v>
      </c>
      <c r="G358" s="219">
        <v>80</v>
      </c>
      <c r="H358" s="220" t="s">
        <v>4029</v>
      </c>
      <c r="I358" s="197"/>
      <c r="J358" s="197"/>
      <c r="K358" s="197"/>
      <c r="L358" s="197"/>
      <c r="M358" s="197"/>
      <c r="N358" s="197"/>
      <c r="O358" s="197"/>
      <c r="P358" s="197"/>
      <c r="Q358" s="197"/>
      <c r="R358" s="197"/>
      <c r="S358" s="197"/>
      <c r="T358" s="197"/>
      <c r="U358" s="197"/>
      <c r="V358" s="197"/>
      <c r="W358" s="197"/>
      <c r="X358" s="197"/>
      <c r="Y358" s="197"/>
      <c r="Z358" s="197"/>
      <c r="AA358" s="197"/>
      <c r="AB358" s="197"/>
    </row>
    <row r="359" spans="1:28" ht="13.5" customHeight="1">
      <c r="A359" s="216" t="s">
        <v>2538</v>
      </c>
      <c r="B359" s="223">
        <v>5.14</v>
      </c>
      <c r="C359" s="222">
        <v>-6.16</v>
      </c>
      <c r="D359" s="218">
        <v>29</v>
      </c>
      <c r="E359" s="219">
        <v>2</v>
      </c>
      <c r="F359" s="218">
        <v>30</v>
      </c>
      <c r="G359" s="219">
        <v>2386</v>
      </c>
      <c r="H359" s="220" t="s">
        <v>2535</v>
      </c>
      <c r="I359" s="197"/>
      <c r="J359" s="197"/>
      <c r="K359" s="197"/>
      <c r="L359" s="197"/>
      <c r="M359" s="197"/>
      <c r="N359" s="197"/>
      <c r="O359" s="197"/>
      <c r="P359" s="197"/>
      <c r="Q359" s="197"/>
      <c r="R359" s="197"/>
      <c r="S359" s="197"/>
      <c r="T359" s="197"/>
      <c r="U359" s="197"/>
      <c r="V359" s="197"/>
      <c r="W359" s="197"/>
      <c r="X359" s="197"/>
      <c r="Y359" s="197"/>
      <c r="Z359" s="197"/>
      <c r="AA359" s="197"/>
      <c r="AB359" s="197"/>
    </row>
    <row r="360" spans="1:28" ht="13.5" customHeight="1">
      <c r="A360" s="216" t="s">
        <v>3738</v>
      </c>
      <c r="B360" s="223">
        <v>12.48</v>
      </c>
      <c r="C360" s="222">
        <v>-5.5</v>
      </c>
      <c r="D360" s="218">
        <v>439063</v>
      </c>
      <c r="E360" s="219">
        <v>271</v>
      </c>
      <c r="F360" s="218">
        <v>2623</v>
      </c>
      <c r="G360" s="219">
        <v>127959</v>
      </c>
      <c r="H360" s="220" t="s">
        <v>4030</v>
      </c>
      <c r="I360" s="197"/>
      <c r="J360" s="197"/>
      <c r="K360" s="197"/>
      <c r="L360" s="197"/>
      <c r="M360" s="197"/>
      <c r="N360" s="197"/>
      <c r="O360" s="197"/>
      <c r="P360" s="197"/>
      <c r="Q360" s="197"/>
      <c r="R360" s="197"/>
      <c r="S360" s="197"/>
      <c r="T360" s="197"/>
      <c r="U360" s="197"/>
      <c r="V360" s="197"/>
      <c r="W360" s="197"/>
      <c r="X360" s="197"/>
      <c r="Y360" s="197"/>
      <c r="Z360" s="197"/>
      <c r="AA360" s="197"/>
      <c r="AB360" s="197"/>
    </row>
    <row r="361" spans="1:28" ht="13.5" customHeight="1">
      <c r="A361" s="216" t="s">
        <v>4031</v>
      </c>
      <c r="B361" s="211">
        <v>-7.48</v>
      </c>
      <c r="C361" s="217">
        <v>0.99</v>
      </c>
      <c r="D361" s="218">
        <v>0</v>
      </c>
      <c r="E361" s="219">
        <v>628</v>
      </c>
      <c r="F361" s="218">
        <v>3756</v>
      </c>
      <c r="G361" s="219">
        <v>2044</v>
      </c>
      <c r="H361" s="220" t="s">
        <v>4032</v>
      </c>
      <c r="I361" s="197"/>
      <c r="J361" s="197"/>
      <c r="K361" s="197"/>
      <c r="L361" s="197"/>
      <c r="M361" s="197"/>
      <c r="N361" s="197"/>
      <c r="O361" s="197"/>
      <c r="P361" s="197"/>
      <c r="Q361" s="197"/>
      <c r="R361" s="197"/>
      <c r="S361" s="197"/>
      <c r="T361" s="197"/>
      <c r="U361" s="197"/>
      <c r="V361" s="197"/>
      <c r="W361" s="197"/>
      <c r="X361" s="197"/>
      <c r="Y361" s="197"/>
      <c r="Z361" s="197"/>
      <c r="AA361" s="197"/>
      <c r="AB361" s="197"/>
    </row>
    <row r="362" spans="1:28" ht="13.5" customHeight="1">
      <c r="A362" s="216" t="s">
        <v>4033</v>
      </c>
      <c r="B362" s="211">
        <v>-6.01</v>
      </c>
      <c r="C362" s="217">
        <v>0.59</v>
      </c>
      <c r="D362" s="218">
        <v>4</v>
      </c>
      <c r="E362" s="219">
        <v>1135</v>
      </c>
      <c r="F362" s="218">
        <v>954</v>
      </c>
      <c r="G362" s="219">
        <v>686</v>
      </c>
      <c r="H362" s="220" t="s">
        <v>4034</v>
      </c>
      <c r="I362" s="197"/>
      <c r="J362" s="197"/>
      <c r="K362" s="197"/>
      <c r="L362" s="197"/>
      <c r="M362" s="197"/>
      <c r="N362" s="197"/>
      <c r="O362" s="197"/>
      <c r="P362" s="197"/>
      <c r="Q362" s="197"/>
      <c r="R362" s="197"/>
      <c r="S362" s="197"/>
      <c r="T362" s="197"/>
      <c r="U362" s="197"/>
      <c r="V362" s="197"/>
      <c r="W362" s="197"/>
      <c r="X362" s="197"/>
      <c r="Y362" s="197"/>
      <c r="Z362" s="197"/>
      <c r="AA362" s="197"/>
      <c r="AB362" s="197"/>
    </row>
    <row r="363" spans="1:28" ht="13.5" customHeight="1">
      <c r="A363" s="216" t="s">
        <v>3739</v>
      </c>
      <c r="B363" s="223">
        <v>4.3499999999999996</v>
      </c>
      <c r="C363" s="222">
        <v>-5.56</v>
      </c>
      <c r="D363" s="218">
        <v>86</v>
      </c>
      <c r="E363" s="219">
        <v>14</v>
      </c>
      <c r="F363" s="218">
        <v>114</v>
      </c>
      <c r="G363" s="219">
        <v>5844</v>
      </c>
      <c r="H363" s="220" t="s">
        <v>4035</v>
      </c>
      <c r="I363" s="197"/>
      <c r="J363" s="197"/>
      <c r="K363" s="197"/>
      <c r="L363" s="197"/>
      <c r="M363" s="197"/>
      <c r="N363" s="197"/>
      <c r="O363" s="197"/>
      <c r="P363" s="197"/>
      <c r="Q363" s="197"/>
      <c r="R363" s="197"/>
      <c r="S363" s="197"/>
      <c r="T363" s="197"/>
      <c r="U363" s="197"/>
      <c r="V363" s="197"/>
      <c r="W363" s="197"/>
      <c r="X363" s="197"/>
      <c r="Y363" s="197"/>
      <c r="Z363" s="197"/>
      <c r="AA363" s="197"/>
      <c r="AB363" s="197"/>
    </row>
    <row r="364" spans="1:28" ht="13.5" customHeight="1">
      <c r="A364" s="216" t="s">
        <v>3004</v>
      </c>
      <c r="B364" s="223">
        <v>9.32</v>
      </c>
      <c r="C364" s="222">
        <v>-4.6500000000000004</v>
      </c>
      <c r="D364" s="218">
        <v>9608</v>
      </c>
      <c r="E364" s="219">
        <v>52</v>
      </c>
      <c r="F364" s="218">
        <v>121</v>
      </c>
      <c r="G364" s="219">
        <v>3318</v>
      </c>
      <c r="H364" s="220" t="s">
        <v>3006</v>
      </c>
      <c r="I364" s="197"/>
      <c r="J364" s="197"/>
      <c r="K364" s="197"/>
      <c r="L364" s="197"/>
      <c r="M364" s="197"/>
      <c r="N364" s="197"/>
      <c r="O364" s="197"/>
      <c r="P364" s="197"/>
      <c r="Q364" s="197"/>
      <c r="R364" s="197"/>
      <c r="S364" s="197"/>
      <c r="T364" s="197"/>
      <c r="U364" s="197"/>
      <c r="V364" s="197"/>
      <c r="W364" s="197"/>
      <c r="X364" s="197"/>
      <c r="Y364" s="197"/>
      <c r="Z364" s="197"/>
      <c r="AA364" s="197"/>
      <c r="AB364" s="197"/>
    </row>
    <row r="365" spans="1:28" ht="13.5" customHeight="1">
      <c r="A365" s="216" t="s">
        <v>4036</v>
      </c>
      <c r="B365" s="211">
        <v>-8.34</v>
      </c>
      <c r="C365" s="217">
        <v>0.41</v>
      </c>
      <c r="D365" s="218">
        <v>2</v>
      </c>
      <c r="E365" s="219">
        <v>3432</v>
      </c>
      <c r="F365" s="218">
        <v>1179</v>
      </c>
      <c r="G365" s="219">
        <v>957</v>
      </c>
      <c r="H365" s="220" t="s">
        <v>4037</v>
      </c>
      <c r="I365" s="197"/>
      <c r="J365" s="197"/>
      <c r="K365" s="197"/>
      <c r="L365" s="197"/>
      <c r="M365" s="197"/>
      <c r="N365" s="197"/>
      <c r="O365" s="197"/>
      <c r="P365" s="197"/>
      <c r="Q365" s="197"/>
      <c r="R365" s="197"/>
      <c r="S365" s="197"/>
      <c r="T365" s="197"/>
      <c r="U365" s="197"/>
      <c r="V365" s="197"/>
      <c r="W365" s="197"/>
      <c r="X365" s="197"/>
      <c r="Y365" s="197"/>
      <c r="Z365" s="197"/>
      <c r="AA365" s="197"/>
      <c r="AB365" s="197"/>
    </row>
    <row r="366" spans="1:28" ht="13.5" customHeight="1">
      <c r="A366" s="216" t="s">
        <v>4038</v>
      </c>
      <c r="B366" s="211">
        <v>-8.26</v>
      </c>
      <c r="C366" s="217">
        <v>-2.44</v>
      </c>
      <c r="D366" s="218">
        <v>0</v>
      </c>
      <c r="E366" s="219">
        <v>1078</v>
      </c>
      <c r="F366" s="218">
        <v>6</v>
      </c>
      <c r="G366" s="219">
        <v>40</v>
      </c>
      <c r="H366" s="220" t="s">
        <v>4039</v>
      </c>
      <c r="I366" s="197"/>
      <c r="J366" s="197"/>
      <c r="K366" s="197"/>
      <c r="L366" s="197"/>
      <c r="M366" s="197"/>
      <c r="N366" s="197"/>
      <c r="O366" s="197"/>
      <c r="P366" s="197"/>
      <c r="Q366" s="197"/>
      <c r="R366" s="197"/>
      <c r="S366" s="197"/>
      <c r="T366" s="197"/>
      <c r="U366" s="197"/>
      <c r="V366" s="197"/>
      <c r="W366" s="197"/>
      <c r="X366" s="197"/>
      <c r="Y366" s="197"/>
      <c r="Z366" s="197"/>
      <c r="AA366" s="197"/>
      <c r="AB366" s="197"/>
    </row>
    <row r="367" spans="1:28" ht="13.5" customHeight="1">
      <c r="A367" s="216" t="s">
        <v>3236</v>
      </c>
      <c r="B367" s="223">
        <v>7.71</v>
      </c>
      <c r="C367" s="222">
        <v>-5.64</v>
      </c>
      <c r="D367" s="218">
        <v>2081</v>
      </c>
      <c r="E367" s="219">
        <v>34</v>
      </c>
      <c r="F367" s="218">
        <v>26</v>
      </c>
      <c r="G367" s="219">
        <v>1451</v>
      </c>
      <c r="H367" s="220" t="s">
        <v>3238</v>
      </c>
      <c r="I367" s="197"/>
      <c r="J367" s="197"/>
      <c r="K367" s="197"/>
      <c r="L367" s="197"/>
      <c r="M367" s="197"/>
      <c r="N367" s="197"/>
      <c r="O367" s="197"/>
      <c r="P367" s="197"/>
      <c r="Q367" s="197"/>
      <c r="R367" s="197"/>
      <c r="S367" s="197"/>
      <c r="T367" s="197"/>
      <c r="U367" s="197"/>
      <c r="V367" s="197"/>
      <c r="W367" s="197"/>
      <c r="X367" s="197"/>
      <c r="Y367" s="197"/>
      <c r="Z367" s="197"/>
      <c r="AA367" s="197"/>
      <c r="AB367" s="197"/>
    </row>
    <row r="368" spans="1:28" ht="13.5" customHeight="1">
      <c r="A368" s="216" t="s">
        <v>2751</v>
      </c>
      <c r="B368" s="221">
        <v>2.94</v>
      </c>
      <c r="C368" s="222">
        <v>-4.68</v>
      </c>
      <c r="D368" s="218">
        <v>510</v>
      </c>
      <c r="E368" s="219">
        <v>234</v>
      </c>
      <c r="F368" s="218">
        <v>58</v>
      </c>
      <c r="G368" s="219">
        <v>1629</v>
      </c>
      <c r="H368" s="220" t="s">
        <v>2753</v>
      </c>
      <c r="I368" s="197"/>
      <c r="J368" s="197"/>
      <c r="K368" s="197"/>
      <c r="L368" s="197"/>
      <c r="M368" s="197"/>
      <c r="N368" s="197"/>
      <c r="O368" s="197"/>
      <c r="P368" s="197"/>
      <c r="Q368" s="197"/>
      <c r="R368" s="197"/>
      <c r="S368" s="197"/>
      <c r="T368" s="197"/>
      <c r="U368" s="197"/>
      <c r="V368" s="197"/>
      <c r="W368" s="197"/>
      <c r="X368" s="197"/>
      <c r="Y368" s="197"/>
      <c r="Z368" s="197"/>
      <c r="AA368" s="197"/>
      <c r="AB368" s="197"/>
    </row>
    <row r="369" spans="1:28" ht="13.5" customHeight="1">
      <c r="A369" s="216" t="s">
        <v>4040</v>
      </c>
      <c r="B369" s="211">
        <v>-5.07</v>
      </c>
      <c r="C369" s="217">
        <v>1.1399999999999999</v>
      </c>
      <c r="D369" s="218">
        <v>10</v>
      </c>
      <c r="E369" s="219">
        <v>1302</v>
      </c>
      <c r="F369" s="218">
        <v>1309</v>
      </c>
      <c r="G369" s="219">
        <v>640</v>
      </c>
      <c r="H369" s="220" t="s">
        <v>4041</v>
      </c>
      <c r="I369" s="197"/>
      <c r="J369" s="197"/>
      <c r="K369" s="197"/>
      <c r="L369" s="197"/>
      <c r="M369" s="197"/>
      <c r="N369" s="197"/>
      <c r="O369" s="197"/>
      <c r="P369" s="197"/>
      <c r="Q369" s="197"/>
      <c r="R369" s="197"/>
      <c r="S369" s="197"/>
      <c r="T369" s="197"/>
      <c r="U369" s="197"/>
      <c r="V369" s="197"/>
      <c r="W369" s="197"/>
      <c r="X369" s="197"/>
      <c r="Y369" s="197"/>
      <c r="Z369" s="197"/>
      <c r="AA369" s="197"/>
      <c r="AB369" s="197"/>
    </row>
    <row r="370" spans="1:28" ht="13.5" customHeight="1">
      <c r="A370" s="216" t="s">
        <v>4042</v>
      </c>
      <c r="B370" s="221">
        <v>-4</v>
      </c>
      <c r="C370" s="217">
        <v>-0.5</v>
      </c>
      <c r="D370" s="218">
        <v>10</v>
      </c>
      <c r="E370" s="219">
        <v>619</v>
      </c>
      <c r="F370" s="218">
        <v>78</v>
      </c>
      <c r="G370" s="219">
        <v>120</v>
      </c>
      <c r="H370" s="220" t="s">
        <v>4043</v>
      </c>
      <c r="I370" s="197"/>
      <c r="J370" s="197"/>
      <c r="K370" s="197"/>
      <c r="L370" s="197"/>
      <c r="M370" s="197"/>
      <c r="N370" s="197"/>
      <c r="O370" s="197"/>
      <c r="P370" s="197"/>
      <c r="Q370" s="197"/>
      <c r="R370" s="197"/>
      <c r="S370" s="197"/>
      <c r="T370" s="197"/>
      <c r="U370" s="197"/>
      <c r="V370" s="197"/>
      <c r="W370" s="197"/>
      <c r="X370" s="197"/>
      <c r="Y370" s="197"/>
      <c r="Z370" s="197"/>
      <c r="AA370" s="197"/>
      <c r="AB370" s="197"/>
    </row>
    <row r="371" spans="1:28" ht="13.5" customHeight="1">
      <c r="A371" s="216" t="s">
        <v>3741</v>
      </c>
      <c r="B371" s="223">
        <v>4.68</v>
      </c>
      <c r="C371" s="222">
        <v>-4.32</v>
      </c>
      <c r="D371" s="218">
        <v>1506</v>
      </c>
      <c r="E371" s="219">
        <v>206</v>
      </c>
      <c r="F371" s="218">
        <v>76</v>
      </c>
      <c r="G371" s="219">
        <v>1664</v>
      </c>
      <c r="H371" s="220" t="s">
        <v>4044</v>
      </c>
      <c r="I371" s="197"/>
      <c r="J371" s="197"/>
      <c r="K371" s="197"/>
      <c r="L371" s="197"/>
      <c r="M371" s="197"/>
      <c r="N371" s="197"/>
      <c r="O371" s="197"/>
      <c r="P371" s="197"/>
      <c r="Q371" s="197"/>
      <c r="R371" s="197"/>
      <c r="S371" s="197"/>
      <c r="T371" s="197"/>
      <c r="U371" s="197"/>
      <c r="V371" s="197"/>
      <c r="W371" s="197"/>
      <c r="X371" s="197"/>
      <c r="Y371" s="197"/>
      <c r="Z371" s="197"/>
      <c r="AA371" s="197"/>
      <c r="AB371" s="197"/>
    </row>
    <row r="372" spans="1:28" ht="13.5" customHeight="1">
      <c r="A372" s="216" t="s">
        <v>3116</v>
      </c>
      <c r="B372" s="223">
        <v>8.5500000000000007</v>
      </c>
      <c r="C372" s="222">
        <v>-4.49</v>
      </c>
      <c r="D372" s="218">
        <v>20462</v>
      </c>
      <c r="E372" s="219">
        <v>192</v>
      </c>
      <c r="F372" s="218">
        <v>154</v>
      </c>
      <c r="G372" s="219">
        <v>3765</v>
      </c>
      <c r="H372" s="220" t="s">
        <v>3118</v>
      </c>
      <c r="I372" s="197"/>
      <c r="J372" s="197"/>
      <c r="K372" s="197"/>
      <c r="L372" s="197"/>
      <c r="M372" s="197"/>
      <c r="N372" s="197"/>
      <c r="O372" s="197"/>
      <c r="P372" s="197"/>
      <c r="Q372" s="197"/>
      <c r="R372" s="197"/>
      <c r="S372" s="197"/>
      <c r="T372" s="197"/>
      <c r="U372" s="197"/>
      <c r="V372" s="197"/>
      <c r="W372" s="197"/>
      <c r="X372" s="197"/>
      <c r="Y372" s="197"/>
      <c r="Z372" s="197"/>
      <c r="AA372" s="197"/>
      <c r="AB372" s="197"/>
    </row>
    <row r="373" spans="1:28" ht="13.5" customHeight="1">
      <c r="A373" s="216" t="s">
        <v>4045</v>
      </c>
      <c r="B373" s="211">
        <v>-4.08</v>
      </c>
      <c r="C373" s="217">
        <v>0.62</v>
      </c>
      <c r="D373" s="218">
        <v>10</v>
      </c>
      <c r="E373" s="219">
        <v>653</v>
      </c>
      <c r="F373" s="218">
        <v>350</v>
      </c>
      <c r="G373" s="219">
        <v>246</v>
      </c>
      <c r="H373" s="220" t="s">
        <v>4046</v>
      </c>
      <c r="I373" s="197"/>
      <c r="J373" s="197"/>
      <c r="K373" s="197"/>
      <c r="L373" s="197"/>
      <c r="M373" s="197"/>
      <c r="N373" s="197"/>
      <c r="O373" s="197"/>
      <c r="P373" s="197"/>
      <c r="Q373" s="197"/>
      <c r="R373" s="197"/>
      <c r="S373" s="197"/>
      <c r="T373" s="197"/>
      <c r="U373" s="197"/>
      <c r="V373" s="197"/>
      <c r="W373" s="197"/>
      <c r="X373" s="197"/>
      <c r="Y373" s="197"/>
      <c r="Z373" s="197"/>
      <c r="AA373" s="197"/>
      <c r="AB373" s="197"/>
    </row>
    <row r="374" spans="1:28" ht="13.5" customHeight="1">
      <c r="A374" s="216" t="s">
        <v>4047</v>
      </c>
      <c r="B374" s="211">
        <v>-4.2300000000000004</v>
      </c>
      <c r="C374" s="217">
        <v>0.97</v>
      </c>
      <c r="D374" s="218">
        <v>8</v>
      </c>
      <c r="E374" s="219">
        <v>596</v>
      </c>
      <c r="F374" s="218">
        <v>494</v>
      </c>
      <c r="G374" s="219">
        <v>272</v>
      </c>
      <c r="H374" s="220" t="s">
        <v>4048</v>
      </c>
      <c r="I374" s="197"/>
      <c r="J374" s="197"/>
      <c r="K374" s="197"/>
      <c r="L374" s="197"/>
      <c r="M374" s="197"/>
      <c r="N374" s="197"/>
      <c r="O374" s="197"/>
      <c r="P374" s="197"/>
      <c r="Q374" s="197"/>
      <c r="R374" s="197"/>
      <c r="S374" s="197"/>
      <c r="T374" s="197"/>
      <c r="U374" s="197"/>
      <c r="V374" s="197"/>
      <c r="W374" s="197"/>
      <c r="X374" s="197"/>
      <c r="Y374" s="197"/>
      <c r="Z374" s="197"/>
      <c r="AA374" s="197"/>
      <c r="AB374" s="197"/>
    </row>
    <row r="375" spans="1:28" ht="13.5" customHeight="1">
      <c r="A375" s="216" t="s">
        <v>4049</v>
      </c>
      <c r="B375" s="223">
        <v>8.9600000000000009</v>
      </c>
      <c r="C375" s="217">
        <v>-2.83</v>
      </c>
      <c r="D375" s="218">
        <v>705</v>
      </c>
      <c r="E375" s="219">
        <v>4</v>
      </c>
      <c r="F375" s="218">
        <v>30</v>
      </c>
      <c r="G375" s="219">
        <v>237</v>
      </c>
      <c r="H375" s="220" t="s">
        <v>3525</v>
      </c>
      <c r="I375" s="197"/>
      <c r="J375" s="197"/>
      <c r="K375" s="197"/>
      <c r="L375" s="197"/>
      <c r="M375" s="197"/>
      <c r="N375" s="197"/>
      <c r="O375" s="197"/>
      <c r="P375" s="197"/>
      <c r="Q375" s="197"/>
      <c r="R375" s="197"/>
      <c r="S375" s="197"/>
      <c r="T375" s="197"/>
      <c r="U375" s="197"/>
      <c r="V375" s="197"/>
      <c r="W375" s="197"/>
      <c r="X375" s="197"/>
      <c r="Y375" s="197"/>
      <c r="Z375" s="197"/>
      <c r="AA375" s="197"/>
      <c r="AB375" s="197"/>
    </row>
    <row r="376" spans="1:28" ht="13.5" customHeight="1">
      <c r="A376" s="216" t="s">
        <v>3743</v>
      </c>
      <c r="B376" s="223">
        <v>5.35</v>
      </c>
      <c r="C376" s="222">
        <v>-4.0599999999999996</v>
      </c>
      <c r="D376" s="218">
        <v>2795</v>
      </c>
      <c r="E376" s="219">
        <v>240</v>
      </c>
      <c r="F376" s="218">
        <v>292</v>
      </c>
      <c r="G376" s="219">
        <v>5274</v>
      </c>
      <c r="H376" s="220" t="s">
        <v>4050</v>
      </c>
      <c r="I376" s="197"/>
      <c r="J376" s="197"/>
      <c r="K376" s="197"/>
      <c r="L376" s="197"/>
      <c r="M376" s="197"/>
      <c r="N376" s="197"/>
      <c r="O376" s="197"/>
      <c r="P376" s="197"/>
      <c r="Q376" s="197"/>
      <c r="R376" s="197"/>
      <c r="S376" s="197"/>
      <c r="T376" s="197"/>
      <c r="U376" s="197"/>
      <c r="V376" s="197"/>
      <c r="W376" s="197"/>
      <c r="X376" s="197"/>
      <c r="Y376" s="197"/>
      <c r="Z376" s="197"/>
      <c r="AA376" s="197"/>
      <c r="AB376" s="197"/>
    </row>
    <row r="377" spans="1:28" ht="13.5" customHeight="1">
      <c r="A377" s="216" t="s">
        <v>4051</v>
      </c>
      <c r="B377" s="211">
        <v>-8.49</v>
      </c>
      <c r="C377" s="217">
        <v>0.24</v>
      </c>
      <c r="D377" s="218">
        <v>0</v>
      </c>
      <c r="E377" s="219">
        <v>1268</v>
      </c>
      <c r="F377" s="218">
        <v>116</v>
      </c>
      <c r="G377" s="219">
        <v>106</v>
      </c>
      <c r="H377" s="220" t="s">
        <v>4052</v>
      </c>
      <c r="I377" s="197"/>
      <c r="J377" s="197"/>
      <c r="K377" s="197"/>
      <c r="L377" s="197"/>
      <c r="M377" s="197"/>
      <c r="N377" s="197"/>
      <c r="O377" s="197"/>
      <c r="P377" s="197"/>
      <c r="Q377" s="197"/>
      <c r="R377" s="197"/>
      <c r="S377" s="197"/>
      <c r="T377" s="197"/>
      <c r="U377" s="197"/>
      <c r="V377" s="197"/>
      <c r="W377" s="197"/>
      <c r="X377" s="197"/>
      <c r="Y377" s="197"/>
      <c r="Z377" s="197"/>
      <c r="AA377" s="197"/>
      <c r="AB377" s="197"/>
    </row>
    <row r="378" spans="1:28" ht="13.5" customHeight="1">
      <c r="A378" s="216" t="s">
        <v>4053</v>
      </c>
      <c r="B378" s="211">
        <v>-5.8</v>
      </c>
      <c r="C378" s="217">
        <v>2.0299999999999998</v>
      </c>
      <c r="D378" s="218">
        <v>2</v>
      </c>
      <c r="E378" s="219">
        <v>588</v>
      </c>
      <c r="F378" s="218">
        <v>260</v>
      </c>
      <c r="G378" s="219">
        <v>68</v>
      </c>
      <c r="H378" s="220" t="s">
        <v>4054</v>
      </c>
      <c r="I378" s="197"/>
      <c r="J378" s="197"/>
      <c r="K378" s="197"/>
      <c r="L378" s="197"/>
      <c r="M378" s="197"/>
      <c r="N378" s="197"/>
      <c r="O378" s="197"/>
      <c r="P378" s="197"/>
      <c r="Q378" s="197"/>
      <c r="R378" s="197"/>
      <c r="S378" s="197"/>
      <c r="T378" s="197"/>
      <c r="U378" s="197"/>
      <c r="V378" s="197"/>
      <c r="W378" s="197"/>
      <c r="X378" s="197"/>
      <c r="Y378" s="197"/>
      <c r="Z378" s="197"/>
      <c r="AA378" s="197"/>
      <c r="AB378" s="197"/>
    </row>
    <row r="379" spans="1:28" ht="13.5" customHeight="1">
      <c r="A379" s="216" t="s">
        <v>4055</v>
      </c>
      <c r="B379" s="211">
        <v>-6.44</v>
      </c>
      <c r="C379" s="217">
        <v>0.54</v>
      </c>
      <c r="D379" s="218">
        <v>3</v>
      </c>
      <c r="E379" s="219">
        <v>1225</v>
      </c>
      <c r="F379" s="218">
        <v>776</v>
      </c>
      <c r="G379" s="219">
        <v>577</v>
      </c>
      <c r="H379" s="220" t="s">
        <v>4056</v>
      </c>
      <c r="I379" s="197"/>
      <c r="J379" s="197"/>
      <c r="K379" s="197"/>
      <c r="L379" s="197"/>
      <c r="M379" s="197"/>
      <c r="N379" s="197"/>
      <c r="O379" s="197"/>
      <c r="P379" s="197"/>
      <c r="Q379" s="197"/>
      <c r="R379" s="197"/>
      <c r="S379" s="197"/>
      <c r="T379" s="197"/>
      <c r="U379" s="197"/>
      <c r="V379" s="197"/>
      <c r="W379" s="197"/>
      <c r="X379" s="197"/>
      <c r="Y379" s="197"/>
      <c r="Z379" s="197"/>
      <c r="AA379" s="197"/>
      <c r="AB379" s="197"/>
    </row>
    <row r="380" spans="1:28" ht="13.5" customHeight="1">
      <c r="A380" s="216" t="s">
        <v>4057</v>
      </c>
      <c r="B380" s="211">
        <v>-7.68</v>
      </c>
      <c r="C380" s="217">
        <v>0.7</v>
      </c>
      <c r="D380" s="218">
        <v>0</v>
      </c>
      <c r="E380" s="219">
        <v>721</v>
      </c>
      <c r="F380" s="218">
        <v>177</v>
      </c>
      <c r="G380" s="219">
        <v>117</v>
      </c>
      <c r="H380" s="220" t="s">
        <v>4058</v>
      </c>
      <c r="I380" s="197"/>
      <c r="J380" s="197"/>
      <c r="K380" s="197"/>
      <c r="L380" s="197"/>
      <c r="M380" s="197"/>
      <c r="N380" s="197"/>
      <c r="O380" s="197"/>
      <c r="P380" s="197"/>
      <c r="Q380" s="197"/>
      <c r="R380" s="197"/>
      <c r="S380" s="197"/>
      <c r="T380" s="197"/>
      <c r="U380" s="197"/>
      <c r="V380" s="197"/>
      <c r="W380" s="197"/>
      <c r="X380" s="197"/>
      <c r="Y380" s="197"/>
      <c r="Z380" s="197"/>
      <c r="AA380" s="197"/>
      <c r="AB380" s="197"/>
    </row>
    <row r="381" spans="1:28" ht="13.5" customHeight="1">
      <c r="A381" s="216" t="s">
        <v>2876</v>
      </c>
      <c r="B381" s="221">
        <v>-0.74</v>
      </c>
      <c r="C381" s="222">
        <v>-4.2300000000000004</v>
      </c>
      <c r="D381" s="218">
        <v>377</v>
      </c>
      <c r="E381" s="219">
        <v>2220</v>
      </c>
      <c r="F381" s="218">
        <v>76</v>
      </c>
      <c r="G381" s="219">
        <v>1560</v>
      </c>
      <c r="H381" s="220" t="s">
        <v>2879</v>
      </c>
      <c r="I381" s="197"/>
      <c r="J381" s="197"/>
      <c r="K381" s="197"/>
      <c r="L381" s="197"/>
      <c r="M381" s="197"/>
      <c r="N381" s="197"/>
      <c r="O381" s="197"/>
      <c r="P381" s="197"/>
      <c r="Q381" s="197"/>
      <c r="R381" s="197"/>
      <c r="S381" s="197"/>
      <c r="T381" s="197"/>
      <c r="U381" s="197"/>
      <c r="V381" s="197"/>
      <c r="W381" s="197"/>
      <c r="X381" s="197"/>
      <c r="Y381" s="197"/>
      <c r="Z381" s="197"/>
      <c r="AA381" s="197"/>
      <c r="AB381" s="197"/>
    </row>
    <row r="382" spans="1:28" ht="13.5" customHeight="1">
      <c r="A382" s="216" t="s">
        <v>4059</v>
      </c>
      <c r="B382" s="211">
        <v>-4.7300000000000004</v>
      </c>
      <c r="C382" s="217">
        <v>1.19</v>
      </c>
      <c r="D382" s="218">
        <v>10</v>
      </c>
      <c r="E382" s="219">
        <v>1030</v>
      </c>
      <c r="F382" s="218">
        <v>1177</v>
      </c>
      <c r="G382" s="219">
        <v>557</v>
      </c>
      <c r="H382" s="220" t="s">
        <v>4060</v>
      </c>
      <c r="I382" s="197"/>
      <c r="J382" s="197"/>
      <c r="K382" s="197"/>
      <c r="L382" s="197"/>
      <c r="M382" s="197"/>
      <c r="N382" s="197"/>
      <c r="O382" s="197"/>
      <c r="P382" s="197"/>
      <c r="Q382" s="197"/>
      <c r="R382" s="197"/>
      <c r="S382" s="197"/>
      <c r="T382" s="197"/>
      <c r="U382" s="197"/>
      <c r="V382" s="197"/>
      <c r="W382" s="197"/>
      <c r="X382" s="197"/>
      <c r="Y382" s="197"/>
      <c r="Z382" s="197"/>
      <c r="AA382" s="197"/>
      <c r="AB382" s="197"/>
    </row>
    <row r="383" spans="1:28" ht="13.5" customHeight="1">
      <c r="A383" s="216" t="s">
        <v>4061</v>
      </c>
      <c r="B383" s="211">
        <v>-5</v>
      </c>
      <c r="C383" s="217">
        <v>2.27</v>
      </c>
      <c r="D383" s="218">
        <v>6</v>
      </c>
      <c r="E383" s="219">
        <v>791</v>
      </c>
      <c r="F383" s="218">
        <v>360</v>
      </c>
      <c r="G383" s="219">
        <v>80</v>
      </c>
      <c r="H383" s="220" t="s">
        <v>4062</v>
      </c>
      <c r="I383" s="197"/>
      <c r="J383" s="197"/>
      <c r="K383" s="197"/>
      <c r="L383" s="197"/>
      <c r="M383" s="197"/>
      <c r="N383" s="197"/>
      <c r="O383" s="197"/>
      <c r="P383" s="197"/>
      <c r="Q383" s="197"/>
      <c r="R383" s="197"/>
      <c r="S383" s="197"/>
      <c r="T383" s="197"/>
      <c r="U383" s="197"/>
      <c r="V383" s="197"/>
      <c r="W383" s="197"/>
      <c r="X383" s="197"/>
      <c r="Y383" s="197"/>
      <c r="Z383" s="197"/>
      <c r="AA383" s="197"/>
      <c r="AB383" s="197"/>
    </row>
    <row r="384" spans="1:28" ht="13.5" customHeight="1">
      <c r="A384" s="216" t="s">
        <v>4063</v>
      </c>
      <c r="B384" s="211">
        <v>-6.69</v>
      </c>
      <c r="C384" s="217">
        <v>0.48</v>
      </c>
      <c r="D384" s="218">
        <v>4</v>
      </c>
      <c r="E384" s="219">
        <v>1826</v>
      </c>
      <c r="F384" s="218">
        <v>464</v>
      </c>
      <c r="G384" s="219">
        <v>360</v>
      </c>
      <c r="H384" s="220" t="s">
        <v>4064</v>
      </c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7"/>
      <c r="AB384" s="197"/>
    </row>
    <row r="385" spans="1:28" ht="13.5" customHeight="1">
      <c r="A385" s="216" t="s">
        <v>4065</v>
      </c>
      <c r="B385" s="211">
        <v>-5.17</v>
      </c>
      <c r="C385" s="217">
        <v>0.16</v>
      </c>
      <c r="D385" s="218">
        <v>10</v>
      </c>
      <c r="E385" s="219">
        <v>1400</v>
      </c>
      <c r="F385" s="218">
        <v>401</v>
      </c>
      <c r="G385" s="219">
        <v>387</v>
      </c>
      <c r="H385" s="220" t="s">
        <v>4066</v>
      </c>
      <c r="I385" s="197"/>
      <c r="J385" s="197"/>
      <c r="K385" s="197"/>
      <c r="L385" s="197"/>
      <c r="M385" s="197"/>
      <c r="N385" s="197"/>
      <c r="O385" s="197"/>
      <c r="P385" s="197"/>
      <c r="Q385" s="197"/>
      <c r="R385" s="197"/>
      <c r="S385" s="197"/>
      <c r="T385" s="197"/>
      <c r="U385" s="197"/>
      <c r="V385" s="197"/>
      <c r="W385" s="197"/>
      <c r="X385" s="197"/>
      <c r="Y385" s="197"/>
      <c r="Z385" s="197"/>
      <c r="AA385" s="197"/>
      <c r="AB385" s="197"/>
    </row>
    <row r="386" spans="1:28" ht="13.5" customHeight="1">
      <c r="A386" s="216" t="s">
        <v>2501</v>
      </c>
      <c r="B386" s="223">
        <v>5.52</v>
      </c>
      <c r="C386" s="222">
        <v>-4.21</v>
      </c>
      <c r="D386" s="218">
        <v>1625</v>
      </c>
      <c r="E386" s="219">
        <v>124</v>
      </c>
      <c r="F386" s="218">
        <v>56</v>
      </c>
      <c r="G386" s="219">
        <v>1140</v>
      </c>
      <c r="H386" s="220" t="s">
        <v>2503</v>
      </c>
      <c r="I386" s="197"/>
      <c r="J386" s="197"/>
      <c r="K386" s="197"/>
      <c r="L386" s="197"/>
      <c r="M386" s="197"/>
      <c r="N386" s="197"/>
      <c r="O386" s="197"/>
      <c r="P386" s="197"/>
      <c r="Q386" s="197"/>
      <c r="R386" s="197"/>
      <c r="S386" s="197"/>
      <c r="T386" s="197"/>
      <c r="U386" s="197"/>
      <c r="V386" s="197"/>
      <c r="W386" s="197"/>
      <c r="X386" s="197"/>
      <c r="Y386" s="197"/>
      <c r="Z386" s="197"/>
      <c r="AA386" s="197"/>
      <c r="AB386" s="197"/>
    </row>
    <row r="387" spans="1:28" ht="13.5" customHeight="1">
      <c r="A387" s="216" t="s">
        <v>4067</v>
      </c>
      <c r="B387" s="223">
        <v>7.5</v>
      </c>
      <c r="C387" s="217">
        <v>-3.59</v>
      </c>
      <c r="D387" s="218">
        <v>562</v>
      </c>
      <c r="E387" s="219">
        <v>10</v>
      </c>
      <c r="F387" s="218">
        <v>6</v>
      </c>
      <c r="G387" s="219">
        <v>90</v>
      </c>
      <c r="H387" s="220" t="s">
        <v>4068</v>
      </c>
      <c r="I387" s="197"/>
      <c r="J387" s="197"/>
      <c r="K387" s="197"/>
      <c r="L387" s="197"/>
      <c r="M387" s="197"/>
      <c r="N387" s="197"/>
      <c r="O387" s="197"/>
      <c r="P387" s="197"/>
      <c r="Q387" s="197"/>
      <c r="R387" s="197"/>
      <c r="S387" s="197"/>
      <c r="T387" s="197"/>
      <c r="U387" s="197"/>
      <c r="V387" s="197"/>
      <c r="W387" s="197"/>
      <c r="X387" s="197"/>
      <c r="Y387" s="197"/>
      <c r="Z387" s="197"/>
      <c r="AA387" s="197"/>
      <c r="AB387" s="197"/>
    </row>
    <row r="388" spans="1:28" ht="13.5" customHeight="1">
      <c r="A388" s="216" t="s">
        <v>4069</v>
      </c>
      <c r="B388" s="211">
        <v>-4.38</v>
      </c>
      <c r="C388" s="217">
        <v>-0.06</v>
      </c>
      <c r="D388" s="218">
        <v>6</v>
      </c>
      <c r="E388" s="219">
        <v>512</v>
      </c>
      <c r="F388" s="218">
        <v>212</v>
      </c>
      <c r="G388" s="219">
        <v>239</v>
      </c>
      <c r="H388" s="220" t="s">
        <v>4070</v>
      </c>
      <c r="I388" s="197"/>
      <c r="J388" s="197"/>
      <c r="K388" s="197"/>
      <c r="L388" s="197"/>
      <c r="M388" s="197"/>
      <c r="N388" s="197"/>
      <c r="O388" s="197"/>
      <c r="P388" s="197"/>
      <c r="Q388" s="197"/>
      <c r="R388" s="197"/>
      <c r="S388" s="197"/>
      <c r="T388" s="197"/>
      <c r="U388" s="197"/>
      <c r="V388" s="197"/>
      <c r="W388" s="197"/>
      <c r="X388" s="197"/>
      <c r="Y388" s="197"/>
      <c r="Z388" s="197"/>
      <c r="AA388" s="197"/>
      <c r="AB388" s="197"/>
    </row>
    <row r="389" spans="1:28" ht="13.5" customHeight="1">
      <c r="A389" s="216" t="s">
        <v>4071</v>
      </c>
      <c r="B389" s="211">
        <v>-4.3600000000000003</v>
      </c>
      <c r="C389" s="217">
        <v>0.54</v>
      </c>
      <c r="D389" s="218">
        <v>10</v>
      </c>
      <c r="E389" s="219">
        <v>798</v>
      </c>
      <c r="F389" s="218">
        <v>242</v>
      </c>
      <c r="G389" s="219">
        <v>180</v>
      </c>
      <c r="H389" s="220" t="s">
        <v>4072</v>
      </c>
      <c r="I389" s="197"/>
      <c r="J389" s="197"/>
      <c r="K389" s="197"/>
      <c r="L389" s="197"/>
      <c r="M389" s="197"/>
      <c r="N389" s="197"/>
      <c r="O389" s="197"/>
      <c r="P389" s="197"/>
      <c r="Q389" s="197"/>
      <c r="R389" s="197"/>
      <c r="S389" s="197"/>
      <c r="T389" s="197"/>
      <c r="U389" s="197"/>
      <c r="V389" s="197"/>
      <c r="W389" s="197"/>
      <c r="X389" s="197"/>
      <c r="Y389" s="197"/>
      <c r="Z389" s="197"/>
      <c r="AA389" s="197"/>
      <c r="AB389" s="197"/>
    </row>
    <row r="390" spans="1:28" ht="13.5" customHeight="1">
      <c r="A390" s="216" t="s">
        <v>4073</v>
      </c>
      <c r="B390" s="211">
        <v>-7.25</v>
      </c>
      <c r="C390" s="217">
        <v>1.53</v>
      </c>
      <c r="D390" s="218">
        <v>0</v>
      </c>
      <c r="E390" s="219">
        <v>536</v>
      </c>
      <c r="F390" s="218">
        <v>508</v>
      </c>
      <c r="G390" s="219">
        <v>190</v>
      </c>
      <c r="H390" s="220" t="s">
        <v>4074</v>
      </c>
      <c r="I390" s="197"/>
      <c r="J390" s="197"/>
      <c r="K390" s="197"/>
      <c r="L390" s="197"/>
      <c r="M390" s="197"/>
      <c r="N390" s="197"/>
      <c r="O390" s="197"/>
      <c r="P390" s="197"/>
      <c r="Q390" s="197"/>
      <c r="R390" s="197"/>
      <c r="S390" s="197"/>
      <c r="T390" s="197"/>
      <c r="U390" s="197"/>
      <c r="V390" s="197"/>
      <c r="W390" s="197"/>
      <c r="X390" s="197"/>
      <c r="Y390" s="197"/>
      <c r="Z390" s="197"/>
      <c r="AA390" s="197"/>
      <c r="AB390" s="197"/>
    </row>
    <row r="391" spans="1:28" ht="13.5" customHeight="1">
      <c r="A391" s="216" t="s">
        <v>2784</v>
      </c>
      <c r="B391" s="223">
        <v>10.119999999999999</v>
      </c>
      <c r="C391" s="222">
        <v>-4.99</v>
      </c>
      <c r="D391" s="218">
        <v>55107</v>
      </c>
      <c r="E391" s="219">
        <v>174</v>
      </c>
      <c r="F391" s="218">
        <v>2405</v>
      </c>
      <c r="G391" s="219">
        <v>82447</v>
      </c>
      <c r="H391" s="220" t="s">
        <v>2786</v>
      </c>
      <c r="I391" s="197"/>
      <c r="J391" s="197"/>
      <c r="K391" s="197"/>
      <c r="L391" s="197"/>
      <c r="M391" s="197"/>
      <c r="N391" s="197"/>
      <c r="O391" s="197"/>
      <c r="P391" s="197"/>
      <c r="Q391" s="197"/>
      <c r="R391" s="197"/>
      <c r="S391" s="197"/>
      <c r="T391" s="197"/>
      <c r="U391" s="197"/>
      <c r="V391" s="197"/>
      <c r="W391" s="197"/>
      <c r="X391" s="197"/>
      <c r="Y391" s="197"/>
      <c r="Z391" s="197"/>
      <c r="AA391" s="197"/>
      <c r="AB391" s="197"/>
    </row>
    <row r="392" spans="1:28" ht="13.5" customHeight="1">
      <c r="A392" s="216" t="s">
        <v>4075</v>
      </c>
      <c r="B392" s="211">
        <v>-5.03</v>
      </c>
      <c r="C392" s="217">
        <v>0.65</v>
      </c>
      <c r="D392" s="218">
        <v>8</v>
      </c>
      <c r="E392" s="219">
        <v>1034</v>
      </c>
      <c r="F392" s="218">
        <v>1021</v>
      </c>
      <c r="G392" s="219">
        <v>701</v>
      </c>
      <c r="H392" s="220" t="s">
        <v>4076</v>
      </c>
      <c r="I392" s="197"/>
      <c r="J392" s="197"/>
      <c r="K392" s="197"/>
      <c r="L392" s="197"/>
      <c r="M392" s="197"/>
      <c r="N392" s="197"/>
      <c r="O392" s="197"/>
      <c r="P392" s="197"/>
      <c r="Q392" s="197"/>
      <c r="R392" s="197"/>
      <c r="S392" s="197"/>
      <c r="T392" s="197"/>
      <c r="U392" s="197"/>
      <c r="V392" s="197"/>
      <c r="W392" s="197"/>
      <c r="X392" s="197"/>
      <c r="Y392" s="197"/>
      <c r="Z392" s="197"/>
      <c r="AA392" s="197"/>
      <c r="AB392" s="197"/>
    </row>
    <row r="393" spans="1:28" ht="13.5" customHeight="1">
      <c r="A393" s="216" t="s">
        <v>2949</v>
      </c>
      <c r="B393" s="221">
        <v>2.7</v>
      </c>
      <c r="C393" s="222">
        <v>-4.6100000000000003</v>
      </c>
      <c r="D393" s="218">
        <v>148</v>
      </c>
      <c r="E393" s="219">
        <v>80</v>
      </c>
      <c r="F393" s="218">
        <v>32</v>
      </c>
      <c r="G393" s="219">
        <v>870</v>
      </c>
      <c r="H393" s="220" t="s">
        <v>2951</v>
      </c>
      <c r="I393" s="197"/>
      <c r="J393" s="197"/>
      <c r="K393" s="197"/>
      <c r="L393" s="197"/>
      <c r="M393" s="197"/>
      <c r="N393" s="197"/>
      <c r="O393" s="197"/>
      <c r="P393" s="197"/>
      <c r="Q393" s="197"/>
      <c r="R393" s="197"/>
      <c r="S393" s="197"/>
      <c r="T393" s="197"/>
      <c r="U393" s="197"/>
      <c r="V393" s="197"/>
      <c r="W393" s="197"/>
      <c r="X393" s="197"/>
      <c r="Y393" s="197"/>
      <c r="Z393" s="197"/>
      <c r="AA393" s="197"/>
      <c r="AB393" s="197"/>
    </row>
    <row r="394" spans="1:28" ht="13.5" customHeight="1">
      <c r="A394" s="216" t="s">
        <v>4077</v>
      </c>
      <c r="B394" s="211">
        <v>-7.35</v>
      </c>
      <c r="C394" s="217">
        <v>1.65</v>
      </c>
      <c r="D394" s="218">
        <v>0</v>
      </c>
      <c r="E394" s="219">
        <v>576</v>
      </c>
      <c r="F394" s="218">
        <v>66</v>
      </c>
      <c r="G394" s="219">
        <v>22</v>
      </c>
      <c r="H394" s="220" t="s">
        <v>3304</v>
      </c>
      <c r="I394" s="197"/>
      <c r="J394" s="197"/>
      <c r="K394" s="197"/>
      <c r="L394" s="197"/>
      <c r="M394" s="197"/>
      <c r="N394" s="197"/>
      <c r="O394" s="197"/>
      <c r="P394" s="197"/>
      <c r="Q394" s="197"/>
      <c r="R394" s="197"/>
      <c r="S394" s="197"/>
      <c r="T394" s="197"/>
      <c r="U394" s="197"/>
      <c r="V394" s="197"/>
      <c r="W394" s="197"/>
      <c r="X394" s="197"/>
      <c r="Y394" s="197"/>
      <c r="Z394" s="197"/>
      <c r="AA394" s="197"/>
      <c r="AB394" s="197"/>
    </row>
    <row r="395" spans="1:28" ht="13.5" customHeight="1">
      <c r="A395" s="216" t="s">
        <v>4078</v>
      </c>
      <c r="B395" s="211">
        <v>-4.1399999999999997</v>
      </c>
      <c r="C395" s="217">
        <v>1</v>
      </c>
      <c r="D395" s="218">
        <v>8</v>
      </c>
      <c r="E395" s="219">
        <v>558</v>
      </c>
      <c r="F395" s="218">
        <v>316</v>
      </c>
      <c r="G395" s="219">
        <v>170</v>
      </c>
      <c r="H395" s="220" t="s">
        <v>4079</v>
      </c>
      <c r="I395" s="197"/>
      <c r="J395" s="197"/>
      <c r="K395" s="197"/>
      <c r="L395" s="197"/>
      <c r="M395" s="197"/>
      <c r="N395" s="197"/>
      <c r="O395" s="197"/>
      <c r="P395" s="197"/>
      <c r="Q395" s="197"/>
      <c r="R395" s="197"/>
      <c r="S395" s="197"/>
      <c r="T395" s="197"/>
      <c r="U395" s="197"/>
      <c r="V395" s="197"/>
      <c r="W395" s="197"/>
      <c r="X395" s="197"/>
      <c r="Y395" s="197"/>
      <c r="Z395" s="197"/>
      <c r="AA395" s="197"/>
      <c r="AB395" s="197"/>
    </row>
    <row r="396" spans="1:28" ht="13.5" customHeight="1">
      <c r="A396" s="216" t="s">
        <v>4080</v>
      </c>
      <c r="B396" s="211">
        <v>-6.83</v>
      </c>
      <c r="C396" s="217">
        <v>1.54</v>
      </c>
      <c r="D396" s="218">
        <v>2</v>
      </c>
      <c r="E396" s="219">
        <v>1199</v>
      </c>
      <c r="F396" s="218">
        <v>334</v>
      </c>
      <c r="G396" s="219">
        <v>123</v>
      </c>
      <c r="H396" s="220" t="s">
        <v>4081</v>
      </c>
      <c r="I396" s="197"/>
      <c r="J396" s="197"/>
      <c r="K396" s="197"/>
      <c r="L396" s="197"/>
      <c r="M396" s="197"/>
      <c r="N396" s="197"/>
      <c r="O396" s="197"/>
      <c r="P396" s="197"/>
      <c r="Q396" s="197"/>
      <c r="R396" s="197"/>
      <c r="S396" s="197"/>
      <c r="T396" s="197"/>
      <c r="U396" s="197"/>
      <c r="V396" s="197"/>
      <c r="W396" s="197"/>
      <c r="X396" s="197"/>
      <c r="Y396" s="197"/>
      <c r="Z396" s="197"/>
      <c r="AA396" s="197"/>
      <c r="AB396" s="197"/>
    </row>
    <row r="397" spans="1:28" ht="13.5" customHeight="1">
      <c r="A397" s="216" t="s">
        <v>4082</v>
      </c>
      <c r="B397" s="211">
        <v>-4.8600000000000003</v>
      </c>
      <c r="C397" s="217">
        <v>0.57999999999999996</v>
      </c>
      <c r="D397" s="218">
        <v>8</v>
      </c>
      <c r="E397" s="219">
        <v>920</v>
      </c>
      <c r="F397" s="218">
        <v>773</v>
      </c>
      <c r="G397" s="219">
        <v>557</v>
      </c>
      <c r="H397" s="220" t="s">
        <v>4083</v>
      </c>
      <c r="I397" s="197"/>
      <c r="J397" s="197"/>
      <c r="K397" s="197"/>
      <c r="L397" s="197"/>
      <c r="M397" s="197"/>
      <c r="N397" s="197"/>
      <c r="O397" s="197"/>
      <c r="P397" s="197"/>
      <c r="Q397" s="197"/>
      <c r="R397" s="197"/>
      <c r="S397" s="197"/>
      <c r="T397" s="197"/>
      <c r="U397" s="197"/>
      <c r="V397" s="197"/>
      <c r="W397" s="197"/>
      <c r="X397" s="197"/>
      <c r="Y397" s="197"/>
      <c r="Z397" s="197"/>
      <c r="AA397" s="197"/>
      <c r="AB397" s="197"/>
    </row>
    <row r="398" spans="1:28" ht="13.5" customHeight="1">
      <c r="A398" s="216" t="s">
        <v>4084</v>
      </c>
      <c r="B398" s="211">
        <v>-4.5199999999999996</v>
      </c>
      <c r="C398" s="217">
        <v>-0.06</v>
      </c>
      <c r="D398" s="218">
        <v>9</v>
      </c>
      <c r="E398" s="219">
        <v>809</v>
      </c>
      <c r="F398" s="218">
        <v>110</v>
      </c>
      <c r="G398" s="219">
        <v>124</v>
      </c>
      <c r="H398" s="220" t="s">
        <v>4085</v>
      </c>
      <c r="I398" s="197"/>
      <c r="J398" s="197"/>
      <c r="K398" s="197"/>
      <c r="L398" s="197"/>
      <c r="M398" s="197"/>
      <c r="N398" s="197"/>
      <c r="O398" s="197"/>
      <c r="P398" s="197"/>
      <c r="Q398" s="197"/>
      <c r="R398" s="197"/>
      <c r="S398" s="197"/>
      <c r="T398" s="197"/>
      <c r="U398" s="197"/>
      <c r="V398" s="197"/>
      <c r="W398" s="197"/>
      <c r="X398" s="197"/>
      <c r="Y398" s="197"/>
      <c r="Z398" s="197"/>
      <c r="AA398" s="197"/>
      <c r="AB398" s="197"/>
    </row>
    <row r="399" spans="1:28" ht="13.5" customHeight="1">
      <c r="A399" s="216" t="s">
        <v>4086</v>
      </c>
      <c r="B399" s="211">
        <v>-8.4700000000000006</v>
      </c>
      <c r="C399" s="222">
        <v>-6.58</v>
      </c>
      <c r="D399" s="218">
        <v>4</v>
      </c>
      <c r="E399" s="219">
        <v>6241</v>
      </c>
      <c r="F399" s="218">
        <v>0</v>
      </c>
      <c r="G399" s="219">
        <v>102</v>
      </c>
      <c r="H399" s="220" t="s">
        <v>4087</v>
      </c>
      <c r="I399" s="197"/>
      <c r="J399" s="197"/>
      <c r="K399" s="197"/>
      <c r="L399" s="197"/>
      <c r="M399" s="197"/>
      <c r="N399" s="197"/>
      <c r="O399" s="197"/>
      <c r="P399" s="197"/>
      <c r="Q399" s="197"/>
      <c r="R399" s="197"/>
      <c r="S399" s="197"/>
      <c r="T399" s="197"/>
      <c r="U399" s="197"/>
      <c r="V399" s="197"/>
      <c r="W399" s="197"/>
      <c r="X399" s="197"/>
      <c r="Y399" s="197"/>
      <c r="Z399" s="197"/>
      <c r="AA399" s="197"/>
      <c r="AB399" s="197"/>
    </row>
    <row r="400" spans="1:28" ht="13.5" customHeight="1">
      <c r="A400" s="216" t="s">
        <v>4088</v>
      </c>
      <c r="B400" s="211">
        <v>-4.43</v>
      </c>
      <c r="C400" s="217">
        <v>1.3</v>
      </c>
      <c r="D400" s="218">
        <v>10</v>
      </c>
      <c r="E400" s="219">
        <v>834</v>
      </c>
      <c r="F400" s="218">
        <v>293</v>
      </c>
      <c r="G400" s="219">
        <v>128</v>
      </c>
      <c r="H400" s="220" t="s">
        <v>4089</v>
      </c>
      <c r="I400" s="197"/>
      <c r="J400" s="197"/>
      <c r="K400" s="197"/>
      <c r="L400" s="197"/>
      <c r="M400" s="197"/>
      <c r="N400" s="197"/>
      <c r="O400" s="197"/>
      <c r="P400" s="197"/>
      <c r="Q400" s="197"/>
      <c r="R400" s="197"/>
      <c r="S400" s="197"/>
      <c r="T400" s="197"/>
      <c r="U400" s="197"/>
      <c r="V400" s="197"/>
      <c r="W400" s="197"/>
      <c r="X400" s="197"/>
      <c r="Y400" s="197"/>
      <c r="Z400" s="197"/>
      <c r="AA400" s="197"/>
      <c r="AB400" s="197"/>
    </row>
    <row r="401" spans="1:28" ht="13.5" customHeight="1">
      <c r="A401" s="216" t="s">
        <v>4090</v>
      </c>
      <c r="B401" s="211">
        <v>-4.0199999999999996</v>
      </c>
      <c r="C401" s="217">
        <v>1.5</v>
      </c>
      <c r="D401" s="218">
        <v>10</v>
      </c>
      <c r="E401" s="219">
        <v>628</v>
      </c>
      <c r="F401" s="218">
        <v>872</v>
      </c>
      <c r="G401" s="219">
        <v>333</v>
      </c>
      <c r="H401" s="220" t="s">
        <v>4091</v>
      </c>
      <c r="I401" s="197"/>
      <c r="J401" s="197"/>
      <c r="K401" s="197"/>
      <c r="L401" s="197"/>
      <c r="M401" s="197"/>
      <c r="N401" s="197"/>
      <c r="O401" s="197"/>
      <c r="P401" s="197"/>
      <c r="Q401" s="197"/>
      <c r="R401" s="197"/>
      <c r="S401" s="197"/>
      <c r="T401" s="197"/>
      <c r="U401" s="197"/>
      <c r="V401" s="197"/>
      <c r="W401" s="197"/>
      <c r="X401" s="197"/>
      <c r="Y401" s="197"/>
      <c r="Z401" s="197"/>
      <c r="AA401" s="197"/>
      <c r="AB401" s="197"/>
    </row>
    <row r="402" spans="1:28" ht="13.5" customHeight="1">
      <c r="A402" s="216" t="s">
        <v>4092</v>
      </c>
      <c r="B402" s="211">
        <v>-5.8</v>
      </c>
      <c r="C402" s="217">
        <v>1.04</v>
      </c>
      <c r="D402" s="218">
        <v>2</v>
      </c>
      <c r="E402" s="219">
        <v>588</v>
      </c>
      <c r="F402" s="218">
        <v>272</v>
      </c>
      <c r="G402" s="219">
        <v>142</v>
      </c>
      <c r="H402" s="220" t="s">
        <v>3651</v>
      </c>
      <c r="I402" s="197"/>
      <c r="J402" s="197"/>
      <c r="K402" s="197"/>
      <c r="L402" s="197"/>
      <c r="M402" s="197"/>
      <c r="N402" s="197"/>
      <c r="O402" s="197"/>
      <c r="P402" s="197"/>
      <c r="Q402" s="197"/>
      <c r="R402" s="197"/>
      <c r="S402" s="197"/>
      <c r="T402" s="197"/>
      <c r="U402" s="197"/>
      <c r="V402" s="197"/>
      <c r="W402" s="197"/>
      <c r="X402" s="197"/>
      <c r="Y402" s="197"/>
      <c r="Z402" s="197"/>
      <c r="AA402" s="197"/>
      <c r="AB402" s="197"/>
    </row>
    <row r="403" spans="1:28" ht="13.5" customHeight="1">
      <c r="A403" s="216" t="s">
        <v>4093</v>
      </c>
      <c r="B403" s="223">
        <v>7.71</v>
      </c>
      <c r="C403" s="222">
        <v>-5.78</v>
      </c>
      <c r="D403" s="218">
        <v>534</v>
      </c>
      <c r="E403" s="219">
        <v>8</v>
      </c>
      <c r="F403" s="218">
        <v>6</v>
      </c>
      <c r="G403" s="219">
        <v>414</v>
      </c>
      <c r="H403" s="220" t="s">
        <v>4094</v>
      </c>
      <c r="I403" s="197"/>
      <c r="J403" s="197"/>
      <c r="K403" s="197"/>
      <c r="L403" s="197"/>
      <c r="M403" s="197"/>
      <c r="N403" s="197"/>
      <c r="O403" s="197"/>
      <c r="P403" s="197"/>
      <c r="Q403" s="197"/>
      <c r="R403" s="197"/>
      <c r="S403" s="197"/>
      <c r="T403" s="197"/>
      <c r="U403" s="197"/>
      <c r="V403" s="197"/>
      <c r="W403" s="197"/>
      <c r="X403" s="197"/>
      <c r="Y403" s="197"/>
      <c r="Z403" s="197"/>
      <c r="AA403" s="197"/>
      <c r="AB403" s="197"/>
    </row>
    <row r="404" spans="1:28" ht="13.5" customHeight="1">
      <c r="A404" s="216" t="s">
        <v>2051</v>
      </c>
      <c r="B404" s="211">
        <v>-5.19</v>
      </c>
      <c r="C404" s="217">
        <v>0.69</v>
      </c>
      <c r="D404" s="218">
        <v>4</v>
      </c>
      <c r="E404" s="219">
        <v>642</v>
      </c>
      <c r="F404" s="218">
        <v>78</v>
      </c>
      <c r="G404" s="219">
        <v>52</v>
      </c>
      <c r="H404" s="220" t="s">
        <v>4095</v>
      </c>
      <c r="I404" s="197"/>
      <c r="J404" s="197"/>
      <c r="K404" s="197"/>
      <c r="L404" s="197"/>
      <c r="M404" s="197"/>
      <c r="N404" s="197"/>
      <c r="O404" s="197"/>
      <c r="P404" s="197"/>
      <c r="Q404" s="197"/>
      <c r="R404" s="197"/>
      <c r="S404" s="197"/>
      <c r="T404" s="197"/>
      <c r="U404" s="197"/>
      <c r="V404" s="197"/>
      <c r="W404" s="197"/>
      <c r="X404" s="197"/>
      <c r="Y404" s="197"/>
      <c r="Z404" s="197"/>
      <c r="AA404" s="197"/>
      <c r="AB404" s="197"/>
    </row>
    <row r="405" spans="1:28" ht="13.5" customHeight="1">
      <c r="A405" s="216" t="s">
        <v>3745</v>
      </c>
      <c r="B405" s="223">
        <v>12.49</v>
      </c>
      <c r="C405" s="222">
        <v>-5.5</v>
      </c>
      <c r="D405" s="218">
        <v>135647</v>
      </c>
      <c r="E405" s="219">
        <v>82</v>
      </c>
      <c r="F405" s="218">
        <v>873</v>
      </c>
      <c r="G405" s="219">
        <v>42665</v>
      </c>
      <c r="H405" s="220" t="s">
        <v>4096</v>
      </c>
      <c r="I405" s="197"/>
      <c r="J405" s="197"/>
      <c r="K405" s="197"/>
      <c r="L405" s="197"/>
      <c r="M405" s="197"/>
      <c r="N405" s="197"/>
      <c r="O405" s="197"/>
      <c r="P405" s="197"/>
      <c r="Q405" s="197"/>
      <c r="R405" s="197"/>
      <c r="S405" s="197"/>
      <c r="T405" s="197"/>
      <c r="U405" s="197"/>
      <c r="V405" s="197"/>
      <c r="W405" s="197"/>
      <c r="X405" s="197"/>
      <c r="Y405" s="197"/>
      <c r="Z405" s="197"/>
      <c r="AA405" s="197"/>
      <c r="AB405" s="197"/>
    </row>
    <row r="406" spans="1:28" ht="13.5" customHeight="1">
      <c r="A406" s="216" t="s">
        <v>4097</v>
      </c>
      <c r="B406" s="221">
        <v>-2.27</v>
      </c>
      <c r="C406" s="224">
        <v>5.01</v>
      </c>
      <c r="D406" s="218">
        <v>0</v>
      </c>
      <c r="E406" s="219">
        <v>16</v>
      </c>
      <c r="F406" s="218">
        <v>1339</v>
      </c>
      <c r="G406" s="219">
        <v>44</v>
      </c>
      <c r="H406" s="220" t="s">
        <v>4098</v>
      </c>
      <c r="I406" s="197"/>
      <c r="J406" s="197"/>
      <c r="K406" s="197"/>
      <c r="L406" s="197"/>
      <c r="M406" s="197"/>
      <c r="N406" s="197"/>
      <c r="O406" s="197"/>
      <c r="P406" s="197"/>
      <c r="Q406" s="197"/>
      <c r="R406" s="197"/>
      <c r="S406" s="197"/>
      <c r="T406" s="197"/>
      <c r="U406" s="197"/>
      <c r="V406" s="197"/>
      <c r="W406" s="197"/>
      <c r="X406" s="197"/>
      <c r="Y406" s="197"/>
      <c r="Z406" s="197"/>
      <c r="AA406" s="197"/>
      <c r="AB406" s="197"/>
    </row>
    <row r="407" spans="1:28" ht="13.5" customHeight="1">
      <c r="A407" s="216" t="s">
        <v>4099</v>
      </c>
      <c r="B407" s="211">
        <v>-7.86</v>
      </c>
      <c r="C407" s="222">
        <v>-4.47</v>
      </c>
      <c r="D407" s="218">
        <v>0</v>
      </c>
      <c r="E407" s="219">
        <v>821</v>
      </c>
      <c r="F407" s="218">
        <v>0</v>
      </c>
      <c r="G407" s="219">
        <v>23</v>
      </c>
      <c r="H407" s="220" t="s">
        <v>4100</v>
      </c>
      <c r="I407" s="197"/>
      <c r="J407" s="197"/>
      <c r="K407" s="197"/>
      <c r="L407" s="197"/>
      <c r="M407" s="197"/>
      <c r="N407" s="197"/>
      <c r="O407" s="197"/>
      <c r="P407" s="197"/>
      <c r="Q407" s="197"/>
      <c r="R407" s="197"/>
      <c r="S407" s="197"/>
      <c r="T407" s="197"/>
      <c r="U407" s="197"/>
      <c r="V407" s="197"/>
      <c r="W407" s="197"/>
      <c r="X407" s="197"/>
      <c r="Y407" s="197"/>
      <c r="Z407" s="197"/>
      <c r="AA407" s="197"/>
      <c r="AB407" s="197"/>
    </row>
    <row r="408" spans="1:28" ht="13.5" customHeight="1">
      <c r="A408" s="216" t="s">
        <v>4101</v>
      </c>
      <c r="B408" s="211">
        <v>-7.45</v>
      </c>
      <c r="C408" s="217">
        <v>-1.47</v>
      </c>
      <c r="D408" s="218">
        <v>0</v>
      </c>
      <c r="E408" s="219">
        <v>617</v>
      </c>
      <c r="F408" s="218">
        <v>0</v>
      </c>
      <c r="G408" s="219">
        <v>2</v>
      </c>
      <c r="H408" s="220" t="s">
        <v>4102</v>
      </c>
      <c r="I408" s="197"/>
      <c r="J408" s="197"/>
      <c r="K408" s="197"/>
      <c r="L408" s="197"/>
      <c r="M408" s="197"/>
      <c r="N408" s="197"/>
      <c r="O408" s="197"/>
      <c r="P408" s="197"/>
      <c r="Q408" s="197"/>
      <c r="R408" s="197"/>
      <c r="S408" s="197"/>
      <c r="T408" s="197"/>
      <c r="U408" s="197"/>
      <c r="V408" s="197"/>
      <c r="W408" s="197"/>
      <c r="X408" s="197"/>
      <c r="Y408" s="197"/>
      <c r="Z408" s="197"/>
      <c r="AA408" s="197"/>
      <c r="AB408" s="197"/>
    </row>
    <row r="409" spans="1:28" ht="13.5" customHeight="1">
      <c r="A409" s="216" t="s">
        <v>4103</v>
      </c>
      <c r="B409" s="211">
        <v>-5.0999999999999996</v>
      </c>
      <c r="C409" s="217">
        <v>-0.09</v>
      </c>
      <c r="D409" s="218">
        <v>10</v>
      </c>
      <c r="E409" s="219">
        <v>1331</v>
      </c>
      <c r="F409" s="218">
        <v>1618</v>
      </c>
      <c r="G409" s="219">
        <v>1856</v>
      </c>
      <c r="H409" s="220" t="s">
        <v>4104</v>
      </c>
      <c r="I409" s="197"/>
      <c r="J409" s="197"/>
      <c r="K409" s="197"/>
      <c r="L409" s="197"/>
      <c r="M409" s="197"/>
      <c r="N409" s="197"/>
      <c r="O409" s="197"/>
      <c r="P409" s="197"/>
      <c r="Q409" s="197"/>
      <c r="R409" s="197"/>
      <c r="S409" s="197"/>
      <c r="T409" s="197"/>
      <c r="U409" s="197"/>
      <c r="V409" s="197"/>
      <c r="W409" s="197"/>
      <c r="X409" s="197"/>
      <c r="Y409" s="197"/>
      <c r="Z409" s="197"/>
      <c r="AA409" s="197"/>
      <c r="AB409" s="197"/>
    </row>
    <row r="410" spans="1:28" ht="13.5" customHeight="1">
      <c r="A410" s="216" t="s">
        <v>4105</v>
      </c>
      <c r="B410" s="211">
        <v>-9.36</v>
      </c>
      <c r="C410" s="217">
        <v>-3.43</v>
      </c>
      <c r="D410" s="218">
        <v>0</v>
      </c>
      <c r="E410" s="219">
        <v>2318</v>
      </c>
      <c r="F410" s="218">
        <v>2</v>
      </c>
      <c r="G410" s="219">
        <v>34</v>
      </c>
      <c r="H410" s="220" t="s">
        <v>4100</v>
      </c>
      <c r="I410" s="197"/>
      <c r="J410" s="197"/>
      <c r="K410" s="197"/>
      <c r="L410" s="197"/>
      <c r="M410" s="197"/>
      <c r="N410" s="197"/>
      <c r="O410" s="197"/>
      <c r="P410" s="197"/>
      <c r="Q410" s="197"/>
      <c r="R410" s="197"/>
      <c r="S410" s="197"/>
      <c r="T410" s="197"/>
      <c r="U410" s="197"/>
      <c r="V410" s="197"/>
      <c r="W410" s="197"/>
      <c r="X410" s="197"/>
      <c r="Y410" s="197"/>
      <c r="Z410" s="197"/>
      <c r="AA410" s="197"/>
      <c r="AB410" s="197"/>
    </row>
    <row r="411" spans="1:28" ht="13.5" customHeight="1">
      <c r="A411" s="216" t="s">
        <v>4106</v>
      </c>
      <c r="B411" s="211">
        <v>-4.43</v>
      </c>
      <c r="C411" s="217">
        <v>2.14</v>
      </c>
      <c r="D411" s="218">
        <v>10</v>
      </c>
      <c r="E411" s="219">
        <v>834</v>
      </c>
      <c r="F411" s="218">
        <v>546</v>
      </c>
      <c r="G411" s="219">
        <v>133</v>
      </c>
      <c r="H411" s="220" t="s">
        <v>4107</v>
      </c>
      <c r="I411" s="197"/>
      <c r="J411" s="197"/>
      <c r="K411" s="197"/>
      <c r="L411" s="197"/>
      <c r="M411" s="197"/>
      <c r="N411" s="197"/>
      <c r="O411" s="197"/>
      <c r="P411" s="197"/>
      <c r="Q411" s="197"/>
      <c r="R411" s="197"/>
      <c r="S411" s="197"/>
      <c r="T411" s="197"/>
      <c r="U411" s="197"/>
      <c r="V411" s="197"/>
      <c r="W411" s="197"/>
      <c r="X411" s="197"/>
      <c r="Y411" s="197"/>
      <c r="Z411" s="197"/>
      <c r="AA411" s="197"/>
      <c r="AB411" s="197"/>
    </row>
    <row r="412" spans="1:28" ht="13.5" customHeight="1">
      <c r="A412" s="216" t="s">
        <v>4108</v>
      </c>
      <c r="B412" s="211">
        <v>-7.36</v>
      </c>
      <c r="C412" s="217">
        <v>1.36</v>
      </c>
      <c r="D412" s="218">
        <v>0</v>
      </c>
      <c r="E412" s="219">
        <v>580</v>
      </c>
      <c r="F412" s="218">
        <v>354</v>
      </c>
      <c r="G412" s="219">
        <v>148</v>
      </c>
      <c r="H412" s="220" t="s">
        <v>4109</v>
      </c>
      <c r="I412" s="197"/>
      <c r="J412" s="197"/>
      <c r="K412" s="197"/>
      <c r="L412" s="197"/>
      <c r="M412" s="197"/>
      <c r="N412" s="197"/>
      <c r="O412" s="197"/>
      <c r="P412" s="197"/>
      <c r="Q412" s="197"/>
      <c r="R412" s="197"/>
      <c r="S412" s="197"/>
      <c r="T412" s="197"/>
      <c r="U412" s="197"/>
      <c r="V412" s="197"/>
      <c r="W412" s="197"/>
      <c r="X412" s="197"/>
      <c r="Y412" s="197"/>
      <c r="Z412" s="197"/>
      <c r="AA412" s="197"/>
      <c r="AB412" s="197"/>
    </row>
    <row r="413" spans="1:28" ht="13.5" customHeight="1">
      <c r="A413" s="216" t="s">
        <v>3626</v>
      </c>
      <c r="B413" s="223">
        <v>7.81</v>
      </c>
      <c r="C413" s="222">
        <v>-4.16</v>
      </c>
      <c r="D413" s="218">
        <v>4000</v>
      </c>
      <c r="E413" s="219">
        <v>62</v>
      </c>
      <c r="F413" s="218">
        <v>89</v>
      </c>
      <c r="G413" s="219">
        <v>1737</v>
      </c>
      <c r="H413" s="220" t="s">
        <v>3628</v>
      </c>
      <c r="I413" s="197"/>
      <c r="J413" s="197"/>
      <c r="K413" s="197"/>
      <c r="L413" s="197"/>
      <c r="M413" s="197"/>
      <c r="N413" s="197"/>
      <c r="O413" s="197"/>
      <c r="P413" s="197"/>
      <c r="Q413" s="197"/>
      <c r="R413" s="197"/>
      <c r="S413" s="197"/>
      <c r="T413" s="197"/>
      <c r="U413" s="197"/>
      <c r="V413" s="197"/>
      <c r="W413" s="197"/>
      <c r="X413" s="197"/>
      <c r="Y413" s="197"/>
      <c r="Z413" s="197"/>
      <c r="AA413" s="197"/>
      <c r="AB413" s="197"/>
    </row>
    <row r="414" spans="1:28" ht="13.5" customHeight="1">
      <c r="A414" s="216" t="s">
        <v>4110</v>
      </c>
      <c r="B414" s="211">
        <v>-5.2</v>
      </c>
      <c r="C414" s="217">
        <v>1.28</v>
      </c>
      <c r="D414" s="218">
        <v>4</v>
      </c>
      <c r="E414" s="219">
        <v>646</v>
      </c>
      <c r="F414" s="218">
        <v>1319</v>
      </c>
      <c r="G414" s="219">
        <v>586</v>
      </c>
      <c r="H414" s="220" t="s">
        <v>4111</v>
      </c>
      <c r="I414" s="197"/>
      <c r="J414" s="197"/>
      <c r="K414" s="197"/>
      <c r="L414" s="197"/>
      <c r="M414" s="197"/>
      <c r="N414" s="197"/>
      <c r="O414" s="197"/>
      <c r="P414" s="197"/>
      <c r="Q414" s="197"/>
      <c r="R414" s="197"/>
      <c r="S414" s="197"/>
      <c r="T414" s="197"/>
      <c r="U414" s="197"/>
      <c r="V414" s="197"/>
      <c r="W414" s="197"/>
      <c r="X414" s="197"/>
      <c r="Y414" s="197"/>
      <c r="Z414" s="197"/>
      <c r="AA414" s="197"/>
      <c r="AB414" s="197"/>
    </row>
    <row r="415" spans="1:28" ht="13.5" customHeight="1">
      <c r="A415" s="216" t="s">
        <v>4112</v>
      </c>
      <c r="B415" s="211">
        <v>-8.07</v>
      </c>
      <c r="C415" s="217">
        <v>1.78</v>
      </c>
      <c r="D415" s="218">
        <v>2</v>
      </c>
      <c r="E415" s="219">
        <v>2846</v>
      </c>
      <c r="F415" s="218">
        <v>1645</v>
      </c>
      <c r="G415" s="219">
        <v>518</v>
      </c>
      <c r="H415" s="220" t="s">
        <v>4113</v>
      </c>
      <c r="I415" s="197"/>
      <c r="J415" s="197"/>
      <c r="K415" s="197"/>
      <c r="L415" s="197"/>
      <c r="M415" s="197"/>
      <c r="N415" s="197"/>
      <c r="O415" s="197"/>
      <c r="P415" s="197"/>
      <c r="Q415" s="197"/>
      <c r="R415" s="197"/>
      <c r="S415" s="197"/>
      <c r="T415" s="197"/>
      <c r="U415" s="197"/>
      <c r="V415" s="197"/>
      <c r="W415" s="197"/>
      <c r="X415" s="197"/>
      <c r="Y415" s="197"/>
      <c r="Z415" s="197"/>
      <c r="AA415" s="197"/>
      <c r="AB415" s="197"/>
    </row>
    <row r="416" spans="1:28" ht="13.5" customHeight="1">
      <c r="A416" s="216" t="s">
        <v>3746</v>
      </c>
      <c r="B416" s="221">
        <v>1.56</v>
      </c>
      <c r="C416" s="222">
        <v>-4.03</v>
      </c>
      <c r="D416" s="218">
        <v>202</v>
      </c>
      <c r="E416" s="219">
        <v>242</v>
      </c>
      <c r="F416" s="218">
        <v>84</v>
      </c>
      <c r="G416" s="219">
        <v>1495</v>
      </c>
      <c r="H416" s="220" t="s">
        <v>4114</v>
      </c>
      <c r="I416" s="197"/>
      <c r="J416" s="197"/>
      <c r="K416" s="197"/>
      <c r="L416" s="197"/>
      <c r="M416" s="197"/>
      <c r="N416" s="197"/>
      <c r="O416" s="197"/>
      <c r="P416" s="197"/>
      <c r="Q416" s="197"/>
      <c r="R416" s="197"/>
      <c r="S416" s="197"/>
      <c r="T416" s="197"/>
      <c r="U416" s="197"/>
      <c r="V416" s="197"/>
      <c r="W416" s="197"/>
      <c r="X416" s="197"/>
      <c r="Y416" s="197"/>
      <c r="Z416" s="197"/>
      <c r="AA416" s="197"/>
      <c r="AB416" s="197"/>
    </row>
    <row r="417" spans="1:28" ht="13.5" customHeight="1">
      <c r="A417" s="216" t="s">
        <v>4115</v>
      </c>
      <c r="B417" s="211">
        <v>-5.09</v>
      </c>
      <c r="C417" s="217">
        <v>1.08</v>
      </c>
      <c r="D417" s="218">
        <v>4</v>
      </c>
      <c r="E417" s="219">
        <v>599</v>
      </c>
      <c r="F417" s="218">
        <v>581</v>
      </c>
      <c r="G417" s="219">
        <v>297</v>
      </c>
      <c r="H417" s="220" t="s">
        <v>4116</v>
      </c>
      <c r="I417" s="197"/>
      <c r="J417" s="197"/>
      <c r="K417" s="197"/>
      <c r="L417" s="197"/>
      <c r="M417" s="197"/>
      <c r="N417" s="197"/>
      <c r="O417" s="197"/>
      <c r="P417" s="197"/>
      <c r="Q417" s="197"/>
      <c r="R417" s="197"/>
      <c r="S417" s="197"/>
      <c r="T417" s="197"/>
      <c r="U417" s="197"/>
      <c r="V417" s="197"/>
      <c r="W417" s="197"/>
      <c r="X417" s="197"/>
      <c r="Y417" s="197"/>
      <c r="Z417" s="197"/>
      <c r="AA417" s="197"/>
      <c r="AB417" s="197"/>
    </row>
    <row r="418" spans="1:28" ht="13.5" customHeight="1">
      <c r="A418" s="216" t="s">
        <v>3226</v>
      </c>
      <c r="B418" s="223">
        <v>5.34</v>
      </c>
      <c r="C418" s="222">
        <v>-4.55</v>
      </c>
      <c r="D418" s="218">
        <v>1499</v>
      </c>
      <c r="E418" s="219">
        <v>130</v>
      </c>
      <c r="F418" s="218">
        <v>22</v>
      </c>
      <c r="G418" s="219">
        <v>580</v>
      </c>
      <c r="H418" s="220" t="s">
        <v>3229</v>
      </c>
      <c r="I418" s="197"/>
      <c r="J418" s="197"/>
      <c r="K418" s="197"/>
      <c r="L418" s="197"/>
      <c r="M418" s="197"/>
      <c r="N418" s="197"/>
      <c r="O418" s="197"/>
      <c r="P418" s="197"/>
      <c r="Q418" s="197"/>
      <c r="R418" s="197"/>
      <c r="S418" s="197"/>
      <c r="T418" s="197"/>
      <c r="U418" s="197"/>
      <c r="V418" s="197"/>
      <c r="W418" s="197"/>
      <c r="X418" s="197"/>
      <c r="Y418" s="197"/>
      <c r="Z418" s="197"/>
      <c r="AA418" s="197"/>
      <c r="AB418" s="197"/>
    </row>
    <row r="419" spans="1:28" ht="13.5" customHeight="1">
      <c r="A419" s="216" t="s">
        <v>3595</v>
      </c>
      <c r="B419" s="223">
        <v>9.67</v>
      </c>
      <c r="C419" s="222">
        <v>-4.09</v>
      </c>
      <c r="D419" s="218">
        <v>19592</v>
      </c>
      <c r="E419" s="219">
        <v>84</v>
      </c>
      <c r="F419" s="218">
        <v>92</v>
      </c>
      <c r="G419" s="219">
        <v>1713</v>
      </c>
      <c r="H419" s="220" t="s">
        <v>3597</v>
      </c>
      <c r="I419" s="197"/>
      <c r="J419" s="197"/>
      <c r="K419" s="197"/>
      <c r="L419" s="197"/>
      <c r="M419" s="197"/>
      <c r="N419" s="197"/>
      <c r="O419" s="197"/>
      <c r="P419" s="197"/>
      <c r="Q419" s="197"/>
      <c r="R419" s="197"/>
      <c r="S419" s="197"/>
      <c r="T419" s="197"/>
      <c r="U419" s="197"/>
      <c r="V419" s="197"/>
      <c r="W419" s="197"/>
      <c r="X419" s="197"/>
      <c r="Y419" s="197"/>
      <c r="Z419" s="197"/>
      <c r="AA419" s="197"/>
      <c r="AB419" s="197"/>
    </row>
    <row r="420" spans="1:28" ht="13.5" customHeight="1">
      <c r="A420" s="216" t="s">
        <v>4117</v>
      </c>
      <c r="B420" s="221">
        <v>0.06</v>
      </c>
      <c r="C420" s="224">
        <v>5.08</v>
      </c>
      <c r="D420" s="218">
        <v>12</v>
      </c>
      <c r="E420" s="219">
        <v>43</v>
      </c>
      <c r="F420" s="218">
        <v>33287</v>
      </c>
      <c r="G420" s="219">
        <v>1063</v>
      </c>
      <c r="H420" s="220" t="s">
        <v>4118</v>
      </c>
      <c r="I420" s="197"/>
      <c r="J420" s="197"/>
      <c r="K420" s="197"/>
      <c r="L420" s="197"/>
      <c r="M420" s="197"/>
      <c r="N420" s="197"/>
      <c r="O420" s="197"/>
      <c r="P420" s="197"/>
      <c r="Q420" s="197"/>
      <c r="R420" s="197"/>
      <c r="S420" s="197"/>
      <c r="T420" s="197"/>
      <c r="U420" s="197"/>
      <c r="V420" s="197"/>
      <c r="W420" s="197"/>
      <c r="X420" s="197"/>
      <c r="Y420" s="197"/>
      <c r="Z420" s="197"/>
      <c r="AA420" s="197"/>
      <c r="AB420" s="197"/>
    </row>
    <row r="421" spans="1:28" ht="13.5" customHeight="1">
      <c r="A421" s="216" t="s">
        <v>4119</v>
      </c>
      <c r="B421" s="211">
        <v>-4.93</v>
      </c>
      <c r="C421" s="217">
        <v>0.95</v>
      </c>
      <c r="D421" s="218">
        <v>6</v>
      </c>
      <c r="E421" s="219">
        <v>753</v>
      </c>
      <c r="F421" s="218">
        <v>230</v>
      </c>
      <c r="G421" s="219">
        <v>128</v>
      </c>
      <c r="H421" s="220" t="s">
        <v>4120</v>
      </c>
      <c r="I421" s="197"/>
      <c r="J421" s="197"/>
      <c r="K421" s="197"/>
      <c r="L421" s="197"/>
      <c r="M421" s="197"/>
      <c r="N421" s="197"/>
      <c r="O421" s="197"/>
      <c r="P421" s="197"/>
      <c r="Q421" s="197"/>
      <c r="R421" s="197"/>
      <c r="S421" s="197"/>
      <c r="T421" s="197"/>
      <c r="U421" s="197"/>
      <c r="V421" s="197"/>
      <c r="W421" s="197"/>
      <c r="X421" s="197"/>
      <c r="Y421" s="197"/>
      <c r="Z421" s="197"/>
      <c r="AA421" s="197"/>
      <c r="AB421" s="197"/>
    </row>
    <row r="422" spans="1:28" ht="13.5" customHeight="1">
      <c r="A422" s="216" t="s">
        <v>4121</v>
      </c>
      <c r="B422" s="211">
        <v>-7.09</v>
      </c>
      <c r="C422" s="217">
        <v>0.84</v>
      </c>
      <c r="D422" s="218">
        <v>4</v>
      </c>
      <c r="E422" s="219">
        <v>2399</v>
      </c>
      <c r="F422" s="218">
        <v>810</v>
      </c>
      <c r="G422" s="219">
        <v>487</v>
      </c>
      <c r="H422" s="220" t="s">
        <v>2423</v>
      </c>
      <c r="I422" s="197"/>
      <c r="J422" s="197"/>
      <c r="K422" s="197"/>
      <c r="L422" s="197"/>
      <c r="M422" s="197"/>
      <c r="N422" s="197"/>
      <c r="O422" s="197"/>
      <c r="P422" s="197"/>
      <c r="Q422" s="197"/>
      <c r="R422" s="197"/>
      <c r="S422" s="197"/>
      <c r="T422" s="197"/>
      <c r="U422" s="197"/>
      <c r="V422" s="197"/>
      <c r="W422" s="197"/>
      <c r="X422" s="197"/>
      <c r="Y422" s="197"/>
      <c r="Z422" s="197"/>
      <c r="AA422" s="197"/>
      <c r="AB422" s="197"/>
    </row>
    <row r="423" spans="1:28" ht="13.5" customHeight="1">
      <c r="A423" s="216" t="s">
        <v>4122</v>
      </c>
      <c r="B423" s="211">
        <v>-8.36</v>
      </c>
      <c r="C423" s="217">
        <v>7.0000000000000007E-2</v>
      </c>
      <c r="D423" s="218">
        <v>0</v>
      </c>
      <c r="E423" s="219">
        <v>1157</v>
      </c>
      <c r="F423" s="218">
        <v>64</v>
      </c>
      <c r="G423" s="219">
        <v>66</v>
      </c>
      <c r="H423" s="220" t="s">
        <v>4123</v>
      </c>
      <c r="I423" s="197"/>
      <c r="J423" s="197"/>
      <c r="K423" s="197"/>
      <c r="L423" s="197"/>
      <c r="M423" s="197"/>
      <c r="N423" s="197"/>
      <c r="O423" s="197"/>
      <c r="P423" s="197"/>
      <c r="Q423" s="197"/>
      <c r="R423" s="197"/>
      <c r="S423" s="197"/>
      <c r="T423" s="197"/>
      <c r="U423" s="197"/>
      <c r="V423" s="197"/>
      <c r="W423" s="197"/>
      <c r="X423" s="197"/>
      <c r="Y423" s="197"/>
      <c r="Z423" s="197"/>
      <c r="AA423" s="197"/>
      <c r="AB423" s="197"/>
    </row>
    <row r="424" spans="1:28" ht="13.5" customHeight="1">
      <c r="A424" s="216" t="s">
        <v>2354</v>
      </c>
      <c r="B424" s="221">
        <v>2.1800000000000002</v>
      </c>
      <c r="C424" s="222">
        <v>-6.46</v>
      </c>
      <c r="D424" s="218">
        <v>8</v>
      </c>
      <c r="E424" s="219">
        <v>6</v>
      </c>
      <c r="F424" s="218">
        <v>8</v>
      </c>
      <c r="G424" s="219">
        <v>852</v>
      </c>
      <c r="H424" s="220" t="s">
        <v>2357</v>
      </c>
      <c r="I424" s="197"/>
      <c r="J424" s="197"/>
      <c r="K424" s="197"/>
      <c r="L424" s="197"/>
      <c r="M424" s="197"/>
      <c r="N424" s="197"/>
      <c r="O424" s="197"/>
      <c r="P424" s="197"/>
      <c r="Q424" s="197"/>
      <c r="R424" s="197"/>
      <c r="S424" s="197"/>
      <c r="T424" s="197"/>
      <c r="U424" s="197"/>
      <c r="V424" s="197"/>
      <c r="W424" s="197"/>
      <c r="X424" s="197"/>
      <c r="Y424" s="197"/>
      <c r="Z424" s="197"/>
      <c r="AA424" s="197"/>
      <c r="AB424" s="197"/>
    </row>
    <row r="425" spans="1:28" ht="13.5" customHeight="1">
      <c r="A425" s="216" t="s">
        <v>2507</v>
      </c>
      <c r="B425" s="223">
        <v>9.14</v>
      </c>
      <c r="C425" s="222">
        <v>-4.41</v>
      </c>
      <c r="D425" s="218">
        <v>18661</v>
      </c>
      <c r="E425" s="219">
        <v>116</v>
      </c>
      <c r="F425" s="218">
        <v>266</v>
      </c>
      <c r="G425" s="219">
        <v>6149</v>
      </c>
      <c r="H425" s="220" t="s">
        <v>2509</v>
      </c>
      <c r="I425" s="197"/>
      <c r="J425" s="197"/>
      <c r="K425" s="197"/>
      <c r="L425" s="197"/>
      <c r="M425" s="197"/>
      <c r="N425" s="197"/>
      <c r="O425" s="197"/>
      <c r="P425" s="197"/>
      <c r="Q425" s="197"/>
      <c r="R425" s="197"/>
      <c r="S425" s="197"/>
      <c r="T425" s="197"/>
      <c r="U425" s="197"/>
      <c r="V425" s="197"/>
      <c r="W425" s="197"/>
      <c r="X425" s="197"/>
      <c r="Y425" s="197"/>
      <c r="Z425" s="197"/>
      <c r="AA425" s="197"/>
      <c r="AB425" s="197"/>
    </row>
    <row r="426" spans="1:28" ht="13.5" customHeight="1">
      <c r="A426" s="216" t="s">
        <v>3091</v>
      </c>
      <c r="B426" s="223">
        <v>9.41</v>
      </c>
      <c r="C426" s="222">
        <v>-4.3899999999999997</v>
      </c>
      <c r="D426" s="218">
        <v>64304</v>
      </c>
      <c r="E426" s="219">
        <v>332</v>
      </c>
      <c r="F426" s="218">
        <v>610</v>
      </c>
      <c r="G426" s="219">
        <v>13858</v>
      </c>
      <c r="H426" s="220" t="s">
        <v>3093</v>
      </c>
      <c r="I426" s="197"/>
      <c r="J426" s="197"/>
      <c r="K426" s="197"/>
      <c r="L426" s="197"/>
      <c r="M426" s="197"/>
      <c r="N426" s="197"/>
      <c r="O426" s="197"/>
      <c r="P426" s="197"/>
      <c r="Q426" s="197"/>
      <c r="R426" s="197"/>
      <c r="S426" s="197"/>
      <c r="T426" s="197"/>
      <c r="U426" s="197"/>
      <c r="V426" s="197"/>
      <c r="W426" s="197"/>
      <c r="X426" s="197"/>
      <c r="Y426" s="197"/>
      <c r="Z426" s="197"/>
      <c r="AA426" s="197"/>
      <c r="AB426" s="197"/>
    </row>
    <row r="427" spans="1:28" ht="13.5" customHeight="1">
      <c r="A427" s="216" t="s">
        <v>4124</v>
      </c>
      <c r="B427" s="211">
        <v>-4.5</v>
      </c>
      <c r="C427" s="217">
        <v>0.43</v>
      </c>
      <c r="D427" s="218">
        <v>8</v>
      </c>
      <c r="E427" s="219">
        <v>717</v>
      </c>
      <c r="F427" s="218">
        <v>368</v>
      </c>
      <c r="G427" s="219">
        <v>294</v>
      </c>
      <c r="H427" s="220" t="s">
        <v>4125</v>
      </c>
      <c r="I427" s="197"/>
      <c r="J427" s="197"/>
      <c r="K427" s="197"/>
      <c r="L427" s="197"/>
      <c r="M427" s="197"/>
      <c r="N427" s="197"/>
      <c r="O427" s="197"/>
      <c r="P427" s="197"/>
      <c r="Q427" s="197"/>
      <c r="R427" s="197"/>
      <c r="S427" s="197"/>
      <c r="T427" s="197"/>
      <c r="U427" s="197"/>
      <c r="V427" s="197"/>
      <c r="W427" s="197"/>
      <c r="X427" s="197"/>
      <c r="Y427" s="197"/>
      <c r="Z427" s="197"/>
      <c r="AA427" s="197"/>
      <c r="AB427" s="197"/>
    </row>
    <row r="428" spans="1:28" ht="13.5" customHeight="1">
      <c r="A428" s="216" t="s">
        <v>4126</v>
      </c>
      <c r="B428" s="211">
        <v>-4.97</v>
      </c>
      <c r="C428" s="217">
        <v>1.29</v>
      </c>
      <c r="D428" s="218">
        <v>4</v>
      </c>
      <c r="E428" s="219">
        <v>550</v>
      </c>
      <c r="F428" s="218">
        <v>110</v>
      </c>
      <c r="G428" s="219">
        <v>48</v>
      </c>
      <c r="H428" s="220" t="s">
        <v>4127</v>
      </c>
      <c r="I428" s="197"/>
      <c r="J428" s="197"/>
      <c r="K428" s="197"/>
      <c r="L428" s="197"/>
      <c r="M428" s="197"/>
      <c r="N428" s="197"/>
      <c r="O428" s="197"/>
      <c r="P428" s="197"/>
      <c r="Q428" s="197"/>
      <c r="R428" s="197"/>
      <c r="S428" s="197"/>
      <c r="T428" s="197"/>
      <c r="U428" s="197"/>
      <c r="V428" s="197"/>
      <c r="W428" s="197"/>
      <c r="X428" s="197"/>
      <c r="Y428" s="197"/>
      <c r="Z428" s="197"/>
      <c r="AA428" s="197"/>
      <c r="AB428" s="197"/>
    </row>
    <row r="429" spans="1:28" ht="13.5" customHeight="1">
      <c r="A429" s="216" t="s">
        <v>4128</v>
      </c>
      <c r="B429" s="211">
        <v>-4.4000000000000004</v>
      </c>
      <c r="C429" s="217">
        <v>1.72</v>
      </c>
      <c r="D429" s="218">
        <v>8</v>
      </c>
      <c r="E429" s="219">
        <v>671</v>
      </c>
      <c r="F429" s="218">
        <v>1112</v>
      </c>
      <c r="G429" s="219">
        <v>365</v>
      </c>
      <c r="H429" s="220" t="s">
        <v>4129</v>
      </c>
      <c r="I429" s="197"/>
      <c r="J429" s="197"/>
      <c r="K429" s="197"/>
      <c r="L429" s="197"/>
      <c r="M429" s="197"/>
      <c r="N429" s="197"/>
      <c r="O429" s="197"/>
      <c r="P429" s="197"/>
      <c r="Q429" s="197"/>
      <c r="R429" s="197"/>
      <c r="S429" s="197"/>
      <c r="T429" s="197"/>
      <c r="U429" s="197"/>
      <c r="V429" s="197"/>
      <c r="W429" s="197"/>
      <c r="X429" s="197"/>
      <c r="Y429" s="197"/>
      <c r="Z429" s="197"/>
      <c r="AA429" s="197"/>
      <c r="AB429" s="197"/>
    </row>
    <row r="430" spans="1:28" ht="13.5" customHeight="1">
      <c r="A430" s="216" t="s">
        <v>2053</v>
      </c>
      <c r="B430" s="211">
        <v>-5.93</v>
      </c>
      <c r="C430" s="217">
        <v>-3.46</v>
      </c>
      <c r="D430" s="218">
        <v>4</v>
      </c>
      <c r="E430" s="219">
        <v>1075</v>
      </c>
      <c r="F430" s="218">
        <v>8</v>
      </c>
      <c r="G430" s="219">
        <v>106</v>
      </c>
      <c r="H430" s="220" t="s">
        <v>4130</v>
      </c>
      <c r="I430" s="197"/>
      <c r="J430" s="197"/>
      <c r="K430" s="197"/>
      <c r="L430" s="197"/>
      <c r="M430" s="197"/>
      <c r="N430" s="197"/>
      <c r="O430" s="197"/>
      <c r="P430" s="197"/>
      <c r="Q430" s="197"/>
      <c r="R430" s="197"/>
      <c r="S430" s="197"/>
      <c r="T430" s="197"/>
      <c r="U430" s="197"/>
      <c r="V430" s="197"/>
      <c r="W430" s="197"/>
      <c r="X430" s="197"/>
      <c r="Y430" s="197"/>
      <c r="Z430" s="197"/>
      <c r="AA430" s="197"/>
      <c r="AB430" s="197"/>
    </row>
    <row r="431" spans="1:28" ht="13.5" customHeight="1">
      <c r="A431" s="216" t="s">
        <v>4131</v>
      </c>
      <c r="B431" s="211">
        <v>-7.25</v>
      </c>
      <c r="C431" s="217">
        <v>-2.02</v>
      </c>
      <c r="D431" s="218">
        <v>4</v>
      </c>
      <c r="E431" s="219">
        <v>2692</v>
      </c>
      <c r="F431" s="218">
        <v>12</v>
      </c>
      <c r="G431" s="219">
        <v>56</v>
      </c>
      <c r="H431" s="220" t="s">
        <v>4132</v>
      </c>
      <c r="I431" s="197"/>
      <c r="J431" s="197"/>
      <c r="K431" s="197"/>
      <c r="L431" s="197"/>
      <c r="M431" s="197"/>
      <c r="N431" s="197"/>
      <c r="O431" s="197"/>
      <c r="P431" s="197"/>
      <c r="Q431" s="197"/>
      <c r="R431" s="197"/>
      <c r="S431" s="197"/>
      <c r="T431" s="197"/>
      <c r="U431" s="197"/>
      <c r="V431" s="197"/>
      <c r="W431" s="197"/>
      <c r="X431" s="197"/>
      <c r="Y431" s="197"/>
      <c r="Z431" s="197"/>
      <c r="AA431" s="197"/>
      <c r="AB431" s="197"/>
    </row>
    <row r="432" spans="1:28" ht="13.5" customHeight="1">
      <c r="A432" s="216" t="s">
        <v>4133</v>
      </c>
      <c r="B432" s="223">
        <v>10.58</v>
      </c>
      <c r="C432" s="224">
        <v>4.1500000000000004</v>
      </c>
      <c r="D432" s="218">
        <v>434</v>
      </c>
      <c r="E432" s="219">
        <v>0</v>
      </c>
      <c r="F432" s="218">
        <v>2606</v>
      </c>
      <c r="G432" s="219">
        <v>158</v>
      </c>
      <c r="H432" s="220" t="s">
        <v>4134</v>
      </c>
      <c r="I432" s="197"/>
      <c r="J432" s="197"/>
      <c r="K432" s="197"/>
      <c r="L432" s="197"/>
      <c r="M432" s="197"/>
      <c r="N432" s="197"/>
      <c r="O432" s="197"/>
      <c r="P432" s="197"/>
      <c r="Q432" s="197"/>
      <c r="R432" s="197"/>
      <c r="S432" s="197"/>
      <c r="T432" s="197"/>
      <c r="U432" s="197"/>
      <c r="V432" s="197"/>
      <c r="W432" s="197"/>
      <c r="X432" s="197"/>
      <c r="Y432" s="197"/>
      <c r="Z432" s="197"/>
      <c r="AA432" s="197"/>
      <c r="AB432" s="197"/>
    </row>
    <row r="433" spans="1:28" ht="13.5" customHeight="1">
      <c r="A433" s="216" t="s">
        <v>2549</v>
      </c>
      <c r="B433" s="223">
        <v>5.83</v>
      </c>
      <c r="C433" s="222">
        <v>-5.2</v>
      </c>
      <c r="D433" s="218">
        <v>433</v>
      </c>
      <c r="E433" s="219">
        <v>26</v>
      </c>
      <c r="F433" s="218">
        <v>36</v>
      </c>
      <c r="G433" s="219">
        <v>1463</v>
      </c>
      <c r="H433" s="220" t="s">
        <v>2551</v>
      </c>
      <c r="I433" s="197"/>
      <c r="J433" s="197"/>
      <c r="K433" s="197"/>
      <c r="L433" s="197"/>
      <c r="M433" s="197"/>
      <c r="N433" s="197"/>
      <c r="O433" s="197"/>
      <c r="P433" s="197"/>
      <c r="Q433" s="197"/>
      <c r="R433" s="197"/>
      <c r="S433" s="197"/>
      <c r="T433" s="197"/>
      <c r="U433" s="197"/>
      <c r="V433" s="197"/>
      <c r="W433" s="197"/>
      <c r="X433" s="197"/>
      <c r="Y433" s="197"/>
      <c r="Z433" s="197"/>
      <c r="AA433" s="197"/>
      <c r="AB433" s="197"/>
    </row>
    <row r="434" spans="1:28" ht="13.5" customHeight="1">
      <c r="A434" s="216" t="s">
        <v>4135</v>
      </c>
      <c r="B434" s="211">
        <v>-6.64</v>
      </c>
      <c r="C434" s="217">
        <v>1.28</v>
      </c>
      <c r="D434" s="218">
        <v>4</v>
      </c>
      <c r="E434" s="219">
        <v>1763</v>
      </c>
      <c r="F434" s="218">
        <v>428</v>
      </c>
      <c r="G434" s="219">
        <v>190</v>
      </c>
      <c r="H434" s="220" t="s">
        <v>4136</v>
      </c>
      <c r="I434" s="197"/>
      <c r="J434" s="197"/>
      <c r="K434" s="197"/>
      <c r="L434" s="197"/>
      <c r="M434" s="197"/>
      <c r="N434" s="197"/>
      <c r="O434" s="197"/>
      <c r="P434" s="197"/>
      <c r="Q434" s="197"/>
      <c r="R434" s="197"/>
      <c r="S434" s="197"/>
      <c r="T434" s="197"/>
      <c r="U434" s="197"/>
      <c r="V434" s="197"/>
      <c r="W434" s="197"/>
      <c r="X434" s="197"/>
      <c r="Y434" s="197"/>
      <c r="Z434" s="197"/>
      <c r="AA434" s="197"/>
      <c r="AB434" s="197"/>
    </row>
    <row r="435" spans="1:28" ht="13.5" customHeight="1">
      <c r="A435" s="216" t="s">
        <v>3747</v>
      </c>
      <c r="B435" s="223">
        <v>10.3</v>
      </c>
      <c r="C435" s="222">
        <v>-4.88</v>
      </c>
      <c r="D435" s="218">
        <v>76043</v>
      </c>
      <c r="E435" s="219">
        <v>212</v>
      </c>
      <c r="F435" s="218">
        <v>2782</v>
      </c>
      <c r="G435" s="219">
        <v>88601</v>
      </c>
      <c r="H435" s="220"/>
      <c r="I435" s="197"/>
      <c r="J435" s="197"/>
      <c r="K435" s="197"/>
      <c r="L435" s="197"/>
      <c r="M435" s="197"/>
      <c r="N435" s="197"/>
      <c r="O435" s="197"/>
      <c r="P435" s="197"/>
      <c r="Q435" s="197"/>
      <c r="R435" s="197"/>
      <c r="S435" s="197"/>
      <c r="T435" s="197"/>
      <c r="U435" s="197"/>
      <c r="V435" s="197"/>
      <c r="W435" s="197"/>
      <c r="X435" s="197"/>
      <c r="Y435" s="197"/>
      <c r="Z435" s="197"/>
      <c r="AA435" s="197"/>
      <c r="AB435" s="197"/>
    </row>
    <row r="436" spans="1:28" ht="13.5" customHeight="1">
      <c r="A436" s="216" t="s">
        <v>4137</v>
      </c>
      <c r="B436" s="211">
        <v>-4.2</v>
      </c>
      <c r="C436" s="217">
        <v>-0.04</v>
      </c>
      <c r="D436" s="218">
        <v>10</v>
      </c>
      <c r="E436" s="219">
        <v>710</v>
      </c>
      <c r="F436" s="218">
        <v>550</v>
      </c>
      <c r="G436" s="219">
        <v>611</v>
      </c>
      <c r="H436" s="220" t="s">
        <v>4138</v>
      </c>
      <c r="I436" s="197"/>
      <c r="J436" s="197"/>
      <c r="K436" s="197"/>
      <c r="L436" s="197"/>
      <c r="M436" s="197"/>
      <c r="N436" s="197"/>
      <c r="O436" s="197"/>
      <c r="P436" s="197"/>
      <c r="Q436" s="197"/>
      <c r="R436" s="197"/>
      <c r="S436" s="197"/>
      <c r="T436" s="197"/>
      <c r="U436" s="197"/>
      <c r="V436" s="197"/>
      <c r="W436" s="197"/>
      <c r="X436" s="197"/>
      <c r="Y436" s="197"/>
      <c r="Z436" s="197"/>
      <c r="AA436" s="197"/>
      <c r="AB436" s="197"/>
    </row>
    <row r="437" spans="1:28" ht="13.5" customHeight="1">
      <c r="A437" s="216" t="s">
        <v>4139</v>
      </c>
      <c r="B437" s="211">
        <v>-9.6199999999999992</v>
      </c>
      <c r="C437" s="217">
        <v>-3.84</v>
      </c>
      <c r="D437" s="218">
        <v>8</v>
      </c>
      <c r="E437" s="219">
        <v>25058</v>
      </c>
      <c r="F437" s="218">
        <v>6</v>
      </c>
      <c r="G437" s="219">
        <v>107</v>
      </c>
      <c r="H437" s="220" t="s">
        <v>4140</v>
      </c>
      <c r="I437" s="197"/>
      <c r="J437" s="197"/>
      <c r="K437" s="197"/>
      <c r="L437" s="197"/>
      <c r="M437" s="197"/>
      <c r="N437" s="197"/>
      <c r="O437" s="197"/>
      <c r="P437" s="197"/>
      <c r="Q437" s="197"/>
      <c r="R437" s="197"/>
      <c r="S437" s="197"/>
      <c r="T437" s="197"/>
      <c r="U437" s="197"/>
      <c r="V437" s="197"/>
      <c r="W437" s="197"/>
      <c r="X437" s="197"/>
      <c r="Y437" s="197"/>
      <c r="Z437" s="197"/>
      <c r="AA437" s="197"/>
      <c r="AB437" s="197"/>
    </row>
    <row r="438" spans="1:28" ht="13.5" customHeight="1">
      <c r="A438" s="216" t="s">
        <v>3008</v>
      </c>
      <c r="B438" s="221">
        <v>2.2999999999999998</v>
      </c>
      <c r="C438" s="222">
        <v>-4.3499999999999996</v>
      </c>
      <c r="D438" s="218">
        <v>570</v>
      </c>
      <c r="E438" s="219">
        <v>408</v>
      </c>
      <c r="F438" s="218">
        <v>66</v>
      </c>
      <c r="G438" s="219">
        <v>1472</v>
      </c>
      <c r="H438" s="220" t="s">
        <v>3010</v>
      </c>
      <c r="I438" s="197"/>
      <c r="J438" s="197"/>
      <c r="K438" s="197"/>
      <c r="L438" s="197"/>
      <c r="M438" s="197"/>
      <c r="N438" s="197"/>
      <c r="O438" s="197"/>
      <c r="P438" s="197"/>
      <c r="Q438" s="197"/>
      <c r="R438" s="197"/>
      <c r="S438" s="197"/>
      <c r="T438" s="197"/>
      <c r="U438" s="197"/>
      <c r="V438" s="197"/>
      <c r="W438" s="197"/>
      <c r="X438" s="197"/>
      <c r="Y438" s="197"/>
      <c r="Z438" s="197"/>
      <c r="AA438" s="197"/>
      <c r="AB438" s="197"/>
    </row>
    <row r="439" spans="1:28" ht="13.5" customHeight="1">
      <c r="A439" s="216" t="s">
        <v>4141</v>
      </c>
      <c r="B439" s="211">
        <v>-5.36</v>
      </c>
      <c r="C439" s="217">
        <v>1.1299999999999999</v>
      </c>
      <c r="D439" s="218">
        <v>10</v>
      </c>
      <c r="E439" s="219">
        <v>1589</v>
      </c>
      <c r="F439" s="218">
        <v>366</v>
      </c>
      <c r="G439" s="219">
        <v>180</v>
      </c>
      <c r="H439" s="220" t="s">
        <v>1193</v>
      </c>
      <c r="I439" s="197"/>
      <c r="J439" s="197"/>
      <c r="K439" s="197"/>
      <c r="L439" s="197"/>
      <c r="M439" s="197"/>
      <c r="N439" s="197"/>
      <c r="O439" s="197"/>
      <c r="P439" s="197"/>
      <c r="Q439" s="197"/>
      <c r="R439" s="197"/>
      <c r="S439" s="197"/>
      <c r="T439" s="197"/>
      <c r="U439" s="197"/>
      <c r="V439" s="197"/>
      <c r="W439" s="197"/>
      <c r="X439" s="197"/>
      <c r="Y439" s="197"/>
      <c r="Z439" s="197"/>
      <c r="AA439" s="197"/>
      <c r="AB439" s="197"/>
    </row>
    <row r="440" spans="1:28" ht="13.5" customHeight="1">
      <c r="A440" s="216" t="s">
        <v>4142</v>
      </c>
      <c r="B440" s="211">
        <v>-4.91</v>
      </c>
      <c r="C440" s="217">
        <v>1.01</v>
      </c>
      <c r="D440" s="218">
        <v>6</v>
      </c>
      <c r="E440" s="219">
        <v>742</v>
      </c>
      <c r="F440" s="218">
        <v>270</v>
      </c>
      <c r="G440" s="219">
        <v>144</v>
      </c>
      <c r="H440" s="220" t="s">
        <v>4143</v>
      </c>
      <c r="I440" s="197"/>
      <c r="J440" s="197"/>
      <c r="K440" s="197"/>
      <c r="L440" s="197"/>
      <c r="M440" s="197"/>
      <c r="N440" s="197"/>
      <c r="O440" s="197"/>
      <c r="P440" s="197"/>
      <c r="Q440" s="197"/>
      <c r="R440" s="197"/>
      <c r="S440" s="197"/>
      <c r="T440" s="197"/>
      <c r="U440" s="197"/>
      <c r="V440" s="197"/>
      <c r="W440" s="197"/>
      <c r="X440" s="197"/>
      <c r="Y440" s="197"/>
      <c r="Z440" s="197"/>
      <c r="AA440" s="197"/>
      <c r="AB440" s="197"/>
    </row>
    <row r="441" spans="1:28" ht="13.5" customHeight="1">
      <c r="A441" s="216" t="s">
        <v>2645</v>
      </c>
      <c r="B441" s="223">
        <v>4.17</v>
      </c>
      <c r="C441" s="222">
        <v>-4.04</v>
      </c>
      <c r="D441" s="218">
        <v>1724</v>
      </c>
      <c r="E441" s="219">
        <v>338</v>
      </c>
      <c r="F441" s="218">
        <v>440</v>
      </c>
      <c r="G441" s="219">
        <v>7841</v>
      </c>
      <c r="H441" s="220" t="s">
        <v>2647</v>
      </c>
      <c r="I441" s="197"/>
      <c r="J441" s="197"/>
      <c r="K441" s="197"/>
      <c r="L441" s="197"/>
      <c r="M441" s="197"/>
      <c r="N441" s="197"/>
      <c r="O441" s="197"/>
      <c r="P441" s="197"/>
      <c r="Q441" s="197"/>
      <c r="R441" s="197"/>
      <c r="S441" s="197"/>
      <c r="T441" s="197"/>
      <c r="U441" s="197"/>
      <c r="V441" s="197"/>
      <c r="W441" s="197"/>
      <c r="X441" s="197"/>
      <c r="Y441" s="197"/>
      <c r="Z441" s="197"/>
      <c r="AA441" s="197"/>
      <c r="AB441" s="197"/>
    </row>
    <row r="442" spans="1:28" ht="13.5" customHeight="1">
      <c r="A442" s="216" t="s">
        <v>2575</v>
      </c>
      <c r="B442" s="221">
        <v>3.66</v>
      </c>
      <c r="C442" s="222">
        <v>-4.21</v>
      </c>
      <c r="D442" s="218">
        <v>542</v>
      </c>
      <c r="E442" s="219">
        <v>150</v>
      </c>
      <c r="F442" s="218">
        <v>48</v>
      </c>
      <c r="G442" s="219">
        <v>979</v>
      </c>
      <c r="H442" s="220" t="s">
        <v>2577</v>
      </c>
      <c r="I442" s="197"/>
      <c r="J442" s="197"/>
      <c r="K442" s="197"/>
      <c r="L442" s="197"/>
      <c r="M442" s="197"/>
      <c r="N442" s="197"/>
      <c r="O442" s="197"/>
      <c r="P442" s="197"/>
      <c r="Q442" s="197"/>
      <c r="R442" s="197"/>
      <c r="S442" s="197"/>
      <c r="T442" s="197"/>
      <c r="U442" s="197"/>
      <c r="V442" s="197"/>
      <c r="W442" s="197"/>
      <c r="X442" s="197"/>
      <c r="Y442" s="197"/>
      <c r="Z442" s="197"/>
      <c r="AA442" s="197"/>
      <c r="AB442" s="197"/>
    </row>
    <row r="443" spans="1:28" ht="13.5" customHeight="1">
      <c r="A443" s="216" t="s">
        <v>4144</v>
      </c>
      <c r="B443" s="211">
        <v>-4.28</v>
      </c>
      <c r="C443" s="217">
        <v>1.46</v>
      </c>
      <c r="D443" s="218">
        <v>8</v>
      </c>
      <c r="E443" s="219">
        <v>617</v>
      </c>
      <c r="F443" s="218">
        <v>1979</v>
      </c>
      <c r="G443" s="219">
        <v>774</v>
      </c>
      <c r="H443" s="220" t="s">
        <v>4145</v>
      </c>
      <c r="I443" s="197"/>
      <c r="J443" s="197"/>
      <c r="K443" s="197"/>
      <c r="L443" s="197"/>
      <c r="M443" s="197"/>
      <c r="N443" s="197"/>
      <c r="O443" s="197"/>
      <c r="P443" s="197"/>
      <c r="Q443" s="197"/>
      <c r="R443" s="197"/>
      <c r="S443" s="197"/>
      <c r="T443" s="197"/>
      <c r="U443" s="197"/>
      <c r="V443" s="197"/>
      <c r="W443" s="197"/>
      <c r="X443" s="197"/>
      <c r="Y443" s="197"/>
      <c r="Z443" s="197"/>
      <c r="AA443" s="197"/>
      <c r="AB443" s="197"/>
    </row>
    <row r="444" spans="1:28" ht="13.5" customHeight="1">
      <c r="A444" s="216" t="s">
        <v>4146</v>
      </c>
      <c r="B444" s="211">
        <v>-6.59</v>
      </c>
      <c r="C444" s="217">
        <v>0.84</v>
      </c>
      <c r="D444" s="218">
        <v>10</v>
      </c>
      <c r="E444" s="219">
        <v>3743</v>
      </c>
      <c r="F444" s="218">
        <v>498</v>
      </c>
      <c r="G444" s="219">
        <v>300</v>
      </c>
      <c r="H444" s="220" t="s">
        <v>2317</v>
      </c>
      <c r="I444" s="197"/>
      <c r="J444" s="197"/>
      <c r="K444" s="197"/>
      <c r="L444" s="197"/>
      <c r="M444" s="197"/>
      <c r="N444" s="197"/>
      <c r="O444" s="197"/>
      <c r="P444" s="197"/>
      <c r="Q444" s="197"/>
      <c r="R444" s="197"/>
      <c r="S444" s="197"/>
      <c r="T444" s="197"/>
      <c r="U444" s="197"/>
      <c r="V444" s="197"/>
      <c r="W444" s="197"/>
      <c r="X444" s="197"/>
      <c r="Y444" s="197"/>
      <c r="Z444" s="197"/>
      <c r="AA444" s="197"/>
      <c r="AB444" s="197"/>
    </row>
    <row r="445" spans="1:28" ht="13.5" customHeight="1">
      <c r="A445" s="216" t="s">
        <v>4147</v>
      </c>
      <c r="B445" s="211">
        <v>-4.46</v>
      </c>
      <c r="C445" s="217">
        <v>0.65</v>
      </c>
      <c r="D445" s="218">
        <v>6</v>
      </c>
      <c r="E445" s="219">
        <v>543</v>
      </c>
      <c r="F445" s="218">
        <v>496</v>
      </c>
      <c r="G445" s="219">
        <v>342</v>
      </c>
      <c r="H445" s="220" t="s">
        <v>4148</v>
      </c>
      <c r="I445" s="197"/>
      <c r="J445" s="197"/>
      <c r="K445" s="197"/>
      <c r="L445" s="197"/>
      <c r="M445" s="197"/>
      <c r="N445" s="197"/>
      <c r="O445" s="197"/>
      <c r="P445" s="197"/>
      <c r="Q445" s="197"/>
      <c r="R445" s="197"/>
      <c r="S445" s="197"/>
      <c r="T445" s="197"/>
      <c r="U445" s="197"/>
      <c r="V445" s="197"/>
      <c r="W445" s="197"/>
      <c r="X445" s="197"/>
      <c r="Y445" s="197"/>
      <c r="Z445" s="197"/>
      <c r="AA445" s="197"/>
      <c r="AB445" s="197"/>
    </row>
    <row r="446" spans="1:28" ht="13.5" customHeight="1">
      <c r="A446" s="216" t="s">
        <v>4149</v>
      </c>
      <c r="B446" s="211">
        <v>-4.13</v>
      </c>
      <c r="C446" s="217">
        <v>1.45</v>
      </c>
      <c r="D446" s="218">
        <v>10</v>
      </c>
      <c r="E446" s="219">
        <v>676</v>
      </c>
      <c r="F446" s="218">
        <v>42</v>
      </c>
      <c r="G446" s="219">
        <v>16</v>
      </c>
      <c r="H446" s="220" t="s">
        <v>4150</v>
      </c>
      <c r="I446" s="197"/>
      <c r="J446" s="197"/>
      <c r="K446" s="197"/>
      <c r="L446" s="197"/>
      <c r="M446" s="197"/>
      <c r="N446" s="197"/>
      <c r="O446" s="197"/>
      <c r="P446" s="197"/>
      <c r="Q446" s="197"/>
      <c r="R446" s="197"/>
      <c r="S446" s="197"/>
      <c r="T446" s="197"/>
      <c r="U446" s="197"/>
      <c r="V446" s="197"/>
      <c r="W446" s="197"/>
      <c r="X446" s="197"/>
      <c r="Y446" s="197"/>
      <c r="Z446" s="197"/>
      <c r="AA446" s="197"/>
      <c r="AB446" s="197"/>
    </row>
    <row r="447" spans="1:28" ht="13.5" customHeight="1">
      <c r="A447" s="216" t="s">
        <v>3266</v>
      </c>
      <c r="B447" s="223">
        <v>6.22</v>
      </c>
      <c r="C447" s="222">
        <v>-5.47</v>
      </c>
      <c r="D447" s="218">
        <v>6343</v>
      </c>
      <c r="E447" s="219">
        <v>299</v>
      </c>
      <c r="F447" s="218">
        <v>2419</v>
      </c>
      <c r="G447" s="219">
        <v>116155</v>
      </c>
      <c r="H447" s="220" t="s">
        <v>3268</v>
      </c>
      <c r="I447" s="197"/>
      <c r="J447" s="197"/>
      <c r="K447" s="197"/>
      <c r="L447" s="197"/>
      <c r="M447" s="197"/>
      <c r="N447" s="197"/>
      <c r="O447" s="197"/>
      <c r="P447" s="197"/>
      <c r="Q447" s="197"/>
      <c r="R447" s="197"/>
      <c r="S447" s="197"/>
      <c r="T447" s="197"/>
      <c r="U447" s="197"/>
      <c r="V447" s="197"/>
      <c r="W447" s="197"/>
      <c r="X447" s="197"/>
      <c r="Y447" s="197"/>
      <c r="Z447" s="197"/>
      <c r="AA447" s="197"/>
      <c r="AB447" s="197"/>
    </row>
    <row r="448" spans="1:28" ht="13.5" customHeight="1">
      <c r="A448" s="216" t="s">
        <v>3164</v>
      </c>
      <c r="B448" s="223">
        <v>12.86</v>
      </c>
      <c r="C448" s="222">
        <v>-5.41</v>
      </c>
      <c r="D448" s="218">
        <v>57009</v>
      </c>
      <c r="E448" s="219">
        <v>26</v>
      </c>
      <c r="F448" s="218">
        <v>376</v>
      </c>
      <c r="G448" s="219">
        <v>17285</v>
      </c>
      <c r="H448" s="220" t="s">
        <v>3167</v>
      </c>
      <c r="I448" s="197"/>
      <c r="J448" s="197"/>
      <c r="K448" s="197"/>
      <c r="L448" s="197"/>
      <c r="M448" s="197"/>
      <c r="N448" s="197"/>
      <c r="O448" s="197"/>
      <c r="P448" s="197"/>
      <c r="Q448" s="197"/>
      <c r="R448" s="197"/>
      <c r="S448" s="197"/>
      <c r="T448" s="197"/>
      <c r="U448" s="197"/>
      <c r="V448" s="197"/>
      <c r="W448" s="197"/>
      <c r="X448" s="197"/>
      <c r="Y448" s="197"/>
      <c r="Z448" s="197"/>
      <c r="AA448" s="197"/>
      <c r="AB448" s="197"/>
    </row>
    <row r="449" spans="1:28" ht="13.5" customHeight="1">
      <c r="A449" s="216" t="s">
        <v>2067</v>
      </c>
      <c r="B449" s="223">
        <v>6.06</v>
      </c>
      <c r="C449" s="222">
        <v>-4.18</v>
      </c>
      <c r="D449" s="218">
        <v>1004</v>
      </c>
      <c r="E449" s="219">
        <v>52</v>
      </c>
      <c r="F449" s="218">
        <v>34</v>
      </c>
      <c r="G449" s="219">
        <v>686</v>
      </c>
      <c r="H449" s="220" t="s">
        <v>3614</v>
      </c>
      <c r="I449" s="197"/>
      <c r="J449" s="197"/>
      <c r="K449" s="197"/>
      <c r="L449" s="197"/>
      <c r="M449" s="197"/>
      <c r="N449" s="197"/>
      <c r="O449" s="197"/>
      <c r="P449" s="197"/>
      <c r="Q449" s="197"/>
      <c r="R449" s="197"/>
      <c r="S449" s="197"/>
      <c r="T449" s="197"/>
      <c r="U449" s="197"/>
      <c r="V449" s="197"/>
      <c r="W449" s="197"/>
      <c r="X449" s="197"/>
      <c r="Y449" s="197"/>
      <c r="Z449" s="197"/>
      <c r="AA449" s="197"/>
      <c r="AB449" s="197"/>
    </row>
    <row r="450" spans="1:28" ht="13.5" customHeight="1">
      <c r="A450" s="216" t="s">
        <v>2031</v>
      </c>
      <c r="B450" s="223">
        <v>9.43</v>
      </c>
      <c r="C450" s="222">
        <v>-4.63</v>
      </c>
      <c r="D450" s="218">
        <v>13494</v>
      </c>
      <c r="E450" s="219">
        <v>68</v>
      </c>
      <c r="F450" s="218">
        <v>250</v>
      </c>
      <c r="G450" s="219">
        <v>6727</v>
      </c>
      <c r="H450" s="220" t="s">
        <v>3418</v>
      </c>
      <c r="I450" s="197"/>
      <c r="J450" s="197"/>
      <c r="K450" s="197"/>
      <c r="L450" s="197"/>
      <c r="M450" s="197"/>
      <c r="N450" s="197"/>
      <c r="O450" s="197"/>
      <c r="P450" s="197"/>
      <c r="Q450" s="197"/>
      <c r="R450" s="197"/>
      <c r="S450" s="197"/>
      <c r="T450" s="197"/>
      <c r="U450" s="197"/>
      <c r="V450" s="197"/>
      <c r="W450" s="197"/>
      <c r="X450" s="197"/>
      <c r="Y450" s="197"/>
      <c r="Z450" s="197"/>
      <c r="AA450" s="197"/>
      <c r="AB450" s="197"/>
    </row>
    <row r="451" spans="1:28" ht="13.5" customHeight="1">
      <c r="A451" s="216" t="s">
        <v>4151</v>
      </c>
      <c r="B451" s="211">
        <v>-5.35</v>
      </c>
      <c r="C451" s="217">
        <v>1.01</v>
      </c>
      <c r="D451" s="218">
        <v>4</v>
      </c>
      <c r="E451" s="219">
        <v>719</v>
      </c>
      <c r="F451" s="218">
        <v>172</v>
      </c>
      <c r="G451" s="219">
        <v>92</v>
      </c>
      <c r="H451" s="220" t="s">
        <v>4152</v>
      </c>
      <c r="I451" s="197"/>
      <c r="J451" s="197"/>
      <c r="K451" s="197"/>
      <c r="L451" s="197"/>
      <c r="M451" s="197"/>
      <c r="N451" s="197"/>
      <c r="O451" s="197"/>
      <c r="P451" s="197"/>
      <c r="Q451" s="197"/>
      <c r="R451" s="197"/>
      <c r="S451" s="197"/>
      <c r="T451" s="197"/>
      <c r="U451" s="197"/>
      <c r="V451" s="197"/>
      <c r="W451" s="197"/>
      <c r="X451" s="197"/>
      <c r="Y451" s="197"/>
      <c r="Z451" s="197"/>
      <c r="AA451" s="197"/>
      <c r="AB451" s="197"/>
    </row>
    <row r="452" spans="1:28" ht="13.5" customHeight="1">
      <c r="A452" s="216" t="s">
        <v>4153</v>
      </c>
      <c r="B452" s="211">
        <v>-9.9600000000000009</v>
      </c>
      <c r="C452" s="217">
        <v>2.34</v>
      </c>
      <c r="D452" s="218">
        <v>0</v>
      </c>
      <c r="E452" s="219">
        <v>3523</v>
      </c>
      <c r="F452" s="218">
        <v>436</v>
      </c>
      <c r="G452" s="219">
        <v>92</v>
      </c>
      <c r="H452" s="220" t="s">
        <v>4154</v>
      </c>
      <c r="I452" s="197"/>
      <c r="J452" s="197"/>
      <c r="K452" s="197"/>
      <c r="L452" s="197"/>
      <c r="M452" s="197"/>
      <c r="N452" s="197"/>
      <c r="O452" s="197"/>
      <c r="P452" s="197"/>
      <c r="Q452" s="197"/>
      <c r="R452" s="197"/>
      <c r="S452" s="197"/>
      <c r="T452" s="197"/>
      <c r="U452" s="197"/>
      <c r="V452" s="197"/>
      <c r="W452" s="197"/>
      <c r="X452" s="197"/>
      <c r="Y452" s="197"/>
      <c r="Z452" s="197"/>
      <c r="AA452" s="197"/>
      <c r="AB452" s="197"/>
    </row>
    <row r="453" spans="1:28" ht="13.5" customHeight="1">
      <c r="A453" s="216" t="s">
        <v>4155</v>
      </c>
      <c r="B453" s="211">
        <v>-8.94</v>
      </c>
      <c r="C453" s="222">
        <v>-5.25</v>
      </c>
      <c r="D453" s="218">
        <v>0</v>
      </c>
      <c r="E453" s="219">
        <v>1732</v>
      </c>
      <c r="F453" s="218">
        <v>0</v>
      </c>
      <c r="G453" s="219">
        <v>40</v>
      </c>
      <c r="H453" s="220" t="s">
        <v>4156</v>
      </c>
      <c r="I453" s="197"/>
      <c r="J453" s="197"/>
      <c r="K453" s="197"/>
      <c r="L453" s="197"/>
      <c r="M453" s="197"/>
      <c r="N453" s="197"/>
      <c r="O453" s="197"/>
      <c r="P453" s="197"/>
      <c r="Q453" s="197"/>
      <c r="R453" s="197"/>
      <c r="S453" s="197"/>
      <c r="T453" s="197"/>
      <c r="U453" s="197"/>
      <c r="V453" s="197"/>
      <c r="W453" s="197"/>
      <c r="X453" s="197"/>
      <c r="Y453" s="197"/>
      <c r="Z453" s="197"/>
      <c r="AA453" s="197"/>
      <c r="AB453" s="197"/>
    </row>
    <row r="454" spans="1:28" ht="13.5" customHeight="1">
      <c r="A454" s="216" t="s">
        <v>4157</v>
      </c>
      <c r="B454" s="211">
        <v>-5.13</v>
      </c>
      <c r="C454" s="217">
        <v>0.18</v>
      </c>
      <c r="D454" s="218">
        <v>6</v>
      </c>
      <c r="E454" s="219">
        <v>862</v>
      </c>
      <c r="F454" s="218">
        <v>150</v>
      </c>
      <c r="G454" s="219">
        <v>143</v>
      </c>
      <c r="H454" s="220" t="s">
        <v>4158</v>
      </c>
      <c r="I454" s="197"/>
      <c r="J454" s="197"/>
      <c r="K454" s="197"/>
      <c r="L454" s="197"/>
      <c r="M454" s="197"/>
      <c r="N454" s="197"/>
      <c r="O454" s="197"/>
      <c r="P454" s="197"/>
      <c r="Q454" s="197"/>
      <c r="R454" s="197"/>
      <c r="S454" s="197"/>
      <c r="T454" s="197"/>
      <c r="U454" s="197"/>
      <c r="V454" s="197"/>
      <c r="W454" s="197"/>
      <c r="X454" s="197"/>
      <c r="Y454" s="197"/>
      <c r="Z454" s="197"/>
      <c r="AA454" s="197"/>
      <c r="AB454" s="197"/>
    </row>
    <row r="455" spans="1:28" ht="13.5" customHeight="1">
      <c r="A455" s="216" t="s">
        <v>4159</v>
      </c>
      <c r="B455" s="211">
        <v>-5.95</v>
      </c>
      <c r="C455" s="217">
        <v>1.27</v>
      </c>
      <c r="D455" s="218">
        <v>4</v>
      </c>
      <c r="E455" s="219">
        <v>1088</v>
      </c>
      <c r="F455" s="218">
        <v>914</v>
      </c>
      <c r="G455" s="219">
        <v>408</v>
      </c>
      <c r="H455" s="220" t="s">
        <v>4160</v>
      </c>
      <c r="I455" s="197"/>
      <c r="J455" s="197"/>
      <c r="K455" s="197"/>
      <c r="L455" s="197"/>
      <c r="M455" s="197"/>
      <c r="N455" s="197"/>
      <c r="O455" s="197"/>
      <c r="P455" s="197"/>
      <c r="Q455" s="197"/>
      <c r="R455" s="197"/>
      <c r="S455" s="197"/>
      <c r="T455" s="197"/>
      <c r="U455" s="197"/>
      <c r="V455" s="197"/>
      <c r="W455" s="197"/>
      <c r="X455" s="197"/>
      <c r="Y455" s="197"/>
      <c r="Z455" s="197"/>
      <c r="AA455" s="197"/>
      <c r="AB455" s="197"/>
    </row>
    <row r="456" spans="1:28" ht="13.5" customHeight="1">
      <c r="A456" s="216" t="s">
        <v>2440</v>
      </c>
      <c r="B456" s="223">
        <v>9.02</v>
      </c>
      <c r="C456" s="222">
        <v>-4.54</v>
      </c>
      <c r="D456" s="218">
        <v>442</v>
      </c>
      <c r="E456" s="219">
        <v>2</v>
      </c>
      <c r="F456" s="218">
        <v>20</v>
      </c>
      <c r="G456" s="219">
        <v>526</v>
      </c>
      <c r="H456" s="220" t="s">
        <v>2442</v>
      </c>
      <c r="I456" s="197"/>
      <c r="J456" s="197"/>
      <c r="K456" s="197"/>
      <c r="L456" s="197"/>
      <c r="M456" s="197"/>
      <c r="N456" s="197"/>
      <c r="O456" s="197"/>
      <c r="P456" s="197"/>
      <c r="Q456" s="197"/>
      <c r="R456" s="197"/>
      <c r="S456" s="197"/>
      <c r="T456" s="197"/>
      <c r="U456" s="197"/>
      <c r="V456" s="197"/>
      <c r="W456" s="197"/>
      <c r="X456" s="197"/>
      <c r="Y456" s="197"/>
      <c r="Z456" s="197"/>
      <c r="AA456" s="197"/>
      <c r="AB456" s="197"/>
    </row>
    <row r="457" spans="1:28" ht="13.5" customHeight="1">
      <c r="A457" s="216" t="s">
        <v>4161</v>
      </c>
      <c r="B457" s="211">
        <v>-9.27</v>
      </c>
      <c r="C457" s="217">
        <v>-0.27</v>
      </c>
      <c r="D457" s="218">
        <v>0</v>
      </c>
      <c r="E457" s="219">
        <v>2176</v>
      </c>
      <c r="F457" s="218">
        <v>32</v>
      </c>
      <c r="G457" s="219">
        <v>42</v>
      </c>
      <c r="H457" s="220" t="s">
        <v>4162</v>
      </c>
      <c r="I457" s="197"/>
      <c r="J457" s="197"/>
      <c r="K457" s="197"/>
      <c r="L457" s="197"/>
      <c r="M457" s="197"/>
      <c r="N457" s="197"/>
      <c r="O457" s="197"/>
      <c r="P457" s="197"/>
      <c r="Q457" s="197"/>
      <c r="R457" s="197"/>
      <c r="S457" s="197"/>
      <c r="T457" s="197"/>
      <c r="U457" s="197"/>
      <c r="V457" s="197"/>
      <c r="W457" s="197"/>
      <c r="X457" s="197"/>
      <c r="Y457" s="197"/>
      <c r="Z457" s="197"/>
      <c r="AA457" s="197"/>
      <c r="AB457" s="197"/>
    </row>
    <row r="458" spans="1:28" ht="13.5" customHeight="1">
      <c r="A458" s="216" t="s">
        <v>3748</v>
      </c>
      <c r="B458" s="223">
        <v>11.2</v>
      </c>
      <c r="C458" s="222">
        <v>-4.5999999999999996</v>
      </c>
      <c r="D458" s="218">
        <v>77293</v>
      </c>
      <c r="E458" s="219">
        <v>115</v>
      </c>
      <c r="F458" s="218">
        <v>1211</v>
      </c>
      <c r="G458" s="219">
        <v>31792</v>
      </c>
      <c r="H458" s="220" t="s">
        <v>4163</v>
      </c>
      <c r="I458" s="197"/>
      <c r="J458" s="197"/>
      <c r="K458" s="197"/>
      <c r="L458" s="197"/>
      <c r="M458" s="197"/>
      <c r="N458" s="197"/>
      <c r="O458" s="197"/>
      <c r="P458" s="197"/>
      <c r="Q458" s="197"/>
      <c r="R458" s="197"/>
      <c r="S458" s="197"/>
      <c r="T458" s="197"/>
      <c r="U458" s="197"/>
      <c r="V458" s="197"/>
      <c r="W458" s="197"/>
      <c r="X458" s="197"/>
      <c r="Y458" s="197"/>
      <c r="Z458" s="197"/>
      <c r="AA458" s="197"/>
      <c r="AB458" s="197"/>
    </row>
    <row r="459" spans="1:28" ht="13.5" customHeight="1">
      <c r="A459" s="216" t="s">
        <v>3749</v>
      </c>
      <c r="B459" s="223">
        <v>13.34</v>
      </c>
      <c r="C459" s="222">
        <v>-5.1100000000000003</v>
      </c>
      <c r="D459" s="218">
        <v>38200</v>
      </c>
      <c r="E459" s="219">
        <v>12</v>
      </c>
      <c r="F459" s="218">
        <v>302</v>
      </c>
      <c r="G459" s="219">
        <v>11317</v>
      </c>
      <c r="H459" s="220" t="s">
        <v>4164</v>
      </c>
      <c r="I459" s="197"/>
      <c r="J459" s="197"/>
      <c r="K459" s="197"/>
      <c r="L459" s="197"/>
      <c r="M459" s="197"/>
      <c r="N459" s="197"/>
      <c r="O459" s="197"/>
      <c r="P459" s="197"/>
      <c r="Q459" s="197"/>
      <c r="R459" s="197"/>
      <c r="S459" s="197"/>
      <c r="T459" s="197"/>
      <c r="U459" s="197"/>
      <c r="V459" s="197"/>
      <c r="W459" s="197"/>
      <c r="X459" s="197"/>
      <c r="Y459" s="197"/>
      <c r="Z459" s="197"/>
      <c r="AA459" s="197"/>
      <c r="AB459" s="197"/>
    </row>
    <row r="460" spans="1:28" ht="13.5" customHeight="1">
      <c r="A460" s="216" t="s">
        <v>3750</v>
      </c>
      <c r="B460" s="223">
        <v>6.92</v>
      </c>
      <c r="C460" s="222">
        <v>-5.36</v>
      </c>
      <c r="D460" s="218">
        <v>102</v>
      </c>
      <c r="E460" s="219">
        <v>2</v>
      </c>
      <c r="F460" s="218">
        <v>202</v>
      </c>
      <c r="G460" s="219">
        <v>8999</v>
      </c>
      <c r="H460" s="220"/>
      <c r="I460" s="197"/>
      <c r="J460" s="197"/>
      <c r="K460" s="197"/>
      <c r="L460" s="197"/>
      <c r="M460" s="197"/>
      <c r="N460" s="197"/>
      <c r="O460" s="197"/>
      <c r="P460" s="197"/>
      <c r="Q460" s="197"/>
      <c r="R460" s="197"/>
      <c r="S460" s="197"/>
      <c r="T460" s="197"/>
      <c r="U460" s="197"/>
      <c r="V460" s="197"/>
      <c r="W460" s="197"/>
      <c r="X460" s="197"/>
      <c r="Y460" s="197"/>
      <c r="Z460" s="197"/>
      <c r="AA460" s="197"/>
      <c r="AB460" s="197"/>
    </row>
    <row r="461" spans="1:28" ht="13.5" customHeight="1">
      <c r="A461" s="216" t="s">
        <v>2812</v>
      </c>
      <c r="B461" s="223">
        <v>10.67</v>
      </c>
      <c r="C461" s="222">
        <v>-4.3099999999999996</v>
      </c>
      <c r="D461" s="218">
        <v>198919</v>
      </c>
      <c r="E461" s="219">
        <v>429</v>
      </c>
      <c r="F461" s="218">
        <v>3970</v>
      </c>
      <c r="G461" s="219">
        <v>85163</v>
      </c>
      <c r="H461" s="220" t="s">
        <v>2815</v>
      </c>
      <c r="I461" s="197"/>
      <c r="J461" s="197"/>
      <c r="K461" s="197"/>
      <c r="L461" s="197"/>
      <c r="M461" s="197"/>
      <c r="N461" s="197"/>
      <c r="O461" s="197"/>
      <c r="P461" s="197"/>
      <c r="Q461" s="197"/>
      <c r="R461" s="197"/>
      <c r="S461" s="197"/>
      <c r="T461" s="197"/>
      <c r="U461" s="197"/>
      <c r="V461" s="197"/>
      <c r="W461" s="197"/>
      <c r="X461" s="197"/>
      <c r="Y461" s="197"/>
      <c r="Z461" s="197"/>
      <c r="AA461" s="197"/>
      <c r="AB461" s="197"/>
    </row>
    <row r="462" spans="1:28" ht="13.5" customHeight="1">
      <c r="A462" s="216" t="s">
        <v>4165</v>
      </c>
      <c r="B462" s="221">
        <v>3.4</v>
      </c>
      <c r="C462" s="224">
        <v>5.17</v>
      </c>
      <c r="D462" s="218">
        <v>2</v>
      </c>
      <c r="E462" s="219">
        <v>0</v>
      </c>
      <c r="F462" s="218">
        <v>2635</v>
      </c>
      <c r="G462" s="219">
        <v>78</v>
      </c>
      <c r="H462" s="220" t="s">
        <v>4166</v>
      </c>
      <c r="I462" s="197"/>
      <c r="J462" s="197"/>
      <c r="K462" s="197"/>
      <c r="L462" s="197"/>
      <c r="M462" s="197"/>
      <c r="N462" s="197"/>
      <c r="O462" s="197"/>
      <c r="P462" s="197"/>
      <c r="Q462" s="197"/>
      <c r="R462" s="197"/>
      <c r="S462" s="197"/>
      <c r="T462" s="197"/>
      <c r="U462" s="197"/>
      <c r="V462" s="197"/>
      <c r="W462" s="197"/>
      <c r="X462" s="197"/>
      <c r="Y462" s="197"/>
      <c r="Z462" s="197"/>
      <c r="AA462" s="197"/>
      <c r="AB462" s="197"/>
    </row>
    <row r="463" spans="1:28" ht="13.5" customHeight="1">
      <c r="A463" s="216" t="s">
        <v>3049</v>
      </c>
      <c r="B463" s="223">
        <v>9.64</v>
      </c>
      <c r="C463" s="222">
        <v>-4.59</v>
      </c>
      <c r="D463" s="218">
        <v>32869</v>
      </c>
      <c r="E463" s="219">
        <v>144</v>
      </c>
      <c r="F463" s="218">
        <v>1588</v>
      </c>
      <c r="G463" s="219">
        <v>41391</v>
      </c>
      <c r="H463" s="220" t="s">
        <v>3051</v>
      </c>
      <c r="I463" s="197"/>
      <c r="J463" s="197"/>
      <c r="K463" s="197"/>
      <c r="L463" s="197"/>
      <c r="M463" s="197"/>
      <c r="N463" s="197"/>
      <c r="O463" s="197"/>
      <c r="P463" s="197"/>
      <c r="Q463" s="197"/>
      <c r="R463" s="197"/>
      <c r="S463" s="197"/>
      <c r="T463" s="197"/>
      <c r="U463" s="197"/>
      <c r="V463" s="197"/>
      <c r="W463" s="197"/>
      <c r="X463" s="197"/>
      <c r="Y463" s="197"/>
      <c r="Z463" s="197"/>
      <c r="AA463" s="197"/>
      <c r="AB463" s="197"/>
    </row>
    <row r="464" spans="1:28" ht="13.5" customHeight="1">
      <c r="A464" s="216" t="s">
        <v>4167</v>
      </c>
      <c r="B464" s="211">
        <v>-5.59</v>
      </c>
      <c r="C464" s="217">
        <v>-1.55</v>
      </c>
      <c r="D464" s="218">
        <v>2</v>
      </c>
      <c r="E464" s="219">
        <v>508</v>
      </c>
      <c r="F464" s="218">
        <v>12</v>
      </c>
      <c r="G464" s="219">
        <v>40</v>
      </c>
      <c r="H464" s="220" t="s">
        <v>4168</v>
      </c>
      <c r="I464" s="197"/>
      <c r="J464" s="197"/>
      <c r="K464" s="197"/>
      <c r="L464" s="197"/>
      <c r="M464" s="197"/>
      <c r="N464" s="197"/>
      <c r="O464" s="197"/>
      <c r="P464" s="197"/>
      <c r="Q464" s="197"/>
      <c r="R464" s="197"/>
      <c r="S464" s="197"/>
      <c r="T464" s="197"/>
      <c r="U464" s="197"/>
      <c r="V464" s="197"/>
      <c r="W464" s="197"/>
      <c r="X464" s="197"/>
      <c r="Y464" s="197"/>
      <c r="Z464" s="197"/>
      <c r="AA464" s="197"/>
      <c r="AB464" s="197"/>
    </row>
    <row r="465" spans="1:28" ht="13.5" customHeight="1">
      <c r="A465" s="216" t="s">
        <v>3752</v>
      </c>
      <c r="B465" s="223">
        <v>9.17</v>
      </c>
      <c r="C465" s="222">
        <v>-4.42</v>
      </c>
      <c r="D465" s="218">
        <v>42815</v>
      </c>
      <c r="E465" s="219">
        <v>262</v>
      </c>
      <c r="F465" s="218">
        <v>735</v>
      </c>
      <c r="G465" s="219">
        <v>17035</v>
      </c>
      <c r="H465" s="220" t="s">
        <v>4169</v>
      </c>
      <c r="I465" s="197"/>
      <c r="J465" s="197"/>
      <c r="K465" s="197"/>
      <c r="L465" s="197"/>
      <c r="M465" s="197"/>
      <c r="N465" s="197"/>
      <c r="O465" s="197"/>
      <c r="P465" s="197"/>
      <c r="Q465" s="197"/>
      <c r="R465" s="197"/>
      <c r="S465" s="197"/>
      <c r="T465" s="197"/>
      <c r="U465" s="197"/>
      <c r="V465" s="197"/>
      <c r="W465" s="197"/>
      <c r="X465" s="197"/>
      <c r="Y465" s="197"/>
      <c r="Z465" s="197"/>
      <c r="AA465" s="197"/>
      <c r="AB465" s="197"/>
    </row>
    <row r="466" spans="1:28" ht="13.5" customHeight="1">
      <c r="A466" s="216" t="s">
        <v>4170</v>
      </c>
      <c r="B466" s="211">
        <v>-7.08</v>
      </c>
      <c r="C466" s="217">
        <v>2.16</v>
      </c>
      <c r="D466" s="218">
        <v>2</v>
      </c>
      <c r="E466" s="219">
        <v>1430</v>
      </c>
      <c r="F466" s="218">
        <v>2091</v>
      </c>
      <c r="G466" s="219">
        <v>503</v>
      </c>
      <c r="H466" s="220" t="s">
        <v>4171</v>
      </c>
      <c r="I466" s="197"/>
      <c r="J466" s="197"/>
      <c r="K466" s="197"/>
      <c r="L466" s="197"/>
      <c r="M466" s="197"/>
      <c r="N466" s="197"/>
      <c r="O466" s="197"/>
      <c r="P466" s="197"/>
      <c r="Q466" s="197"/>
      <c r="R466" s="197"/>
      <c r="S466" s="197"/>
      <c r="T466" s="197"/>
      <c r="U466" s="197"/>
      <c r="V466" s="197"/>
      <c r="W466" s="197"/>
      <c r="X466" s="197"/>
      <c r="Y466" s="197"/>
      <c r="Z466" s="197"/>
      <c r="AA466" s="197"/>
      <c r="AB466" s="197"/>
    </row>
    <row r="467" spans="1:28" ht="13.5" customHeight="1">
      <c r="A467" s="216" t="s">
        <v>4172</v>
      </c>
      <c r="B467" s="211">
        <v>-5.01</v>
      </c>
      <c r="C467" s="217">
        <v>1.29</v>
      </c>
      <c r="D467" s="218">
        <v>4</v>
      </c>
      <c r="E467" s="219">
        <v>566</v>
      </c>
      <c r="F467" s="218">
        <v>602</v>
      </c>
      <c r="G467" s="219">
        <v>266</v>
      </c>
      <c r="H467" s="220" t="s">
        <v>4173</v>
      </c>
      <c r="I467" s="197"/>
      <c r="J467" s="197"/>
      <c r="K467" s="197"/>
      <c r="L467" s="197"/>
      <c r="M467" s="197"/>
      <c r="N467" s="197"/>
      <c r="O467" s="197"/>
      <c r="P467" s="197"/>
      <c r="Q467" s="197"/>
      <c r="R467" s="197"/>
      <c r="S467" s="197"/>
      <c r="T467" s="197"/>
      <c r="U467" s="197"/>
      <c r="V467" s="197"/>
      <c r="W467" s="197"/>
      <c r="X467" s="197"/>
      <c r="Y467" s="197"/>
      <c r="Z467" s="197"/>
      <c r="AA467" s="197"/>
      <c r="AB467" s="197"/>
    </row>
    <row r="468" spans="1:28" ht="13.5" customHeight="1">
      <c r="A468" s="216" t="s">
        <v>4174</v>
      </c>
      <c r="B468" s="211">
        <v>-5.73</v>
      </c>
      <c r="C468" s="217">
        <v>1.04</v>
      </c>
      <c r="D468" s="218">
        <v>4</v>
      </c>
      <c r="E468" s="219">
        <v>938</v>
      </c>
      <c r="F468" s="218">
        <v>1017</v>
      </c>
      <c r="G468" s="219">
        <v>533</v>
      </c>
      <c r="H468" s="220" t="s">
        <v>4175</v>
      </c>
      <c r="I468" s="197"/>
      <c r="J468" s="197"/>
      <c r="K468" s="197"/>
      <c r="L468" s="197"/>
      <c r="M468" s="197"/>
      <c r="N468" s="197"/>
      <c r="O468" s="197"/>
      <c r="P468" s="197"/>
      <c r="Q468" s="197"/>
      <c r="R468" s="197"/>
      <c r="S468" s="197"/>
      <c r="T468" s="197"/>
      <c r="U468" s="197"/>
      <c r="V468" s="197"/>
      <c r="W468" s="197"/>
      <c r="X468" s="197"/>
      <c r="Y468" s="197"/>
      <c r="Z468" s="197"/>
      <c r="AA468" s="197"/>
      <c r="AB468" s="197"/>
    </row>
    <row r="469" spans="1:28" ht="13.5" customHeight="1">
      <c r="A469" s="216" t="s">
        <v>3698</v>
      </c>
      <c r="B469" s="223">
        <v>12.1</v>
      </c>
      <c r="C469" s="222">
        <v>-4.0599999999999996</v>
      </c>
      <c r="D469" s="218">
        <v>13718</v>
      </c>
      <c r="E469" s="219">
        <v>10</v>
      </c>
      <c r="F469" s="218">
        <v>140</v>
      </c>
      <c r="G469" s="219">
        <v>2541</v>
      </c>
      <c r="H469" s="220" t="s">
        <v>1811</v>
      </c>
      <c r="I469" s="197"/>
      <c r="J469" s="197"/>
      <c r="K469" s="197"/>
      <c r="L469" s="197"/>
      <c r="M469" s="197"/>
      <c r="N469" s="197"/>
      <c r="O469" s="197"/>
      <c r="P469" s="197"/>
      <c r="Q469" s="197"/>
      <c r="R469" s="197"/>
      <c r="S469" s="197"/>
      <c r="T469" s="197"/>
      <c r="U469" s="197"/>
      <c r="V469" s="197"/>
      <c r="W469" s="197"/>
      <c r="X469" s="197"/>
      <c r="Y469" s="197"/>
      <c r="Z469" s="197"/>
      <c r="AA469" s="197"/>
      <c r="AB469" s="197"/>
    </row>
    <row r="470" spans="1:28" ht="13.5" customHeight="1">
      <c r="A470" s="216" t="s">
        <v>4176</v>
      </c>
      <c r="B470" s="211">
        <v>-6.99</v>
      </c>
      <c r="C470" s="217">
        <v>-0.71</v>
      </c>
      <c r="D470" s="218">
        <v>6</v>
      </c>
      <c r="E470" s="219">
        <v>3140</v>
      </c>
      <c r="F470" s="218">
        <v>174</v>
      </c>
      <c r="G470" s="219">
        <v>308</v>
      </c>
      <c r="H470" s="220" t="s">
        <v>4177</v>
      </c>
      <c r="I470" s="197"/>
      <c r="J470" s="197"/>
      <c r="K470" s="197"/>
      <c r="L470" s="197"/>
      <c r="M470" s="197"/>
      <c r="N470" s="197"/>
      <c r="O470" s="197"/>
      <c r="P470" s="197"/>
      <c r="Q470" s="197"/>
      <c r="R470" s="197"/>
      <c r="S470" s="197"/>
      <c r="T470" s="197"/>
      <c r="U470" s="197"/>
      <c r="V470" s="197"/>
      <c r="W470" s="197"/>
      <c r="X470" s="197"/>
      <c r="Y470" s="197"/>
      <c r="Z470" s="197"/>
      <c r="AA470" s="197"/>
      <c r="AB470" s="197"/>
    </row>
    <row r="471" spans="1:28" ht="13.5" customHeight="1">
      <c r="A471" s="216" t="s">
        <v>4178</v>
      </c>
      <c r="B471" s="211">
        <v>-4.9800000000000004</v>
      </c>
      <c r="C471" s="217">
        <v>0.62</v>
      </c>
      <c r="D471" s="218">
        <v>10</v>
      </c>
      <c r="E471" s="219">
        <v>1221</v>
      </c>
      <c r="F471" s="218">
        <v>514</v>
      </c>
      <c r="G471" s="219">
        <v>361</v>
      </c>
      <c r="H471" s="220" t="s">
        <v>4179</v>
      </c>
      <c r="I471" s="197"/>
      <c r="J471" s="197"/>
      <c r="K471" s="197"/>
      <c r="L471" s="197"/>
      <c r="M471" s="197"/>
      <c r="N471" s="197"/>
      <c r="O471" s="197"/>
      <c r="P471" s="197"/>
      <c r="Q471" s="197"/>
      <c r="R471" s="197"/>
      <c r="S471" s="197"/>
      <c r="T471" s="197"/>
      <c r="U471" s="197"/>
      <c r="V471" s="197"/>
      <c r="W471" s="197"/>
      <c r="X471" s="197"/>
      <c r="Y471" s="197"/>
      <c r="Z471" s="197"/>
      <c r="AA471" s="197"/>
      <c r="AB471" s="197"/>
    </row>
    <row r="472" spans="1:28" ht="13.5" customHeight="1">
      <c r="A472" s="216" t="s">
        <v>4180</v>
      </c>
      <c r="B472" s="211">
        <v>-8.19</v>
      </c>
      <c r="C472" s="217">
        <v>0.32</v>
      </c>
      <c r="D472" s="218">
        <v>0</v>
      </c>
      <c r="E472" s="219">
        <v>1032</v>
      </c>
      <c r="F472" s="218">
        <v>378</v>
      </c>
      <c r="G472" s="219">
        <v>326</v>
      </c>
      <c r="H472" s="220" t="s">
        <v>4181</v>
      </c>
      <c r="I472" s="197"/>
      <c r="J472" s="197"/>
      <c r="K472" s="197"/>
      <c r="L472" s="197"/>
      <c r="M472" s="197"/>
      <c r="N472" s="197"/>
      <c r="O472" s="197"/>
      <c r="P472" s="197"/>
      <c r="Q472" s="197"/>
      <c r="R472" s="197"/>
      <c r="S472" s="197"/>
      <c r="T472" s="197"/>
      <c r="U472" s="197"/>
      <c r="V472" s="197"/>
      <c r="W472" s="197"/>
      <c r="X472" s="197"/>
      <c r="Y472" s="197"/>
      <c r="Z472" s="197"/>
      <c r="AA472" s="197"/>
      <c r="AB472" s="197"/>
    </row>
    <row r="473" spans="1:28" ht="13.5" customHeight="1">
      <c r="A473" s="216" t="s">
        <v>4182</v>
      </c>
      <c r="B473" s="211">
        <v>-5.75</v>
      </c>
      <c r="C473" s="217">
        <v>2.1</v>
      </c>
      <c r="D473" s="218">
        <v>4</v>
      </c>
      <c r="E473" s="219">
        <v>948</v>
      </c>
      <c r="F473" s="218">
        <v>965</v>
      </c>
      <c r="G473" s="219">
        <v>242</v>
      </c>
      <c r="H473" s="220" t="s">
        <v>4183</v>
      </c>
      <c r="I473" s="197"/>
      <c r="J473" s="197"/>
      <c r="K473" s="197"/>
      <c r="L473" s="197"/>
      <c r="M473" s="197"/>
      <c r="N473" s="197"/>
      <c r="O473" s="197"/>
      <c r="P473" s="197"/>
      <c r="Q473" s="197"/>
      <c r="R473" s="197"/>
      <c r="S473" s="197"/>
      <c r="T473" s="197"/>
      <c r="U473" s="197"/>
      <c r="V473" s="197"/>
      <c r="W473" s="197"/>
      <c r="X473" s="197"/>
      <c r="Y473" s="197"/>
      <c r="Z473" s="197"/>
      <c r="AA473" s="197"/>
      <c r="AB473" s="197"/>
    </row>
    <row r="474" spans="1:28" ht="13.5" customHeight="1">
      <c r="A474" s="216" t="s">
        <v>4184</v>
      </c>
      <c r="B474" s="211">
        <v>-6.2</v>
      </c>
      <c r="C474" s="217">
        <v>1.64</v>
      </c>
      <c r="D474" s="218">
        <v>2</v>
      </c>
      <c r="E474" s="219">
        <v>776</v>
      </c>
      <c r="F474" s="218">
        <v>677</v>
      </c>
      <c r="G474" s="219">
        <v>234</v>
      </c>
      <c r="H474" s="220" t="s">
        <v>4185</v>
      </c>
      <c r="I474" s="197"/>
      <c r="J474" s="197"/>
      <c r="K474" s="197"/>
      <c r="L474" s="197"/>
      <c r="M474" s="197"/>
      <c r="N474" s="197"/>
      <c r="O474" s="197"/>
      <c r="P474" s="197"/>
      <c r="Q474" s="197"/>
      <c r="R474" s="197"/>
      <c r="S474" s="197"/>
      <c r="T474" s="197"/>
      <c r="U474" s="197"/>
      <c r="V474" s="197"/>
      <c r="W474" s="197"/>
      <c r="X474" s="197"/>
      <c r="Y474" s="197"/>
      <c r="Z474" s="197"/>
      <c r="AA474" s="197"/>
      <c r="AB474" s="197"/>
    </row>
    <row r="475" spans="1:28" ht="13.5" customHeight="1">
      <c r="A475" s="216" t="s">
        <v>4186</v>
      </c>
      <c r="B475" s="211">
        <v>-5.13</v>
      </c>
      <c r="C475" s="217">
        <v>1.26</v>
      </c>
      <c r="D475" s="218">
        <v>4</v>
      </c>
      <c r="E475" s="219">
        <v>616</v>
      </c>
      <c r="F475" s="218">
        <v>220</v>
      </c>
      <c r="G475" s="219">
        <v>99</v>
      </c>
      <c r="H475" s="220" t="s">
        <v>4187</v>
      </c>
      <c r="I475" s="197"/>
      <c r="J475" s="197"/>
      <c r="K475" s="197"/>
      <c r="L475" s="197"/>
      <c r="M475" s="197"/>
      <c r="N475" s="197"/>
      <c r="O475" s="197"/>
      <c r="P475" s="197"/>
      <c r="Q475" s="197"/>
      <c r="R475" s="197"/>
      <c r="S475" s="197"/>
      <c r="T475" s="197"/>
      <c r="U475" s="197"/>
      <c r="V475" s="197"/>
      <c r="W475" s="197"/>
      <c r="X475" s="197"/>
      <c r="Y475" s="197"/>
      <c r="Z475" s="197"/>
      <c r="AA475" s="197"/>
      <c r="AB475" s="197"/>
    </row>
    <row r="476" spans="1:28" ht="13.5" customHeight="1">
      <c r="A476" s="216" t="s">
        <v>3589</v>
      </c>
      <c r="B476" s="221">
        <v>3.6</v>
      </c>
      <c r="C476" s="222">
        <v>-4.04</v>
      </c>
      <c r="D476" s="218">
        <v>4872</v>
      </c>
      <c r="E476" s="219">
        <v>1416</v>
      </c>
      <c r="F476" s="218">
        <v>439</v>
      </c>
      <c r="G476" s="219">
        <v>7809</v>
      </c>
      <c r="H476" s="220" t="s">
        <v>3591</v>
      </c>
      <c r="I476" s="197"/>
      <c r="J476" s="197"/>
      <c r="K476" s="197"/>
      <c r="L476" s="197"/>
      <c r="M476" s="197"/>
      <c r="N476" s="197"/>
      <c r="O476" s="197"/>
      <c r="P476" s="197"/>
      <c r="Q476" s="197"/>
      <c r="R476" s="197"/>
      <c r="S476" s="197"/>
      <c r="T476" s="197"/>
      <c r="U476" s="197"/>
      <c r="V476" s="197"/>
      <c r="W476" s="197"/>
      <c r="X476" s="197"/>
      <c r="Y476" s="197"/>
      <c r="Z476" s="197"/>
      <c r="AA476" s="197"/>
      <c r="AB476" s="197"/>
    </row>
    <row r="477" spans="1:28" ht="13.5" customHeight="1">
      <c r="A477" s="216" t="s">
        <v>4188</v>
      </c>
      <c r="B477" s="211">
        <v>-5.38</v>
      </c>
      <c r="C477" s="217">
        <v>1.82</v>
      </c>
      <c r="D477" s="218">
        <v>4</v>
      </c>
      <c r="E477" s="219">
        <v>732</v>
      </c>
      <c r="F477" s="218">
        <v>264</v>
      </c>
      <c r="G477" s="219">
        <v>80</v>
      </c>
      <c r="H477" s="220" t="s">
        <v>4189</v>
      </c>
      <c r="I477" s="197"/>
      <c r="J477" s="197"/>
      <c r="K477" s="197"/>
      <c r="L477" s="197"/>
      <c r="M477" s="197"/>
      <c r="N477" s="197"/>
      <c r="O477" s="197"/>
      <c r="P477" s="197"/>
      <c r="Q477" s="197"/>
      <c r="R477" s="197"/>
      <c r="S477" s="197"/>
      <c r="T477" s="197"/>
      <c r="U477" s="197"/>
      <c r="V477" s="197"/>
      <c r="W477" s="197"/>
      <c r="X477" s="197"/>
      <c r="Y477" s="197"/>
      <c r="Z477" s="197"/>
      <c r="AA477" s="197"/>
      <c r="AB477" s="197"/>
    </row>
    <row r="478" spans="1:28" ht="13.5" customHeight="1">
      <c r="A478" s="216" t="s">
        <v>4190</v>
      </c>
      <c r="B478" s="211">
        <v>-5.05</v>
      </c>
      <c r="C478" s="217">
        <v>1.05</v>
      </c>
      <c r="D478" s="218">
        <v>6</v>
      </c>
      <c r="E478" s="219">
        <v>815</v>
      </c>
      <c r="F478" s="218">
        <v>818</v>
      </c>
      <c r="G478" s="219">
        <v>425</v>
      </c>
      <c r="H478" s="220" t="s">
        <v>4191</v>
      </c>
      <c r="I478" s="197"/>
      <c r="J478" s="197"/>
      <c r="K478" s="197"/>
      <c r="L478" s="197"/>
      <c r="M478" s="197"/>
      <c r="N478" s="197"/>
      <c r="O478" s="197"/>
      <c r="P478" s="197"/>
      <c r="Q478" s="197"/>
      <c r="R478" s="197"/>
      <c r="S478" s="197"/>
      <c r="T478" s="197"/>
      <c r="U478" s="197"/>
      <c r="V478" s="197"/>
      <c r="W478" s="197"/>
      <c r="X478" s="197"/>
      <c r="Y478" s="197"/>
      <c r="Z478" s="197"/>
      <c r="AA478" s="197"/>
      <c r="AB478" s="197"/>
    </row>
    <row r="479" spans="1:28" ht="13.5" customHeight="1">
      <c r="A479" s="216" t="s">
        <v>3528</v>
      </c>
      <c r="B479" s="223">
        <v>7.6</v>
      </c>
      <c r="C479" s="222">
        <v>-4.8600000000000003</v>
      </c>
      <c r="D479" s="218">
        <v>1589</v>
      </c>
      <c r="E479" s="219">
        <v>28</v>
      </c>
      <c r="F479" s="218">
        <v>150</v>
      </c>
      <c r="G479" s="219">
        <v>4747</v>
      </c>
      <c r="H479" s="220" t="s">
        <v>3530</v>
      </c>
      <c r="I479" s="197"/>
      <c r="J479" s="197"/>
      <c r="K479" s="197"/>
      <c r="L479" s="197"/>
      <c r="M479" s="197"/>
      <c r="N479" s="197"/>
      <c r="O479" s="197"/>
      <c r="P479" s="197"/>
      <c r="Q479" s="197"/>
      <c r="R479" s="197"/>
      <c r="S479" s="197"/>
      <c r="T479" s="197"/>
      <c r="U479" s="197"/>
      <c r="V479" s="197"/>
      <c r="W479" s="197"/>
      <c r="X479" s="197"/>
      <c r="Y479" s="197"/>
      <c r="Z479" s="197"/>
      <c r="AA479" s="197"/>
      <c r="AB479" s="197"/>
    </row>
    <row r="480" spans="1:28" ht="13.5" customHeight="1">
      <c r="A480" s="216" t="s">
        <v>4192</v>
      </c>
      <c r="B480" s="223">
        <v>11.35</v>
      </c>
      <c r="C480" s="217">
        <v>-3.82</v>
      </c>
      <c r="D480" s="218">
        <v>741</v>
      </c>
      <c r="E480" s="219">
        <v>0</v>
      </c>
      <c r="F480" s="218">
        <v>19</v>
      </c>
      <c r="G480" s="219">
        <v>305</v>
      </c>
      <c r="H480" s="220" t="s">
        <v>3530</v>
      </c>
      <c r="I480" s="197"/>
      <c r="J480" s="197"/>
      <c r="K480" s="197"/>
      <c r="L480" s="197"/>
      <c r="M480" s="197"/>
      <c r="N480" s="197"/>
      <c r="O480" s="197"/>
      <c r="P480" s="197"/>
      <c r="Q480" s="197"/>
      <c r="R480" s="197"/>
      <c r="S480" s="197"/>
      <c r="T480" s="197"/>
      <c r="U480" s="197"/>
      <c r="V480" s="197"/>
      <c r="W480" s="197"/>
      <c r="X480" s="197"/>
      <c r="Y480" s="197"/>
      <c r="Z480" s="197"/>
      <c r="AA480" s="197"/>
      <c r="AB480" s="197"/>
    </row>
    <row r="481" spans="1:28" ht="13.5" customHeight="1">
      <c r="A481" s="216" t="s">
        <v>3533</v>
      </c>
      <c r="B481" s="223">
        <v>7.37</v>
      </c>
      <c r="C481" s="222">
        <v>-4.79</v>
      </c>
      <c r="D481" s="218">
        <v>13937</v>
      </c>
      <c r="E481" s="219">
        <v>297</v>
      </c>
      <c r="F481" s="218">
        <v>4034</v>
      </c>
      <c r="G481" s="219">
        <v>120637</v>
      </c>
      <c r="H481" s="220" t="s">
        <v>3530</v>
      </c>
      <c r="I481" s="197"/>
      <c r="J481" s="197"/>
      <c r="K481" s="197"/>
      <c r="L481" s="197"/>
      <c r="M481" s="197"/>
      <c r="N481" s="197"/>
      <c r="O481" s="197"/>
      <c r="P481" s="197"/>
      <c r="Q481" s="197"/>
      <c r="R481" s="197"/>
      <c r="S481" s="197"/>
      <c r="T481" s="197"/>
      <c r="U481" s="197"/>
      <c r="V481" s="197"/>
      <c r="W481" s="197"/>
      <c r="X481" s="197"/>
      <c r="Y481" s="197"/>
      <c r="Z481" s="197"/>
      <c r="AA481" s="197"/>
      <c r="AB481" s="197"/>
    </row>
    <row r="482" spans="1:28" ht="13.5" customHeight="1">
      <c r="A482" s="216" t="s">
        <v>4193</v>
      </c>
      <c r="B482" s="211">
        <v>-5.66</v>
      </c>
      <c r="C482" s="217">
        <v>0.13</v>
      </c>
      <c r="D482" s="218">
        <v>2</v>
      </c>
      <c r="E482" s="219">
        <v>534</v>
      </c>
      <c r="F482" s="218">
        <v>638</v>
      </c>
      <c r="G482" s="219">
        <v>628</v>
      </c>
      <c r="H482" s="220" t="s">
        <v>1428</v>
      </c>
      <c r="I482" s="197"/>
      <c r="J482" s="197"/>
      <c r="K482" s="197"/>
      <c r="L482" s="197"/>
      <c r="M482" s="197"/>
      <c r="N482" s="197"/>
      <c r="O482" s="197"/>
      <c r="P482" s="197"/>
      <c r="Q482" s="197"/>
      <c r="R482" s="197"/>
      <c r="S482" s="197"/>
      <c r="T482" s="197"/>
      <c r="U482" s="197"/>
      <c r="V482" s="197"/>
      <c r="W482" s="197"/>
      <c r="X482" s="197"/>
      <c r="Y482" s="197"/>
      <c r="Z482" s="197"/>
      <c r="AA482" s="197"/>
      <c r="AB482" s="197"/>
    </row>
    <row r="483" spans="1:28" ht="13.5" customHeight="1">
      <c r="A483" s="216" t="s">
        <v>4194</v>
      </c>
      <c r="B483" s="211">
        <v>-4.45</v>
      </c>
      <c r="C483" s="217">
        <v>0.11</v>
      </c>
      <c r="D483" s="218">
        <v>8</v>
      </c>
      <c r="E483" s="219">
        <v>692</v>
      </c>
      <c r="F483" s="218">
        <v>4</v>
      </c>
      <c r="G483" s="219">
        <v>4</v>
      </c>
      <c r="H483" s="220" t="s">
        <v>4195</v>
      </c>
      <c r="I483" s="197"/>
      <c r="J483" s="197"/>
      <c r="K483" s="197"/>
      <c r="L483" s="197"/>
      <c r="M483" s="197"/>
      <c r="N483" s="197"/>
      <c r="O483" s="197"/>
      <c r="P483" s="197"/>
      <c r="Q483" s="197"/>
      <c r="R483" s="197"/>
      <c r="S483" s="197"/>
      <c r="T483" s="197"/>
      <c r="U483" s="197"/>
      <c r="V483" s="197"/>
      <c r="W483" s="197"/>
      <c r="X483" s="197"/>
      <c r="Y483" s="197"/>
      <c r="Z483" s="197"/>
      <c r="AA483" s="197"/>
      <c r="AB483" s="197"/>
    </row>
    <row r="484" spans="1:28" ht="13.5" customHeight="1">
      <c r="A484" s="216" t="s">
        <v>2654</v>
      </c>
      <c r="B484" s="221">
        <v>0.52</v>
      </c>
      <c r="C484" s="222">
        <v>-4.32</v>
      </c>
      <c r="D484" s="218">
        <v>150</v>
      </c>
      <c r="E484" s="219">
        <v>370</v>
      </c>
      <c r="F484" s="218">
        <v>56</v>
      </c>
      <c r="G484" s="219">
        <v>1229</v>
      </c>
      <c r="H484" s="220" t="s">
        <v>2657</v>
      </c>
      <c r="I484" s="197"/>
      <c r="J484" s="197"/>
      <c r="K484" s="197"/>
      <c r="L484" s="197"/>
      <c r="M484" s="197"/>
      <c r="N484" s="197"/>
      <c r="O484" s="197"/>
      <c r="P484" s="197"/>
      <c r="Q484" s="197"/>
      <c r="R484" s="197"/>
      <c r="S484" s="197"/>
      <c r="T484" s="197"/>
      <c r="U484" s="197"/>
      <c r="V484" s="197"/>
      <c r="W484" s="197"/>
      <c r="X484" s="197"/>
      <c r="Y484" s="197"/>
      <c r="Z484" s="197"/>
      <c r="AA484" s="197"/>
      <c r="AB484" s="197"/>
    </row>
    <row r="485" spans="1:28" ht="13.5" customHeight="1">
      <c r="A485" s="216" t="s">
        <v>3473</v>
      </c>
      <c r="B485" s="223">
        <v>8.56</v>
      </c>
      <c r="C485" s="222">
        <v>-4.47</v>
      </c>
      <c r="D485" s="218">
        <v>6746</v>
      </c>
      <c r="E485" s="219">
        <v>62</v>
      </c>
      <c r="F485" s="218">
        <v>450</v>
      </c>
      <c r="G485" s="219">
        <v>10820</v>
      </c>
      <c r="H485" s="220" t="s">
        <v>3475</v>
      </c>
      <c r="I485" s="197"/>
      <c r="J485" s="197"/>
      <c r="K485" s="197"/>
      <c r="L485" s="197"/>
      <c r="M485" s="197"/>
      <c r="N485" s="197"/>
      <c r="O485" s="197"/>
      <c r="P485" s="197"/>
      <c r="Q485" s="197"/>
      <c r="R485" s="197"/>
      <c r="S485" s="197"/>
      <c r="T485" s="197"/>
      <c r="U485" s="197"/>
      <c r="V485" s="197"/>
      <c r="W485" s="197"/>
      <c r="X485" s="197"/>
      <c r="Y485" s="197"/>
      <c r="Z485" s="197"/>
      <c r="AA485" s="197"/>
      <c r="AB485" s="197"/>
    </row>
    <row r="486" spans="1:28" ht="13.5" customHeight="1">
      <c r="A486" s="216" t="s">
        <v>4196</v>
      </c>
      <c r="B486" s="221">
        <v>-3.78</v>
      </c>
      <c r="C486" s="217">
        <v>1.41</v>
      </c>
      <c r="D486" s="218">
        <v>10</v>
      </c>
      <c r="E486" s="219">
        <v>532</v>
      </c>
      <c r="F486" s="218">
        <v>326</v>
      </c>
      <c r="G486" s="219">
        <v>132</v>
      </c>
      <c r="H486" s="220" t="s">
        <v>4197</v>
      </c>
      <c r="I486" s="197"/>
      <c r="J486" s="197"/>
      <c r="K486" s="197"/>
      <c r="L486" s="197"/>
      <c r="M486" s="197"/>
      <c r="N486" s="197"/>
      <c r="O486" s="197"/>
      <c r="P486" s="197"/>
      <c r="Q486" s="197"/>
      <c r="R486" s="197"/>
      <c r="S486" s="197"/>
      <c r="T486" s="197"/>
      <c r="U486" s="197"/>
      <c r="V486" s="197"/>
      <c r="W486" s="197"/>
      <c r="X486" s="197"/>
      <c r="Y486" s="197"/>
      <c r="Z486" s="197"/>
      <c r="AA486" s="197"/>
      <c r="AB486" s="197"/>
    </row>
    <row r="487" spans="1:28" ht="13.5" customHeight="1">
      <c r="A487" s="216" t="s">
        <v>4198</v>
      </c>
      <c r="B487" s="211">
        <v>-4.6900000000000004</v>
      </c>
      <c r="C487" s="217">
        <v>0.54</v>
      </c>
      <c r="D487" s="218">
        <v>6</v>
      </c>
      <c r="E487" s="219">
        <v>636</v>
      </c>
      <c r="F487" s="218">
        <v>577</v>
      </c>
      <c r="G487" s="219">
        <v>428</v>
      </c>
      <c r="H487" s="220" t="s">
        <v>4199</v>
      </c>
      <c r="I487" s="197"/>
      <c r="J487" s="197"/>
      <c r="K487" s="197"/>
      <c r="L487" s="197"/>
      <c r="M487" s="197"/>
      <c r="N487" s="197"/>
      <c r="O487" s="197"/>
      <c r="P487" s="197"/>
      <c r="Q487" s="197"/>
      <c r="R487" s="197"/>
      <c r="S487" s="197"/>
      <c r="T487" s="197"/>
      <c r="U487" s="197"/>
      <c r="V487" s="197"/>
      <c r="W487" s="197"/>
      <c r="X487" s="197"/>
      <c r="Y487" s="197"/>
      <c r="Z487" s="197"/>
      <c r="AA487" s="197"/>
      <c r="AB487" s="197"/>
    </row>
    <row r="488" spans="1:28" ht="13.5" customHeight="1">
      <c r="A488" s="216" t="s">
        <v>2466</v>
      </c>
      <c r="B488" s="221">
        <v>0.82</v>
      </c>
      <c r="C488" s="222">
        <v>-4.05</v>
      </c>
      <c r="D488" s="218">
        <v>284</v>
      </c>
      <c r="E488" s="219">
        <v>568</v>
      </c>
      <c r="F488" s="218">
        <v>62</v>
      </c>
      <c r="G488" s="219">
        <v>1124</v>
      </c>
      <c r="H488" s="220" t="s">
        <v>2469</v>
      </c>
      <c r="I488" s="197"/>
      <c r="J488" s="197"/>
      <c r="K488" s="197"/>
      <c r="L488" s="197"/>
      <c r="M488" s="197"/>
      <c r="N488" s="197"/>
      <c r="O488" s="197"/>
      <c r="P488" s="197"/>
      <c r="Q488" s="197"/>
      <c r="R488" s="197"/>
      <c r="S488" s="197"/>
      <c r="T488" s="197"/>
      <c r="U488" s="197"/>
      <c r="V488" s="197"/>
      <c r="W488" s="197"/>
      <c r="X488" s="197"/>
      <c r="Y488" s="197"/>
      <c r="Z488" s="197"/>
      <c r="AA488" s="197"/>
      <c r="AB488" s="197"/>
    </row>
    <row r="489" spans="1:28" ht="13.5" customHeight="1">
      <c r="A489" s="216" t="s">
        <v>4200</v>
      </c>
      <c r="B489" s="211">
        <v>-5.58</v>
      </c>
      <c r="C489" s="224">
        <v>4.29</v>
      </c>
      <c r="D489" s="218">
        <v>0</v>
      </c>
      <c r="E489" s="219">
        <v>168</v>
      </c>
      <c r="F489" s="218">
        <v>1787</v>
      </c>
      <c r="G489" s="219">
        <v>98</v>
      </c>
      <c r="H489" s="220" t="s">
        <v>4201</v>
      </c>
      <c r="I489" s="197"/>
      <c r="J489" s="197"/>
      <c r="K489" s="197"/>
      <c r="L489" s="197"/>
      <c r="M489" s="197"/>
      <c r="N489" s="197"/>
      <c r="O489" s="197"/>
      <c r="P489" s="197"/>
      <c r="Q489" s="197"/>
      <c r="R489" s="197"/>
      <c r="S489" s="197"/>
      <c r="T489" s="197"/>
      <c r="U489" s="197"/>
      <c r="V489" s="197"/>
      <c r="W489" s="197"/>
      <c r="X489" s="197"/>
      <c r="Y489" s="197"/>
      <c r="Z489" s="197"/>
      <c r="AA489" s="197"/>
      <c r="AB489" s="197"/>
    </row>
    <row r="490" spans="1:28" ht="13.5" customHeight="1">
      <c r="A490" s="216" t="s">
        <v>3395</v>
      </c>
      <c r="B490" s="221">
        <v>-0.75</v>
      </c>
      <c r="C490" s="222">
        <v>-4.5</v>
      </c>
      <c r="D490" s="218">
        <v>20</v>
      </c>
      <c r="E490" s="219">
        <v>124</v>
      </c>
      <c r="F490" s="218">
        <v>44</v>
      </c>
      <c r="G490" s="219">
        <v>1098</v>
      </c>
      <c r="H490" s="220" t="s">
        <v>3397</v>
      </c>
      <c r="I490" s="197"/>
      <c r="J490" s="197"/>
      <c r="K490" s="197"/>
      <c r="L490" s="197"/>
      <c r="M490" s="197"/>
      <c r="N490" s="197"/>
      <c r="O490" s="197"/>
      <c r="P490" s="197"/>
      <c r="Q490" s="197"/>
      <c r="R490" s="197"/>
      <c r="S490" s="197"/>
      <c r="T490" s="197"/>
      <c r="U490" s="197"/>
      <c r="V490" s="197"/>
      <c r="W490" s="197"/>
      <c r="X490" s="197"/>
      <c r="Y490" s="197"/>
      <c r="Z490" s="197"/>
      <c r="AA490" s="197"/>
      <c r="AB490" s="197"/>
    </row>
    <row r="491" spans="1:28" ht="13.5" customHeight="1">
      <c r="A491" s="216" t="s">
        <v>2874</v>
      </c>
      <c r="B491" s="221">
        <v>0.65</v>
      </c>
      <c r="C491" s="222">
        <v>-4.75</v>
      </c>
      <c r="D491" s="218">
        <v>36</v>
      </c>
      <c r="E491" s="219">
        <v>82</v>
      </c>
      <c r="F491" s="218">
        <v>30</v>
      </c>
      <c r="G491" s="219">
        <v>901</v>
      </c>
      <c r="H491" s="220" t="s">
        <v>2872</v>
      </c>
      <c r="I491" s="197"/>
      <c r="J491" s="197"/>
      <c r="K491" s="197"/>
      <c r="L491" s="197"/>
      <c r="M491" s="197"/>
      <c r="N491" s="197"/>
      <c r="O491" s="197"/>
      <c r="P491" s="197"/>
      <c r="Q491" s="197"/>
      <c r="R491" s="197"/>
      <c r="S491" s="197"/>
      <c r="T491" s="197"/>
      <c r="U491" s="197"/>
      <c r="V491" s="197"/>
      <c r="W491" s="197"/>
      <c r="X491" s="197"/>
      <c r="Y491" s="197"/>
      <c r="Z491" s="197"/>
      <c r="AA491" s="197"/>
      <c r="AB491" s="197"/>
    </row>
    <row r="492" spans="1:28" ht="13.5" customHeight="1">
      <c r="A492" s="216" t="s">
        <v>4202</v>
      </c>
      <c r="B492" s="211">
        <v>-4.37</v>
      </c>
      <c r="C492" s="217">
        <v>0.71</v>
      </c>
      <c r="D492" s="218">
        <v>6</v>
      </c>
      <c r="E492" s="219">
        <v>510</v>
      </c>
      <c r="F492" s="218">
        <v>1590</v>
      </c>
      <c r="G492" s="219">
        <v>1047</v>
      </c>
      <c r="H492" s="220" t="s">
        <v>4203</v>
      </c>
      <c r="I492" s="197"/>
      <c r="J492" s="197"/>
      <c r="K492" s="197"/>
      <c r="L492" s="197"/>
      <c r="M492" s="197"/>
      <c r="N492" s="197"/>
      <c r="O492" s="197"/>
      <c r="P492" s="197"/>
      <c r="Q492" s="197"/>
      <c r="R492" s="197"/>
      <c r="S492" s="197"/>
      <c r="T492" s="197"/>
      <c r="U492" s="197"/>
      <c r="V492" s="197"/>
      <c r="W492" s="197"/>
      <c r="X492" s="197"/>
      <c r="Y492" s="197"/>
      <c r="Z492" s="197"/>
      <c r="AA492" s="197"/>
      <c r="AB492" s="197"/>
    </row>
    <row r="493" spans="1:28" ht="13.5" customHeight="1">
      <c r="A493" s="216" t="s">
        <v>4204</v>
      </c>
      <c r="B493" s="211">
        <v>-7.92</v>
      </c>
      <c r="C493" s="217">
        <v>-1.03</v>
      </c>
      <c r="D493" s="218">
        <v>4</v>
      </c>
      <c r="E493" s="219">
        <v>4263</v>
      </c>
      <c r="F493" s="218">
        <v>34</v>
      </c>
      <c r="G493" s="219">
        <v>76</v>
      </c>
      <c r="H493" s="220" t="s">
        <v>4205</v>
      </c>
      <c r="I493" s="197"/>
      <c r="J493" s="197"/>
      <c r="K493" s="197"/>
      <c r="L493" s="197"/>
      <c r="M493" s="197"/>
      <c r="N493" s="197"/>
      <c r="O493" s="197"/>
      <c r="P493" s="197"/>
      <c r="Q493" s="197"/>
      <c r="R493" s="197"/>
      <c r="S493" s="197"/>
      <c r="T493" s="197"/>
      <c r="U493" s="197"/>
      <c r="V493" s="197"/>
      <c r="W493" s="197"/>
      <c r="X493" s="197"/>
      <c r="Y493" s="197"/>
      <c r="Z493" s="197"/>
      <c r="AA493" s="197"/>
      <c r="AB493" s="197"/>
    </row>
    <row r="494" spans="1:28" ht="13.5" customHeight="1">
      <c r="A494" s="216" t="s">
        <v>4206</v>
      </c>
      <c r="B494" s="223">
        <v>11.45</v>
      </c>
      <c r="C494" s="222">
        <v>-6.96</v>
      </c>
      <c r="D494" s="218">
        <v>3963</v>
      </c>
      <c r="E494" s="219">
        <v>4</v>
      </c>
      <c r="F494" s="218">
        <v>2</v>
      </c>
      <c r="G494" s="219">
        <v>402</v>
      </c>
      <c r="H494" s="220" t="s">
        <v>2261</v>
      </c>
      <c r="I494" s="197"/>
      <c r="J494" s="197"/>
      <c r="K494" s="197"/>
      <c r="L494" s="197"/>
      <c r="M494" s="197"/>
      <c r="N494" s="197"/>
      <c r="O494" s="197"/>
      <c r="P494" s="197"/>
      <c r="Q494" s="197"/>
      <c r="R494" s="197"/>
      <c r="S494" s="197"/>
      <c r="T494" s="197"/>
      <c r="U494" s="197"/>
      <c r="V494" s="197"/>
      <c r="W494" s="197"/>
      <c r="X494" s="197"/>
      <c r="Y494" s="197"/>
      <c r="Z494" s="197"/>
      <c r="AA494" s="197"/>
      <c r="AB494" s="197"/>
    </row>
    <row r="495" spans="1:28" ht="13.5" customHeight="1">
      <c r="A495" s="216" t="s">
        <v>4207</v>
      </c>
      <c r="B495" s="211">
        <v>-4.74</v>
      </c>
      <c r="C495" s="217">
        <v>1.48</v>
      </c>
      <c r="D495" s="218">
        <v>6</v>
      </c>
      <c r="E495" s="219">
        <v>657</v>
      </c>
      <c r="F495" s="218">
        <v>1219</v>
      </c>
      <c r="G495" s="219">
        <v>471</v>
      </c>
      <c r="H495" s="220" t="s">
        <v>4208</v>
      </c>
      <c r="I495" s="197"/>
      <c r="J495" s="197"/>
      <c r="K495" s="197"/>
      <c r="L495" s="197"/>
      <c r="M495" s="197"/>
      <c r="N495" s="197"/>
      <c r="O495" s="197"/>
      <c r="P495" s="197"/>
      <c r="Q495" s="197"/>
      <c r="R495" s="197"/>
      <c r="S495" s="197"/>
      <c r="T495" s="197"/>
      <c r="U495" s="197"/>
      <c r="V495" s="197"/>
      <c r="W495" s="197"/>
      <c r="X495" s="197"/>
      <c r="Y495" s="197"/>
      <c r="Z495" s="197"/>
      <c r="AA495" s="197"/>
      <c r="AB495" s="197"/>
    </row>
    <row r="496" spans="1:28" ht="13.5" customHeight="1">
      <c r="A496" s="216" t="s">
        <v>4209</v>
      </c>
      <c r="B496" s="223">
        <v>8.2100000000000009</v>
      </c>
      <c r="C496" s="217">
        <v>-3.17</v>
      </c>
      <c r="D496" s="218">
        <v>755</v>
      </c>
      <c r="E496" s="219">
        <v>8</v>
      </c>
      <c r="F496" s="218">
        <v>6</v>
      </c>
      <c r="G496" s="219">
        <v>67</v>
      </c>
      <c r="H496" s="220" t="s">
        <v>4210</v>
      </c>
      <c r="I496" s="197"/>
      <c r="J496" s="197"/>
      <c r="K496" s="197"/>
      <c r="L496" s="197"/>
      <c r="M496" s="197"/>
      <c r="N496" s="197"/>
      <c r="O496" s="197"/>
      <c r="P496" s="197"/>
      <c r="Q496" s="197"/>
      <c r="R496" s="197"/>
      <c r="S496" s="197"/>
      <c r="T496" s="197"/>
      <c r="U496" s="197"/>
      <c r="V496" s="197"/>
      <c r="W496" s="197"/>
      <c r="X496" s="197"/>
      <c r="Y496" s="197"/>
      <c r="Z496" s="197"/>
      <c r="AA496" s="197"/>
      <c r="AB496" s="197"/>
    </row>
    <row r="497" spans="1:28" ht="13.5" customHeight="1">
      <c r="A497" s="216" t="s">
        <v>3753</v>
      </c>
      <c r="B497" s="223">
        <v>5.3</v>
      </c>
      <c r="C497" s="222">
        <v>-5.36</v>
      </c>
      <c r="D497" s="218">
        <v>223</v>
      </c>
      <c r="E497" s="219">
        <v>19</v>
      </c>
      <c r="F497" s="218">
        <v>293</v>
      </c>
      <c r="G497" s="219">
        <v>13068</v>
      </c>
      <c r="H497" s="220"/>
      <c r="I497" s="197"/>
      <c r="J497" s="197"/>
      <c r="K497" s="197"/>
      <c r="L497" s="197"/>
      <c r="M497" s="197"/>
      <c r="N497" s="197"/>
      <c r="O497" s="197"/>
      <c r="P497" s="197"/>
      <c r="Q497" s="197"/>
      <c r="R497" s="197"/>
      <c r="S497" s="197"/>
      <c r="T497" s="197"/>
      <c r="U497" s="197"/>
      <c r="V497" s="197"/>
      <c r="W497" s="197"/>
      <c r="X497" s="197"/>
      <c r="Y497" s="197"/>
      <c r="Z497" s="197"/>
      <c r="AA497" s="197"/>
      <c r="AB497" s="197"/>
    </row>
    <row r="498" spans="1:28" ht="13.5" customHeight="1">
      <c r="A498" s="216" t="s">
        <v>4211</v>
      </c>
      <c r="B498" s="211">
        <v>-7.56</v>
      </c>
      <c r="C498" s="222">
        <v>-4.3499999999999996</v>
      </c>
      <c r="D498" s="218">
        <v>2</v>
      </c>
      <c r="E498" s="219">
        <v>1993</v>
      </c>
      <c r="F498" s="218">
        <v>0</v>
      </c>
      <c r="G498" s="219">
        <v>21</v>
      </c>
      <c r="H498" s="220" t="s">
        <v>3735</v>
      </c>
      <c r="I498" s="197"/>
      <c r="J498" s="197"/>
      <c r="K498" s="197"/>
      <c r="L498" s="197"/>
      <c r="M498" s="197"/>
      <c r="N498" s="197"/>
      <c r="O498" s="197"/>
      <c r="P498" s="197"/>
      <c r="Q498" s="197"/>
      <c r="R498" s="197"/>
      <c r="S498" s="197"/>
      <c r="T498" s="197"/>
      <c r="U498" s="197"/>
      <c r="V498" s="197"/>
      <c r="W498" s="197"/>
      <c r="X498" s="197"/>
      <c r="Y498" s="197"/>
      <c r="Z498" s="197"/>
      <c r="AA498" s="197"/>
      <c r="AB498" s="197"/>
    </row>
    <row r="499" spans="1:28" ht="13.5" customHeight="1">
      <c r="A499" s="216" t="s">
        <v>2394</v>
      </c>
      <c r="B499" s="221">
        <v>1.41</v>
      </c>
      <c r="C499" s="222">
        <v>-4.51</v>
      </c>
      <c r="D499" s="218">
        <v>93</v>
      </c>
      <c r="E499" s="219">
        <v>124</v>
      </c>
      <c r="F499" s="218">
        <v>38</v>
      </c>
      <c r="G499" s="219">
        <v>956</v>
      </c>
      <c r="H499" s="220" t="s">
        <v>2396</v>
      </c>
      <c r="I499" s="197"/>
      <c r="J499" s="197"/>
      <c r="K499" s="197"/>
      <c r="L499" s="197"/>
      <c r="M499" s="197"/>
      <c r="N499" s="197"/>
      <c r="O499" s="197"/>
      <c r="P499" s="197"/>
      <c r="Q499" s="197"/>
      <c r="R499" s="197"/>
      <c r="S499" s="197"/>
      <c r="T499" s="197"/>
      <c r="U499" s="197"/>
      <c r="V499" s="197"/>
      <c r="W499" s="197"/>
      <c r="X499" s="197"/>
      <c r="Y499" s="197"/>
      <c r="Z499" s="197"/>
      <c r="AA499" s="197"/>
      <c r="AB499" s="197"/>
    </row>
    <row r="500" spans="1:28" ht="13.5" customHeight="1">
      <c r="A500" s="216" t="s">
        <v>4212</v>
      </c>
      <c r="B500" s="223">
        <v>11.52</v>
      </c>
      <c r="C500" s="222">
        <v>-5.34</v>
      </c>
      <c r="D500" s="218">
        <v>830</v>
      </c>
      <c r="E500" s="219">
        <v>0</v>
      </c>
      <c r="F500" s="218">
        <v>4</v>
      </c>
      <c r="G500" s="219">
        <v>218</v>
      </c>
      <c r="H500" s="220" t="s">
        <v>2058</v>
      </c>
      <c r="I500" s="197"/>
      <c r="J500" s="197"/>
      <c r="K500" s="197"/>
      <c r="L500" s="197"/>
      <c r="M500" s="197"/>
      <c r="N500" s="197"/>
      <c r="O500" s="197"/>
      <c r="P500" s="197"/>
      <c r="Q500" s="197"/>
      <c r="R500" s="197"/>
      <c r="S500" s="197"/>
      <c r="T500" s="197"/>
      <c r="U500" s="197"/>
      <c r="V500" s="197"/>
      <c r="W500" s="197"/>
      <c r="X500" s="197"/>
      <c r="Y500" s="197"/>
      <c r="Z500" s="197"/>
      <c r="AA500" s="197"/>
      <c r="AB500" s="197"/>
    </row>
    <row r="501" spans="1:28" ht="13.5" customHeight="1">
      <c r="A501" s="216" t="s">
        <v>2963</v>
      </c>
      <c r="B501" s="223">
        <v>6.8</v>
      </c>
      <c r="C501" s="222">
        <v>-4.6100000000000003</v>
      </c>
      <c r="D501" s="218">
        <v>11494</v>
      </c>
      <c r="E501" s="219">
        <v>364</v>
      </c>
      <c r="F501" s="218">
        <v>3483</v>
      </c>
      <c r="G501" s="219">
        <v>91784</v>
      </c>
      <c r="H501" s="220" t="s">
        <v>2965</v>
      </c>
      <c r="I501" s="197"/>
      <c r="J501" s="197"/>
      <c r="K501" s="197"/>
      <c r="L501" s="197"/>
      <c r="M501" s="197"/>
      <c r="N501" s="197"/>
      <c r="O501" s="197"/>
      <c r="P501" s="197"/>
      <c r="Q501" s="197"/>
      <c r="R501" s="197"/>
      <c r="S501" s="197"/>
      <c r="T501" s="197"/>
      <c r="U501" s="197"/>
      <c r="V501" s="197"/>
      <c r="W501" s="197"/>
      <c r="X501" s="197"/>
      <c r="Y501" s="197"/>
      <c r="Z501" s="197"/>
      <c r="AA501" s="197"/>
      <c r="AB501" s="197"/>
    </row>
    <row r="502" spans="1:28" ht="13.5" customHeight="1">
      <c r="A502" s="216" t="s">
        <v>2461</v>
      </c>
      <c r="B502" s="223">
        <v>7.03</v>
      </c>
      <c r="C502" s="222">
        <v>-5.35</v>
      </c>
      <c r="D502" s="218">
        <v>16864</v>
      </c>
      <c r="E502" s="219">
        <v>455</v>
      </c>
      <c r="F502" s="218">
        <v>850</v>
      </c>
      <c r="G502" s="219">
        <v>37409</v>
      </c>
      <c r="H502" s="220" t="s">
        <v>2464</v>
      </c>
      <c r="I502" s="197"/>
      <c r="J502" s="197"/>
      <c r="K502" s="197"/>
      <c r="L502" s="197"/>
      <c r="M502" s="197"/>
      <c r="N502" s="197"/>
      <c r="O502" s="197"/>
      <c r="P502" s="197"/>
      <c r="Q502" s="197"/>
      <c r="R502" s="197"/>
      <c r="S502" s="197"/>
      <c r="T502" s="197"/>
      <c r="U502" s="197"/>
      <c r="V502" s="197"/>
      <c r="W502" s="197"/>
      <c r="X502" s="197"/>
      <c r="Y502" s="197"/>
      <c r="Z502" s="197"/>
      <c r="AA502" s="197"/>
      <c r="AB502" s="197"/>
    </row>
    <row r="503" spans="1:28" ht="13.5" customHeight="1">
      <c r="A503" s="216" t="s">
        <v>4213</v>
      </c>
      <c r="B503" s="211">
        <v>-7.44</v>
      </c>
      <c r="C503" s="217">
        <v>0.92</v>
      </c>
      <c r="D503" s="218">
        <v>0</v>
      </c>
      <c r="E503" s="219">
        <v>610</v>
      </c>
      <c r="F503" s="218">
        <v>766</v>
      </c>
      <c r="G503" s="219">
        <v>438</v>
      </c>
      <c r="H503" s="220" t="s">
        <v>3547</v>
      </c>
      <c r="I503" s="197"/>
      <c r="J503" s="197"/>
      <c r="K503" s="197"/>
      <c r="L503" s="197"/>
      <c r="M503" s="197"/>
      <c r="N503" s="197"/>
      <c r="O503" s="197"/>
      <c r="P503" s="197"/>
      <c r="Q503" s="197"/>
      <c r="R503" s="197"/>
      <c r="S503" s="197"/>
      <c r="T503" s="197"/>
      <c r="U503" s="197"/>
      <c r="V503" s="197"/>
      <c r="W503" s="197"/>
      <c r="X503" s="197"/>
      <c r="Y503" s="197"/>
      <c r="Z503" s="197"/>
      <c r="AA503" s="197"/>
      <c r="AB503" s="197"/>
    </row>
    <row r="504" spans="1:28" ht="13.5" customHeight="1">
      <c r="A504" s="216" t="s">
        <v>2944</v>
      </c>
      <c r="B504" s="223">
        <v>7.85</v>
      </c>
      <c r="C504" s="222">
        <v>-4.5</v>
      </c>
      <c r="D504" s="218">
        <v>1636</v>
      </c>
      <c r="E504" s="219">
        <v>24</v>
      </c>
      <c r="F504" s="218">
        <v>54</v>
      </c>
      <c r="G504" s="219">
        <v>1342</v>
      </c>
      <c r="H504" s="220" t="s">
        <v>2946</v>
      </c>
      <c r="I504" s="197"/>
      <c r="J504" s="197"/>
      <c r="K504" s="197"/>
      <c r="L504" s="197"/>
      <c r="M504" s="197"/>
      <c r="N504" s="197"/>
      <c r="O504" s="197"/>
      <c r="P504" s="197"/>
      <c r="Q504" s="197"/>
      <c r="R504" s="197"/>
      <c r="S504" s="197"/>
      <c r="T504" s="197"/>
      <c r="U504" s="197"/>
      <c r="V504" s="197"/>
      <c r="W504" s="197"/>
      <c r="X504" s="197"/>
      <c r="Y504" s="197"/>
      <c r="Z504" s="197"/>
      <c r="AA504" s="197"/>
      <c r="AB504" s="197"/>
    </row>
    <row r="505" spans="1:28" ht="13.5" customHeight="1">
      <c r="A505" s="216" t="s">
        <v>4214</v>
      </c>
      <c r="B505" s="223">
        <v>8.44</v>
      </c>
      <c r="C505" s="217">
        <v>-2.87</v>
      </c>
      <c r="D505" s="218">
        <v>888</v>
      </c>
      <c r="E505" s="219">
        <v>8</v>
      </c>
      <c r="F505" s="218">
        <v>8</v>
      </c>
      <c r="G505" s="219">
        <v>70</v>
      </c>
      <c r="H505" s="220" t="s">
        <v>4215</v>
      </c>
      <c r="I505" s="197"/>
      <c r="J505" s="197"/>
      <c r="K505" s="197"/>
      <c r="L505" s="197"/>
      <c r="M505" s="197"/>
      <c r="N505" s="197"/>
      <c r="O505" s="197"/>
      <c r="P505" s="197"/>
      <c r="Q505" s="197"/>
      <c r="R505" s="197"/>
      <c r="S505" s="197"/>
      <c r="T505" s="197"/>
      <c r="U505" s="197"/>
      <c r="V505" s="197"/>
      <c r="W505" s="197"/>
      <c r="X505" s="197"/>
      <c r="Y505" s="197"/>
      <c r="Z505" s="197"/>
      <c r="AA505" s="197"/>
      <c r="AB505" s="197"/>
    </row>
    <row r="506" spans="1:28" ht="13.5" customHeight="1">
      <c r="A506" s="216" t="s">
        <v>4216</v>
      </c>
      <c r="B506" s="211">
        <v>-5.21</v>
      </c>
      <c r="C506" s="217">
        <v>1.27</v>
      </c>
      <c r="D506" s="218">
        <v>4</v>
      </c>
      <c r="E506" s="219">
        <v>653</v>
      </c>
      <c r="F506" s="218">
        <v>438</v>
      </c>
      <c r="G506" s="219">
        <v>196</v>
      </c>
      <c r="H506" s="220" t="s">
        <v>4217</v>
      </c>
      <c r="I506" s="197"/>
      <c r="J506" s="197"/>
      <c r="K506" s="197"/>
      <c r="L506" s="197"/>
      <c r="M506" s="197"/>
      <c r="N506" s="197"/>
      <c r="O506" s="197"/>
      <c r="P506" s="197"/>
      <c r="Q506" s="197"/>
      <c r="R506" s="197"/>
      <c r="S506" s="197"/>
      <c r="T506" s="197"/>
      <c r="U506" s="197"/>
      <c r="V506" s="197"/>
      <c r="W506" s="197"/>
      <c r="X506" s="197"/>
      <c r="Y506" s="197"/>
      <c r="Z506" s="197"/>
      <c r="AA506" s="197"/>
      <c r="AB506" s="197"/>
    </row>
    <row r="507" spans="1:28" ht="13.5" customHeight="1">
      <c r="A507" s="216" t="s">
        <v>2930</v>
      </c>
      <c r="B507" s="223">
        <v>5.42</v>
      </c>
      <c r="C507" s="222">
        <v>-4.12</v>
      </c>
      <c r="D507" s="218">
        <v>1200</v>
      </c>
      <c r="E507" s="219">
        <v>98</v>
      </c>
      <c r="F507" s="218">
        <v>32</v>
      </c>
      <c r="G507" s="219">
        <v>619</v>
      </c>
      <c r="H507" s="220" t="s">
        <v>2933</v>
      </c>
      <c r="I507" s="197"/>
      <c r="J507" s="197"/>
      <c r="K507" s="197"/>
      <c r="L507" s="197"/>
      <c r="M507" s="197"/>
      <c r="N507" s="197"/>
      <c r="O507" s="197"/>
      <c r="P507" s="197"/>
      <c r="Q507" s="197"/>
      <c r="R507" s="197"/>
      <c r="S507" s="197"/>
      <c r="T507" s="197"/>
      <c r="U507" s="197"/>
      <c r="V507" s="197"/>
      <c r="W507" s="197"/>
      <c r="X507" s="197"/>
      <c r="Y507" s="197"/>
      <c r="Z507" s="197"/>
      <c r="AA507" s="197"/>
      <c r="AB507" s="197"/>
    </row>
    <row r="508" spans="1:28" ht="13.5" customHeight="1">
      <c r="A508" s="216" t="s">
        <v>4218</v>
      </c>
      <c r="B508" s="211">
        <v>-6.03</v>
      </c>
      <c r="C508" s="217">
        <v>0.75</v>
      </c>
      <c r="D508" s="218">
        <v>2</v>
      </c>
      <c r="E508" s="219">
        <v>691</v>
      </c>
      <c r="F508" s="218">
        <v>756</v>
      </c>
      <c r="G508" s="219">
        <v>484</v>
      </c>
      <c r="H508" s="220" t="s">
        <v>4219</v>
      </c>
      <c r="I508" s="197"/>
      <c r="J508" s="197"/>
      <c r="K508" s="197"/>
      <c r="L508" s="197"/>
      <c r="M508" s="197"/>
      <c r="N508" s="197"/>
      <c r="O508" s="197"/>
      <c r="P508" s="197"/>
      <c r="Q508" s="197"/>
      <c r="R508" s="197"/>
      <c r="S508" s="197"/>
      <c r="T508" s="197"/>
      <c r="U508" s="197"/>
      <c r="V508" s="197"/>
      <c r="W508" s="197"/>
      <c r="X508" s="197"/>
      <c r="Y508" s="197"/>
      <c r="Z508" s="197"/>
      <c r="AA508" s="197"/>
      <c r="AB508" s="197"/>
    </row>
    <row r="509" spans="1:28" ht="13.5" customHeight="1">
      <c r="A509" s="216" t="s">
        <v>4220</v>
      </c>
      <c r="B509" s="211">
        <v>-6.44</v>
      </c>
      <c r="C509" s="217">
        <v>0.51</v>
      </c>
      <c r="D509" s="218">
        <v>2</v>
      </c>
      <c r="E509" s="219">
        <v>918</v>
      </c>
      <c r="F509" s="218">
        <v>24</v>
      </c>
      <c r="G509" s="219">
        <v>18</v>
      </c>
      <c r="H509" s="220" t="s">
        <v>4221</v>
      </c>
      <c r="I509" s="197"/>
      <c r="J509" s="197"/>
      <c r="K509" s="197"/>
      <c r="L509" s="197"/>
      <c r="M509" s="197"/>
      <c r="N509" s="197"/>
      <c r="O509" s="197"/>
      <c r="P509" s="197"/>
      <c r="Q509" s="197"/>
      <c r="R509" s="197"/>
      <c r="S509" s="197"/>
      <c r="T509" s="197"/>
      <c r="U509" s="197"/>
      <c r="V509" s="197"/>
      <c r="W509" s="197"/>
      <c r="X509" s="197"/>
      <c r="Y509" s="197"/>
      <c r="Z509" s="197"/>
      <c r="AA509" s="197"/>
      <c r="AB509" s="197"/>
    </row>
    <row r="510" spans="1:28" ht="13.5" customHeight="1">
      <c r="A510" s="216" t="s">
        <v>3012</v>
      </c>
      <c r="B510" s="223">
        <v>7.92</v>
      </c>
      <c r="C510" s="222">
        <v>-4.95</v>
      </c>
      <c r="D510" s="218">
        <v>3493</v>
      </c>
      <c r="E510" s="219">
        <v>50</v>
      </c>
      <c r="F510" s="218">
        <v>132</v>
      </c>
      <c r="G510" s="219">
        <v>4449</v>
      </c>
      <c r="H510" s="220" t="s">
        <v>3014</v>
      </c>
      <c r="I510" s="197"/>
      <c r="J510" s="197"/>
      <c r="K510" s="197"/>
      <c r="L510" s="197"/>
      <c r="M510" s="197"/>
      <c r="N510" s="197"/>
      <c r="O510" s="197"/>
      <c r="P510" s="197"/>
      <c r="Q510" s="197"/>
      <c r="R510" s="197"/>
      <c r="S510" s="197"/>
      <c r="T510" s="197"/>
      <c r="U510" s="197"/>
      <c r="V510" s="197"/>
      <c r="W510" s="197"/>
      <c r="X510" s="197"/>
      <c r="Y510" s="197"/>
      <c r="Z510" s="197"/>
      <c r="AA510" s="197"/>
      <c r="AB510" s="197"/>
    </row>
    <row r="511" spans="1:28" ht="13.5" customHeight="1">
      <c r="A511" s="216" t="s">
        <v>4222</v>
      </c>
      <c r="B511" s="211">
        <v>-4.91</v>
      </c>
      <c r="C511" s="217">
        <v>0.27</v>
      </c>
      <c r="D511" s="218">
        <v>4</v>
      </c>
      <c r="E511" s="219">
        <v>531</v>
      </c>
      <c r="F511" s="218">
        <v>186</v>
      </c>
      <c r="G511" s="219">
        <v>166</v>
      </c>
      <c r="H511" s="220" t="s">
        <v>4223</v>
      </c>
      <c r="I511" s="197"/>
      <c r="J511" s="197"/>
      <c r="K511" s="197"/>
      <c r="L511" s="197"/>
      <c r="M511" s="197"/>
      <c r="N511" s="197"/>
      <c r="O511" s="197"/>
      <c r="P511" s="197"/>
      <c r="Q511" s="197"/>
      <c r="R511" s="197"/>
      <c r="S511" s="197"/>
      <c r="T511" s="197"/>
      <c r="U511" s="197"/>
      <c r="V511" s="197"/>
      <c r="W511" s="197"/>
      <c r="X511" s="197"/>
      <c r="Y511" s="197"/>
      <c r="Z511" s="197"/>
      <c r="AA511" s="197"/>
      <c r="AB511" s="197"/>
    </row>
    <row r="512" spans="1:28" ht="13.5" customHeight="1">
      <c r="A512" s="216" t="s">
        <v>2860</v>
      </c>
      <c r="B512" s="223">
        <v>7.51</v>
      </c>
      <c r="C512" s="222">
        <v>-4.58</v>
      </c>
      <c r="D512" s="218">
        <v>4808</v>
      </c>
      <c r="E512" s="219">
        <v>92</v>
      </c>
      <c r="F512" s="218">
        <v>1003</v>
      </c>
      <c r="G512" s="219">
        <v>25899</v>
      </c>
      <c r="H512" s="220" t="s">
        <v>2863</v>
      </c>
      <c r="I512" s="197"/>
      <c r="J512" s="197"/>
      <c r="K512" s="197"/>
      <c r="L512" s="197"/>
      <c r="M512" s="197"/>
      <c r="N512" s="197"/>
      <c r="O512" s="197"/>
      <c r="P512" s="197"/>
      <c r="Q512" s="197"/>
      <c r="R512" s="197"/>
      <c r="S512" s="197"/>
      <c r="T512" s="197"/>
      <c r="U512" s="197"/>
      <c r="V512" s="197"/>
      <c r="W512" s="197"/>
      <c r="X512" s="197"/>
      <c r="Y512" s="197"/>
      <c r="Z512" s="197"/>
      <c r="AA512" s="197"/>
      <c r="AB512" s="197"/>
    </row>
    <row r="513" spans="1:28" ht="13.5" customHeight="1">
      <c r="A513" s="216" t="s">
        <v>4224</v>
      </c>
      <c r="B513" s="211">
        <v>-4.1500000000000004</v>
      </c>
      <c r="C513" s="217">
        <v>0.76</v>
      </c>
      <c r="D513" s="218">
        <v>10</v>
      </c>
      <c r="E513" s="219">
        <v>690</v>
      </c>
      <c r="F513" s="218">
        <v>236</v>
      </c>
      <c r="G513" s="219">
        <v>150</v>
      </c>
      <c r="H513" s="220" t="s">
        <v>4225</v>
      </c>
      <c r="I513" s="197"/>
      <c r="J513" s="197"/>
      <c r="K513" s="197"/>
      <c r="L513" s="197"/>
      <c r="M513" s="197"/>
      <c r="N513" s="197"/>
      <c r="O513" s="197"/>
      <c r="P513" s="197"/>
      <c r="Q513" s="197"/>
      <c r="R513" s="197"/>
      <c r="S513" s="197"/>
      <c r="T513" s="197"/>
      <c r="U513" s="197"/>
      <c r="V513" s="197"/>
      <c r="W513" s="197"/>
      <c r="X513" s="197"/>
      <c r="Y513" s="197"/>
      <c r="Z513" s="197"/>
      <c r="AA513" s="197"/>
      <c r="AB513" s="197"/>
    </row>
    <row r="514" spans="1:28" ht="13.5" customHeight="1">
      <c r="A514" s="216" t="s">
        <v>3240</v>
      </c>
      <c r="B514" s="223">
        <v>7.57</v>
      </c>
      <c r="C514" s="222">
        <v>-6.21</v>
      </c>
      <c r="D514" s="218">
        <v>5002</v>
      </c>
      <c r="E514" s="219">
        <v>92</v>
      </c>
      <c r="F514" s="218">
        <v>2672</v>
      </c>
      <c r="G514" s="219">
        <v>213638</v>
      </c>
      <c r="H514" s="220" t="s">
        <v>3243</v>
      </c>
      <c r="I514" s="197"/>
      <c r="J514" s="197"/>
      <c r="K514" s="197"/>
      <c r="L514" s="197"/>
      <c r="M514" s="197"/>
      <c r="N514" s="197"/>
      <c r="O514" s="197"/>
      <c r="P514" s="197"/>
      <c r="Q514" s="197"/>
      <c r="R514" s="197"/>
      <c r="S514" s="197"/>
      <c r="T514" s="197"/>
      <c r="U514" s="197"/>
      <c r="V514" s="197"/>
      <c r="W514" s="197"/>
      <c r="X514" s="197"/>
      <c r="Y514" s="197"/>
      <c r="Z514" s="197"/>
      <c r="AA514" s="197"/>
      <c r="AB514" s="197"/>
    </row>
    <row r="515" spans="1:28" ht="13.5" customHeight="1">
      <c r="A515" s="216" t="s">
        <v>4226</v>
      </c>
      <c r="B515" s="211">
        <v>-5.69</v>
      </c>
      <c r="C515" s="217">
        <v>-0.34</v>
      </c>
      <c r="D515" s="218">
        <v>2</v>
      </c>
      <c r="E515" s="219">
        <v>545</v>
      </c>
      <c r="F515" s="218">
        <v>56</v>
      </c>
      <c r="G515" s="219">
        <v>77</v>
      </c>
      <c r="H515" s="220" t="s">
        <v>4227</v>
      </c>
      <c r="I515" s="197"/>
      <c r="J515" s="197"/>
      <c r="K515" s="197"/>
      <c r="L515" s="197"/>
      <c r="M515" s="197"/>
      <c r="N515" s="197"/>
      <c r="O515" s="197"/>
      <c r="P515" s="197"/>
      <c r="Q515" s="197"/>
      <c r="R515" s="197"/>
      <c r="S515" s="197"/>
      <c r="T515" s="197"/>
      <c r="U515" s="197"/>
      <c r="V515" s="197"/>
      <c r="W515" s="197"/>
      <c r="X515" s="197"/>
      <c r="Y515" s="197"/>
      <c r="Z515" s="197"/>
      <c r="AA515" s="197"/>
      <c r="AB515" s="197"/>
    </row>
    <row r="516" spans="1:28" ht="13.5" customHeight="1">
      <c r="A516" s="216" t="s">
        <v>4228</v>
      </c>
      <c r="B516" s="211">
        <v>-7.99</v>
      </c>
      <c r="C516" s="217">
        <v>0.45</v>
      </c>
      <c r="D516" s="218">
        <v>0</v>
      </c>
      <c r="E516" s="219">
        <v>895</v>
      </c>
      <c r="F516" s="218">
        <v>764</v>
      </c>
      <c r="G516" s="219">
        <v>602</v>
      </c>
      <c r="H516" s="220" t="s">
        <v>4229</v>
      </c>
      <c r="I516" s="197"/>
      <c r="J516" s="197"/>
      <c r="K516" s="197"/>
      <c r="L516" s="197"/>
      <c r="M516" s="197"/>
      <c r="N516" s="197"/>
      <c r="O516" s="197"/>
      <c r="P516" s="197"/>
      <c r="Q516" s="197"/>
      <c r="R516" s="197"/>
      <c r="S516" s="197"/>
      <c r="T516" s="197"/>
      <c r="U516" s="197"/>
      <c r="V516" s="197"/>
      <c r="W516" s="197"/>
      <c r="X516" s="197"/>
      <c r="Y516" s="197"/>
      <c r="Z516" s="197"/>
      <c r="AA516" s="197"/>
      <c r="AB516" s="197"/>
    </row>
    <row r="517" spans="1:28" ht="13.5" customHeight="1">
      <c r="A517" s="216" t="s">
        <v>4230</v>
      </c>
      <c r="B517" s="211">
        <v>-5.74</v>
      </c>
      <c r="C517" s="217">
        <v>-0.25</v>
      </c>
      <c r="D517" s="218">
        <v>2</v>
      </c>
      <c r="E517" s="219">
        <v>566</v>
      </c>
      <c r="F517" s="218">
        <v>56</v>
      </c>
      <c r="G517" s="219">
        <v>72</v>
      </c>
      <c r="H517" s="220" t="s">
        <v>4231</v>
      </c>
      <c r="I517" s="197"/>
      <c r="J517" s="197"/>
      <c r="K517" s="197"/>
      <c r="L517" s="197"/>
      <c r="M517" s="197"/>
      <c r="N517" s="197"/>
      <c r="O517" s="197"/>
      <c r="P517" s="197"/>
      <c r="Q517" s="197"/>
      <c r="R517" s="197"/>
      <c r="S517" s="197"/>
      <c r="T517" s="197"/>
      <c r="U517" s="197"/>
      <c r="V517" s="197"/>
      <c r="W517" s="197"/>
      <c r="X517" s="197"/>
      <c r="Y517" s="197"/>
      <c r="Z517" s="197"/>
      <c r="AA517" s="197"/>
      <c r="AB517" s="197"/>
    </row>
    <row r="518" spans="1:28" ht="13.5" customHeight="1">
      <c r="A518" s="216" t="s">
        <v>2365</v>
      </c>
      <c r="B518" s="223">
        <v>4.08</v>
      </c>
      <c r="C518" s="222">
        <v>-4.62</v>
      </c>
      <c r="D518" s="218">
        <v>215</v>
      </c>
      <c r="E518" s="219">
        <v>44</v>
      </c>
      <c r="F518" s="218">
        <v>18</v>
      </c>
      <c r="G518" s="219">
        <v>504</v>
      </c>
      <c r="H518" s="220" t="s">
        <v>862</v>
      </c>
      <c r="I518" s="197"/>
      <c r="J518" s="197"/>
      <c r="K518" s="197"/>
      <c r="L518" s="197"/>
      <c r="M518" s="197"/>
      <c r="N518" s="197"/>
      <c r="O518" s="197"/>
      <c r="P518" s="197"/>
      <c r="Q518" s="197"/>
      <c r="R518" s="197"/>
      <c r="S518" s="197"/>
      <c r="T518" s="197"/>
      <c r="U518" s="197"/>
      <c r="V518" s="197"/>
      <c r="W518" s="197"/>
      <c r="X518" s="197"/>
      <c r="Y518" s="197"/>
      <c r="Z518" s="197"/>
      <c r="AA518" s="197"/>
      <c r="AB518" s="197"/>
    </row>
    <row r="519" spans="1:28" ht="13.5" customHeight="1">
      <c r="A519" s="216" t="s">
        <v>4232</v>
      </c>
      <c r="B519" s="211">
        <v>-7.91</v>
      </c>
      <c r="C519" s="217">
        <v>1.27</v>
      </c>
      <c r="D519" s="218">
        <v>0</v>
      </c>
      <c r="E519" s="219">
        <v>848</v>
      </c>
      <c r="F519" s="218">
        <v>270</v>
      </c>
      <c r="G519" s="219">
        <v>120</v>
      </c>
      <c r="H519" s="220" t="s">
        <v>4233</v>
      </c>
      <c r="I519" s="197"/>
      <c r="J519" s="197"/>
      <c r="K519" s="197"/>
      <c r="L519" s="197"/>
      <c r="M519" s="197"/>
      <c r="N519" s="197"/>
      <c r="O519" s="197"/>
      <c r="P519" s="197"/>
      <c r="Q519" s="197"/>
      <c r="R519" s="197"/>
      <c r="S519" s="197"/>
      <c r="T519" s="197"/>
      <c r="U519" s="197"/>
      <c r="V519" s="197"/>
      <c r="W519" s="197"/>
      <c r="X519" s="197"/>
      <c r="Y519" s="197"/>
      <c r="Z519" s="197"/>
      <c r="AA519" s="197"/>
      <c r="AB519" s="197"/>
    </row>
    <row r="520" spans="1:28" ht="13.5" customHeight="1">
      <c r="A520" s="216" t="s">
        <v>3630</v>
      </c>
      <c r="B520" s="221">
        <v>3.47</v>
      </c>
      <c r="C520" s="222">
        <v>-4.63</v>
      </c>
      <c r="D520" s="218">
        <v>2576</v>
      </c>
      <c r="E520" s="219">
        <v>819</v>
      </c>
      <c r="F520" s="218">
        <v>398</v>
      </c>
      <c r="G520" s="219">
        <v>10682</v>
      </c>
      <c r="H520" s="220" t="s">
        <v>3632</v>
      </c>
      <c r="I520" s="197"/>
      <c r="J520" s="197"/>
      <c r="K520" s="197"/>
      <c r="L520" s="197"/>
      <c r="M520" s="197"/>
      <c r="N520" s="197"/>
      <c r="O520" s="197"/>
      <c r="P520" s="197"/>
      <c r="Q520" s="197"/>
      <c r="R520" s="197"/>
      <c r="S520" s="197"/>
      <c r="T520" s="197"/>
      <c r="U520" s="197"/>
      <c r="V520" s="197"/>
      <c r="W520" s="197"/>
      <c r="X520" s="197"/>
      <c r="Y520" s="197"/>
      <c r="Z520" s="197"/>
      <c r="AA520" s="197"/>
      <c r="AB520" s="197"/>
    </row>
    <row r="521" spans="1:28" ht="13.5" customHeight="1">
      <c r="A521" s="216" t="s">
        <v>3420</v>
      </c>
      <c r="B521" s="223">
        <v>9.3800000000000008</v>
      </c>
      <c r="C521" s="222">
        <v>-4.8499999999999996</v>
      </c>
      <c r="D521" s="218">
        <v>21334</v>
      </c>
      <c r="E521" s="219">
        <v>112</v>
      </c>
      <c r="F521" s="218">
        <v>2157</v>
      </c>
      <c r="G521" s="219">
        <v>67165</v>
      </c>
      <c r="H521" s="220" t="s">
        <v>3422</v>
      </c>
      <c r="I521" s="197"/>
      <c r="J521" s="197"/>
      <c r="K521" s="197"/>
      <c r="L521" s="197"/>
      <c r="M521" s="197"/>
      <c r="N521" s="197"/>
      <c r="O521" s="197"/>
      <c r="P521" s="197"/>
      <c r="Q521" s="197"/>
      <c r="R521" s="197"/>
      <c r="S521" s="197"/>
      <c r="T521" s="197"/>
      <c r="U521" s="197"/>
      <c r="V521" s="197"/>
      <c r="W521" s="197"/>
      <c r="X521" s="197"/>
      <c r="Y521" s="197"/>
      <c r="Z521" s="197"/>
      <c r="AA521" s="197"/>
      <c r="AB521" s="197"/>
    </row>
    <row r="522" spans="1:28" ht="13.5" customHeight="1">
      <c r="A522" s="216" t="s">
        <v>3649</v>
      </c>
      <c r="B522" s="223">
        <v>10.07</v>
      </c>
      <c r="C522" s="222">
        <v>-4.67</v>
      </c>
      <c r="D522" s="218">
        <v>1214</v>
      </c>
      <c r="E522" s="219">
        <v>3</v>
      </c>
      <c r="F522" s="218">
        <v>36</v>
      </c>
      <c r="G522" s="219">
        <v>1013</v>
      </c>
      <c r="H522" s="220" t="s">
        <v>3651</v>
      </c>
      <c r="I522" s="197"/>
      <c r="J522" s="197"/>
      <c r="K522" s="197"/>
      <c r="L522" s="197"/>
      <c r="M522" s="197"/>
      <c r="N522" s="197"/>
      <c r="O522" s="197"/>
      <c r="P522" s="197"/>
      <c r="Q522" s="197"/>
      <c r="R522" s="197"/>
      <c r="S522" s="197"/>
      <c r="T522" s="197"/>
      <c r="U522" s="197"/>
      <c r="V522" s="197"/>
      <c r="W522" s="197"/>
      <c r="X522" s="197"/>
      <c r="Y522" s="197"/>
      <c r="Z522" s="197"/>
      <c r="AA522" s="197"/>
      <c r="AB522" s="197"/>
    </row>
    <row r="523" spans="1:28" ht="13.5" customHeight="1">
      <c r="A523" s="216" t="s">
        <v>3653</v>
      </c>
      <c r="B523" s="223">
        <v>10.44</v>
      </c>
      <c r="C523" s="222">
        <v>-4.84</v>
      </c>
      <c r="D523" s="218">
        <v>3925</v>
      </c>
      <c r="E523" s="219">
        <v>9</v>
      </c>
      <c r="F523" s="218">
        <v>105</v>
      </c>
      <c r="G523" s="219">
        <v>3287</v>
      </c>
      <c r="H523" s="220" t="s">
        <v>3651</v>
      </c>
      <c r="I523" s="197"/>
      <c r="J523" s="197"/>
      <c r="K523" s="197"/>
      <c r="L523" s="197"/>
      <c r="M523" s="197"/>
      <c r="N523" s="197"/>
      <c r="O523" s="197"/>
      <c r="P523" s="197"/>
      <c r="Q523" s="197"/>
      <c r="R523" s="197"/>
      <c r="S523" s="197"/>
      <c r="T523" s="197"/>
      <c r="U523" s="197"/>
      <c r="V523" s="197"/>
      <c r="W523" s="197"/>
      <c r="X523" s="197"/>
      <c r="Y523" s="197"/>
      <c r="Z523" s="197"/>
      <c r="AA523" s="197"/>
      <c r="AB523" s="197"/>
    </row>
    <row r="524" spans="1:28" ht="13.5" customHeight="1">
      <c r="A524" s="216" t="s">
        <v>4234</v>
      </c>
      <c r="B524" s="223">
        <v>12.26</v>
      </c>
      <c r="C524" s="217">
        <v>-3.47</v>
      </c>
      <c r="D524" s="218">
        <v>4167</v>
      </c>
      <c r="E524" s="219">
        <v>2</v>
      </c>
      <c r="F524" s="218">
        <v>22</v>
      </c>
      <c r="G524" s="219">
        <v>274</v>
      </c>
      <c r="H524" s="220" t="s">
        <v>4235</v>
      </c>
      <c r="I524" s="197"/>
      <c r="J524" s="197"/>
      <c r="K524" s="197"/>
      <c r="L524" s="197"/>
      <c r="M524" s="197"/>
      <c r="N524" s="197"/>
      <c r="O524" s="197"/>
      <c r="P524" s="197"/>
      <c r="Q524" s="197"/>
      <c r="R524" s="197"/>
      <c r="S524" s="197"/>
      <c r="T524" s="197"/>
      <c r="U524" s="197"/>
      <c r="V524" s="197"/>
      <c r="W524" s="197"/>
      <c r="X524" s="197"/>
      <c r="Y524" s="197"/>
      <c r="Z524" s="197"/>
      <c r="AA524" s="197"/>
      <c r="AB524" s="197"/>
    </row>
    <row r="525" spans="1:28" ht="13.5" customHeight="1">
      <c r="A525" s="216" t="s">
        <v>2954</v>
      </c>
      <c r="B525" s="221">
        <v>3.51</v>
      </c>
      <c r="C525" s="222">
        <v>-5.08</v>
      </c>
      <c r="D525" s="218">
        <v>663</v>
      </c>
      <c r="E525" s="219">
        <v>204</v>
      </c>
      <c r="F525" s="218">
        <v>360</v>
      </c>
      <c r="G525" s="219">
        <v>13163</v>
      </c>
      <c r="H525" s="220" t="s">
        <v>2956</v>
      </c>
      <c r="I525" s="197"/>
      <c r="J525" s="197"/>
      <c r="K525" s="197"/>
      <c r="L525" s="197"/>
      <c r="M525" s="197"/>
      <c r="N525" s="197"/>
      <c r="O525" s="197"/>
      <c r="P525" s="197"/>
      <c r="Q525" s="197"/>
      <c r="R525" s="197"/>
      <c r="S525" s="197"/>
      <c r="T525" s="197"/>
      <c r="U525" s="197"/>
      <c r="V525" s="197"/>
      <c r="W525" s="197"/>
      <c r="X525" s="197"/>
      <c r="Y525" s="197"/>
      <c r="Z525" s="197"/>
      <c r="AA525" s="197"/>
      <c r="AB525" s="197"/>
    </row>
    <row r="526" spans="1:28" ht="13.5" customHeight="1">
      <c r="A526" s="216" t="s">
        <v>3754</v>
      </c>
      <c r="B526" s="221">
        <v>2.11</v>
      </c>
      <c r="C526" s="222">
        <v>-6.1</v>
      </c>
      <c r="D526" s="218">
        <v>10</v>
      </c>
      <c r="E526" s="219">
        <v>8</v>
      </c>
      <c r="F526" s="218">
        <v>34</v>
      </c>
      <c r="G526" s="219">
        <v>2588</v>
      </c>
      <c r="H526" s="220" t="s">
        <v>4236</v>
      </c>
      <c r="I526" s="197"/>
      <c r="J526" s="197"/>
      <c r="K526" s="197"/>
      <c r="L526" s="197"/>
      <c r="M526" s="197"/>
      <c r="N526" s="197"/>
      <c r="O526" s="197"/>
      <c r="P526" s="197"/>
      <c r="Q526" s="197"/>
      <c r="R526" s="197"/>
      <c r="S526" s="197"/>
      <c r="T526" s="197"/>
      <c r="U526" s="197"/>
      <c r="V526" s="197"/>
      <c r="W526" s="197"/>
      <c r="X526" s="197"/>
      <c r="Y526" s="197"/>
      <c r="Z526" s="197"/>
      <c r="AA526" s="197"/>
      <c r="AB526" s="197"/>
    </row>
    <row r="527" spans="1:28" ht="13.5" customHeight="1">
      <c r="A527" s="216" t="s">
        <v>4237</v>
      </c>
      <c r="B527" s="211">
        <v>-6.3</v>
      </c>
      <c r="C527" s="217">
        <v>1.5</v>
      </c>
      <c r="D527" s="218">
        <v>4</v>
      </c>
      <c r="E527" s="219">
        <v>1389</v>
      </c>
      <c r="F527" s="218">
        <v>347</v>
      </c>
      <c r="G527" s="219">
        <v>132</v>
      </c>
      <c r="H527" s="220" t="s">
        <v>3432</v>
      </c>
      <c r="I527" s="197"/>
      <c r="J527" s="197"/>
      <c r="K527" s="197"/>
      <c r="L527" s="197"/>
      <c r="M527" s="197"/>
      <c r="N527" s="197"/>
      <c r="O527" s="197"/>
      <c r="P527" s="197"/>
      <c r="Q527" s="197"/>
      <c r="R527" s="197"/>
      <c r="S527" s="197"/>
      <c r="T527" s="197"/>
      <c r="U527" s="197"/>
      <c r="V527" s="197"/>
      <c r="W527" s="197"/>
      <c r="X527" s="197"/>
      <c r="Y527" s="197"/>
      <c r="Z527" s="197"/>
      <c r="AA527" s="197"/>
      <c r="AB527" s="197"/>
    </row>
    <row r="528" spans="1:28" ht="13.5" customHeight="1">
      <c r="A528" s="216" t="s">
        <v>3096</v>
      </c>
      <c r="B528" s="223">
        <v>6.08</v>
      </c>
      <c r="C528" s="222">
        <v>-4.42</v>
      </c>
      <c r="D528" s="218">
        <v>10894</v>
      </c>
      <c r="E528" s="219">
        <v>568</v>
      </c>
      <c r="F528" s="218">
        <v>111</v>
      </c>
      <c r="G528" s="219">
        <v>2593</v>
      </c>
      <c r="H528" s="220" t="s">
        <v>3098</v>
      </c>
      <c r="I528" s="197"/>
      <c r="J528" s="197"/>
      <c r="K528" s="197"/>
      <c r="L528" s="197"/>
      <c r="M528" s="197"/>
      <c r="N528" s="197"/>
      <c r="O528" s="197"/>
      <c r="P528" s="197"/>
      <c r="Q528" s="197"/>
      <c r="R528" s="197"/>
      <c r="S528" s="197"/>
      <c r="T528" s="197"/>
      <c r="U528" s="197"/>
      <c r="V528" s="197"/>
      <c r="W528" s="197"/>
      <c r="X528" s="197"/>
      <c r="Y528" s="197"/>
      <c r="Z528" s="197"/>
      <c r="AA528" s="197"/>
      <c r="AB528" s="197"/>
    </row>
    <row r="529" spans="1:28" ht="13.5" customHeight="1">
      <c r="A529" s="216" t="s">
        <v>4238</v>
      </c>
      <c r="B529" s="211">
        <v>-8.1999999999999993</v>
      </c>
      <c r="C529" s="222">
        <v>-4.5599999999999996</v>
      </c>
      <c r="D529" s="218">
        <v>4</v>
      </c>
      <c r="E529" s="219">
        <v>5199</v>
      </c>
      <c r="F529" s="218">
        <v>4</v>
      </c>
      <c r="G529" s="219">
        <v>126</v>
      </c>
      <c r="H529" s="220" t="s">
        <v>4239</v>
      </c>
      <c r="I529" s="197"/>
      <c r="J529" s="197"/>
      <c r="K529" s="197"/>
      <c r="L529" s="197"/>
      <c r="M529" s="197"/>
      <c r="N529" s="197"/>
      <c r="O529" s="197"/>
      <c r="P529" s="197"/>
      <c r="Q529" s="197"/>
      <c r="R529" s="197"/>
      <c r="S529" s="197"/>
      <c r="T529" s="197"/>
      <c r="U529" s="197"/>
      <c r="V529" s="197"/>
      <c r="W529" s="197"/>
      <c r="X529" s="197"/>
      <c r="Y529" s="197"/>
      <c r="Z529" s="197"/>
      <c r="AA529" s="197"/>
      <c r="AB529" s="197"/>
    </row>
    <row r="530" spans="1:28" ht="13.5" customHeight="1">
      <c r="A530" s="216" t="s">
        <v>4240</v>
      </c>
      <c r="B530" s="211">
        <v>-6.14</v>
      </c>
      <c r="C530" s="217">
        <v>2.3199999999999998</v>
      </c>
      <c r="D530" s="218">
        <v>2</v>
      </c>
      <c r="E530" s="219">
        <v>744</v>
      </c>
      <c r="F530" s="218">
        <v>531</v>
      </c>
      <c r="G530" s="219">
        <v>114</v>
      </c>
      <c r="H530" s="220" t="s">
        <v>4241</v>
      </c>
      <c r="I530" s="197"/>
      <c r="J530" s="197"/>
      <c r="K530" s="197"/>
      <c r="L530" s="197"/>
      <c r="M530" s="197"/>
      <c r="N530" s="197"/>
      <c r="O530" s="197"/>
      <c r="P530" s="197"/>
      <c r="Q530" s="197"/>
      <c r="R530" s="197"/>
      <c r="S530" s="197"/>
      <c r="T530" s="197"/>
      <c r="U530" s="197"/>
      <c r="V530" s="197"/>
      <c r="W530" s="197"/>
      <c r="X530" s="197"/>
      <c r="Y530" s="197"/>
      <c r="Z530" s="197"/>
      <c r="AA530" s="197"/>
      <c r="AB530" s="197"/>
    </row>
    <row r="531" spans="1:28" ht="13.5" customHeight="1">
      <c r="A531" s="216" t="s">
        <v>4242</v>
      </c>
      <c r="B531" s="211">
        <v>-6.1</v>
      </c>
      <c r="C531" s="217">
        <v>1.39</v>
      </c>
      <c r="D531" s="218">
        <v>10</v>
      </c>
      <c r="E531" s="219">
        <v>2668</v>
      </c>
      <c r="F531" s="218">
        <v>1229</v>
      </c>
      <c r="G531" s="219">
        <v>506</v>
      </c>
      <c r="H531" s="220" t="s">
        <v>4243</v>
      </c>
      <c r="I531" s="197"/>
      <c r="J531" s="197"/>
      <c r="K531" s="197"/>
      <c r="L531" s="197"/>
      <c r="M531" s="197"/>
      <c r="N531" s="197"/>
      <c r="O531" s="197"/>
      <c r="P531" s="197"/>
      <c r="Q531" s="197"/>
      <c r="R531" s="197"/>
      <c r="S531" s="197"/>
      <c r="T531" s="197"/>
      <c r="U531" s="197"/>
      <c r="V531" s="197"/>
      <c r="W531" s="197"/>
      <c r="X531" s="197"/>
      <c r="Y531" s="197"/>
      <c r="Z531" s="197"/>
      <c r="AA531" s="197"/>
      <c r="AB531" s="197"/>
    </row>
    <row r="532" spans="1:28" ht="13.5" customHeight="1">
      <c r="A532" s="216" t="s">
        <v>2402</v>
      </c>
      <c r="B532" s="223">
        <v>6.36</v>
      </c>
      <c r="C532" s="222">
        <v>-4.68</v>
      </c>
      <c r="D532" s="218">
        <v>487</v>
      </c>
      <c r="E532" s="219">
        <v>20</v>
      </c>
      <c r="F532" s="218">
        <v>452</v>
      </c>
      <c r="G532" s="219">
        <v>12501</v>
      </c>
      <c r="H532" s="220" t="s">
        <v>2404</v>
      </c>
      <c r="I532" s="197"/>
      <c r="J532" s="197"/>
      <c r="K532" s="197"/>
      <c r="L532" s="197"/>
      <c r="M532" s="197"/>
      <c r="N532" s="197"/>
      <c r="O532" s="197"/>
      <c r="P532" s="197"/>
      <c r="Q532" s="197"/>
      <c r="R532" s="197"/>
      <c r="S532" s="197"/>
      <c r="T532" s="197"/>
      <c r="U532" s="197"/>
      <c r="V532" s="197"/>
      <c r="W532" s="197"/>
      <c r="X532" s="197"/>
      <c r="Y532" s="197"/>
      <c r="Z532" s="197"/>
      <c r="AA532" s="197"/>
      <c r="AB532" s="197"/>
    </row>
    <row r="533" spans="1:28" ht="13.5" customHeight="1">
      <c r="A533" s="216" t="s">
        <v>4244</v>
      </c>
      <c r="B533" s="221">
        <v>-3.74</v>
      </c>
      <c r="C533" s="224">
        <v>4.3099999999999996</v>
      </c>
      <c r="D533" s="218">
        <v>0</v>
      </c>
      <c r="E533" s="219">
        <v>46</v>
      </c>
      <c r="F533" s="218">
        <v>789</v>
      </c>
      <c r="G533" s="219">
        <v>42</v>
      </c>
      <c r="H533" s="220" t="s">
        <v>4245</v>
      </c>
      <c r="I533" s="197"/>
      <c r="J533" s="197"/>
      <c r="K533" s="197"/>
      <c r="L533" s="197"/>
      <c r="M533" s="197"/>
      <c r="N533" s="197"/>
      <c r="O533" s="197"/>
      <c r="P533" s="197"/>
      <c r="Q533" s="197"/>
      <c r="R533" s="197"/>
      <c r="S533" s="197"/>
      <c r="T533" s="197"/>
      <c r="U533" s="197"/>
      <c r="V533" s="197"/>
      <c r="W533" s="197"/>
      <c r="X533" s="197"/>
      <c r="Y533" s="197"/>
      <c r="Z533" s="197"/>
      <c r="AA533" s="197"/>
      <c r="AB533" s="197"/>
    </row>
    <row r="534" spans="1:28" ht="13.5" customHeight="1">
      <c r="A534" s="216" t="s">
        <v>4246</v>
      </c>
      <c r="B534" s="211">
        <v>-5.53</v>
      </c>
      <c r="C534" s="217">
        <v>0.56000000000000005</v>
      </c>
      <c r="D534" s="218">
        <v>8</v>
      </c>
      <c r="E534" s="219">
        <v>1467</v>
      </c>
      <c r="F534" s="218">
        <v>85</v>
      </c>
      <c r="G534" s="219">
        <v>62</v>
      </c>
      <c r="H534" s="220" t="s">
        <v>4247</v>
      </c>
      <c r="I534" s="197"/>
      <c r="J534" s="197"/>
      <c r="K534" s="197"/>
      <c r="L534" s="197"/>
      <c r="M534" s="197"/>
      <c r="N534" s="197"/>
      <c r="O534" s="197"/>
      <c r="P534" s="197"/>
      <c r="Q534" s="197"/>
      <c r="R534" s="197"/>
      <c r="S534" s="197"/>
      <c r="T534" s="197"/>
      <c r="U534" s="197"/>
      <c r="V534" s="197"/>
      <c r="W534" s="197"/>
      <c r="X534" s="197"/>
      <c r="Y534" s="197"/>
      <c r="Z534" s="197"/>
      <c r="AA534" s="197"/>
      <c r="AB534" s="197"/>
    </row>
    <row r="535" spans="1:28" ht="13.5" customHeight="1">
      <c r="A535" s="216" t="s">
        <v>4248</v>
      </c>
      <c r="B535" s="211">
        <v>-5.0999999999999996</v>
      </c>
      <c r="C535" s="217">
        <v>0.85</v>
      </c>
      <c r="D535" s="218">
        <v>4</v>
      </c>
      <c r="E535" s="219">
        <v>602</v>
      </c>
      <c r="F535" s="218">
        <v>154</v>
      </c>
      <c r="G535" s="219">
        <v>92</v>
      </c>
      <c r="H535" s="220" t="s">
        <v>4249</v>
      </c>
      <c r="I535" s="197"/>
      <c r="J535" s="197"/>
      <c r="K535" s="197"/>
      <c r="L535" s="197"/>
      <c r="M535" s="197"/>
      <c r="N535" s="197"/>
      <c r="O535" s="197"/>
      <c r="P535" s="197"/>
      <c r="Q535" s="197"/>
      <c r="R535" s="197"/>
      <c r="S535" s="197"/>
      <c r="T535" s="197"/>
      <c r="U535" s="197"/>
      <c r="V535" s="197"/>
      <c r="W535" s="197"/>
      <c r="X535" s="197"/>
      <c r="Y535" s="197"/>
      <c r="Z535" s="197"/>
      <c r="AA535" s="197"/>
      <c r="AB535" s="197"/>
    </row>
    <row r="536" spans="1:28" ht="13.5" customHeight="1">
      <c r="A536" s="216" t="s">
        <v>4250</v>
      </c>
      <c r="B536" s="211">
        <v>-5.64</v>
      </c>
      <c r="C536" s="217">
        <v>-1.18</v>
      </c>
      <c r="D536" s="218">
        <v>2</v>
      </c>
      <c r="E536" s="219">
        <v>526</v>
      </c>
      <c r="F536" s="218">
        <v>10</v>
      </c>
      <c r="G536" s="219">
        <v>26</v>
      </c>
      <c r="H536" s="220" t="s">
        <v>4251</v>
      </c>
      <c r="I536" s="197"/>
      <c r="J536" s="197"/>
      <c r="K536" s="197"/>
      <c r="L536" s="197"/>
      <c r="M536" s="197"/>
      <c r="N536" s="197"/>
      <c r="O536" s="197"/>
      <c r="P536" s="197"/>
      <c r="Q536" s="197"/>
      <c r="R536" s="197"/>
      <c r="S536" s="197"/>
      <c r="T536" s="197"/>
      <c r="U536" s="197"/>
      <c r="V536" s="197"/>
      <c r="W536" s="197"/>
      <c r="X536" s="197"/>
      <c r="Y536" s="197"/>
      <c r="Z536" s="197"/>
      <c r="AA536" s="197"/>
      <c r="AB536" s="197"/>
    </row>
    <row r="537" spans="1:28" ht="13.5" customHeight="1">
      <c r="A537" s="216" t="s">
        <v>2856</v>
      </c>
      <c r="B537" s="223">
        <v>5.66</v>
      </c>
      <c r="C537" s="222">
        <v>-4.13</v>
      </c>
      <c r="D537" s="218">
        <v>3052</v>
      </c>
      <c r="E537" s="219">
        <v>212</v>
      </c>
      <c r="F537" s="218">
        <v>126</v>
      </c>
      <c r="G537" s="219">
        <v>2408</v>
      </c>
      <c r="H537" s="220" t="s">
        <v>2858</v>
      </c>
      <c r="I537" s="197"/>
      <c r="J537" s="197"/>
      <c r="K537" s="197"/>
      <c r="L537" s="197"/>
      <c r="M537" s="197"/>
      <c r="N537" s="197"/>
      <c r="O537" s="197"/>
      <c r="P537" s="197"/>
      <c r="Q537" s="197"/>
      <c r="R537" s="197"/>
      <c r="S537" s="197"/>
      <c r="T537" s="197"/>
      <c r="U537" s="197"/>
      <c r="V537" s="197"/>
      <c r="W537" s="197"/>
      <c r="X537" s="197"/>
      <c r="Y537" s="197"/>
      <c r="Z537" s="197"/>
      <c r="AA537" s="197"/>
      <c r="AB537" s="197"/>
    </row>
    <row r="538" spans="1:28" ht="13.5" customHeight="1">
      <c r="A538" s="216" t="s">
        <v>4252</v>
      </c>
      <c r="B538" s="211">
        <v>-7.28</v>
      </c>
      <c r="C538" s="217">
        <v>1.85</v>
      </c>
      <c r="D538" s="218">
        <v>4</v>
      </c>
      <c r="E538" s="219">
        <v>2749</v>
      </c>
      <c r="F538" s="218">
        <v>1236</v>
      </c>
      <c r="G538" s="219">
        <v>370</v>
      </c>
      <c r="H538" s="220" t="s">
        <v>4253</v>
      </c>
      <c r="I538" s="197"/>
      <c r="J538" s="197"/>
      <c r="K538" s="197"/>
      <c r="L538" s="197"/>
      <c r="M538" s="197"/>
      <c r="N538" s="197"/>
      <c r="O538" s="197"/>
      <c r="P538" s="197"/>
      <c r="Q538" s="197"/>
      <c r="R538" s="197"/>
      <c r="S538" s="197"/>
      <c r="T538" s="197"/>
      <c r="U538" s="197"/>
      <c r="V538" s="197"/>
      <c r="W538" s="197"/>
      <c r="X538" s="197"/>
      <c r="Y538" s="197"/>
      <c r="Z538" s="197"/>
      <c r="AA538" s="197"/>
      <c r="AB538" s="197"/>
    </row>
    <row r="539" spans="1:28" ht="13.5" customHeight="1">
      <c r="A539" s="216" t="s">
        <v>4254</v>
      </c>
      <c r="B539" s="211">
        <v>-7.88</v>
      </c>
      <c r="C539" s="217">
        <v>0.56000000000000005</v>
      </c>
      <c r="D539" s="218">
        <v>0</v>
      </c>
      <c r="E539" s="219">
        <v>832</v>
      </c>
      <c r="F539" s="218">
        <v>104</v>
      </c>
      <c r="G539" s="219">
        <v>76</v>
      </c>
      <c r="H539" s="220" t="s">
        <v>4255</v>
      </c>
      <c r="I539" s="197"/>
      <c r="J539" s="197"/>
      <c r="K539" s="197"/>
      <c r="L539" s="197"/>
      <c r="M539" s="197"/>
      <c r="N539" s="197"/>
      <c r="O539" s="197"/>
      <c r="P539" s="197"/>
      <c r="Q539" s="197"/>
      <c r="R539" s="197"/>
      <c r="S539" s="197"/>
      <c r="T539" s="197"/>
      <c r="U539" s="197"/>
      <c r="V539" s="197"/>
      <c r="W539" s="197"/>
      <c r="X539" s="197"/>
      <c r="Y539" s="197"/>
      <c r="Z539" s="197"/>
      <c r="AA539" s="197"/>
      <c r="AB539" s="197"/>
    </row>
    <row r="540" spans="1:28" ht="13.5" customHeight="1">
      <c r="A540" s="216" t="s">
        <v>4256</v>
      </c>
      <c r="B540" s="211">
        <v>-8.31</v>
      </c>
      <c r="C540" s="217">
        <v>1.31</v>
      </c>
      <c r="D540" s="218">
        <v>0</v>
      </c>
      <c r="E540" s="219">
        <v>1116</v>
      </c>
      <c r="F540" s="218">
        <v>38</v>
      </c>
      <c r="G540" s="219">
        <v>16</v>
      </c>
      <c r="H540" s="220" t="s">
        <v>4257</v>
      </c>
      <c r="I540" s="197"/>
      <c r="J540" s="197"/>
      <c r="K540" s="197"/>
      <c r="L540" s="197"/>
      <c r="M540" s="197"/>
      <c r="N540" s="197"/>
      <c r="O540" s="197"/>
      <c r="P540" s="197"/>
      <c r="Q540" s="197"/>
      <c r="R540" s="197"/>
      <c r="S540" s="197"/>
      <c r="T540" s="197"/>
      <c r="U540" s="197"/>
      <c r="V540" s="197"/>
      <c r="W540" s="197"/>
      <c r="X540" s="197"/>
      <c r="Y540" s="197"/>
      <c r="Z540" s="197"/>
      <c r="AA540" s="197"/>
      <c r="AB540" s="197"/>
    </row>
    <row r="541" spans="1:28" ht="13.5" customHeight="1">
      <c r="A541" s="216" t="s">
        <v>4258</v>
      </c>
      <c r="B541" s="211">
        <v>-8.0399999999999991</v>
      </c>
      <c r="C541" s="217">
        <v>-2.5299999999999998</v>
      </c>
      <c r="D541" s="218">
        <v>2</v>
      </c>
      <c r="E541" s="219">
        <v>2793</v>
      </c>
      <c r="F541" s="218">
        <v>12</v>
      </c>
      <c r="G541" s="219">
        <v>80</v>
      </c>
      <c r="H541" s="220" t="s">
        <v>4259</v>
      </c>
      <c r="I541" s="197"/>
      <c r="J541" s="197"/>
      <c r="K541" s="197"/>
      <c r="L541" s="197"/>
      <c r="M541" s="197"/>
      <c r="N541" s="197"/>
      <c r="O541" s="197"/>
      <c r="P541" s="197"/>
      <c r="Q541" s="197"/>
      <c r="R541" s="197"/>
      <c r="S541" s="197"/>
      <c r="T541" s="197"/>
      <c r="U541" s="197"/>
      <c r="V541" s="197"/>
      <c r="W541" s="197"/>
      <c r="X541" s="197"/>
      <c r="Y541" s="197"/>
      <c r="Z541" s="197"/>
      <c r="AA541" s="197"/>
      <c r="AB541" s="197"/>
    </row>
    <row r="542" spans="1:28" ht="13.5" customHeight="1">
      <c r="A542" s="216" t="s">
        <v>4260</v>
      </c>
      <c r="B542" s="211">
        <v>-5.76</v>
      </c>
      <c r="C542" s="217">
        <v>1.07</v>
      </c>
      <c r="D542" s="218">
        <v>2</v>
      </c>
      <c r="E542" s="219">
        <v>571</v>
      </c>
      <c r="F542" s="218">
        <v>764</v>
      </c>
      <c r="G542" s="219">
        <v>392</v>
      </c>
      <c r="H542" s="220" t="s">
        <v>4261</v>
      </c>
      <c r="I542" s="197"/>
      <c r="J542" s="197"/>
      <c r="K542" s="197"/>
      <c r="L542" s="197"/>
      <c r="M542" s="197"/>
      <c r="N542" s="197"/>
      <c r="O542" s="197"/>
      <c r="P542" s="197"/>
      <c r="Q542" s="197"/>
      <c r="R542" s="197"/>
      <c r="S542" s="197"/>
      <c r="T542" s="197"/>
      <c r="U542" s="197"/>
      <c r="V542" s="197"/>
      <c r="W542" s="197"/>
      <c r="X542" s="197"/>
      <c r="Y542" s="197"/>
      <c r="Z542" s="197"/>
      <c r="AA542" s="197"/>
      <c r="AB542" s="197"/>
    </row>
    <row r="543" spans="1:28" ht="13.5" customHeight="1">
      <c r="A543" s="216" t="s">
        <v>2258</v>
      </c>
      <c r="B543" s="223">
        <v>7.46</v>
      </c>
      <c r="C543" s="222">
        <v>-4.51</v>
      </c>
      <c r="D543" s="218">
        <v>2644</v>
      </c>
      <c r="E543" s="219">
        <v>52</v>
      </c>
      <c r="F543" s="218">
        <v>34</v>
      </c>
      <c r="G543" s="219">
        <v>859</v>
      </c>
      <c r="H543" s="220" t="s">
        <v>2261</v>
      </c>
      <c r="I543" s="197"/>
      <c r="J543" s="197"/>
      <c r="K543" s="197"/>
      <c r="L543" s="197"/>
      <c r="M543" s="197"/>
      <c r="N543" s="197"/>
      <c r="O543" s="197"/>
      <c r="P543" s="197"/>
      <c r="Q543" s="197"/>
      <c r="R543" s="197"/>
      <c r="S543" s="197"/>
      <c r="T543" s="197"/>
      <c r="U543" s="197"/>
      <c r="V543" s="197"/>
      <c r="W543" s="197"/>
      <c r="X543" s="197"/>
      <c r="Y543" s="197"/>
      <c r="Z543" s="197"/>
      <c r="AA543" s="197"/>
      <c r="AB543" s="197"/>
    </row>
    <row r="544" spans="1:28" ht="13.5" customHeight="1">
      <c r="A544" s="216" t="s">
        <v>2444</v>
      </c>
      <c r="B544" s="223">
        <v>4.96</v>
      </c>
      <c r="C544" s="222">
        <v>-5.68</v>
      </c>
      <c r="D544" s="218">
        <v>1684</v>
      </c>
      <c r="E544" s="219">
        <v>190</v>
      </c>
      <c r="F544" s="218">
        <v>52</v>
      </c>
      <c r="G544" s="219">
        <v>2929</v>
      </c>
      <c r="H544" s="220" t="s">
        <v>2447</v>
      </c>
      <c r="I544" s="197"/>
      <c r="J544" s="197"/>
      <c r="K544" s="197"/>
      <c r="L544" s="197"/>
      <c r="M544" s="197"/>
      <c r="N544" s="197"/>
      <c r="O544" s="197"/>
      <c r="P544" s="197"/>
      <c r="Q544" s="197"/>
      <c r="R544" s="197"/>
      <c r="S544" s="197"/>
      <c r="T544" s="197"/>
      <c r="U544" s="197"/>
      <c r="V544" s="197"/>
      <c r="W544" s="197"/>
      <c r="X544" s="197"/>
      <c r="Y544" s="197"/>
      <c r="Z544" s="197"/>
      <c r="AA544" s="197"/>
      <c r="AB544" s="197"/>
    </row>
    <row r="545" spans="1:28" ht="13.5" customHeight="1">
      <c r="A545" s="216" t="s">
        <v>4262</v>
      </c>
      <c r="B545" s="211">
        <v>-4.45</v>
      </c>
      <c r="C545" s="217">
        <v>0.74</v>
      </c>
      <c r="D545" s="218">
        <v>10</v>
      </c>
      <c r="E545" s="219">
        <v>846</v>
      </c>
      <c r="F545" s="218">
        <v>443</v>
      </c>
      <c r="G545" s="219">
        <v>286</v>
      </c>
      <c r="H545" s="220" t="s">
        <v>4263</v>
      </c>
      <c r="I545" s="197"/>
      <c r="J545" s="197"/>
      <c r="K545" s="197"/>
      <c r="L545" s="197"/>
      <c r="M545" s="197"/>
      <c r="N545" s="197"/>
      <c r="O545" s="197"/>
      <c r="P545" s="197"/>
      <c r="Q545" s="197"/>
      <c r="R545" s="197"/>
      <c r="S545" s="197"/>
      <c r="T545" s="197"/>
      <c r="U545" s="197"/>
      <c r="V545" s="197"/>
      <c r="W545" s="197"/>
      <c r="X545" s="197"/>
      <c r="Y545" s="197"/>
      <c r="Z545" s="197"/>
      <c r="AA545" s="197"/>
      <c r="AB545" s="197"/>
    </row>
    <row r="546" spans="1:28" ht="13.5" customHeight="1">
      <c r="A546" s="216" t="s">
        <v>2623</v>
      </c>
      <c r="B546" s="223">
        <v>4.05</v>
      </c>
      <c r="C546" s="222">
        <v>-4.3600000000000003</v>
      </c>
      <c r="D546" s="218">
        <v>2138</v>
      </c>
      <c r="E546" s="219">
        <v>454</v>
      </c>
      <c r="F546" s="218">
        <v>606</v>
      </c>
      <c r="G546" s="219">
        <v>13437</v>
      </c>
      <c r="H546" s="220" t="s">
        <v>2621</v>
      </c>
      <c r="I546" s="197"/>
      <c r="J546" s="197"/>
      <c r="K546" s="197"/>
      <c r="L546" s="197"/>
      <c r="M546" s="197"/>
      <c r="N546" s="197"/>
      <c r="O546" s="197"/>
      <c r="P546" s="197"/>
      <c r="Q546" s="197"/>
      <c r="R546" s="197"/>
      <c r="S546" s="197"/>
      <c r="T546" s="197"/>
      <c r="U546" s="197"/>
      <c r="V546" s="197"/>
      <c r="W546" s="197"/>
      <c r="X546" s="197"/>
      <c r="Y546" s="197"/>
      <c r="Z546" s="197"/>
      <c r="AA546" s="197"/>
      <c r="AB546" s="197"/>
    </row>
    <row r="547" spans="1:28" ht="13.5" customHeight="1">
      <c r="A547" s="216" t="s">
        <v>4264</v>
      </c>
      <c r="B547" s="221">
        <v>-0.11</v>
      </c>
      <c r="C547" s="224">
        <v>6.01</v>
      </c>
      <c r="D547" s="218">
        <v>14</v>
      </c>
      <c r="E547" s="219">
        <v>56</v>
      </c>
      <c r="F547" s="218">
        <v>5260</v>
      </c>
      <c r="G547" s="219">
        <v>87</v>
      </c>
      <c r="H547" s="220" t="s">
        <v>1811</v>
      </c>
      <c r="I547" s="197"/>
      <c r="J547" s="197"/>
      <c r="K547" s="197"/>
      <c r="L547" s="197"/>
      <c r="M547" s="197"/>
      <c r="N547" s="197"/>
      <c r="O547" s="197"/>
      <c r="P547" s="197"/>
      <c r="Q547" s="197"/>
      <c r="R547" s="197"/>
      <c r="S547" s="197"/>
      <c r="T547" s="197"/>
      <c r="U547" s="197"/>
      <c r="V547" s="197"/>
      <c r="W547" s="197"/>
      <c r="X547" s="197"/>
      <c r="Y547" s="197"/>
      <c r="Z547" s="197"/>
      <c r="AA547" s="197"/>
      <c r="AB547" s="197"/>
    </row>
    <row r="548" spans="1:28" ht="13.5" customHeight="1">
      <c r="A548" s="216" t="s">
        <v>4265</v>
      </c>
      <c r="B548" s="211">
        <v>-4.59</v>
      </c>
      <c r="C548" s="224">
        <v>5.36</v>
      </c>
      <c r="D548" s="218">
        <v>0</v>
      </c>
      <c r="E548" s="219">
        <v>84</v>
      </c>
      <c r="F548" s="218">
        <v>1332</v>
      </c>
      <c r="G548" s="219">
        <v>34</v>
      </c>
      <c r="H548" s="220" t="s">
        <v>4266</v>
      </c>
      <c r="I548" s="197"/>
      <c r="J548" s="197"/>
      <c r="K548" s="197"/>
      <c r="L548" s="197"/>
      <c r="M548" s="197"/>
      <c r="N548" s="197"/>
      <c r="O548" s="197"/>
      <c r="P548" s="197"/>
      <c r="Q548" s="197"/>
      <c r="R548" s="197"/>
      <c r="S548" s="197"/>
      <c r="T548" s="197"/>
      <c r="U548" s="197"/>
      <c r="V548" s="197"/>
      <c r="W548" s="197"/>
      <c r="X548" s="197"/>
      <c r="Y548" s="197"/>
      <c r="Z548" s="197"/>
      <c r="AA548" s="197"/>
      <c r="AB548" s="197"/>
    </row>
    <row r="549" spans="1:28" ht="13.5" customHeight="1">
      <c r="A549" s="216" t="s">
        <v>4267</v>
      </c>
      <c r="B549" s="221">
        <v>-0.75</v>
      </c>
      <c r="C549" s="224">
        <v>4.8899999999999997</v>
      </c>
      <c r="D549" s="218">
        <v>38</v>
      </c>
      <c r="E549" s="219">
        <v>230</v>
      </c>
      <c r="F549" s="218">
        <v>4210</v>
      </c>
      <c r="G549" s="219">
        <v>152</v>
      </c>
      <c r="H549" s="220" t="s">
        <v>4268</v>
      </c>
      <c r="I549" s="197"/>
      <c r="J549" s="197"/>
      <c r="K549" s="197"/>
      <c r="L549" s="197"/>
      <c r="M549" s="197"/>
      <c r="N549" s="197"/>
      <c r="O549" s="197"/>
      <c r="P549" s="197"/>
      <c r="Q549" s="197"/>
      <c r="R549" s="197"/>
      <c r="S549" s="197"/>
      <c r="T549" s="197"/>
      <c r="U549" s="197"/>
      <c r="V549" s="197"/>
      <c r="W549" s="197"/>
      <c r="X549" s="197"/>
      <c r="Y549" s="197"/>
      <c r="Z549" s="197"/>
      <c r="AA549" s="197"/>
      <c r="AB549" s="197"/>
    </row>
    <row r="550" spans="1:28" ht="13.5" customHeight="1">
      <c r="A550" s="216" t="s">
        <v>2523</v>
      </c>
      <c r="B550" s="221">
        <v>1.27</v>
      </c>
      <c r="C550" s="222">
        <v>-5.5</v>
      </c>
      <c r="D550" s="218">
        <v>236</v>
      </c>
      <c r="E550" s="219">
        <v>346</v>
      </c>
      <c r="F550" s="218">
        <v>10</v>
      </c>
      <c r="G550" s="219">
        <v>536</v>
      </c>
      <c r="H550" s="220" t="s">
        <v>2525</v>
      </c>
      <c r="I550" s="197"/>
      <c r="J550" s="197"/>
      <c r="K550" s="197"/>
      <c r="L550" s="197"/>
      <c r="M550" s="197"/>
      <c r="N550" s="197"/>
      <c r="O550" s="197"/>
      <c r="P550" s="197"/>
      <c r="Q550" s="197"/>
      <c r="R550" s="197"/>
      <c r="S550" s="197"/>
      <c r="T550" s="197"/>
      <c r="U550" s="197"/>
      <c r="V550" s="197"/>
      <c r="W550" s="197"/>
      <c r="X550" s="197"/>
      <c r="Y550" s="197"/>
      <c r="Z550" s="197"/>
      <c r="AA550" s="197"/>
      <c r="AB550" s="197"/>
    </row>
    <row r="551" spans="1:28" ht="13.5" customHeight="1">
      <c r="A551" s="216" t="s">
        <v>4269</v>
      </c>
      <c r="B551" s="211">
        <v>-5.0199999999999996</v>
      </c>
      <c r="C551" s="217">
        <v>1.56</v>
      </c>
      <c r="D551" s="218">
        <v>10</v>
      </c>
      <c r="E551" s="219">
        <v>1256</v>
      </c>
      <c r="F551" s="218">
        <v>566</v>
      </c>
      <c r="G551" s="219">
        <v>206</v>
      </c>
      <c r="H551" s="220" t="s">
        <v>4270</v>
      </c>
      <c r="I551" s="197"/>
      <c r="J551" s="197"/>
      <c r="K551" s="197"/>
      <c r="L551" s="197"/>
      <c r="M551" s="197"/>
      <c r="N551" s="197"/>
      <c r="O551" s="197"/>
      <c r="P551" s="197"/>
      <c r="Q551" s="197"/>
      <c r="R551" s="197"/>
      <c r="S551" s="197"/>
      <c r="T551" s="197"/>
      <c r="U551" s="197"/>
      <c r="V551" s="197"/>
      <c r="W551" s="197"/>
      <c r="X551" s="197"/>
      <c r="Y551" s="197"/>
      <c r="Z551" s="197"/>
      <c r="AA551" s="197"/>
      <c r="AB551" s="197"/>
    </row>
    <row r="552" spans="1:28" ht="13.5" customHeight="1">
      <c r="A552" s="216" t="s">
        <v>4271</v>
      </c>
      <c r="B552" s="211">
        <v>-6.7</v>
      </c>
      <c r="C552" s="217">
        <v>1.88</v>
      </c>
      <c r="D552" s="218">
        <v>1</v>
      </c>
      <c r="E552" s="219">
        <v>732</v>
      </c>
      <c r="F552" s="218">
        <v>451</v>
      </c>
      <c r="G552" s="219">
        <v>132</v>
      </c>
      <c r="H552" s="220" t="s">
        <v>4272</v>
      </c>
      <c r="I552" s="197"/>
      <c r="J552" s="197"/>
      <c r="K552" s="197"/>
      <c r="L552" s="197"/>
      <c r="M552" s="197"/>
      <c r="N552" s="197"/>
      <c r="O552" s="197"/>
      <c r="P552" s="197"/>
      <c r="Q552" s="197"/>
      <c r="R552" s="197"/>
      <c r="S552" s="197"/>
      <c r="T552" s="197"/>
      <c r="U552" s="197"/>
      <c r="V552" s="197"/>
      <c r="W552" s="197"/>
      <c r="X552" s="197"/>
      <c r="Y552" s="197"/>
      <c r="Z552" s="197"/>
      <c r="AA552" s="197"/>
      <c r="AB552" s="197"/>
    </row>
    <row r="553" spans="1:28" ht="13.5" customHeight="1">
      <c r="A553" s="216" t="s">
        <v>4273</v>
      </c>
      <c r="B553" s="211">
        <v>-4.78</v>
      </c>
      <c r="C553" s="217">
        <v>0.73</v>
      </c>
      <c r="D553" s="218">
        <v>6</v>
      </c>
      <c r="E553" s="219">
        <v>679</v>
      </c>
      <c r="F553" s="218">
        <v>1152</v>
      </c>
      <c r="G553" s="219">
        <v>749</v>
      </c>
      <c r="H553" s="220" t="s">
        <v>4274</v>
      </c>
      <c r="I553" s="197"/>
      <c r="J553" s="197"/>
      <c r="K553" s="197"/>
      <c r="L553" s="197"/>
      <c r="M553" s="197"/>
      <c r="N553" s="197"/>
      <c r="O553" s="197"/>
      <c r="P553" s="197"/>
      <c r="Q553" s="197"/>
      <c r="R553" s="197"/>
      <c r="S553" s="197"/>
      <c r="T553" s="197"/>
      <c r="U553" s="197"/>
      <c r="V553" s="197"/>
      <c r="W553" s="197"/>
      <c r="X553" s="197"/>
      <c r="Y553" s="197"/>
      <c r="Z553" s="197"/>
      <c r="AA553" s="197"/>
      <c r="AB553" s="197"/>
    </row>
    <row r="554" spans="1:28" ht="13.5" customHeight="1">
      <c r="A554" s="216" t="s">
        <v>3755</v>
      </c>
      <c r="B554" s="221">
        <v>3.83</v>
      </c>
      <c r="C554" s="222">
        <v>-4.7699999999999996</v>
      </c>
      <c r="D554" s="218">
        <v>2805</v>
      </c>
      <c r="E554" s="219">
        <v>697</v>
      </c>
      <c r="F554" s="218">
        <v>112</v>
      </c>
      <c r="G554" s="219">
        <v>3325</v>
      </c>
      <c r="H554" s="220" t="s">
        <v>4275</v>
      </c>
      <c r="I554" s="197"/>
      <c r="J554" s="197"/>
      <c r="K554" s="197"/>
      <c r="L554" s="197"/>
      <c r="M554" s="197"/>
      <c r="N554" s="197"/>
      <c r="O554" s="197"/>
      <c r="P554" s="197"/>
      <c r="Q554" s="197"/>
      <c r="R554" s="197"/>
      <c r="S554" s="197"/>
      <c r="T554" s="197"/>
      <c r="U554" s="197"/>
      <c r="V554" s="197"/>
      <c r="W554" s="197"/>
      <c r="X554" s="197"/>
      <c r="Y554" s="197"/>
      <c r="Z554" s="197"/>
      <c r="AA554" s="197"/>
      <c r="AB554" s="197"/>
    </row>
    <row r="555" spans="1:28" ht="13.5" customHeight="1">
      <c r="A555" s="216" t="s">
        <v>3756</v>
      </c>
      <c r="B555" s="223">
        <v>5.71</v>
      </c>
      <c r="C555" s="222">
        <v>-5.2</v>
      </c>
      <c r="D555" s="218">
        <v>698</v>
      </c>
      <c r="E555" s="219">
        <v>46</v>
      </c>
      <c r="F555" s="218">
        <v>24</v>
      </c>
      <c r="G555" s="219">
        <v>990</v>
      </c>
      <c r="H555" s="220" t="s">
        <v>4276</v>
      </c>
      <c r="I555" s="197"/>
      <c r="J555" s="197"/>
      <c r="K555" s="197"/>
      <c r="L555" s="197"/>
      <c r="M555" s="197"/>
      <c r="N555" s="197"/>
      <c r="O555" s="197"/>
      <c r="P555" s="197"/>
      <c r="Q555" s="197"/>
      <c r="R555" s="197"/>
      <c r="S555" s="197"/>
      <c r="T555" s="197"/>
      <c r="U555" s="197"/>
      <c r="V555" s="197"/>
      <c r="W555" s="197"/>
      <c r="X555" s="197"/>
      <c r="Y555" s="197"/>
      <c r="Z555" s="197"/>
      <c r="AA555" s="197"/>
      <c r="AB555" s="197"/>
    </row>
    <row r="556" spans="1:28" ht="13.5" customHeight="1">
      <c r="A556" s="216" t="s">
        <v>2875</v>
      </c>
      <c r="B556" s="221">
        <v>2.19</v>
      </c>
      <c r="C556" s="222">
        <v>-5.22</v>
      </c>
      <c r="D556" s="218">
        <v>114</v>
      </c>
      <c r="E556" s="219">
        <v>88</v>
      </c>
      <c r="F556" s="218">
        <v>46</v>
      </c>
      <c r="G556" s="219">
        <v>1893</v>
      </c>
      <c r="H556" s="220" t="s">
        <v>2872</v>
      </c>
      <c r="I556" s="197"/>
      <c r="J556" s="197"/>
      <c r="K556" s="197"/>
      <c r="L556" s="197"/>
      <c r="M556" s="197"/>
      <c r="N556" s="197"/>
      <c r="O556" s="197"/>
      <c r="P556" s="197"/>
      <c r="Q556" s="197"/>
      <c r="R556" s="197"/>
      <c r="S556" s="197"/>
      <c r="T556" s="197"/>
      <c r="U556" s="197"/>
      <c r="V556" s="197"/>
      <c r="W556" s="197"/>
      <c r="X556" s="197"/>
      <c r="Y556" s="197"/>
      <c r="Z556" s="197"/>
      <c r="AA556" s="197"/>
      <c r="AB556" s="197"/>
    </row>
    <row r="557" spans="1:28" ht="13.5" customHeight="1">
      <c r="A557" s="216" t="s">
        <v>3757</v>
      </c>
      <c r="B557" s="223">
        <v>10.15</v>
      </c>
      <c r="C557" s="222">
        <v>-4.6100000000000003</v>
      </c>
      <c r="D557" s="218">
        <v>46797</v>
      </c>
      <c r="E557" s="219">
        <v>144</v>
      </c>
      <c r="F557" s="218">
        <v>1017</v>
      </c>
      <c r="G557" s="219">
        <v>26788</v>
      </c>
      <c r="H557" s="220" t="s">
        <v>4277</v>
      </c>
      <c r="I557" s="197"/>
      <c r="J557" s="197"/>
      <c r="K557" s="197"/>
      <c r="L557" s="197"/>
      <c r="M557" s="197"/>
      <c r="N557" s="197"/>
      <c r="O557" s="197"/>
      <c r="P557" s="197"/>
      <c r="Q557" s="197"/>
      <c r="R557" s="197"/>
      <c r="S557" s="197"/>
      <c r="T557" s="197"/>
      <c r="U557" s="197"/>
      <c r="V557" s="197"/>
      <c r="W557" s="197"/>
      <c r="X557" s="197"/>
      <c r="Y557" s="197"/>
      <c r="Z557" s="197"/>
      <c r="AA557" s="197"/>
      <c r="AB557" s="197"/>
    </row>
    <row r="558" spans="1:28" ht="13.5" customHeight="1">
      <c r="A558" s="216" t="s">
        <v>4278</v>
      </c>
      <c r="B558" s="211">
        <v>-7.18</v>
      </c>
      <c r="C558" s="217">
        <v>1.26</v>
      </c>
      <c r="D558" s="218">
        <v>0</v>
      </c>
      <c r="E558" s="219">
        <v>510</v>
      </c>
      <c r="F558" s="218">
        <v>308</v>
      </c>
      <c r="G558" s="219">
        <v>138</v>
      </c>
      <c r="H558" s="220" t="s">
        <v>4279</v>
      </c>
      <c r="I558" s="197"/>
      <c r="J558" s="197"/>
      <c r="K558" s="197"/>
      <c r="L558" s="197"/>
      <c r="M558" s="197"/>
      <c r="N558" s="197"/>
      <c r="O558" s="197"/>
      <c r="P558" s="197"/>
      <c r="Q558" s="197"/>
      <c r="R558" s="197"/>
      <c r="S558" s="197"/>
      <c r="T558" s="197"/>
      <c r="U558" s="197"/>
      <c r="V558" s="197"/>
      <c r="W558" s="197"/>
      <c r="X558" s="197"/>
      <c r="Y558" s="197"/>
      <c r="Z558" s="197"/>
      <c r="AA558" s="197"/>
      <c r="AB558" s="197"/>
    </row>
    <row r="559" spans="1:28" ht="13.5" customHeight="1">
      <c r="A559" s="216" t="s">
        <v>4280</v>
      </c>
      <c r="B559" s="211">
        <v>-7.76</v>
      </c>
      <c r="C559" s="217">
        <v>0.87</v>
      </c>
      <c r="D559" s="218">
        <v>0</v>
      </c>
      <c r="E559" s="219">
        <v>764</v>
      </c>
      <c r="F559" s="218">
        <v>180</v>
      </c>
      <c r="G559" s="219">
        <v>106</v>
      </c>
      <c r="H559" s="220" t="s">
        <v>4281</v>
      </c>
      <c r="I559" s="197"/>
      <c r="J559" s="197"/>
      <c r="K559" s="197"/>
      <c r="L559" s="197"/>
      <c r="M559" s="197"/>
      <c r="N559" s="197"/>
      <c r="O559" s="197"/>
      <c r="P559" s="197"/>
      <c r="Q559" s="197"/>
      <c r="R559" s="197"/>
      <c r="S559" s="197"/>
      <c r="T559" s="197"/>
      <c r="U559" s="197"/>
      <c r="V559" s="197"/>
      <c r="W559" s="197"/>
      <c r="X559" s="197"/>
      <c r="Y559" s="197"/>
      <c r="Z559" s="197"/>
      <c r="AA559" s="197"/>
      <c r="AB559" s="197"/>
    </row>
    <row r="560" spans="1:28" ht="13.5" customHeight="1">
      <c r="A560" s="216" t="s">
        <v>4282</v>
      </c>
      <c r="B560" s="211">
        <v>-8.9600000000000009</v>
      </c>
      <c r="C560" s="217">
        <v>-3.8</v>
      </c>
      <c r="D560" s="218">
        <v>0</v>
      </c>
      <c r="E560" s="219">
        <v>1756</v>
      </c>
      <c r="F560" s="218">
        <v>0</v>
      </c>
      <c r="G560" s="219">
        <v>14</v>
      </c>
      <c r="H560" s="220" t="s">
        <v>4283</v>
      </c>
      <c r="I560" s="197"/>
      <c r="J560" s="197"/>
      <c r="K560" s="197"/>
      <c r="L560" s="197"/>
      <c r="M560" s="197"/>
      <c r="N560" s="197"/>
      <c r="O560" s="197"/>
      <c r="P560" s="197"/>
      <c r="Q560" s="197"/>
      <c r="R560" s="197"/>
      <c r="S560" s="197"/>
      <c r="T560" s="197"/>
      <c r="U560" s="197"/>
      <c r="V560" s="197"/>
      <c r="W560" s="197"/>
      <c r="X560" s="197"/>
      <c r="Y560" s="197"/>
      <c r="Z560" s="197"/>
      <c r="AA560" s="197"/>
      <c r="AB560" s="197"/>
    </row>
    <row r="561" spans="1:28" ht="13.5" customHeight="1">
      <c r="A561" s="216" t="s">
        <v>4284</v>
      </c>
      <c r="B561" s="221">
        <v>-0.83</v>
      </c>
      <c r="C561" s="224">
        <v>6.03</v>
      </c>
      <c r="D561" s="218">
        <v>10</v>
      </c>
      <c r="E561" s="219">
        <v>68</v>
      </c>
      <c r="F561" s="218">
        <v>788</v>
      </c>
      <c r="G561" s="219">
        <v>12</v>
      </c>
      <c r="H561" s="220" t="s">
        <v>4285</v>
      </c>
      <c r="I561" s="197"/>
      <c r="J561" s="197"/>
      <c r="K561" s="197"/>
      <c r="L561" s="197"/>
      <c r="M561" s="197"/>
      <c r="N561" s="197"/>
      <c r="O561" s="197"/>
      <c r="P561" s="197"/>
      <c r="Q561" s="197"/>
      <c r="R561" s="197"/>
      <c r="S561" s="197"/>
      <c r="T561" s="197"/>
      <c r="U561" s="197"/>
      <c r="V561" s="197"/>
      <c r="W561" s="197"/>
      <c r="X561" s="197"/>
      <c r="Y561" s="197"/>
      <c r="Z561" s="197"/>
      <c r="AA561" s="197"/>
      <c r="AB561" s="197"/>
    </row>
    <row r="562" spans="1:28" ht="13.5" customHeight="1">
      <c r="A562" s="216" t="s">
        <v>4286</v>
      </c>
      <c r="B562" s="221">
        <v>-3.69</v>
      </c>
      <c r="C562" s="217">
        <v>-7.0000000000000007E-2</v>
      </c>
      <c r="D562" s="218">
        <v>10</v>
      </c>
      <c r="E562" s="219">
        <v>500</v>
      </c>
      <c r="F562" s="218">
        <v>44</v>
      </c>
      <c r="G562" s="219">
        <v>50</v>
      </c>
      <c r="H562" s="220" t="s">
        <v>4287</v>
      </c>
      <c r="I562" s="197"/>
      <c r="J562" s="197"/>
      <c r="K562" s="197"/>
      <c r="L562" s="197"/>
      <c r="M562" s="197"/>
      <c r="N562" s="197"/>
      <c r="O562" s="197"/>
      <c r="P562" s="197"/>
      <c r="Q562" s="197"/>
      <c r="R562" s="197"/>
      <c r="S562" s="197"/>
      <c r="T562" s="197"/>
      <c r="U562" s="197"/>
      <c r="V562" s="197"/>
      <c r="W562" s="197"/>
      <c r="X562" s="197"/>
      <c r="Y562" s="197"/>
      <c r="Z562" s="197"/>
      <c r="AA562" s="197"/>
      <c r="AB562" s="197"/>
    </row>
    <row r="563" spans="1:28" ht="13.5" customHeight="1">
      <c r="A563" s="216" t="s">
        <v>4288</v>
      </c>
      <c r="B563" s="211">
        <v>-4.68</v>
      </c>
      <c r="C563" s="217">
        <v>-2.5499999999999998</v>
      </c>
      <c r="D563" s="218">
        <v>8</v>
      </c>
      <c r="E563" s="219">
        <v>810</v>
      </c>
      <c r="F563" s="218">
        <v>14</v>
      </c>
      <c r="G563" s="219">
        <v>94</v>
      </c>
      <c r="H563" s="220" t="s">
        <v>4289</v>
      </c>
      <c r="I563" s="197"/>
      <c r="J563" s="197"/>
      <c r="K563" s="197"/>
      <c r="L563" s="197"/>
      <c r="M563" s="197"/>
      <c r="N563" s="197"/>
      <c r="O563" s="197"/>
      <c r="P563" s="197"/>
      <c r="Q563" s="197"/>
      <c r="R563" s="197"/>
      <c r="S563" s="197"/>
      <c r="T563" s="197"/>
      <c r="U563" s="197"/>
      <c r="V563" s="197"/>
      <c r="W563" s="197"/>
      <c r="X563" s="197"/>
      <c r="Y563" s="197"/>
      <c r="Z563" s="197"/>
      <c r="AA563" s="197"/>
      <c r="AB563" s="197"/>
    </row>
    <row r="564" spans="1:28" ht="13.5" customHeight="1">
      <c r="A564" s="216" t="s">
        <v>4290</v>
      </c>
      <c r="B564" s="211">
        <v>-6.33</v>
      </c>
      <c r="C564" s="217">
        <v>-0.5</v>
      </c>
      <c r="D564" s="218">
        <v>10</v>
      </c>
      <c r="E564" s="219">
        <v>3126</v>
      </c>
      <c r="F564" s="218">
        <v>148</v>
      </c>
      <c r="G564" s="219">
        <v>227</v>
      </c>
      <c r="H564" s="220" t="s">
        <v>4291</v>
      </c>
      <c r="I564" s="197"/>
      <c r="J564" s="197"/>
      <c r="K564" s="197"/>
      <c r="L564" s="197"/>
      <c r="M564" s="197"/>
      <c r="N564" s="197"/>
      <c r="O564" s="197"/>
      <c r="P564" s="197"/>
      <c r="Q564" s="197"/>
      <c r="R564" s="197"/>
      <c r="S564" s="197"/>
      <c r="T564" s="197"/>
      <c r="U564" s="197"/>
      <c r="V564" s="197"/>
      <c r="W564" s="197"/>
      <c r="X564" s="197"/>
      <c r="Y564" s="197"/>
      <c r="Z564" s="197"/>
      <c r="AA564" s="197"/>
      <c r="AB564" s="197"/>
    </row>
    <row r="565" spans="1:28" ht="13.5" customHeight="1">
      <c r="A565" s="216" t="s">
        <v>4292</v>
      </c>
      <c r="B565" s="211">
        <v>-5.83</v>
      </c>
      <c r="C565" s="217">
        <v>1.4</v>
      </c>
      <c r="D565" s="218">
        <v>8</v>
      </c>
      <c r="E565" s="219">
        <v>1799</v>
      </c>
      <c r="F565" s="218">
        <v>460</v>
      </c>
      <c r="G565" s="219">
        <v>188</v>
      </c>
      <c r="H565" s="220" t="s">
        <v>4293</v>
      </c>
      <c r="I565" s="197"/>
      <c r="J565" s="197"/>
      <c r="K565" s="197"/>
      <c r="L565" s="197"/>
      <c r="M565" s="197"/>
      <c r="N565" s="197"/>
      <c r="O565" s="197"/>
      <c r="P565" s="197"/>
      <c r="Q565" s="197"/>
      <c r="R565" s="197"/>
      <c r="S565" s="197"/>
      <c r="T565" s="197"/>
      <c r="U565" s="197"/>
      <c r="V565" s="197"/>
      <c r="W565" s="197"/>
      <c r="X565" s="197"/>
      <c r="Y565" s="197"/>
      <c r="Z565" s="197"/>
      <c r="AA565" s="197"/>
      <c r="AB565" s="197"/>
    </row>
    <row r="566" spans="1:28" ht="13.5" customHeight="1">
      <c r="A566" s="216" t="s">
        <v>4294</v>
      </c>
      <c r="B566" s="223">
        <v>12.9</v>
      </c>
      <c r="C566" s="217">
        <v>-3.96</v>
      </c>
      <c r="D566" s="218">
        <v>2171</v>
      </c>
      <c r="E566" s="219">
        <v>0</v>
      </c>
      <c r="F566" s="218">
        <v>22</v>
      </c>
      <c r="G566" s="219">
        <v>386</v>
      </c>
      <c r="H566" s="220" t="s">
        <v>4295</v>
      </c>
      <c r="I566" s="197"/>
      <c r="J566" s="197"/>
      <c r="K566" s="197"/>
      <c r="L566" s="197"/>
      <c r="M566" s="197"/>
      <c r="N566" s="197"/>
      <c r="O566" s="197"/>
      <c r="P566" s="197"/>
      <c r="Q566" s="197"/>
      <c r="R566" s="197"/>
      <c r="S566" s="197"/>
      <c r="T566" s="197"/>
      <c r="U566" s="197"/>
      <c r="V566" s="197"/>
      <c r="W566" s="197"/>
      <c r="X566" s="197"/>
      <c r="Y566" s="197"/>
      <c r="Z566" s="197"/>
      <c r="AA566" s="197"/>
      <c r="AB566" s="197"/>
    </row>
    <row r="567" spans="1:28" ht="13.5" customHeight="1">
      <c r="A567" s="216" t="s">
        <v>4296</v>
      </c>
      <c r="B567" s="211">
        <v>-5.32</v>
      </c>
      <c r="C567" s="217">
        <v>-3.25</v>
      </c>
      <c r="D567" s="218">
        <v>6</v>
      </c>
      <c r="E567" s="219">
        <v>987</v>
      </c>
      <c r="F567" s="218">
        <v>10</v>
      </c>
      <c r="G567" s="219">
        <v>112</v>
      </c>
      <c r="H567" s="220" t="s">
        <v>4297</v>
      </c>
      <c r="I567" s="197"/>
      <c r="J567" s="197"/>
      <c r="K567" s="197"/>
      <c r="L567" s="197"/>
      <c r="M567" s="197"/>
      <c r="N567" s="197"/>
      <c r="O567" s="197"/>
      <c r="P567" s="197"/>
      <c r="Q567" s="197"/>
      <c r="R567" s="197"/>
      <c r="S567" s="197"/>
      <c r="T567" s="197"/>
      <c r="U567" s="197"/>
      <c r="V567" s="197"/>
      <c r="W567" s="197"/>
      <c r="X567" s="197"/>
      <c r="Y567" s="197"/>
      <c r="Z567" s="197"/>
      <c r="AA567" s="197"/>
      <c r="AB567" s="197"/>
    </row>
    <row r="568" spans="1:28" ht="13.5" customHeight="1">
      <c r="A568" s="216" t="s">
        <v>3154</v>
      </c>
      <c r="B568" s="223">
        <v>6.88</v>
      </c>
      <c r="C568" s="222">
        <v>-5.05</v>
      </c>
      <c r="D568" s="218">
        <v>166</v>
      </c>
      <c r="E568" s="219">
        <v>4</v>
      </c>
      <c r="F568" s="218">
        <v>22</v>
      </c>
      <c r="G568" s="219">
        <v>820</v>
      </c>
      <c r="H568" s="220" t="s">
        <v>3156</v>
      </c>
      <c r="I568" s="197"/>
      <c r="J568" s="197"/>
      <c r="K568" s="197"/>
      <c r="L568" s="197"/>
      <c r="M568" s="197"/>
      <c r="N568" s="197"/>
      <c r="O568" s="197"/>
      <c r="P568" s="197"/>
      <c r="Q568" s="197"/>
      <c r="R568" s="197"/>
      <c r="S568" s="197"/>
      <c r="T568" s="197"/>
      <c r="U568" s="197"/>
      <c r="V568" s="197"/>
      <c r="W568" s="197"/>
      <c r="X568" s="197"/>
      <c r="Y568" s="197"/>
      <c r="Z568" s="197"/>
      <c r="AA568" s="197"/>
      <c r="AB568" s="197"/>
    </row>
    <row r="569" spans="1:28" ht="13.5" customHeight="1">
      <c r="A569" s="216" t="s">
        <v>2608</v>
      </c>
      <c r="B569" s="223">
        <v>5.49</v>
      </c>
      <c r="C569" s="222">
        <v>-4.05</v>
      </c>
      <c r="D569" s="218">
        <v>2745</v>
      </c>
      <c r="E569" s="219">
        <v>215</v>
      </c>
      <c r="F569" s="218">
        <v>360</v>
      </c>
      <c r="G569" s="219">
        <v>6465</v>
      </c>
      <c r="H569" s="220" t="s">
        <v>2610</v>
      </c>
      <c r="I569" s="197"/>
      <c r="J569" s="197"/>
      <c r="K569" s="197"/>
      <c r="L569" s="197"/>
      <c r="M569" s="197"/>
      <c r="N569" s="197"/>
      <c r="O569" s="197"/>
      <c r="P569" s="197"/>
      <c r="Q569" s="197"/>
      <c r="R569" s="197"/>
      <c r="S569" s="197"/>
      <c r="T569" s="197"/>
      <c r="U569" s="197"/>
      <c r="V569" s="197"/>
      <c r="W569" s="197"/>
      <c r="X569" s="197"/>
      <c r="Y569" s="197"/>
      <c r="Z569" s="197"/>
      <c r="AA569" s="197"/>
      <c r="AB569" s="197"/>
    </row>
    <row r="570" spans="1:28" ht="13.5" customHeight="1">
      <c r="A570" s="216" t="s">
        <v>4298</v>
      </c>
      <c r="B570" s="211">
        <v>-4.21</v>
      </c>
      <c r="C570" s="217">
        <v>1.24</v>
      </c>
      <c r="D570" s="218">
        <v>10</v>
      </c>
      <c r="E570" s="219">
        <v>718</v>
      </c>
      <c r="F570" s="218">
        <v>595</v>
      </c>
      <c r="G570" s="219">
        <v>272</v>
      </c>
      <c r="H570" s="220" t="s">
        <v>4299</v>
      </c>
      <c r="I570" s="197"/>
      <c r="J570" s="197"/>
      <c r="K570" s="197"/>
      <c r="L570" s="197"/>
      <c r="M570" s="197"/>
      <c r="N570" s="197"/>
      <c r="O570" s="197"/>
      <c r="P570" s="197"/>
      <c r="Q570" s="197"/>
      <c r="R570" s="197"/>
      <c r="S570" s="197"/>
      <c r="T570" s="197"/>
      <c r="U570" s="197"/>
      <c r="V570" s="197"/>
      <c r="W570" s="197"/>
      <c r="X570" s="197"/>
      <c r="Y570" s="197"/>
      <c r="Z570" s="197"/>
      <c r="AA570" s="197"/>
      <c r="AB570" s="197"/>
    </row>
    <row r="571" spans="1:28" ht="13.5" customHeight="1">
      <c r="A571" s="216" t="s">
        <v>4300</v>
      </c>
      <c r="B571" s="211">
        <v>-5</v>
      </c>
      <c r="C571" s="217">
        <v>1.32</v>
      </c>
      <c r="D571" s="218">
        <v>4</v>
      </c>
      <c r="E571" s="219">
        <v>562</v>
      </c>
      <c r="F571" s="218">
        <v>3377</v>
      </c>
      <c r="G571" s="219">
        <v>1457</v>
      </c>
      <c r="H571" s="220" t="s">
        <v>4301</v>
      </c>
      <c r="I571" s="197"/>
      <c r="J571" s="197"/>
      <c r="K571" s="197"/>
      <c r="L571" s="197"/>
      <c r="M571" s="197"/>
      <c r="N571" s="197"/>
      <c r="O571" s="197"/>
      <c r="P571" s="197"/>
      <c r="Q571" s="197"/>
      <c r="R571" s="197"/>
      <c r="S571" s="197"/>
      <c r="T571" s="197"/>
      <c r="U571" s="197"/>
      <c r="V571" s="197"/>
      <c r="W571" s="197"/>
      <c r="X571" s="197"/>
      <c r="Y571" s="197"/>
      <c r="Z571" s="197"/>
      <c r="AA571" s="197"/>
      <c r="AB571" s="197"/>
    </row>
    <row r="572" spans="1:28" ht="13.5" customHeight="1">
      <c r="A572" s="216" t="s">
        <v>3759</v>
      </c>
      <c r="B572" s="223">
        <v>9.5</v>
      </c>
      <c r="C572" s="222">
        <v>-4.33</v>
      </c>
      <c r="D572" s="218">
        <v>24473</v>
      </c>
      <c r="E572" s="219">
        <v>118</v>
      </c>
      <c r="F572" s="218">
        <v>2003</v>
      </c>
      <c r="G572" s="219">
        <v>43551</v>
      </c>
      <c r="H572" s="220" t="s">
        <v>4302</v>
      </c>
      <c r="I572" s="197"/>
      <c r="J572" s="197"/>
      <c r="K572" s="197"/>
      <c r="L572" s="197"/>
      <c r="M572" s="197"/>
      <c r="N572" s="197"/>
      <c r="O572" s="197"/>
      <c r="P572" s="197"/>
      <c r="Q572" s="197"/>
      <c r="R572" s="197"/>
      <c r="S572" s="197"/>
      <c r="T572" s="197"/>
      <c r="U572" s="197"/>
      <c r="V572" s="197"/>
      <c r="W572" s="197"/>
      <c r="X572" s="197"/>
      <c r="Y572" s="197"/>
      <c r="Z572" s="197"/>
      <c r="AA572" s="197"/>
      <c r="AB572" s="197"/>
    </row>
    <row r="573" spans="1:28" ht="13.5" customHeight="1">
      <c r="A573" s="216" t="s">
        <v>4303</v>
      </c>
      <c r="B573" s="211">
        <v>-7.95</v>
      </c>
      <c r="C573" s="217">
        <v>1.3</v>
      </c>
      <c r="D573" s="218">
        <v>2</v>
      </c>
      <c r="E573" s="219">
        <v>2610</v>
      </c>
      <c r="F573" s="218">
        <v>233</v>
      </c>
      <c r="G573" s="219">
        <v>102</v>
      </c>
      <c r="H573" s="220" t="s">
        <v>4304</v>
      </c>
      <c r="I573" s="197"/>
      <c r="J573" s="197"/>
      <c r="K573" s="197"/>
      <c r="L573" s="197"/>
      <c r="M573" s="197"/>
      <c r="N573" s="197"/>
      <c r="O573" s="197"/>
      <c r="P573" s="197"/>
      <c r="Q573" s="197"/>
      <c r="R573" s="197"/>
      <c r="S573" s="197"/>
      <c r="T573" s="197"/>
      <c r="U573" s="197"/>
      <c r="V573" s="197"/>
      <c r="W573" s="197"/>
      <c r="X573" s="197"/>
      <c r="Y573" s="197"/>
      <c r="Z573" s="197"/>
      <c r="AA573" s="197"/>
      <c r="AB573" s="197"/>
    </row>
    <row r="574" spans="1:28" ht="13.5" customHeight="1">
      <c r="A574" s="216" t="s">
        <v>4305</v>
      </c>
      <c r="B574" s="211">
        <v>-6.36</v>
      </c>
      <c r="C574" s="217">
        <v>-0.41</v>
      </c>
      <c r="D574" s="218">
        <v>2</v>
      </c>
      <c r="E574" s="219">
        <v>866</v>
      </c>
      <c r="F574" s="218">
        <v>22</v>
      </c>
      <c r="G574" s="219">
        <v>32</v>
      </c>
      <c r="H574" s="220" t="s">
        <v>4306</v>
      </c>
      <c r="I574" s="197"/>
      <c r="J574" s="197"/>
      <c r="K574" s="197"/>
      <c r="L574" s="197"/>
      <c r="M574" s="197"/>
      <c r="N574" s="197"/>
      <c r="O574" s="197"/>
      <c r="P574" s="197"/>
      <c r="Q574" s="197"/>
      <c r="R574" s="197"/>
      <c r="S574" s="197"/>
      <c r="T574" s="197"/>
      <c r="U574" s="197"/>
      <c r="V574" s="197"/>
      <c r="W574" s="197"/>
      <c r="X574" s="197"/>
      <c r="Y574" s="197"/>
      <c r="Z574" s="197"/>
      <c r="AA574" s="197"/>
      <c r="AB574" s="197"/>
    </row>
    <row r="575" spans="1:28" ht="13.5" customHeight="1">
      <c r="A575" s="216" t="s">
        <v>3616</v>
      </c>
      <c r="B575" s="223">
        <v>7.28</v>
      </c>
      <c r="C575" s="222">
        <v>-4.5</v>
      </c>
      <c r="D575" s="218">
        <v>3041</v>
      </c>
      <c r="E575" s="219">
        <v>68</v>
      </c>
      <c r="F575" s="218">
        <v>404</v>
      </c>
      <c r="G575" s="219">
        <v>9905</v>
      </c>
      <c r="H575" s="220" t="s">
        <v>3618</v>
      </c>
      <c r="I575" s="197"/>
      <c r="J575" s="197"/>
      <c r="K575" s="197"/>
      <c r="L575" s="197"/>
      <c r="M575" s="197"/>
      <c r="N575" s="197"/>
      <c r="O575" s="197"/>
      <c r="P575" s="197"/>
      <c r="Q575" s="197"/>
      <c r="R575" s="197"/>
      <c r="S575" s="197"/>
      <c r="T575" s="197"/>
      <c r="U575" s="197"/>
      <c r="V575" s="197"/>
      <c r="W575" s="197"/>
      <c r="X575" s="197"/>
      <c r="Y575" s="197"/>
      <c r="Z575" s="197"/>
      <c r="AA575" s="197"/>
      <c r="AB575" s="197"/>
    </row>
    <row r="576" spans="1:28" ht="13.5" customHeight="1">
      <c r="A576" s="216" t="s">
        <v>4307</v>
      </c>
      <c r="B576" s="211">
        <v>-9.9</v>
      </c>
      <c r="C576" s="217">
        <v>-1.1599999999999999</v>
      </c>
      <c r="D576" s="218">
        <v>4</v>
      </c>
      <c r="E576" s="219">
        <v>16819</v>
      </c>
      <c r="F576" s="218">
        <v>38</v>
      </c>
      <c r="G576" s="219">
        <v>93</v>
      </c>
      <c r="H576" s="220" t="s">
        <v>4308</v>
      </c>
      <c r="I576" s="197"/>
      <c r="J576" s="197"/>
      <c r="K576" s="197"/>
      <c r="L576" s="197"/>
      <c r="M576" s="197"/>
      <c r="N576" s="197"/>
      <c r="O576" s="197"/>
      <c r="P576" s="197"/>
      <c r="Q576" s="197"/>
      <c r="R576" s="197"/>
      <c r="S576" s="197"/>
      <c r="T576" s="197"/>
      <c r="U576" s="197"/>
      <c r="V576" s="197"/>
      <c r="W576" s="197"/>
      <c r="X576" s="197"/>
      <c r="Y576" s="197"/>
      <c r="Z576" s="197"/>
      <c r="AA576" s="197"/>
      <c r="AB576" s="197"/>
    </row>
    <row r="577" spans="1:28" ht="13.5" customHeight="1">
      <c r="A577" s="216" t="s">
        <v>4309</v>
      </c>
      <c r="B577" s="211">
        <v>-4.32</v>
      </c>
      <c r="C577" s="217">
        <v>1.85</v>
      </c>
      <c r="D577" s="218">
        <v>8</v>
      </c>
      <c r="E577" s="219">
        <v>632</v>
      </c>
      <c r="F577" s="218">
        <v>3556</v>
      </c>
      <c r="G577" s="219">
        <v>1063</v>
      </c>
      <c r="H577" s="220" t="s">
        <v>4310</v>
      </c>
      <c r="I577" s="197"/>
      <c r="J577" s="197"/>
      <c r="K577" s="197"/>
      <c r="L577" s="197"/>
      <c r="M577" s="197"/>
      <c r="N577" s="197"/>
      <c r="O577" s="197"/>
      <c r="P577" s="197"/>
      <c r="Q577" s="197"/>
      <c r="R577" s="197"/>
      <c r="S577" s="197"/>
      <c r="T577" s="197"/>
      <c r="U577" s="197"/>
      <c r="V577" s="197"/>
      <c r="W577" s="197"/>
      <c r="X577" s="197"/>
      <c r="Y577" s="197"/>
      <c r="Z577" s="197"/>
      <c r="AA577" s="197"/>
      <c r="AB577" s="197"/>
    </row>
    <row r="578" spans="1:28" ht="13.5" customHeight="1">
      <c r="A578" s="216" t="s">
        <v>4311</v>
      </c>
      <c r="B578" s="211">
        <v>-5.74</v>
      </c>
      <c r="C578" s="217">
        <v>1.33</v>
      </c>
      <c r="D578" s="218">
        <v>2</v>
      </c>
      <c r="E578" s="219">
        <v>564</v>
      </c>
      <c r="F578" s="218">
        <v>628</v>
      </c>
      <c r="G578" s="219">
        <v>269</v>
      </c>
      <c r="H578" s="220" t="s">
        <v>4312</v>
      </c>
      <c r="I578" s="197"/>
      <c r="J578" s="197"/>
      <c r="K578" s="197"/>
      <c r="L578" s="197"/>
      <c r="M578" s="197"/>
      <c r="N578" s="197"/>
      <c r="O578" s="197"/>
      <c r="P578" s="197"/>
      <c r="Q578" s="197"/>
      <c r="R578" s="197"/>
      <c r="S578" s="197"/>
      <c r="T578" s="197"/>
      <c r="U578" s="197"/>
      <c r="V578" s="197"/>
      <c r="W578" s="197"/>
      <c r="X578" s="197"/>
      <c r="Y578" s="197"/>
      <c r="Z578" s="197"/>
      <c r="AA578" s="197"/>
      <c r="AB578" s="197"/>
    </row>
    <row r="579" spans="1:28" ht="13.5" customHeight="1">
      <c r="A579" s="216" t="s">
        <v>4313</v>
      </c>
      <c r="B579" s="221">
        <v>-3.14</v>
      </c>
      <c r="C579" s="224">
        <v>4.5</v>
      </c>
      <c r="D579" s="218">
        <v>2</v>
      </c>
      <c r="E579" s="219">
        <v>92</v>
      </c>
      <c r="F579" s="218">
        <v>3348</v>
      </c>
      <c r="G579" s="219">
        <v>159</v>
      </c>
      <c r="H579" s="220" t="s">
        <v>4314</v>
      </c>
      <c r="I579" s="197"/>
      <c r="J579" s="197"/>
      <c r="K579" s="197"/>
      <c r="L579" s="197"/>
      <c r="M579" s="197"/>
      <c r="N579" s="197"/>
      <c r="O579" s="197"/>
      <c r="P579" s="197"/>
      <c r="Q579" s="197"/>
      <c r="R579" s="197"/>
      <c r="S579" s="197"/>
      <c r="T579" s="197"/>
      <c r="U579" s="197"/>
      <c r="V579" s="197"/>
      <c r="W579" s="197"/>
      <c r="X579" s="197"/>
      <c r="Y579" s="197"/>
      <c r="Z579" s="197"/>
      <c r="AA579" s="197"/>
      <c r="AB579" s="197"/>
    </row>
    <row r="580" spans="1:28" ht="13.5" customHeight="1">
      <c r="A580" s="216" t="s">
        <v>3435</v>
      </c>
      <c r="B580" s="223">
        <v>12.7</v>
      </c>
      <c r="C580" s="222">
        <v>-5.29</v>
      </c>
      <c r="D580" s="218">
        <v>216923</v>
      </c>
      <c r="E580" s="219">
        <v>114</v>
      </c>
      <c r="F580" s="218">
        <v>1490</v>
      </c>
      <c r="G580" s="219">
        <v>62899</v>
      </c>
      <c r="H580" s="220" t="s">
        <v>3437</v>
      </c>
      <c r="I580" s="197"/>
      <c r="J580" s="197"/>
      <c r="K580" s="197"/>
      <c r="L580" s="197"/>
      <c r="M580" s="197"/>
      <c r="N580" s="197"/>
      <c r="O580" s="197"/>
      <c r="P580" s="197"/>
      <c r="Q580" s="197"/>
      <c r="R580" s="197"/>
      <c r="S580" s="197"/>
      <c r="T580" s="197"/>
      <c r="U580" s="197"/>
      <c r="V580" s="197"/>
      <c r="W580" s="197"/>
      <c r="X580" s="197"/>
      <c r="Y580" s="197"/>
      <c r="Z580" s="197"/>
      <c r="AA580" s="197"/>
      <c r="AB580" s="197"/>
    </row>
    <row r="581" spans="1:28" ht="13.5" customHeight="1">
      <c r="A581" s="216" t="s">
        <v>4315</v>
      </c>
      <c r="B581" s="211">
        <v>-6.16</v>
      </c>
      <c r="C581" s="217">
        <v>1.88</v>
      </c>
      <c r="D581" s="218">
        <v>2</v>
      </c>
      <c r="E581" s="219">
        <v>755</v>
      </c>
      <c r="F581" s="218">
        <v>50</v>
      </c>
      <c r="G581" s="219">
        <v>14</v>
      </c>
      <c r="H581" s="220" t="s">
        <v>4316</v>
      </c>
      <c r="I581" s="197"/>
      <c r="J581" s="197"/>
      <c r="K581" s="197"/>
      <c r="L581" s="197"/>
      <c r="M581" s="197"/>
      <c r="N581" s="197"/>
      <c r="O581" s="197"/>
      <c r="P581" s="197"/>
      <c r="Q581" s="197"/>
      <c r="R581" s="197"/>
      <c r="S581" s="197"/>
      <c r="T581" s="197"/>
      <c r="U581" s="197"/>
      <c r="V581" s="197"/>
      <c r="W581" s="197"/>
      <c r="X581" s="197"/>
      <c r="Y581" s="197"/>
      <c r="Z581" s="197"/>
      <c r="AA581" s="197"/>
      <c r="AB581" s="197"/>
    </row>
    <row r="582" spans="1:28" ht="13.5" customHeight="1">
      <c r="A582" s="216" t="s">
        <v>3761</v>
      </c>
      <c r="B582" s="223">
        <v>10.050000000000001</v>
      </c>
      <c r="C582" s="222">
        <v>-5.88</v>
      </c>
      <c r="D582" s="218">
        <v>4505</v>
      </c>
      <c r="E582" s="219">
        <v>14</v>
      </c>
      <c r="F582" s="218">
        <v>101</v>
      </c>
      <c r="G582" s="219">
        <v>6471</v>
      </c>
      <c r="H582" s="220" t="s">
        <v>4317</v>
      </c>
      <c r="I582" s="197"/>
      <c r="J582" s="197"/>
      <c r="K582" s="197"/>
      <c r="L582" s="197"/>
      <c r="M582" s="197"/>
      <c r="N582" s="197"/>
      <c r="O582" s="197"/>
      <c r="P582" s="197"/>
      <c r="Q582" s="197"/>
      <c r="R582" s="197"/>
      <c r="S582" s="197"/>
      <c r="T582" s="197"/>
      <c r="U582" s="197"/>
      <c r="V582" s="197"/>
      <c r="W582" s="197"/>
      <c r="X582" s="197"/>
      <c r="Y582" s="197"/>
      <c r="Z582" s="197"/>
      <c r="AA582" s="197"/>
      <c r="AB582" s="197"/>
    </row>
    <row r="583" spans="1:28" ht="13.5" customHeight="1">
      <c r="A583" s="216" t="s">
        <v>3477</v>
      </c>
      <c r="B583" s="223">
        <v>9.8000000000000007</v>
      </c>
      <c r="C583" s="222">
        <v>-4.96</v>
      </c>
      <c r="D583" s="218">
        <v>193233</v>
      </c>
      <c r="E583" s="219">
        <v>764</v>
      </c>
      <c r="F583" s="218">
        <v>9795</v>
      </c>
      <c r="G583" s="219">
        <v>328239</v>
      </c>
      <c r="H583" s="220" t="s">
        <v>3475</v>
      </c>
      <c r="I583" s="197"/>
      <c r="J583" s="197"/>
      <c r="K583" s="197"/>
      <c r="L583" s="197"/>
      <c r="M583" s="197"/>
      <c r="N583" s="197"/>
      <c r="O583" s="197"/>
      <c r="P583" s="197"/>
      <c r="Q583" s="197"/>
      <c r="R583" s="197"/>
      <c r="S583" s="197"/>
      <c r="T583" s="197"/>
      <c r="U583" s="197"/>
      <c r="V583" s="197"/>
      <c r="W583" s="197"/>
      <c r="X583" s="197"/>
      <c r="Y583" s="197"/>
      <c r="Z583" s="197"/>
      <c r="AA583" s="197"/>
      <c r="AB583" s="197"/>
    </row>
    <row r="584" spans="1:28" ht="13.5" customHeight="1">
      <c r="A584" s="216" t="s">
        <v>4318</v>
      </c>
      <c r="B584" s="211">
        <v>-5.78</v>
      </c>
      <c r="C584" s="217">
        <v>0.89</v>
      </c>
      <c r="D584" s="218">
        <v>2</v>
      </c>
      <c r="E584" s="219">
        <v>579</v>
      </c>
      <c r="F584" s="218">
        <v>109</v>
      </c>
      <c r="G584" s="219">
        <v>63</v>
      </c>
      <c r="H584" s="220" t="s">
        <v>4319</v>
      </c>
      <c r="I584" s="197"/>
      <c r="J584" s="197"/>
      <c r="K584" s="197"/>
      <c r="L584" s="197"/>
      <c r="M584" s="197"/>
      <c r="N584" s="197"/>
      <c r="O584" s="197"/>
      <c r="P584" s="197"/>
      <c r="Q584" s="197"/>
      <c r="R584" s="197"/>
      <c r="S584" s="197"/>
      <c r="T584" s="197"/>
      <c r="U584" s="197"/>
      <c r="V584" s="197"/>
      <c r="W584" s="197"/>
      <c r="X584" s="197"/>
      <c r="Y584" s="197"/>
      <c r="Z584" s="197"/>
      <c r="AA584" s="197"/>
      <c r="AB584" s="197"/>
    </row>
    <row r="585" spans="1:28" ht="13.5" customHeight="1">
      <c r="A585" s="216" t="s">
        <v>4320</v>
      </c>
      <c r="B585" s="221">
        <v>-1.75</v>
      </c>
      <c r="C585" s="224">
        <v>4.49</v>
      </c>
      <c r="D585" s="218">
        <v>6</v>
      </c>
      <c r="E585" s="219">
        <v>82</v>
      </c>
      <c r="F585" s="218">
        <v>728</v>
      </c>
      <c r="G585" s="219">
        <v>34</v>
      </c>
      <c r="H585" s="220" t="s">
        <v>4321</v>
      </c>
      <c r="I585" s="197"/>
      <c r="J585" s="197"/>
      <c r="K585" s="197"/>
      <c r="L585" s="197"/>
      <c r="M585" s="197"/>
      <c r="N585" s="197"/>
      <c r="O585" s="197"/>
      <c r="P585" s="197"/>
      <c r="Q585" s="197"/>
      <c r="R585" s="197"/>
      <c r="S585" s="197"/>
      <c r="T585" s="197"/>
      <c r="U585" s="197"/>
      <c r="V585" s="197"/>
      <c r="W585" s="197"/>
      <c r="X585" s="197"/>
      <c r="Y585" s="197"/>
      <c r="Z585" s="197"/>
      <c r="AA585" s="197"/>
      <c r="AB585" s="197"/>
    </row>
    <row r="586" spans="1:28" ht="13.5" customHeight="1">
      <c r="A586" s="216" t="s">
        <v>4322</v>
      </c>
      <c r="B586" s="211">
        <v>-7.88</v>
      </c>
      <c r="C586" s="217">
        <v>1.58</v>
      </c>
      <c r="D586" s="218">
        <v>0</v>
      </c>
      <c r="E586" s="219">
        <v>830</v>
      </c>
      <c r="F586" s="218">
        <v>481</v>
      </c>
      <c r="G586" s="219">
        <v>173</v>
      </c>
      <c r="H586" s="220" t="s">
        <v>4323</v>
      </c>
      <c r="I586" s="197"/>
      <c r="J586" s="197"/>
      <c r="K586" s="197"/>
      <c r="L586" s="197"/>
      <c r="M586" s="197"/>
      <c r="N586" s="197"/>
      <c r="O586" s="197"/>
      <c r="P586" s="197"/>
      <c r="Q586" s="197"/>
      <c r="R586" s="197"/>
      <c r="S586" s="197"/>
      <c r="T586" s="197"/>
      <c r="U586" s="197"/>
      <c r="V586" s="197"/>
      <c r="W586" s="197"/>
      <c r="X586" s="197"/>
      <c r="Y586" s="197"/>
      <c r="Z586" s="197"/>
      <c r="AA586" s="197"/>
      <c r="AB586" s="197"/>
    </row>
    <row r="587" spans="1:28" ht="13.5" customHeight="1">
      <c r="A587" s="216" t="s">
        <v>3409</v>
      </c>
      <c r="B587" s="223">
        <v>8.85</v>
      </c>
      <c r="C587" s="222">
        <v>-6.18</v>
      </c>
      <c r="D587" s="218">
        <v>5240</v>
      </c>
      <c r="E587" s="219">
        <v>39</v>
      </c>
      <c r="F587" s="218">
        <v>11</v>
      </c>
      <c r="G587" s="219">
        <v>942</v>
      </c>
      <c r="H587" s="220" t="s">
        <v>3411</v>
      </c>
      <c r="I587" s="197"/>
      <c r="J587" s="197"/>
      <c r="K587" s="197"/>
      <c r="L587" s="197"/>
      <c r="M587" s="197"/>
      <c r="N587" s="197"/>
      <c r="O587" s="197"/>
      <c r="P587" s="197"/>
      <c r="Q587" s="197"/>
      <c r="R587" s="197"/>
      <c r="S587" s="197"/>
      <c r="T587" s="197"/>
      <c r="U587" s="197"/>
      <c r="V587" s="197"/>
      <c r="W587" s="197"/>
      <c r="X587" s="197"/>
      <c r="Y587" s="197"/>
      <c r="Z587" s="197"/>
      <c r="AA587" s="197"/>
      <c r="AB587" s="197"/>
    </row>
    <row r="588" spans="1:28" ht="13.5" customHeight="1">
      <c r="A588" s="216" t="s">
        <v>2797</v>
      </c>
      <c r="B588" s="223">
        <v>9.25</v>
      </c>
      <c r="C588" s="222">
        <v>-5.07</v>
      </c>
      <c r="D588" s="218">
        <v>2924</v>
      </c>
      <c r="E588" s="219">
        <v>16</v>
      </c>
      <c r="F588" s="218">
        <v>13</v>
      </c>
      <c r="G588" s="219">
        <v>506</v>
      </c>
      <c r="H588" s="220" t="s">
        <v>2795</v>
      </c>
      <c r="I588" s="197"/>
      <c r="J588" s="197"/>
      <c r="K588" s="197"/>
      <c r="L588" s="197"/>
      <c r="M588" s="197"/>
      <c r="N588" s="197"/>
      <c r="O588" s="197"/>
      <c r="P588" s="197"/>
      <c r="Q588" s="197"/>
      <c r="R588" s="197"/>
      <c r="S588" s="197"/>
      <c r="T588" s="197"/>
      <c r="U588" s="197"/>
      <c r="V588" s="197"/>
      <c r="W588" s="197"/>
      <c r="X588" s="197"/>
      <c r="Y588" s="197"/>
      <c r="Z588" s="197"/>
      <c r="AA588" s="197"/>
      <c r="AB588" s="197"/>
    </row>
    <row r="589" spans="1:28" ht="13.5" customHeight="1">
      <c r="A589" s="216" t="s">
        <v>2775</v>
      </c>
      <c r="B589" s="223">
        <v>6.13</v>
      </c>
      <c r="C589" s="222">
        <v>-4.22</v>
      </c>
      <c r="D589" s="218">
        <v>3466</v>
      </c>
      <c r="E589" s="219">
        <v>174</v>
      </c>
      <c r="F589" s="218">
        <v>354</v>
      </c>
      <c r="G589" s="219">
        <v>7124</v>
      </c>
      <c r="H589" s="220" t="s">
        <v>2777</v>
      </c>
      <c r="I589" s="197"/>
      <c r="J589" s="197"/>
      <c r="K589" s="197"/>
      <c r="L589" s="197"/>
      <c r="M589" s="197"/>
      <c r="N589" s="197"/>
      <c r="O589" s="197"/>
      <c r="P589" s="197"/>
      <c r="Q589" s="197"/>
      <c r="R589" s="197"/>
      <c r="S589" s="197"/>
      <c r="T589" s="197"/>
      <c r="U589" s="197"/>
      <c r="V589" s="197"/>
      <c r="W589" s="197"/>
      <c r="X589" s="197"/>
      <c r="Y589" s="197"/>
      <c r="Z589" s="197"/>
      <c r="AA589" s="197"/>
      <c r="AB589" s="197"/>
    </row>
    <row r="590" spans="1:28" ht="13.5" customHeight="1">
      <c r="A590" s="216" t="s">
        <v>4324</v>
      </c>
      <c r="B590" s="211">
        <v>-4.33</v>
      </c>
      <c r="C590" s="217">
        <v>1.37</v>
      </c>
      <c r="D590" s="218">
        <v>10</v>
      </c>
      <c r="E590" s="219">
        <v>782</v>
      </c>
      <c r="F590" s="218">
        <v>1534</v>
      </c>
      <c r="G590" s="219">
        <v>641</v>
      </c>
      <c r="H590" s="220" t="s">
        <v>4325</v>
      </c>
      <c r="I590" s="197"/>
      <c r="J590" s="197"/>
      <c r="K590" s="197"/>
      <c r="L590" s="197"/>
      <c r="M590" s="197"/>
      <c r="N590" s="197"/>
      <c r="O590" s="197"/>
      <c r="P590" s="197"/>
      <c r="Q590" s="197"/>
      <c r="R590" s="197"/>
      <c r="S590" s="197"/>
      <c r="T590" s="197"/>
      <c r="U590" s="197"/>
      <c r="V590" s="197"/>
      <c r="W590" s="197"/>
      <c r="X590" s="197"/>
      <c r="Y590" s="197"/>
      <c r="Z590" s="197"/>
      <c r="AA590" s="197"/>
      <c r="AB590" s="197"/>
    </row>
    <row r="591" spans="1:28" ht="13.5" customHeight="1">
      <c r="A591" s="216" t="s">
        <v>4326</v>
      </c>
      <c r="B591" s="211">
        <v>-4.72</v>
      </c>
      <c r="C591" s="222">
        <v>-4.1399999999999997</v>
      </c>
      <c r="D591" s="218">
        <v>8</v>
      </c>
      <c r="E591" s="219">
        <v>835</v>
      </c>
      <c r="F591" s="218">
        <v>0</v>
      </c>
      <c r="G591" s="219">
        <v>18</v>
      </c>
      <c r="H591" s="220" t="s">
        <v>4327</v>
      </c>
      <c r="I591" s="197"/>
      <c r="J591" s="197"/>
      <c r="K591" s="197"/>
      <c r="L591" s="197"/>
      <c r="M591" s="197"/>
      <c r="N591" s="197"/>
      <c r="O591" s="197"/>
      <c r="P591" s="197"/>
      <c r="Q591" s="197"/>
      <c r="R591" s="197"/>
      <c r="S591" s="197"/>
      <c r="T591" s="197"/>
      <c r="U591" s="197"/>
      <c r="V591" s="197"/>
      <c r="W591" s="197"/>
      <c r="X591" s="197"/>
      <c r="Y591" s="197"/>
      <c r="Z591" s="197"/>
      <c r="AA591" s="197"/>
      <c r="AB591" s="197"/>
    </row>
    <row r="592" spans="1:28" ht="13.5" customHeight="1">
      <c r="A592" s="216" t="s">
        <v>2271</v>
      </c>
      <c r="B592" s="221">
        <v>2.75</v>
      </c>
      <c r="C592" s="222">
        <v>-4.6399999999999997</v>
      </c>
      <c r="D592" s="218">
        <v>3716</v>
      </c>
      <c r="E592" s="219">
        <v>1946</v>
      </c>
      <c r="F592" s="218">
        <v>52</v>
      </c>
      <c r="G592" s="219">
        <v>1425</v>
      </c>
      <c r="H592" s="220" t="s">
        <v>739</v>
      </c>
      <c r="I592" s="197"/>
      <c r="J592" s="197"/>
      <c r="K592" s="197"/>
      <c r="L592" s="197"/>
      <c r="M592" s="197"/>
      <c r="N592" s="197"/>
      <c r="O592" s="197"/>
      <c r="P592" s="197"/>
      <c r="Q592" s="197"/>
      <c r="R592" s="197"/>
      <c r="S592" s="197"/>
      <c r="T592" s="197"/>
      <c r="U592" s="197"/>
      <c r="V592" s="197"/>
      <c r="W592" s="197"/>
      <c r="X592" s="197"/>
      <c r="Y592" s="197"/>
      <c r="Z592" s="197"/>
      <c r="AA592" s="197"/>
      <c r="AB592" s="197"/>
    </row>
    <row r="593" spans="1:28" ht="13.5" customHeight="1">
      <c r="A593" s="216" t="s">
        <v>4328</v>
      </c>
      <c r="B593" s="211">
        <v>-7.38</v>
      </c>
      <c r="C593" s="217">
        <v>1.06</v>
      </c>
      <c r="D593" s="218">
        <v>4</v>
      </c>
      <c r="E593" s="219">
        <v>2939</v>
      </c>
      <c r="F593" s="218">
        <v>1832</v>
      </c>
      <c r="G593" s="219">
        <v>948</v>
      </c>
      <c r="H593" s="220" t="s">
        <v>4329</v>
      </c>
      <c r="I593" s="197"/>
      <c r="J593" s="197"/>
      <c r="K593" s="197"/>
      <c r="L593" s="197"/>
      <c r="M593" s="197"/>
      <c r="N593" s="197"/>
      <c r="O593" s="197"/>
      <c r="P593" s="197"/>
      <c r="Q593" s="197"/>
      <c r="R593" s="197"/>
      <c r="S593" s="197"/>
      <c r="T593" s="197"/>
      <c r="U593" s="197"/>
      <c r="V593" s="197"/>
      <c r="W593" s="197"/>
      <c r="X593" s="197"/>
      <c r="Y593" s="197"/>
      <c r="Z593" s="197"/>
      <c r="AA593" s="197"/>
      <c r="AB593" s="197"/>
    </row>
    <row r="594" spans="1:28" ht="13.5" customHeight="1">
      <c r="A594" s="216" t="s">
        <v>4330</v>
      </c>
      <c r="B594" s="211">
        <v>-4.08</v>
      </c>
      <c r="C594" s="217">
        <v>1.69</v>
      </c>
      <c r="D594" s="218">
        <v>10</v>
      </c>
      <c r="E594" s="219">
        <v>654</v>
      </c>
      <c r="F594" s="218">
        <v>826</v>
      </c>
      <c r="G594" s="219">
        <v>276</v>
      </c>
      <c r="H594" s="220" t="s">
        <v>4331</v>
      </c>
      <c r="I594" s="197"/>
      <c r="J594" s="197"/>
      <c r="K594" s="197"/>
      <c r="L594" s="197"/>
      <c r="M594" s="197"/>
      <c r="N594" s="197"/>
      <c r="O594" s="197"/>
      <c r="P594" s="197"/>
      <c r="Q594" s="197"/>
      <c r="R594" s="197"/>
      <c r="S594" s="197"/>
      <c r="T594" s="197"/>
      <c r="U594" s="197"/>
      <c r="V594" s="197"/>
      <c r="W594" s="197"/>
      <c r="X594" s="197"/>
      <c r="Y594" s="197"/>
      <c r="Z594" s="197"/>
      <c r="AA594" s="197"/>
      <c r="AB594" s="197"/>
    </row>
    <row r="595" spans="1:28" ht="13.5" customHeight="1">
      <c r="A595" s="216" t="s">
        <v>4332</v>
      </c>
      <c r="B595" s="223">
        <v>10.11</v>
      </c>
      <c r="C595" s="217">
        <v>-3.66</v>
      </c>
      <c r="D595" s="218">
        <v>940</v>
      </c>
      <c r="E595" s="219">
        <v>2</v>
      </c>
      <c r="F595" s="218">
        <v>10</v>
      </c>
      <c r="G595" s="219">
        <v>149</v>
      </c>
      <c r="H595" s="220" t="s">
        <v>4333</v>
      </c>
      <c r="I595" s="197"/>
      <c r="J595" s="197"/>
      <c r="K595" s="197"/>
      <c r="L595" s="197"/>
      <c r="M595" s="197"/>
      <c r="N595" s="197"/>
      <c r="O595" s="197"/>
      <c r="P595" s="197"/>
      <c r="Q595" s="197"/>
      <c r="R595" s="197"/>
      <c r="S595" s="197"/>
      <c r="T595" s="197"/>
      <c r="U595" s="197"/>
      <c r="V595" s="197"/>
      <c r="W595" s="197"/>
      <c r="X595" s="197"/>
      <c r="Y595" s="197"/>
      <c r="Z595" s="197"/>
      <c r="AA595" s="197"/>
      <c r="AB595" s="197"/>
    </row>
    <row r="596" spans="1:28" ht="13.5" customHeight="1">
      <c r="A596" s="216" t="s">
        <v>4334</v>
      </c>
      <c r="B596" s="211">
        <v>-7.78</v>
      </c>
      <c r="C596" s="217">
        <v>1.1000000000000001</v>
      </c>
      <c r="D596" s="218">
        <v>0</v>
      </c>
      <c r="E596" s="219">
        <v>776</v>
      </c>
      <c r="F596" s="218">
        <v>212</v>
      </c>
      <c r="G596" s="219">
        <v>106</v>
      </c>
      <c r="H596" s="220" t="s">
        <v>4335</v>
      </c>
      <c r="I596" s="197"/>
      <c r="J596" s="197"/>
      <c r="K596" s="197"/>
      <c r="L596" s="197"/>
      <c r="M596" s="197"/>
      <c r="N596" s="197"/>
      <c r="O596" s="197"/>
      <c r="P596" s="197"/>
      <c r="Q596" s="197"/>
      <c r="R596" s="197"/>
      <c r="S596" s="197"/>
      <c r="T596" s="197"/>
      <c r="U596" s="197"/>
      <c r="V596" s="197"/>
      <c r="W596" s="197"/>
      <c r="X596" s="197"/>
      <c r="Y596" s="197"/>
      <c r="Z596" s="197"/>
      <c r="AA596" s="197"/>
      <c r="AB596" s="197"/>
    </row>
    <row r="597" spans="1:28" ht="13.5" customHeight="1">
      <c r="A597" s="216" t="s">
        <v>3502</v>
      </c>
      <c r="B597" s="221">
        <v>1.7</v>
      </c>
      <c r="C597" s="222">
        <v>-4.32</v>
      </c>
      <c r="D597" s="218">
        <v>118</v>
      </c>
      <c r="E597" s="219">
        <v>128</v>
      </c>
      <c r="F597" s="218">
        <v>36</v>
      </c>
      <c r="G597" s="219">
        <v>798</v>
      </c>
      <c r="H597" s="220" t="s">
        <v>3504</v>
      </c>
      <c r="I597" s="197"/>
      <c r="J597" s="197"/>
      <c r="K597" s="197"/>
      <c r="L597" s="197"/>
      <c r="M597" s="197"/>
      <c r="N597" s="197"/>
      <c r="O597" s="197"/>
      <c r="P597" s="197"/>
      <c r="Q597" s="197"/>
      <c r="R597" s="197"/>
      <c r="S597" s="197"/>
      <c r="T597" s="197"/>
      <c r="U597" s="197"/>
      <c r="V597" s="197"/>
      <c r="W597" s="197"/>
      <c r="X597" s="197"/>
      <c r="Y597" s="197"/>
      <c r="Z597" s="197"/>
      <c r="AA597" s="197"/>
      <c r="AB597" s="197"/>
    </row>
    <row r="598" spans="1:28" ht="13.5" customHeight="1">
      <c r="A598" s="216" t="s">
        <v>3678</v>
      </c>
      <c r="B598" s="223">
        <v>11.28</v>
      </c>
      <c r="C598" s="222">
        <v>-5.12</v>
      </c>
      <c r="D598" s="218">
        <v>2117</v>
      </c>
      <c r="E598" s="219">
        <v>2</v>
      </c>
      <c r="F598" s="218">
        <v>22</v>
      </c>
      <c r="G598" s="219">
        <v>860</v>
      </c>
      <c r="H598" s="220" t="s">
        <v>3681</v>
      </c>
      <c r="I598" s="197"/>
      <c r="J598" s="197"/>
      <c r="K598" s="197"/>
      <c r="L598" s="197"/>
      <c r="M598" s="197"/>
      <c r="N598" s="197"/>
      <c r="O598" s="197"/>
      <c r="P598" s="197"/>
      <c r="Q598" s="197"/>
      <c r="R598" s="197"/>
      <c r="S598" s="197"/>
      <c r="T598" s="197"/>
      <c r="U598" s="197"/>
      <c r="V598" s="197"/>
      <c r="W598" s="197"/>
      <c r="X598" s="197"/>
      <c r="Y598" s="197"/>
      <c r="Z598" s="197"/>
      <c r="AA598" s="197"/>
      <c r="AB598" s="197"/>
    </row>
    <row r="599" spans="1:28" ht="13.5" customHeight="1">
      <c r="A599" s="216" t="s">
        <v>2808</v>
      </c>
      <c r="B599" s="223">
        <v>10.42</v>
      </c>
      <c r="C599" s="222">
        <v>-4.5</v>
      </c>
      <c r="D599" s="218">
        <v>58806</v>
      </c>
      <c r="E599" s="219">
        <v>150</v>
      </c>
      <c r="F599" s="218">
        <v>363</v>
      </c>
      <c r="G599" s="219">
        <v>8910</v>
      </c>
      <c r="H599" s="220" t="s">
        <v>2810</v>
      </c>
      <c r="I599" s="197"/>
      <c r="J599" s="197"/>
      <c r="K599" s="197"/>
      <c r="L599" s="197"/>
      <c r="M599" s="197"/>
      <c r="N599" s="197"/>
      <c r="O599" s="197"/>
      <c r="P599" s="197"/>
      <c r="Q599" s="197"/>
      <c r="R599" s="197"/>
      <c r="S599" s="197"/>
      <c r="T599" s="197"/>
      <c r="U599" s="197"/>
      <c r="V599" s="197"/>
      <c r="W599" s="197"/>
      <c r="X599" s="197"/>
      <c r="Y599" s="197"/>
      <c r="Z599" s="197"/>
      <c r="AA599" s="197"/>
      <c r="AB599" s="197"/>
    </row>
    <row r="600" spans="1:28" ht="13.5" customHeight="1">
      <c r="A600" s="216" t="s">
        <v>2803</v>
      </c>
      <c r="B600" s="223">
        <v>4.21</v>
      </c>
      <c r="C600" s="222">
        <v>-4.78</v>
      </c>
      <c r="D600" s="218">
        <v>1083</v>
      </c>
      <c r="E600" s="219">
        <v>205</v>
      </c>
      <c r="F600" s="218">
        <v>104</v>
      </c>
      <c r="G600" s="219">
        <v>3105</v>
      </c>
      <c r="H600" s="220" t="s">
        <v>2805</v>
      </c>
      <c r="I600" s="197"/>
      <c r="J600" s="197"/>
      <c r="K600" s="197"/>
      <c r="L600" s="197"/>
      <c r="M600" s="197"/>
      <c r="N600" s="197"/>
      <c r="O600" s="197"/>
      <c r="P600" s="197"/>
      <c r="Q600" s="197"/>
      <c r="R600" s="197"/>
      <c r="S600" s="197"/>
      <c r="T600" s="197"/>
      <c r="U600" s="197"/>
      <c r="V600" s="197"/>
      <c r="W600" s="197"/>
      <c r="X600" s="197"/>
      <c r="Y600" s="197"/>
      <c r="Z600" s="197"/>
      <c r="AA600" s="197"/>
      <c r="AB600" s="197"/>
    </row>
    <row r="601" spans="1:28" ht="13.5" customHeight="1">
      <c r="A601" s="216" t="s">
        <v>4336</v>
      </c>
      <c r="B601" s="211">
        <v>-7.9</v>
      </c>
      <c r="C601" s="217">
        <v>0.43</v>
      </c>
      <c r="D601" s="218">
        <v>0</v>
      </c>
      <c r="E601" s="219">
        <v>839</v>
      </c>
      <c r="F601" s="218">
        <v>198</v>
      </c>
      <c r="G601" s="219">
        <v>158</v>
      </c>
      <c r="H601" s="220" t="s">
        <v>4337</v>
      </c>
      <c r="I601" s="197"/>
      <c r="J601" s="197"/>
      <c r="K601" s="197"/>
      <c r="L601" s="197"/>
      <c r="M601" s="197"/>
      <c r="N601" s="197"/>
      <c r="O601" s="197"/>
      <c r="P601" s="197"/>
      <c r="Q601" s="197"/>
      <c r="R601" s="197"/>
      <c r="S601" s="197"/>
      <c r="T601" s="197"/>
      <c r="U601" s="197"/>
      <c r="V601" s="197"/>
      <c r="W601" s="197"/>
      <c r="X601" s="197"/>
      <c r="Y601" s="197"/>
      <c r="Z601" s="197"/>
      <c r="AA601" s="197"/>
      <c r="AB601" s="197"/>
    </row>
    <row r="602" spans="1:28" ht="13.5" customHeight="1">
      <c r="A602" s="216" t="s">
        <v>4338</v>
      </c>
      <c r="B602" s="211">
        <v>-6.48</v>
      </c>
      <c r="C602" s="217">
        <v>1.3</v>
      </c>
      <c r="D602" s="218">
        <v>2</v>
      </c>
      <c r="E602" s="219">
        <v>942</v>
      </c>
      <c r="F602" s="218">
        <v>24</v>
      </c>
      <c r="G602" s="219">
        <v>10</v>
      </c>
      <c r="H602" s="220" t="s">
        <v>4339</v>
      </c>
      <c r="I602" s="197"/>
      <c r="J602" s="197"/>
      <c r="K602" s="197"/>
      <c r="L602" s="197"/>
      <c r="M602" s="197"/>
      <c r="N602" s="197"/>
      <c r="O602" s="197"/>
      <c r="P602" s="197"/>
      <c r="Q602" s="197"/>
      <c r="R602" s="197"/>
      <c r="S602" s="197"/>
      <c r="T602" s="197"/>
      <c r="U602" s="197"/>
      <c r="V602" s="197"/>
      <c r="W602" s="197"/>
      <c r="X602" s="197"/>
      <c r="Y602" s="197"/>
      <c r="Z602" s="197"/>
      <c r="AA602" s="197"/>
      <c r="AB602" s="197"/>
    </row>
    <row r="603" spans="1:28" ht="13.5" customHeight="1">
      <c r="A603" s="216" t="s">
        <v>4340</v>
      </c>
      <c r="B603" s="211">
        <v>-7.51</v>
      </c>
      <c r="C603" s="217">
        <v>1.05</v>
      </c>
      <c r="D603" s="218">
        <v>0</v>
      </c>
      <c r="E603" s="219">
        <v>641</v>
      </c>
      <c r="F603" s="218">
        <v>24</v>
      </c>
      <c r="G603" s="219">
        <v>12</v>
      </c>
      <c r="H603" s="220" t="s">
        <v>4341</v>
      </c>
      <c r="I603" s="197"/>
      <c r="J603" s="197"/>
      <c r="K603" s="197"/>
      <c r="L603" s="197"/>
      <c r="M603" s="197"/>
      <c r="N603" s="197"/>
      <c r="O603" s="197"/>
      <c r="P603" s="197"/>
      <c r="Q603" s="197"/>
      <c r="R603" s="197"/>
      <c r="S603" s="197"/>
      <c r="T603" s="197"/>
      <c r="U603" s="197"/>
      <c r="V603" s="197"/>
      <c r="W603" s="197"/>
      <c r="X603" s="197"/>
      <c r="Y603" s="197"/>
      <c r="Z603" s="197"/>
      <c r="AA603" s="197"/>
      <c r="AB603" s="197"/>
    </row>
    <row r="604" spans="1:28" ht="13.5" customHeight="1">
      <c r="A604" s="216" t="s">
        <v>4342</v>
      </c>
      <c r="B604" s="211">
        <v>-5.78</v>
      </c>
      <c r="C604" s="217">
        <v>0.55000000000000004</v>
      </c>
      <c r="D604" s="218">
        <v>4</v>
      </c>
      <c r="E604" s="219">
        <v>966</v>
      </c>
      <c r="F604" s="218">
        <v>368</v>
      </c>
      <c r="G604" s="219">
        <v>272</v>
      </c>
      <c r="H604" s="220" t="s">
        <v>4343</v>
      </c>
      <c r="I604" s="197"/>
      <c r="J604" s="197"/>
      <c r="K604" s="197"/>
      <c r="L604" s="197"/>
      <c r="M604" s="197"/>
      <c r="N604" s="197"/>
      <c r="O604" s="197"/>
      <c r="P604" s="197"/>
      <c r="Q604" s="197"/>
      <c r="R604" s="197"/>
      <c r="S604" s="197"/>
      <c r="T604" s="197"/>
      <c r="U604" s="197"/>
      <c r="V604" s="197"/>
      <c r="W604" s="197"/>
      <c r="X604" s="197"/>
      <c r="Y604" s="197"/>
      <c r="Z604" s="197"/>
      <c r="AA604" s="197"/>
      <c r="AB604" s="197"/>
    </row>
    <row r="605" spans="1:28" ht="13.5" customHeight="1">
      <c r="A605" s="216" t="s">
        <v>4344</v>
      </c>
      <c r="B605" s="211">
        <v>-5.35</v>
      </c>
      <c r="C605" s="217">
        <v>-0.39</v>
      </c>
      <c r="D605" s="218">
        <v>4</v>
      </c>
      <c r="E605" s="219">
        <v>719</v>
      </c>
      <c r="F605" s="218">
        <v>224</v>
      </c>
      <c r="G605" s="219">
        <v>317</v>
      </c>
      <c r="H605" s="220" t="s">
        <v>4345</v>
      </c>
      <c r="I605" s="197"/>
      <c r="J605" s="197"/>
      <c r="K605" s="197"/>
      <c r="L605" s="197"/>
      <c r="M605" s="197"/>
      <c r="N605" s="197"/>
      <c r="O605" s="197"/>
      <c r="P605" s="197"/>
      <c r="Q605" s="197"/>
      <c r="R605" s="197"/>
      <c r="S605" s="197"/>
      <c r="T605" s="197"/>
      <c r="U605" s="197"/>
      <c r="V605" s="197"/>
      <c r="W605" s="197"/>
      <c r="X605" s="197"/>
      <c r="Y605" s="197"/>
      <c r="Z605" s="197"/>
      <c r="AA605" s="197"/>
      <c r="AB605" s="197"/>
    </row>
    <row r="606" spans="1:28" ht="13.5" customHeight="1">
      <c r="A606" s="216" t="s">
        <v>4346</v>
      </c>
      <c r="B606" s="211">
        <v>-6.53</v>
      </c>
      <c r="C606" s="217">
        <v>1.2</v>
      </c>
      <c r="D606" s="218">
        <v>8</v>
      </c>
      <c r="E606" s="219">
        <v>2929</v>
      </c>
      <c r="F606" s="218">
        <v>1108</v>
      </c>
      <c r="G606" s="219">
        <v>520</v>
      </c>
      <c r="H606" s="220" t="s">
        <v>3926</v>
      </c>
      <c r="I606" s="197"/>
      <c r="J606" s="197"/>
      <c r="K606" s="197"/>
      <c r="L606" s="197"/>
      <c r="M606" s="197"/>
      <c r="N606" s="197"/>
      <c r="O606" s="197"/>
      <c r="P606" s="197"/>
      <c r="Q606" s="197"/>
      <c r="R606" s="197"/>
      <c r="S606" s="197"/>
      <c r="T606" s="197"/>
      <c r="U606" s="197"/>
      <c r="V606" s="197"/>
      <c r="W606" s="197"/>
      <c r="X606" s="197"/>
      <c r="Y606" s="197"/>
      <c r="Z606" s="197"/>
      <c r="AA606" s="197"/>
      <c r="AB606" s="197"/>
    </row>
    <row r="607" spans="1:28" ht="13.5" customHeight="1">
      <c r="A607" s="216" t="s">
        <v>4347</v>
      </c>
      <c r="B607" s="211">
        <v>-4.21</v>
      </c>
      <c r="C607" s="217">
        <v>0.37</v>
      </c>
      <c r="D607" s="218">
        <v>8</v>
      </c>
      <c r="E607" s="219">
        <v>588</v>
      </c>
      <c r="F607" s="218">
        <v>246</v>
      </c>
      <c r="G607" s="219">
        <v>206</v>
      </c>
      <c r="H607" s="220" t="s">
        <v>4348</v>
      </c>
      <c r="I607" s="197"/>
      <c r="J607" s="197"/>
      <c r="K607" s="197"/>
      <c r="L607" s="197"/>
      <c r="M607" s="197"/>
      <c r="N607" s="197"/>
      <c r="O607" s="197"/>
      <c r="P607" s="197"/>
      <c r="Q607" s="197"/>
      <c r="R607" s="197"/>
      <c r="S607" s="197"/>
      <c r="T607" s="197"/>
      <c r="U607" s="197"/>
      <c r="V607" s="197"/>
      <c r="W607" s="197"/>
      <c r="X607" s="197"/>
      <c r="Y607" s="197"/>
      <c r="Z607" s="197"/>
      <c r="AA607" s="197"/>
      <c r="AB607" s="197"/>
    </row>
    <row r="608" spans="1:28" ht="13.5" customHeight="1">
      <c r="A608" s="216" t="s">
        <v>4349</v>
      </c>
      <c r="B608" s="211">
        <v>-4.3600000000000003</v>
      </c>
      <c r="C608" s="217">
        <v>0.96</v>
      </c>
      <c r="D608" s="218">
        <v>8</v>
      </c>
      <c r="E608" s="219">
        <v>650</v>
      </c>
      <c r="F608" s="218">
        <v>102</v>
      </c>
      <c r="G608" s="219">
        <v>56</v>
      </c>
      <c r="H608" s="220" t="s">
        <v>4350</v>
      </c>
      <c r="I608" s="197"/>
      <c r="J608" s="197"/>
      <c r="K608" s="197"/>
      <c r="L608" s="197"/>
      <c r="M608" s="197"/>
      <c r="N608" s="197"/>
      <c r="O608" s="197"/>
      <c r="P608" s="197"/>
      <c r="Q608" s="197"/>
      <c r="R608" s="197"/>
      <c r="S608" s="197"/>
      <c r="T608" s="197"/>
      <c r="U608" s="197"/>
      <c r="V608" s="197"/>
      <c r="W608" s="197"/>
      <c r="X608" s="197"/>
      <c r="Y608" s="197"/>
      <c r="Z608" s="197"/>
      <c r="AA608" s="197"/>
      <c r="AB608" s="197"/>
    </row>
    <row r="609" spans="1:28" ht="13.5" customHeight="1">
      <c r="A609" s="216" t="s">
        <v>4351</v>
      </c>
      <c r="B609" s="211">
        <v>-6.9</v>
      </c>
      <c r="C609" s="217">
        <v>0.32</v>
      </c>
      <c r="D609" s="218">
        <v>6</v>
      </c>
      <c r="E609" s="219">
        <v>2945</v>
      </c>
      <c r="F609" s="218">
        <v>800</v>
      </c>
      <c r="G609" s="219">
        <v>690</v>
      </c>
      <c r="H609" s="220" t="s">
        <v>4352</v>
      </c>
      <c r="I609" s="197"/>
      <c r="J609" s="197"/>
      <c r="K609" s="197"/>
      <c r="L609" s="197"/>
      <c r="M609" s="197"/>
      <c r="N609" s="197"/>
      <c r="O609" s="197"/>
      <c r="P609" s="197"/>
      <c r="Q609" s="197"/>
      <c r="R609" s="197"/>
      <c r="S609" s="197"/>
      <c r="T609" s="197"/>
      <c r="U609" s="197"/>
      <c r="V609" s="197"/>
      <c r="W609" s="197"/>
      <c r="X609" s="197"/>
      <c r="Y609" s="197"/>
      <c r="Z609" s="197"/>
      <c r="AA609" s="197"/>
      <c r="AB609" s="197"/>
    </row>
    <row r="610" spans="1:28" ht="13.5" customHeight="1">
      <c r="A610" s="216" t="s">
        <v>4353</v>
      </c>
      <c r="B610" s="211">
        <v>-4.2</v>
      </c>
      <c r="C610" s="217">
        <v>1.57</v>
      </c>
      <c r="D610" s="218">
        <v>8</v>
      </c>
      <c r="E610" s="219">
        <v>583</v>
      </c>
      <c r="F610" s="218">
        <v>1041</v>
      </c>
      <c r="G610" s="219">
        <v>378</v>
      </c>
      <c r="H610" s="220" t="s">
        <v>4354</v>
      </c>
      <c r="I610" s="197"/>
      <c r="J610" s="197"/>
      <c r="K610" s="197"/>
      <c r="L610" s="197"/>
      <c r="M610" s="197"/>
      <c r="N610" s="197"/>
      <c r="O610" s="197"/>
      <c r="P610" s="197"/>
      <c r="Q610" s="197"/>
      <c r="R610" s="197"/>
      <c r="S610" s="197"/>
      <c r="T610" s="197"/>
      <c r="U610" s="197"/>
      <c r="V610" s="197"/>
      <c r="W610" s="197"/>
      <c r="X610" s="197"/>
      <c r="Y610" s="197"/>
      <c r="Z610" s="197"/>
      <c r="AA610" s="197"/>
      <c r="AB610" s="197"/>
    </row>
    <row r="611" spans="1:28" ht="13.5" customHeight="1">
      <c r="A611" s="216" t="s">
        <v>4355</v>
      </c>
      <c r="B611" s="211">
        <v>-5</v>
      </c>
      <c r="C611" s="217">
        <v>2.08</v>
      </c>
      <c r="D611" s="218">
        <v>4</v>
      </c>
      <c r="E611" s="219">
        <v>565</v>
      </c>
      <c r="F611" s="218">
        <v>382</v>
      </c>
      <c r="G611" s="219">
        <v>97</v>
      </c>
      <c r="H611" s="220" t="s">
        <v>4356</v>
      </c>
      <c r="I611" s="197"/>
      <c r="J611" s="197"/>
      <c r="K611" s="197"/>
      <c r="L611" s="197"/>
      <c r="M611" s="197"/>
      <c r="N611" s="197"/>
      <c r="O611" s="197"/>
      <c r="P611" s="197"/>
      <c r="Q611" s="197"/>
      <c r="R611" s="197"/>
      <c r="S611" s="197"/>
      <c r="T611" s="197"/>
      <c r="U611" s="197"/>
      <c r="V611" s="197"/>
      <c r="W611" s="197"/>
      <c r="X611" s="197"/>
      <c r="Y611" s="197"/>
      <c r="Z611" s="197"/>
      <c r="AA611" s="197"/>
      <c r="AB611" s="197"/>
    </row>
    <row r="612" spans="1:28" ht="13.5" customHeight="1">
      <c r="A612" s="216" t="s">
        <v>4357</v>
      </c>
      <c r="B612" s="211">
        <v>-7.49</v>
      </c>
      <c r="C612" s="217">
        <v>-3.06</v>
      </c>
      <c r="D612" s="218">
        <v>0</v>
      </c>
      <c r="E612" s="219">
        <v>635</v>
      </c>
      <c r="F612" s="218">
        <v>0</v>
      </c>
      <c r="G612" s="219">
        <v>8</v>
      </c>
      <c r="H612" s="220" t="s">
        <v>4358</v>
      </c>
      <c r="I612" s="197"/>
      <c r="J612" s="197"/>
      <c r="K612" s="197"/>
      <c r="L612" s="197"/>
      <c r="M612" s="197"/>
      <c r="N612" s="197"/>
      <c r="O612" s="197"/>
      <c r="P612" s="197"/>
      <c r="Q612" s="197"/>
      <c r="R612" s="197"/>
      <c r="S612" s="197"/>
      <c r="T612" s="197"/>
      <c r="U612" s="197"/>
      <c r="V612" s="197"/>
      <c r="W612" s="197"/>
      <c r="X612" s="197"/>
      <c r="Y612" s="197"/>
      <c r="Z612" s="197"/>
      <c r="AA612" s="197"/>
      <c r="AB612" s="197"/>
    </row>
    <row r="613" spans="1:28" ht="13.5" customHeight="1">
      <c r="A613" s="216" t="s">
        <v>4359</v>
      </c>
      <c r="B613" s="211">
        <v>-5.58</v>
      </c>
      <c r="C613" s="217">
        <v>0.95</v>
      </c>
      <c r="D613" s="218">
        <v>8</v>
      </c>
      <c r="E613" s="219">
        <v>1520</v>
      </c>
      <c r="F613" s="218">
        <v>508</v>
      </c>
      <c r="G613" s="219">
        <v>284</v>
      </c>
      <c r="H613" s="220" t="s">
        <v>4360</v>
      </c>
      <c r="I613" s="197"/>
      <c r="J613" s="197"/>
      <c r="K613" s="197"/>
      <c r="L613" s="197"/>
      <c r="M613" s="197"/>
      <c r="N613" s="197"/>
      <c r="O613" s="197"/>
      <c r="P613" s="197"/>
      <c r="Q613" s="197"/>
      <c r="R613" s="197"/>
      <c r="S613" s="197"/>
      <c r="T613" s="197"/>
      <c r="U613" s="197"/>
      <c r="V613" s="197"/>
      <c r="W613" s="197"/>
      <c r="X613" s="197"/>
      <c r="Y613" s="197"/>
      <c r="Z613" s="197"/>
      <c r="AA613" s="197"/>
      <c r="AB613" s="197"/>
    </row>
    <row r="614" spans="1:28" ht="13.5" customHeight="1">
      <c r="A614" s="216" t="s">
        <v>3762</v>
      </c>
      <c r="B614" s="221">
        <v>3.64</v>
      </c>
      <c r="C614" s="222">
        <v>-4.47</v>
      </c>
      <c r="D614" s="218">
        <v>1080</v>
      </c>
      <c r="E614" s="219">
        <v>304</v>
      </c>
      <c r="F614" s="218">
        <v>94</v>
      </c>
      <c r="G614" s="219">
        <v>2274</v>
      </c>
      <c r="H614" s="220" t="s">
        <v>4361</v>
      </c>
      <c r="I614" s="197"/>
      <c r="J614" s="197"/>
      <c r="K614" s="197"/>
      <c r="L614" s="197"/>
      <c r="M614" s="197"/>
      <c r="N614" s="197"/>
      <c r="O614" s="197"/>
      <c r="P614" s="197"/>
      <c r="Q614" s="197"/>
      <c r="R614" s="197"/>
      <c r="S614" s="197"/>
      <c r="T614" s="197"/>
      <c r="U614" s="197"/>
      <c r="V614" s="197"/>
      <c r="W614" s="197"/>
      <c r="X614" s="197"/>
      <c r="Y614" s="197"/>
      <c r="Z614" s="197"/>
      <c r="AA614" s="197"/>
      <c r="AB614" s="197"/>
    </row>
    <row r="615" spans="1:28" ht="13.5" customHeight="1">
      <c r="A615" s="216" t="s">
        <v>3549</v>
      </c>
      <c r="B615" s="221">
        <v>3.72</v>
      </c>
      <c r="C615" s="222">
        <v>-4.8600000000000003</v>
      </c>
      <c r="D615" s="218">
        <v>5206</v>
      </c>
      <c r="E615" s="219">
        <v>1392</v>
      </c>
      <c r="F615" s="218">
        <v>50</v>
      </c>
      <c r="G615" s="219">
        <v>1602</v>
      </c>
      <c r="H615" s="220" t="s">
        <v>3551</v>
      </c>
      <c r="I615" s="197"/>
      <c r="J615" s="197"/>
      <c r="K615" s="197"/>
      <c r="L615" s="197"/>
      <c r="M615" s="197"/>
      <c r="N615" s="197"/>
      <c r="O615" s="197"/>
      <c r="P615" s="197"/>
      <c r="Q615" s="197"/>
      <c r="R615" s="197"/>
      <c r="S615" s="197"/>
      <c r="T615" s="197"/>
      <c r="U615" s="197"/>
      <c r="V615" s="197"/>
      <c r="W615" s="197"/>
      <c r="X615" s="197"/>
      <c r="Y615" s="197"/>
      <c r="Z615" s="197"/>
      <c r="AA615" s="197"/>
      <c r="AB615" s="197"/>
    </row>
    <row r="616" spans="1:28" ht="13.5" customHeight="1">
      <c r="A616" s="216" t="s">
        <v>4362</v>
      </c>
      <c r="B616" s="211">
        <v>-5.32</v>
      </c>
      <c r="C616" s="217">
        <v>1.37</v>
      </c>
      <c r="D616" s="218">
        <v>8</v>
      </c>
      <c r="E616" s="219">
        <v>1270</v>
      </c>
      <c r="F616" s="218">
        <v>426</v>
      </c>
      <c r="G616" s="219">
        <v>178</v>
      </c>
      <c r="H616" s="220" t="s">
        <v>4363</v>
      </c>
      <c r="I616" s="197"/>
      <c r="J616" s="197"/>
      <c r="K616" s="197"/>
      <c r="L616" s="197"/>
      <c r="M616" s="197"/>
      <c r="N616" s="197"/>
      <c r="O616" s="197"/>
      <c r="P616" s="197"/>
      <c r="Q616" s="197"/>
      <c r="R616" s="197"/>
      <c r="S616" s="197"/>
      <c r="T616" s="197"/>
      <c r="U616" s="197"/>
      <c r="V616" s="197"/>
      <c r="W616" s="197"/>
      <c r="X616" s="197"/>
      <c r="Y616" s="197"/>
      <c r="Z616" s="197"/>
      <c r="AA616" s="197"/>
      <c r="AB616" s="197"/>
    </row>
    <row r="617" spans="1:28" ht="13.5" customHeight="1">
      <c r="A617" s="216" t="s">
        <v>4364</v>
      </c>
      <c r="B617" s="211">
        <v>-7.87</v>
      </c>
      <c r="C617" s="217">
        <v>1.7</v>
      </c>
      <c r="D617" s="218">
        <v>1</v>
      </c>
      <c r="E617" s="219">
        <v>1652</v>
      </c>
      <c r="F617" s="218">
        <v>26</v>
      </c>
      <c r="G617" s="219">
        <v>8</v>
      </c>
      <c r="H617" s="220" t="s">
        <v>1811</v>
      </c>
      <c r="I617" s="197"/>
      <c r="J617" s="197"/>
      <c r="K617" s="197"/>
      <c r="L617" s="197"/>
      <c r="M617" s="197"/>
      <c r="N617" s="197"/>
      <c r="O617" s="197"/>
      <c r="P617" s="197"/>
      <c r="Q617" s="197"/>
      <c r="R617" s="197"/>
      <c r="S617" s="197"/>
      <c r="T617" s="197"/>
      <c r="U617" s="197"/>
      <c r="V617" s="197"/>
      <c r="W617" s="197"/>
      <c r="X617" s="197"/>
      <c r="Y617" s="197"/>
      <c r="Z617" s="197"/>
      <c r="AA617" s="197"/>
      <c r="AB617" s="197"/>
    </row>
    <row r="618" spans="1:28" ht="13.5" customHeight="1">
      <c r="A618" s="216" t="s">
        <v>3404</v>
      </c>
      <c r="B618" s="223">
        <v>9.26</v>
      </c>
      <c r="C618" s="222">
        <v>-4.4000000000000004</v>
      </c>
      <c r="D618" s="218">
        <v>8167</v>
      </c>
      <c r="E618" s="219">
        <v>46</v>
      </c>
      <c r="F618" s="218">
        <v>104</v>
      </c>
      <c r="G618" s="219">
        <v>2397</v>
      </c>
      <c r="H618" s="220" t="s">
        <v>3406</v>
      </c>
      <c r="I618" s="197"/>
      <c r="J618" s="197"/>
      <c r="K618" s="197"/>
      <c r="L618" s="197"/>
      <c r="M618" s="197"/>
      <c r="N618" s="197"/>
      <c r="O618" s="197"/>
      <c r="P618" s="197"/>
      <c r="Q618" s="197"/>
      <c r="R618" s="197"/>
      <c r="S618" s="197"/>
      <c r="T618" s="197"/>
      <c r="U618" s="197"/>
      <c r="V618" s="197"/>
      <c r="W618" s="197"/>
      <c r="X618" s="197"/>
      <c r="Y618" s="197"/>
      <c r="Z618" s="197"/>
      <c r="AA618" s="197"/>
      <c r="AB618" s="197"/>
    </row>
    <row r="619" spans="1:28" ht="13.5" customHeight="1">
      <c r="A619" s="216" t="s">
        <v>4365</v>
      </c>
      <c r="B619" s="211">
        <v>-4.04</v>
      </c>
      <c r="C619" s="217">
        <v>0.49</v>
      </c>
      <c r="D619" s="218">
        <v>10</v>
      </c>
      <c r="E619" s="219">
        <v>636</v>
      </c>
      <c r="F619" s="218">
        <v>232</v>
      </c>
      <c r="G619" s="219">
        <v>178</v>
      </c>
      <c r="H619" s="220" t="s">
        <v>4366</v>
      </c>
      <c r="I619" s="197"/>
      <c r="J619" s="197"/>
      <c r="K619" s="197"/>
      <c r="L619" s="197"/>
      <c r="M619" s="197"/>
      <c r="N619" s="197"/>
      <c r="O619" s="197"/>
      <c r="P619" s="197"/>
      <c r="Q619" s="197"/>
      <c r="R619" s="197"/>
      <c r="S619" s="197"/>
      <c r="T619" s="197"/>
      <c r="U619" s="197"/>
      <c r="V619" s="197"/>
      <c r="W619" s="197"/>
      <c r="X619" s="197"/>
      <c r="Y619" s="197"/>
      <c r="Z619" s="197"/>
      <c r="AA619" s="197"/>
      <c r="AB619" s="197"/>
    </row>
    <row r="620" spans="1:28" ht="13.5" customHeight="1">
      <c r="A620" s="216" t="s">
        <v>2324</v>
      </c>
      <c r="B620" s="223">
        <v>4.3499999999999996</v>
      </c>
      <c r="C620" s="222">
        <v>-4.68</v>
      </c>
      <c r="D620" s="218">
        <v>640</v>
      </c>
      <c r="E620" s="219">
        <v>110</v>
      </c>
      <c r="F620" s="218">
        <v>276</v>
      </c>
      <c r="G620" s="219">
        <v>7685</v>
      </c>
      <c r="H620" s="220" t="s">
        <v>2326</v>
      </c>
      <c r="I620" s="197"/>
      <c r="J620" s="197"/>
      <c r="K620" s="197"/>
      <c r="L620" s="197"/>
      <c r="M620" s="197"/>
      <c r="N620" s="197"/>
      <c r="O620" s="197"/>
      <c r="P620" s="197"/>
      <c r="Q620" s="197"/>
      <c r="R620" s="197"/>
      <c r="S620" s="197"/>
      <c r="T620" s="197"/>
      <c r="U620" s="197"/>
      <c r="V620" s="197"/>
      <c r="W620" s="197"/>
      <c r="X620" s="197"/>
      <c r="Y620" s="197"/>
      <c r="Z620" s="197"/>
      <c r="AA620" s="197"/>
      <c r="AB620" s="197"/>
    </row>
    <row r="621" spans="1:28" ht="13.5" customHeight="1">
      <c r="A621" s="216" t="s">
        <v>4367</v>
      </c>
      <c r="B621" s="211">
        <v>-5.44</v>
      </c>
      <c r="C621" s="217">
        <v>1.1200000000000001</v>
      </c>
      <c r="D621" s="218">
        <v>4</v>
      </c>
      <c r="E621" s="219">
        <v>764</v>
      </c>
      <c r="F621" s="218">
        <v>464</v>
      </c>
      <c r="G621" s="219">
        <v>230</v>
      </c>
      <c r="H621" s="220" t="s">
        <v>4368</v>
      </c>
      <c r="I621" s="197"/>
      <c r="J621" s="197"/>
      <c r="K621" s="197"/>
      <c r="L621" s="197"/>
      <c r="M621" s="197"/>
      <c r="N621" s="197"/>
      <c r="O621" s="197"/>
      <c r="P621" s="197"/>
      <c r="Q621" s="197"/>
      <c r="R621" s="197"/>
      <c r="S621" s="197"/>
      <c r="T621" s="197"/>
      <c r="U621" s="197"/>
      <c r="V621" s="197"/>
      <c r="W621" s="197"/>
      <c r="X621" s="197"/>
      <c r="Y621" s="197"/>
      <c r="Z621" s="197"/>
      <c r="AA621" s="197"/>
      <c r="AB621" s="197"/>
    </row>
    <row r="622" spans="1:28" ht="13.5" customHeight="1">
      <c r="A622" s="216" t="s">
        <v>4369</v>
      </c>
      <c r="B622" s="211">
        <v>-4.88</v>
      </c>
      <c r="C622" s="217">
        <v>0.64</v>
      </c>
      <c r="D622" s="218">
        <v>6</v>
      </c>
      <c r="E622" s="219">
        <v>728</v>
      </c>
      <c r="F622" s="218">
        <v>780</v>
      </c>
      <c r="G622" s="219">
        <v>542</v>
      </c>
      <c r="H622" s="220" t="s">
        <v>4370</v>
      </c>
      <c r="I622" s="197"/>
      <c r="J622" s="197"/>
      <c r="K622" s="197"/>
      <c r="L622" s="197"/>
      <c r="M622" s="197"/>
      <c r="N622" s="197"/>
      <c r="O622" s="197"/>
      <c r="P622" s="197"/>
      <c r="Q622" s="197"/>
      <c r="R622" s="197"/>
      <c r="S622" s="197"/>
      <c r="T622" s="197"/>
      <c r="U622" s="197"/>
      <c r="V622" s="197"/>
      <c r="W622" s="197"/>
      <c r="X622" s="197"/>
      <c r="Y622" s="197"/>
      <c r="Z622" s="197"/>
      <c r="AA622" s="197"/>
      <c r="AB622" s="197"/>
    </row>
    <row r="623" spans="1:28" ht="13.5" customHeight="1">
      <c r="A623" s="216" t="s">
        <v>4371</v>
      </c>
      <c r="B623" s="211">
        <v>-6.9</v>
      </c>
      <c r="C623" s="217">
        <v>0.68</v>
      </c>
      <c r="D623" s="218">
        <v>6</v>
      </c>
      <c r="E623" s="219">
        <v>2957</v>
      </c>
      <c r="F623" s="218">
        <v>1058</v>
      </c>
      <c r="G623" s="219">
        <v>714</v>
      </c>
      <c r="H623" s="220" t="s">
        <v>4372</v>
      </c>
      <c r="I623" s="197"/>
      <c r="J623" s="197"/>
      <c r="K623" s="197"/>
      <c r="L623" s="197"/>
      <c r="M623" s="197"/>
      <c r="N623" s="197"/>
      <c r="O623" s="197"/>
      <c r="P623" s="197"/>
      <c r="Q623" s="197"/>
      <c r="R623" s="197"/>
      <c r="S623" s="197"/>
      <c r="T623" s="197"/>
      <c r="U623" s="197"/>
      <c r="V623" s="197"/>
      <c r="W623" s="197"/>
      <c r="X623" s="197"/>
      <c r="Y623" s="197"/>
      <c r="Z623" s="197"/>
      <c r="AA623" s="197"/>
      <c r="AB623" s="197"/>
    </row>
    <row r="624" spans="1:28" ht="13.5" customHeight="1">
      <c r="A624" s="216" t="s">
        <v>4373</v>
      </c>
      <c r="B624" s="211">
        <v>-7.31</v>
      </c>
      <c r="C624" s="217">
        <v>0.91</v>
      </c>
      <c r="D624" s="218">
        <v>0</v>
      </c>
      <c r="E624" s="219">
        <v>558</v>
      </c>
      <c r="F624" s="218">
        <v>332</v>
      </c>
      <c r="G624" s="219">
        <v>190</v>
      </c>
      <c r="H624" s="220" t="s">
        <v>1028</v>
      </c>
      <c r="I624" s="197"/>
      <c r="J624" s="197"/>
      <c r="K624" s="197"/>
      <c r="L624" s="197"/>
      <c r="M624" s="197"/>
      <c r="N624" s="197"/>
      <c r="O624" s="197"/>
      <c r="P624" s="197"/>
      <c r="Q624" s="197"/>
      <c r="R624" s="197"/>
      <c r="S624" s="197"/>
      <c r="T624" s="197"/>
      <c r="U624" s="197"/>
      <c r="V624" s="197"/>
      <c r="W624" s="197"/>
      <c r="X624" s="197"/>
      <c r="Y624" s="197"/>
      <c r="Z624" s="197"/>
      <c r="AA624" s="197"/>
      <c r="AB624" s="197"/>
    </row>
    <row r="625" spans="1:28" ht="13.5" customHeight="1">
      <c r="A625" s="216" t="s">
        <v>4374</v>
      </c>
      <c r="B625" s="211">
        <v>-4.01</v>
      </c>
      <c r="C625" s="217">
        <v>1.06</v>
      </c>
      <c r="D625" s="218">
        <v>8</v>
      </c>
      <c r="E625" s="219">
        <v>512</v>
      </c>
      <c r="F625" s="218">
        <v>725</v>
      </c>
      <c r="G625" s="219">
        <v>374</v>
      </c>
      <c r="H625" s="220" t="s">
        <v>4375</v>
      </c>
      <c r="I625" s="197"/>
      <c r="J625" s="197"/>
      <c r="K625" s="197"/>
      <c r="L625" s="197"/>
      <c r="M625" s="197"/>
      <c r="N625" s="197"/>
      <c r="O625" s="197"/>
      <c r="P625" s="197"/>
      <c r="Q625" s="197"/>
      <c r="R625" s="197"/>
      <c r="S625" s="197"/>
      <c r="T625" s="197"/>
      <c r="U625" s="197"/>
      <c r="V625" s="197"/>
      <c r="W625" s="197"/>
      <c r="X625" s="197"/>
      <c r="Y625" s="197"/>
      <c r="Z625" s="197"/>
      <c r="AA625" s="197"/>
      <c r="AB625" s="197"/>
    </row>
    <row r="626" spans="1:28" ht="13.5" customHeight="1">
      <c r="A626" s="216" t="s">
        <v>4376</v>
      </c>
      <c r="B626" s="211">
        <v>-4.76</v>
      </c>
      <c r="C626" s="217">
        <v>-1.1499999999999999</v>
      </c>
      <c r="D626" s="218">
        <v>10</v>
      </c>
      <c r="E626" s="219">
        <v>1050</v>
      </c>
      <c r="F626" s="218">
        <v>22</v>
      </c>
      <c r="G626" s="219">
        <v>54</v>
      </c>
      <c r="H626" s="220" t="s">
        <v>4377</v>
      </c>
      <c r="I626" s="197"/>
      <c r="J626" s="197"/>
      <c r="K626" s="197"/>
      <c r="L626" s="197"/>
      <c r="M626" s="197"/>
      <c r="N626" s="197"/>
      <c r="O626" s="197"/>
      <c r="P626" s="197"/>
      <c r="Q626" s="197"/>
      <c r="R626" s="197"/>
      <c r="S626" s="197"/>
      <c r="T626" s="197"/>
      <c r="U626" s="197"/>
      <c r="V626" s="197"/>
      <c r="W626" s="197"/>
      <c r="X626" s="197"/>
      <c r="Y626" s="197"/>
      <c r="Z626" s="197"/>
      <c r="AA626" s="197"/>
      <c r="AB626" s="197"/>
    </row>
    <row r="627" spans="1:28" ht="13.5" customHeight="1">
      <c r="A627" s="216" t="s">
        <v>4378</v>
      </c>
      <c r="B627" s="211">
        <v>-7.52</v>
      </c>
      <c r="C627" s="217">
        <v>-0.26</v>
      </c>
      <c r="D627" s="218">
        <v>2</v>
      </c>
      <c r="E627" s="219">
        <v>1943</v>
      </c>
      <c r="F627" s="218">
        <v>114</v>
      </c>
      <c r="G627" s="219">
        <v>148</v>
      </c>
      <c r="H627" s="220" t="s">
        <v>4379</v>
      </c>
      <c r="I627" s="197"/>
      <c r="J627" s="197"/>
      <c r="K627" s="197"/>
      <c r="L627" s="197"/>
      <c r="M627" s="197"/>
      <c r="N627" s="197"/>
      <c r="O627" s="197"/>
      <c r="P627" s="197"/>
      <c r="Q627" s="197"/>
      <c r="R627" s="197"/>
      <c r="S627" s="197"/>
      <c r="T627" s="197"/>
      <c r="U627" s="197"/>
      <c r="V627" s="197"/>
      <c r="W627" s="197"/>
      <c r="X627" s="197"/>
      <c r="Y627" s="197"/>
      <c r="Z627" s="197"/>
      <c r="AA627" s="197"/>
      <c r="AB627" s="197"/>
    </row>
    <row r="628" spans="1:28" ht="13.5" customHeight="1">
      <c r="A628" s="216" t="s">
        <v>4380</v>
      </c>
      <c r="B628" s="211">
        <v>-4.2300000000000004</v>
      </c>
      <c r="C628" s="217">
        <v>1.94</v>
      </c>
      <c r="D628" s="218">
        <v>10</v>
      </c>
      <c r="E628" s="219">
        <v>726</v>
      </c>
      <c r="F628" s="218">
        <v>478</v>
      </c>
      <c r="G628" s="219">
        <v>134</v>
      </c>
      <c r="H628" s="220" t="s">
        <v>4381</v>
      </c>
      <c r="I628" s="197"/>
      <c r="J628" s="197"/>
      <c r="K628" s="197"/>
      <c r="L628" s="197"/>
      <c r="M628" s="197"/>
      <c r="N628" s="197"/>
      <c r="O628" s="197"/>
      <c r="P628" s="197"/>
      <c r="Q628" s="197"/>
      <c r="R628" s="197"/>
      <c r="S628" s="197"/>
      <c r="T628" s="197"/>
      <c r="U628" s="197"/>
      <c r="V628" s="197"/>
      <c r="W628" s="197"/>
      <c r="X628" s="197"/>
      <c r="Y628" s="197"/>
      <c r="Z628" s="197"/>
      <c r="AA628" s="197"/>
      <c r="AB628" s="197"/>
    </row>
    <row r="629" spans="1:28" ht="13.5" customHeight="1">
      <c r="A629" s="216" t="s">
        <v>4382</v>
      </c>
      <c r="B629" s="211">
        <v>-4.46</v>
      </c>
      <c r="C629" s="217">
        <v>0.9</v>
      </c>
      <c r="D629" s="218">
        <v>8</v>
      </c>
      <c r="E629" s="219">
        <v>698</v>
      </c>
      <c r="F629" s="218">
        <v>820</v>
      </c>
      <c r="G629" s="219">
        <v>475</v>
      </c>
      <c r="H629" s="220" t="s">
        <v>4383</v>
      </c>
      <c r="I629" s="197"/>
      <c r="J629" s="197"/>
      <c r="K629" s="197"/>
      <c r="L629" s="197"/>
      <c r="M629" s="197"/>
      <c r="N629" s="197"/>
      <c r="O629" s="197"/>
      <c r="P629" s="197"/>
      <c r="Q629" s="197"/>
      <c r="R629" s="197"/>
      <c r="S629" s="197"/>
      <c r="T629" s="197"/>
      <c r="U629" s="197"/>
      <c r="V629" s="197"/>
      <c r="W629" s="197"/>
      <c r="X629" s="197"/>
      <c r="Y629" s="197"/>
      <c r="Z629" s="197"/>
      <c r="AA629" s="197"/>
      <c r="AB629" s="197"/>
    </row>
    <row r="630" spans="1:28" ht="13.5" customHeight="1">
      <c r="A630" s="216" t="s">
        <v>4384</v>
      </c>
      <c r="B630" s="211">
        <v>-5.79</v>
      </c>
      <c r="C630" s="217">
        <v>0.82</v>
      </c>
      <c r="D630" s="218">
        <v>4</v>
      </c>
      <c r="E630" s="219">
        <v>976</v>
      </c>
      <c r="F630" s="218">
        <v>584</v>
      </c>
      <c r="G630" s="219">
        <v>357</v>
      </c>
      <c r="H630" s="220" t="s">
        <v>4385</v>
      </c>
      <c r="I630" s="197"/>
      <c r="J630" s="197"/>
      <c r="K630" s="197"/>
      <c r="L630" s="197"/>
      <c r="M630" s="197"/>
      <c r="N630" s="197"/>
      <c r="O630" s="197"/>
      <c r="P630" s="197"/>
      <c r="Q630" s="197"/>
      <c r="R630" s="197"/>
      <c r="S630" s="197"/>
      <c r="T630" s="197"/>
      <c r="U630" s="197"/>
      <c r="V630" s="197"/>
      <c r="W630" s="197"/>
      <c r="X630" s="197"/>
      <c r="Y630" s="197"/>
      <c r="Z630" s="197"/>
      <c r="AA630" s="197"/>
      <c r="AB630" s="197"/>
    </row>
    <row r="631" spans="1:28" ht="13.5" customHeight="1">
      <c r="A631" s="216" t="s">
        <v>2629</v>
      </c>
      <c r="B631" s="221">
        <v>3.95</v>
      </c>
      <c r="C631" s="222">
        <v>-4.83</v>
      </c>
      <c r="D631" s="218">
        <v>258</v>
      </c>
      <c r="E631" s="219">
        <v>58</v>
      </c>
      <c r="F631" s="218">
        <v>78</v>
      </c>
      <c r="G631" s="219">
        <v>2428</v>
      </c>
      <c r="H631" s="220" t="s">
        <v>2627</v>
      </c>
      <c r="I631" s="197"/>
      <c r="J631" s="197"/>
      <c r="K631" s="197"/>
      <c r="L631" s="197"/>
      <c r="M631" s="197"/>
      <c r="N631" s="197"/>
      <c r="O631" s="197"/>
      <c r="P631" s="197"/>
      <c r="Q631" s="197"/>
      <c r="R631" s="197"/>
      <c r="S631" s="197"/>
      <c r="T631" s="197"/>
      <c r="U631" s="197"/>
      <c r="V631" s="197"/>
      <c r="W631" s="197"/>
      <c r="X631" s="197"/>
      <c r="Y631" s="197"/>
      <c r="Z631" s="197"/>
      <c r="AA631" s="197"/>
      <c r="AB631" s="197"/>
    </row>
    <row r="632" spans="1:28" ht="13.5" customHeight="1">
      <c r="A632" s="216" t="s">
        <v>4386</v>
      </c>
      <c r="B632" s="211">
        <v>-6.3</v>
      </c>
      <c r="C632" s="217">
        <v>1.05</v>
      </c>
      <c r="D632" s="218">
        <v>2</v>
      </c>
      <c r="E632" s="219">
        <v>830</v>
      </c>
      <c r="F632" s="218">
        <v>600</v>
      </c>
      <c r="G632" s="219">
        <v>312</v>
      </c>
      <c r="H632" s="220" t="s">
        <v>4387</v>
      </c>
      <c r="I632" s="197"/>
      <c r="J632" s="197"/>
      <c r="K632" s="197"/>
      <c r="L632" s="197"/>
      <c r="M632" s="197"/>
      <c r="N632" s="197"/>
      <c r="O632" s="197"/>
      <c r="P632" s="197"/>
      <c r="Q632" s="197"/>
      <c r="R632" s="197"/>
      <c r="S632" s="197"/>
      <c r="T632" s="197"/>
      <c r="U632" s="197"/>
      <c r="V632" s="197"/>
      <c r="W632" s="197"/>
      <c r="X632" s="197"/>
      <c r="Y632" s="197"/>
      <c r="Z632" s="197"/>
      <c r="AA632" s="197"/>
      <c r="AB632" s="197"/>
    </row>
    <row r="633" spans="1:28" ht="13.5" customHeight="1">
      <c r="A633" s="216" t="s">
        <v>4388</v>
      </c>
      <c r="B633" s="211">
        <v>-6.41</v>
      </c>
      <c r="C633" s="217">
        <v>1.67</v>
      </c>
      <c r="D633" s="218">
        <v>8</v>
      </c>
      <c r="E633" s="219">
        <v>2703</v>
      </c>
      <c r="F633" s="218">
        <v>205</v>
      </c>
      <c r="G633" s="219">
        <v>69</v>
      </c>
      <c r="H633" s="220" t="s">
        <v>4389</v>
      </c>
      <c r="I633" s="197"/>
      <c r="J633" s="197"/>
      <c r="K633" s="197"/>
      <c r="L633" s="197"/>
      <c r="M633" s="197"/>
      <c r="N633" s="197"/>
      <c r="O633" s="197"/>
      <c r="P633" s="197"/>
      <c r="Q633" s="197"/>
      <c r="R633" s="197"/>
      <c r="S633" s="197"/>
      <c r="T633" s="197"/>
      <c r="U633" s="197"/>
      <c r="V633" s="197"/>
      <c r="W633" s="197"/>
      <c r="X633" s="197"/>
      <c r="Y633" s="197"/>
      <c r="Z633" s="197"/>
      <c r="AA633" s="197"/>
      <c r="AB633" s="197"/>
    </row>
    <row r="634" spans="1:28" ht="13.5" customHeight="1">
      <c r="A634" s="216" t="s">
        <v>4390</v>
      </c>
      <c r="B634" s="211">
        <v>-4.3600000000000003</v>
      </c>
      <c r="C634" s="217">
        <v>2.31</v>
      </c>
      <c r="D634" s="218">
        <v>10</v>
      </c>
      <c r="E634" s="219">
        <v>794</v>
      </c>
      <c r="F634" s="218">
        <v>2676</v>
      </c>
      <c r="G634" s="219">
        <v>582</v>
      </c>
      <c r="H634" s="220" t="s">
        <v>4391</v>
      </c>
      <c r="I634" s="197"/>
      <c r="J634" s="197"/>
      <c r="K634" s="197"/>
      <c r="L634" s="197"/>
      <c r="M634" s="197"/>
      <c r="N634" s="197"/>
      <c r="O634" s="197"/>
      <c r="P634" s="197"/>
      <c r="Q634" s="197"/>
      <c r="R634" s="197"/>
      <c r="S634" s="197"/>
      <c r="T634" s="197"/>
      <c r="U634" s="197"/>
      <c r="V634" s="197"/>
      <c r="W634" s="197"/>
      <c r="X634" s="197"/>
      <c r="Y634" s="197"/>
      <c r="Z634" s="197"/>
      <c r="AA634" s="197"/>
      <c r="AB634" s="197"/>
    </row>
    <row r="635" spans="1:28" ht="13.5" customHeight="1">
      <c r="A635" s="216" t="s">
        <v>4392</v>
      </c>
      <c r="B635" s="211">
        <v>-6.2</v>
      </c>
      <c r="C635" s="217">
        <v>0.61</v>
      </c>
      <c r="D635" s="218">
        <v>2</v>
      </c>
      <c r="E635" s="219">
        <v>778</v>
      </c>
      <c r="F635" s="218">
        <v>402</v>
      </c>
      <c r="G635" s="219">
        <v>284</v>
      </c>
      <c r="H635" s="220" t="s">
        <v>4393</v>
      </c>
      <c r="I635" s="197"/>
      <c r="J635" s="197"/>
      <c r="K635" s="197"/>
      <c r="L635" s="197"/>
      <c r="M635" s="197"/>
      <c r="N635" s="197"/>
      <c r="O635" s="197"/>
      <c r="P635" s="197"/>
      <c r="Q635" s="197"/>
      <c r="R635" s="197"/>
      <c r="S635" s="197"/>
      <c r="T635" s="197"/>
      <c r="U635" s="197"/>
      <c r="V635" s="197"/>
      <c r="W635" s="197"/>
      <c r="X635" s="197"/>
      <c r="Y635" s="197"/>
      <c r="Z635" s="197"/>
      <c r="AA635" s="197"/>
      <c r="AB635" s="197"/>
    </row>
    <row r="636" spans="1:28" ht="13.5" customHeight="1">
      <c r="A636" s="216" t="s">
        <v>4394</v>
      </c>
      <c r="B636" s="211">
        <v>-8.42</v>
      </c>
      <c r="C636" s="217">
        <v>-0.03</v>
      </c>
      <c r="D636" s="218">
        <v>0</v>
      </c>
      <c r="E636" s="219">
        <v>1203</v>
      </c>
      <c r="F636" s="218">
        <v>78</v>
      </c>
      <c r="G636" s="219">
        <v>86</v>
      </c>
      <c r="H636" s="220" t="s">
        <v>4395</v>
      </c>
      <c r="I636" s="197"/>
      <c r="J636" s="197"/>
      <c r="K636" s="197"/>
      <c r="L636" s="197"/>
      <c r="M636" s="197"/>
      <c r="N636" s="197"/>
      <c r="O636" s="197"/>
      <c r="P636" s="197"/>
      <c r="Q636" s="197"/>
      <c r="R636" s="197"/>
      <c r="S636" s="197"/>
      <c r="T636" s="197"/>
      <c r="U636" s="197"/>
      <c r="V636" s="197"/>
      <c r="W636" s="197"/>
      <c r="X636" s="197"/>
      <c r="Y636" s="197"/>
      <c r="Z636" s="197"/>
      <c r="AA636" s="197"/>
      <c r="AB636" s="197"/>
    </row>
    <row r="637" spans="1:28" ht="13.5" customHeight="1">
      <c r="A637" s="216" t="s">
        <v>3764</v>
      </c>
      <c r="B637" s="223">
        <v>12.16</v>
      </c>
      <c r="C637" s="222">
        <v>-5.0599999999999996</v>
      </c>
      <c r="D637" s="218">
        <v>16853</v>
      </c>
      <c r="E637" s="219">
        <v>12</v>
      </c>
      <c r="F637" s="218">
        <v>142</v>
      </c>
      <c r="G637" s="219">
        <v>5160</v>
      </c>
      <c r="H637" s="220" t="s">
        <v>4396</v>
      </c>
      <c r="I637" s="197"/>
      <c r="J637" s="197"/>
      <c r="K637" s="197"/>
      <c r="L637" s="197"/>
      <c r="M637" s="197"/>
      <c r="N637" s="197"/>
      <c r="O637" s="197"/>
      <c r="P637" s="197"/>
      <c r="Q637" s="197"/>
      <c r="R637" s="197"/>
      <c r="S637" s="197"/>
      <c r="T637" s="197"/>
      <c r="U637" s="197"/>
      <c r="V637" s="197"/>
      <c r="W637" s="197"/>
      <c r="X637" s="197"/>
      <c r="Y637" s="197"/>
      <c r="Z637" s="197"/>
      <c r="AA637" s="197"/>
      <c r="AB637" s="197"/>
    </row>
    <row r="638" spans="1:28" ht="13.5" customHeight="1">
      <c r="A638" s="216" t="s">
        <v>4397</v>
      </c>
      <c r="B638" s="211">
        <v>-10.15</v>
      </c>
      <c r="C638" s="222">
        <v>-6.26</v>
      </c>
      <c r="D638" s="218">
        <v>4</v>
      </c>
      <c r="E638" s="219">
        <v>20001</v>
      </c>
      <c r="F638" s="218">
        <v>2</v>
      </c>
      <c r="G638" s="219">
        <v>248</v>
      </c>
      <c r="H638" s="220" t="s">
        <v>4398</v>
      </c>
      <c r="I638" s="197"/>
      <c r="J638" s="197"/>
      <c r="K638" s="197"/>
      <c r="L638" s="197"/>
      <c r="M638" s="197"/>
      <c r="N638" s="197"/>
      <c r="O638" s="197"/>
      <c r="P638" s="197"/>
      <c r="Q638" s="197"/>
      <c r="R638" s="197"/>
      <c r="S638" s="197"/>
      <c r="T638" s="197"/>
      <c r="U638" s="197"/>
      <c r="V638" s="197"/>
      <c r="W638" s="197"/>
      <c r="X638" s="197"/>
      <c r="Y638" s="197"/>
      <c r="Z638" s="197"/>
      <c r="AA638" s="197"/>
      <c r="AB638" s="197"/>
    </row>
    <row r="639" spans="1:28" ht="13.5" customHeight="1">
      <c r="A639" s="216" t="s">
        <v>3350</v>
      </c>
      <c r="B639" s="223">
        <v>12.34</v>
      </c>
      <c r="C639" s="222">
        <v>-4.96</v>
      </c>
      <c r="D639" s="218">
        <v>3162279</v>
      </c>
      <c r="E639" s="219">
        <v>2153</v>
      </c>
      <c r="F639" s="218">
        <v>27055</v>
      </c>
      <c r="G639" s="219">
        <v>908103</v>
      </c>
      <c r="H639" s="220" t="s">
        <v>3352</v>
      </c>
      <c r="I639" s="197"/>
      <c r="J639" s="197"/>
      <c r="K639" s="197"/>
      <c r="L639" s="197"/>
      <c r="M639" s="197"/>
      <c r="N639" s="197"/>
      <c r="O639" s="197"/>
      <c r="P639" s="197"/>
      <c r="Q639" s="197"/>
      <c r="R639" s="197"/>
      <c r="S639" s="197"/>
      <c r="T639" s="197"/>
      <c r="U639" s="197"/>
      <c r="V639" s="197"/>
      <c r="W639" s="197"/>
      <c r="X639" s="197"/>
      <c r="Y639" s="197"/>
      <c r="Z639" s="197"/>
      <c r="AA639" s="197"/>
      <c r="AB639" s="197"/>
    </row>
    <row r="640" spans="1:28" ht="13.5" customHeight="1">
      <c r="A640" s="216" t="s">
        <v>4399</v>
      </c>
      <c r="B640" s="211">
        <v>-4.43</v>
      </c>
      <c r="C640" s="217">
        <v>0.93</v>
      </c>
      <c r="D640" s="218">
        <v>6</v>
      </c>
      <c r="E640" s="219">
        <v>530</v>
      </c>
      <c r="F640" s="218">
        <v>376</v>
      </c>
      <c r="G640" s="219">
        <v>212</v>
      </c>
      <c r="H640" s="220" t="s">
        <v>4400</v>
      </c>
      <c r="I640" s="197"/>
      <c r="J640" s="197"/>
      <c r="K640" s="197"/>
      <c r="L640" s="197"/>
      <c r="M640" s="197"/>
      <c r="N640" s="197"/>
      <c r="O640" s="197"/>
      <c r="P640" s="197"/>
      <c r="Q640" s="197"/>
      <c r="R640" s="197"/>
      <c r="S640" s="197"/>
      <c r="T640" s="197"/>
      <c r="U640" s="197"/>
      <c r="V640" s="197"/>
      <c r="W640" s="197"/>
      <c r="X640" s="197"/>
      <c r="Y640" s="197"/>
      <c r="Z640" s="197"/>
      <c r="AA640" s="197"/>
      <c r="AB640" s="197"/>
    </row>
    <row r="641" spans="1:28" ht="13.5" customHeight="1">
      <c r="A641" s="216" t="s">
        <v>3089</v>
      </c>
      <c r="B641" s="223">
        <v>6.81</v>
      </c>
      <c r="C641" s="222">
        <v>-5.14</v>
      </c>
      <c r="D641" s="218">
        <v>158</v>
      </c>
      <c r="E641" s="219">
        <v>4</v>
      </c>
      <c r="F641" s="218">
        <v>46</v>
      </c>
      <c r="G641" s="219">
        <v>1785</v>
      </c>
      <c r="H641" s="220" t="s">
        <v>2514</v>
      </c>
      <c r="I641" s="197"/>
      <c r="J641" s="197"/>
      <c r="K641" s="197"/>
      <c r="L641" s="197"/>
      <c r="M641" s="197"/>
      <c r="N641" s="197"/>
      <c r="O641" s="197"/>
      <c r="P641" s="197"/>
      <c r="Q641" s="197"/>
      <c r="R641" s="197"/>
      <c r="S641" s="197"/>
      <c r="T641" s="197"/>
      <c r="U641" s="197"/>
      <c r="V641" s="197"/>
      <c r="W641" s="197"/>
      <c r="X641" s="197"/>
      <c r="Y641" s="197"/>
      <c r="Z641" s="197"/>
      <c r="AA641" s="197"/>
      <c r="AB641" s="197"/>
    </row>
    <row r="642" spans="1:28" ht="13.5" customHeight="1">
      <c r="A642" s="216" t="s">
        <v>4401</v>
      </c>
      <c r="B642" s="211">
        <v>-6.66</v>
      </c>
      <c r="C642" s="217">
        <v>0.99</v>
      </c>
      <c r="D642" s="218">
        <v>2</v>
      </c>
      <c r="E642" s="219">
        <v>1068</v>
      </c>
      <c r="F642" s="218">
        <v>303</v>
      </c>
      <c r="G642" s="219">
        <v>164</v>
      </c>
      <c r="H642" s="220" t="s">
        <v>4402</v>
      </c>
      <c r="I642" s="197"/>
      <c r="J642" s="197"/>
      <c r="K642" s="197"/>
      <c r="L642" s="197"/>
      <c r="M642" s="197"/>
      <c r="N642" s="197"/>
      <c r="O642" s="197"/>
      <c r="P642" s="197"/>
      <c r="Q642" s="197"/>
      <c r="R642" s="197"/>
      <c r="S642" s="197"/>
      <c r="T642" s="197"/>
      <c r="U642" s="197"/>
      <c r="V642" s="197"/>
      <c r="W642" s="197"/>
      <c r="X642" s="197"/>
      <c r="Y642" s="197"/>
      <c r="Z642" s="197"/>
      <c r="AA642" s="197"/>
      <c r="AB642" s="197"/>
    </row>
    <row r="643" spans="1:28" ht="13.5" customHeight="1">
      <c r="A643" s="216" t="s">
        <v>4403</v>
      </c>
      <c r="B643" s="211">
        <v>-7.52</v>
      </c>
      <c r="C643" s="217">
        <v>-0.28000000000000003</v>
      </c>
      <c r="D643" s="218">
        <v>0</v>
      </c>
      <c r="E643" s="219">
        <v>648</v>
      </c>
      <c r="F643" s="218">
        <v>18</v>
      </c>
      <c r="G643" s="219">
        <v>24</v>
      </c>
      <c r="H643" s="220" t="s">
        <v>4404</v>
      </c>
      <c r="I643" s="197"/>
      <c r="J643" s="197"/>
      <c r="K643" s="197"/>
      <c r="L643" s="197"/>
      <c r="M643" s="197"/>
      <c r="N643" s="197"/>
      <c r="O643" s="197"/>
      <c r="P643" s="197"/>
      <c r="Q643" s="197"/>
      <c r="R643" s="197"/>
      <c r="S643" s="197"/>
      <c r="T643" s="197"/>
      <c r="U643" s="197"/>
      <c r="V643" s="197"/>
      <c r="W643" s="197"/>
      <c r="X643" s="197"/>
      <c r="Y643" s="197"/>
      <c r="Z643" s="197"/>
      <c r="AA643" s="197"/>
      <c r="AB643" s="197"/>
    </row>
    <row r="644" spans="1:28" ht="13.5" customHeight="1">
      <c r="A644" s="216" t="s">
        <v>4405</v>
      </c>
      <c r="B644" s="211">
        <v>-5.68</v>
      </c>
      <c r="C644" s="217">
        <v>1.18</v>
      </c>
      <c r="D644" s="218">
        <v>2</v>
      </c>
      <c r="E644" s="219">
        <v>542</v>
      </c>
      <c r="F644" s="218">
        <v>670</v>
      </c>
      <c r="G644" s="219">
        <v>319</v>
      </c>
      <c r="H644" s="220" t="s">
        <v>4406</v>
      </c>
      <c r="I644" s="197"/>
      <c r="J644" s="197"/>
      <c r="K644" s="197"/>
      <c r="L644" s="197"/>
      <c r="M644" s="197"/>
      <c r="N644" s="197"/>
      <c r="O644" s="197"/>
      <c r="P644" s="197"/>
      <c r="Q644" s="197"/>
      <c r="R644" s="197"/>
      <c r="S644" s="197"/>
      <c r="T644" s="197"/>
      <c r="U644" s="197"/>
      <c r="V644" s="197"/>
      <c r="W644" s="197"/>
      <c r="X644" s="197"/>
      <c r="Y644" s="197"/>
      <c r="Z644" s="197"/>
      <c r="AA644" s="197"/>
      <c r="AB644" s="197"/>
    </row>
    <row r="645" spans="1:28" ht="13.5" customHeight="1">
      <c r="A645" s="216" t="s">
        <v>3657</v>
      </c>
      <c r="B645" s="223">
        <v>9.41</v>
      </c>
      <c r="C645" s="222">
        <v>-5.17</v>
      </c>
      <c r="D645" s="218">
        <v>579</v>
      </c>
      <c r="E645" s="219">
        <v>2</v>
      </c>
      <c r="F645" s="218">
        <v>30</v>
      </c>
      <c r="G645" s="219">
        <v>1201</v>
      </c>
      <c r="H645" s="220" t="s">
        <v>3660</v>
      </c>
      <c r="I645" s="197"/>
      <c r="J645" s="197"/>
      <c r="K645" s="197"/>
      <c r="L645" s="197"/>
      <c r="M645" s="197"/>
      <c r="N645" s="197"/>
      <c r="O645" s="197"/>
      <c r="P645" s="197"/>
      <c r="Q645" s="197"/>
      <c r="R645" s="197"/>
      <c r="S645" s="197"/>
      <c r="T645" s="197"/>
      <c r="U645" s="197"/>
      <c r="V645" s="197"/>
      <c r="W645" s="197"/>
      <c r="X645" s="197"/>
      <c r="Y645" s="197"/>
      <c r="Z645" s="197"/>
      <c r="AA645" s="197"/>
      <c r="AB645" s="197"/>
    </row>
    <row r="646" spans="1:28" ht="13.5" customHeight="1">
      <c r="A646" s="216" t="s">
        <v>4407</v>
      </c>
      <c r="B646" s="211">
        <v>-5.79</v>
      </c>
      <c r="C646" s="217">
        <v>1.7</v>
      </c>
      <c r="D646" s="218">
        <v>4</v>
      </c>
      <c r="E646" s="219">
        <v>972</v>
      </c>
      <c r="F646" s="218">
        <v>334</v>
      </c>
      <c r="G646" s="219">
        <v>110</v>
      </c>
      <c r="H646" s="220" t="s">
        <v>4408</v>
      </c>
      <c r="I646" s="197"/>
      <c r="J646" s="197"/>
      <c r="K646" s="197"/>
      <c r="L646" s="197"/>
      <c r="M646" s="197"/>
      <c r="N646" s="197"/>
      <c r="O646" s="197"/>
      <c r="P646" s="197"/>
      <c r="Q646" s="197"/>
      <c r="R646" s="197"/>
      <c r="S646" s="197"/>
      <c r="T646" s="197"/>
      <c r="U646" s="197"/>
      <c r="V646" s="197"/>
      <c r="W646" s="197"/>
      <c r="X646" s="197"/>
      <c r="Y646" s="197"/>
      <c r="Z646" s="197"/>
      <c r="AA646" s="197"/>
      <c r="AB646" s="197"/>
    </row>
    <row r="647" spans="1:28" ht="13.5" customHeight="1">
      <c r="A647" s="216" t="s">
        <v>3469</v>
      </c>
      <c r="B647" s="223">
        <v>5.81</v>
      </c>
      <c r="C647" s="222">
        <v>-4.0599999999999996</v>
      </c>
      <c r="D647" s="218">
        <v>428</v>
      </c>
      <c r="E647" s="219">
        <v>26</v>
      </c>
      <c r="F647" s="218">
        <v>58</v>
      </c>
      <c r="G647" s="219">
        <v>1060</v>
      </c>
      <c r="H647" s="220" t="s">
        <v>3471</v>
      </c>
      <c r="I647" s="197"/>
      <c r="J647" s="197"/>
      <c r="K647" s="197"/>
      <c r="L647" s="197"/>
      <c r="M647" s="197"/>
      <c r="N647" s="197"/>
      <c r="O647" s="197"/>
      <c r="P647" s="197"/>
      <c r="Q647" s="197"/>
      <c r="R647" s="197"/>
      <c r="S647" s="197"/>
      <c r="T647" s="197"/>
      <c r="U647" s="197"/>
      <c r="V647" s="197"/>
      <c r="W647" s="197"/>
      <c r="X647" s="197"/>
      <c r="Y647" s="197"/>
      <c r="Z647" s="197"/>
      <c r="AA647" s="197"/>
      <c r="AB647" s="197"/>
    </row>
    <row r="648" spans="1:28" ht="13.5" customHeight="1">
      <c r="A648" s="216" t="s">
        <v>4409</v>
      </c>
      <c r="B648" s="211">
        <v>-5.5</v>
      </c>
      <c r="C648" s="217">
        <v>1.56</v>
      </c>
      <c r="D648" s="218">
        <v>6</v>
      </c>
      <c r="E648" s="219">
        <v>1118</v>
      </c>
      <c r="F648" s="218">
        <v>668</v>
      </c>
      <c r="G648" s="219">
        <v>244</v>
      </c>
      <c r="H648" s="220" t="s">
        <v>4410</v>
      </c>
      <c r="I648" s="197"/>
      <c r="J648" s="197"/>
      <c r="K648" s="197"/>
      <c r="L648" s="197"/>
      <c r="M648" s="197"/>
      <c r="N648" s="197"/>
      <c r="O648" s="197"/>
      <c r="P648" s="197"/>
      <c r="Q648" s="197"/>
      <c r="R648" s="197"/>
      <c r="S648" s="197"/>
      <c r="T648" s="197"/>
      <c r="U648" s="197"/>
      <c r="V648" s="197"/>
      <c r="W648" s="197"/>
      <c r="X648" s="197"/>
      <c r="Y648" s="197"/>
      <c r="Z648" s="197"/>
      <c r="AA648" s="197"/>
      <c r="AB648" s="197"/>
    </row>
    <row r="649" spans="1:28" ht="13.5" customHeight="1">
      <c r="A649" s="216" t="s">
        <v>2635</v>
      </c>
      <c r="B649" s="221">
        <v>2.2999999999999998</v>
      </c>
      <c r="C649" s="222">
        <v>-4.1900000000000004</v>
      </c>
      <c r="D649" s="218">
        <v>87</v>
      </c>
      <c r="E649" s="219">
        <v>62</v>
      </c>
      <c r="F649" s="218">
        <v>127</v>
      </c>
      <c r="G649" s="219">
        <v>2529</v>
      </c>
      <c r="H649" s="220" t="s">
        <v>2637</v>
      </c>
      <c r="I649" s="197"/>
      <c r="J649" s="197"/>
      <c r="K649" s="197"/>
      <c r="L649" s="197"/>
      <c r="M649" s="197"/>
      <c r="N649" s="197"/>
      <c r="O649" s="197"/>
      <c r="P649" s="197"/>
      <c r="Q649" s="197"/>
      <c r="R649" s="197"/>
      <c r="S649" s="197"/>
      <c r="T649" s="197"/>
      <c r="U649" s="197"/>
      <c r="V649" s="197"/>
      <c r="W649" s="197"/>
      <c r="X649" s="197"/>
      <c r="Y649" s="197"/>
      <c r="Z649" s="197"/>
      <c r="AA649" s="197"/>
      <c r="AB649" s="197"/>
    </row>
    <row r="650" spans="1:28" ht="13.5" customHeight="1">
      <c r="A650" s="216" t="s">
        <v>4411</v>
      </c>
      <c r="B650" s="211">
        <v>-8.6199999999999992</v>
      </c>
      <c r="C650" s="217">
        <v>-2.3199999999999998</v>
      </c>
      <c r="D650" s="218">
        <v>0</v>
      </c>
      <c r="E650" s="219">
        <v>1387</v>
      </c>
      <c r="F650" s="218">
        <v>14</v>
      </c>
      <c r="G650" s="219">
        <v>80</v>
      </c>
      <c r="H650" s="220" t="s">
        <v>4412</v>
      </c>
      <c r="I650" s="197"/>
      <c r="J650" s="197"/>
      <c r="K650" s="197"/>
      <c r="L650" s="197"/>
      <c r="M650" s="197"/>
      <c r="N650" s="197"/>
      <c r="O650" s="197"/>
      <c r="P650" s="197"/>
      <c r="Q650" s="197"/>
      <c r="R650" s="197"/>
      <c r="S650" s="197"/>
      <c r="T650" s="197"/>
      <c r="U650" s="197"/>
      <c r="V650" s="197"/>
      <c r="W650" s="197"/>
      <c r="X650" s="197"/>
      <c r="Y650" s="197"/>
      <c r="Z650" s="197"/>
      <c r="AA650" s="197"/>
      <c r="AB650" s="197"/>
    </row>
    <row r="651" spans="1:28" ht="13.5" customHeight="1">
      <c r="A651" s="216" t="s">
        <v>3064</v>
      </c>
      <c r="B651" s="221">
        <v>0.5</v>
      </c>
      <c r="C651" s="222">
        <v>-5.94</v>
      </c>
      <c r="D651" s="218">
        <v>122</v>
      </c>
      <c r="E651" s="219">
        <v>305</v>
      </c>
      <c r="F651" s="218">
        <v>10</v>
      </c>
      <c r="G651" s="219">
        <v>729</v>
      </c>
      <c r="H651" s="220" t="s">
        <v>3066</v>
      </c>
      <c r="I651" s="197"/>
      <c r="J651" s="197"/>
      <c r="K651" s="197"/>
      <c r="L651" s="197"/>
      <c r="M651" s="197"/>
      <c r="N651" s="197"/>
      <c r="O651" s="197"/>
      <c r="P651" s="197"/>
      <c r="Q651" s="197"/>
      <c r="R651" s="197"/>
      <c r="S651" s="197"/>
      <c r="T651" s="197"/>
      <c r="U651" s="197"/>
      <c r="V651" s="197"/>
      <c r="W651" s="197"/>
      <c r="X651" s="197"/>
      <c r="Y651" s="197"/>
      <c r="Z651" s="197"/>
      <c r="AA651" s="197"/>
      <c r="AB651" s="197"/>
    </row>
    <row r="652" spans="1:28" ht="13.5" customHeight="1">
      <c r="A652" s="216" t="s">
        <v>4413</v>
      </c>
      <c r="B652" s="211">
        <v>-4.83</v>
      </c>
      <c r="C652" s="217">
        <v>0.72</v>
      </c>
      <c r="D652" s="218">
        <v>4</v>
      </c>
      <c r="E652" s="219">
        <v>502</v>
      </c>
      <c r="F652" s="218">
        <v>575</v>
      </c>
      <c r="G652" s="219">
        <v>378</v>
      </c>
      <c r="H652" s="220" t="s">
        <v>4414</v>
      </c>
      <c r="I652" s="197"/>
      <c r="J652" s="197"/>
      <c r="K652" s="197"/>
      <c r="L652" s="197"/>
      <c r="M652" s="197"/>
      <c r="N652" s="197"/>
      <c r="O652" s="197"/>
      <c r="P652" s="197"/>
      <c r="Q652" s="197"/>
      <c r="R652" s="197"/>
      <c r="S652" s="197"/>
      <c r="T652" s="197"/>
      <c r="U652" s="197"/>
      <c r="V652" s="197"/>
      <c r="W652" s="197"/>
      <c r="X652" s="197"/>
      <c r="Y652" s="197"/>
      <c r="Z652" s="197"/>
      <c r="AA652" s="197"/>
      <c r="AB652" s="197"/>
    </row>
    <row r="653" spans="1:28" ht="13.5" customHeight="1">
      <c r="A653" s="216" t="s">
        <v>4415</v>
      </c>
      <c r="B653" s="211">
        <v>-7.04</v>
      </c>
      <c r="C653" s="217">
        <v>1.53</v>
      </c>
      <c r="D653" s="218">
        <v>2</v>
      </c>
      <c r="E653" s="219">
        <v>1393</v>
      </c>
      <c r="F653" s="218">
        <v>232</v>
      </c>
      <c r="G653" s="219">
        <v>86</v>
      </c>
      <c r="H653" s="220" t="s">
        <v>4416</v>
      </c>
      <c r="I653" s="197"/>
      <c r="J653" s="197"/>
      <c r="K653" s="197"/>
      <c r="L653" s="197"/>
      <c r="M653" s="197"/>
      <c r="N653" s="197"/>
      <c r="O653" s="197"/>
      <c r="P653" s="197"/>
      <c r="Q653" s="197"/>
      <c r="R653" s="197"/>
      <c r="S653" s="197"/>
      <c r="T653" s="197"/>
      <c r="U653" s="197"/>
      <c r="V653" s="197"/>
      <c r="W653" s="197"/>
      <c r="X653" s="197"/>
      <c r="Y653" s="197"/>
      <c r="Z653" s="197"/>
      <c r="AA653" s="197"/>
      <c r="AB653" s="197"/>
    </row>
    <row r="654" spans="1:28" ht="13.5" customHeight="1">
      <c r="A654" s="216" t="s">
        <v>4417</v>
      </c>
      <c r="B654" s="211">
        <v>-4.93</v>
      </c>
      <c r="C654" s="217">
        <v>0.33</v>
      </c>
      <c r="D654" s="218">
        <v>8</v>
      </c>
      <c r="E654" s="219">
        <v>967</v>
      </c>
      <c r="F654" s="218">
        <v>388</v>
      </c>
      <c r="G654" s="219">
        <v>333</v>
      </c>
      <c r="H654" s="220" t="s">
        <v>4418</v>
      </c>
      <c r="I654" s="197"/>
      <c r="J654" s="197"/>
      <c r="K654" s="197"/>
      <c r="L654" s="197"/>
      <c r="M654" s="197"/>
      <c r="N654" s="197"/>
      <c r="O654" s="197"/>
      <c r="P654" s="197"/>
      <c r="Q654" s="197"/>
      <c r="R654" s="197"/>
      <c r="S654" s="197"/>
      <c r="T654" s="197"/>
      <c r="U654" s="197"/>
      <c r="V654" s="197"/>
      <c r="W654" s="197"/>
      <c r="X654" s="197"/>
      <c r="Y654" s="197"/>
      <c r="Z654" s="197"/>
      <c r="AA654" s="197"/>
      <c r="AB654" s="197"/>
    </row>
    <row r="655" spans="1:28" ht="13.5" customHeight="1">
      <c r="A655" s="216" t="s">
        <v>4419</v>
      </c>
      <c r="B655" s="211">
        <v>-5</v>
      </c>
      <c r="C655" s="217">
        <v>0.57999999999999996</v>
      </c>
      <c r="D655" s="218">
        <v>8</v>
      </c>
      <c r="E655" s="219">
        <v>1016</v>
      </c>
      <c r="F655" s="218">
        <v>618</v>
      </c>
      <c r="G655" s="219">
        <v>445</v>
      </c>
      <c r="H655" s="220" t="s">
        <v>4420</v>
      </c>
      <c r="I655" s="197"/>
      <c r="J655" s="197"/>
      <c r="K655" s="197"/>
      <c r="L655" s="197"/>
      <c r="M655" s="197"/>
      <c r="N655" s="197"/>
      <c r="O655" s="197"/>
      <c r="P655" s="197"/>
      <c r="Q655" s="197"/>
      <c r="R655" s="197"/>
      <c r="S655" s="197"/>
      <c r="T655" s="197"/>
      <c r="U655" s="197"/>
      <c r="V655" s="197"/>
      <c r="W655" s="197"/>
      <c r="X655" s="197"/>
      <c r="Y655" s="197"/>
      <c r="Z655" s="197"/>
      <c r="AA655" s="197"/>
      <c r="AB655" s="197"/>
    </row>
    <row r="656" spans="1:28" ht="13.5" customHeight="1">
      <c r="A656" s="216" t="s">
        <v>4421</v>
      </c>
      <c r="B656" s="223">
        <v>10.99</v>
      </c>
      <c r="C656" s="222">
        <v>-4.0199999999999996</v>
      </c>
      <c r="D656" s="218">
        <v>574</v>
      </c>
      <c r="E656" s="219">
        <v>0</v>
      </c>
      <c r="F656" s="218">
        <v>6</v>
      </c>
      <c r="G656" s="219">
        <v>122</v>
      </c>
      <c r="H656" s="220" t="s">
        <v>4422</v>
      </c>
      <c r="I656" s="197"/>
      <c r="J656" s="197"/>
      <c r="K656" s="197"/>
      <c r="L656" s="197"/>
      <c r="M656" s="197"/>
      <c r="N656" s="197"/>
      <c r="O656" s="197"/>
      <c r="P656" s="197"/>
      <c r="Q656" s="197"/>
      <c r="R656" s="197"/>
      <c r="S656" s="197"/>
      <c r="T656" s="197"/>
      <c r="U656" s="197"/>
      <c r="V656" s="197"/>
      <c r="W656" s="197"/>
      <c r="X656" s="197"/>
      <c r="Y656" s="197"/>
      <c r="Z656" s="197"/>
      <c r="AA656" s="197"/>
      <c r="AB656" s="197"/>
    </row>
    <row r="657" spans="1:28" ht="13.5" customHeight="1">
      <c r="A657" s="216" t="s">
        <v>3399</v>
      </c>
      <c r="B657" s="223">
        <v>8.42</v>
      </c>
      <c r="C657" s="222">
        <v>-5.03</v>
      </c>
      <c r="D657" s="218">
        <v>485</v>
      </c>
      <c r="E657" s="219">
        <v>4</v>
      </c>
      <c r="F657" s="218">
        <v>127</v>
      </c>
      <c r="G657" s="219">
        <v>4522</v>
      </c>
      <c r="H657" s="220" t="s">
        <v>3401</v>
      </c>
      <c r="I657" s="197"/>
      <c r="J657" s="197"/>
      <c r="K657" s="197"/>
      <c r="L657" s="197"/>
      <c r="M657" s="197"/>
      <c r="N657" s="197"/>
      <c r="O657" s="197"/>
      <c r="P657" s="197"/>
      <c r="Q657" s="197"/>
      <c r="R657" s="197"/>
      <c r="S657" s="197"/>
      <c r="T657" s="197"/>
      <c r="U657" s="197"/>
      <c r="V657" s="197"/>
      <c r="W657" s="197"/>
      <c r="X657" s="197"/>
      <c r="Y657" s="197"/>
      <c r="Z657" s="197"/>
      <c r="AA657" s="197"/>
      <c r="AB657" s="197"/>
    </row>
    <row r="658" spans="1:28" ht="13.5" customHeight="1">
      <c r="A658" s="216" t="s">
        <v>2566</v>
      </c>
      <c r="B658" s="223">
        <v>5.93</v>
      </c>
      <c r="C658" s="222">
        <v>-4.91</v>
      </c>
      <c r="D658" s="218">
        <v>2119</v>
      </c>
      <c r="E658" s="219">
        <v>122</v>
      </c>
      <c r="F658" s="218">
        <v>541</v>
      </c>
      <c r="G658" s="219">
        <v>17598</v>
      </c>
      <c r="H658" s="220" t="s">
        <v>2568</v>
      </c>
      <c r="I658" s="197"/>
      <c r="J658" s="197"/>
      <c r="K658" s="197"/>
      <c r="L658" s="197"/>
      <c r="M658" s="197"/>
      <c r="N658" s="197"/>
      <c r="O658" s="197"/>
      <c r="P658" s="197"/>
      <c r="Q658" s="197"/>
      <c r="R658" s="197"/>
      <c r="S658" s="197"/>
      <c r="T658" s="197"/>
      <c r="U658" s="197"/>
      <c r="V658" s="197"/>
      <c r="W658" s="197"/>
      <c r="X658" s="197"/>
      <c r="Y658" s="197"/>
      <c r="Z658" s="197"/>
      <c r="AA658" s="197"/>
      <c r="AB658" s="197"/>
    </row>
    <row r="659" spans="1:28" ht="13.5" customHeight="1">
      <c r="A659" s="216" t="s">
        <v>2846</v>
      </c>
      <c r="B659" s="221">
        <v>3.37</v>
      </c>
      <c r="C659" s="222">
        <v>-4.42</v>
      </c>
      <c r="D659" s="218">
        <v>829</v>
      </c>
      <c r="E659" s="219">
        <v>283</v>
      </c>
      <c r="F659" s="218">
        <v>32</v>
      </c>
      <c r="G659" s="219">
        <v>764</v>
      </c>
      <c r="H659" s="220" t="s">
        <v>2848</v>
      </c>
      <c r="I659" s="197"/>
      <c r="J659" s="197"/>
      <c r="K659" s="197"/>
      <c r="L659" s="197"/>
      <c r="M659" s="197"/>
      <c r="N659" s="197"/>
      <c r="O659" s="197"/>
      <c r="P659" s="197"/>
      <c r="Q659" s="197"/>
      <c r="R659" s="197"/>
      <c r="S659" s="197"/>
      <c r="T659" s="197"/>
      <c r="U659" s="197"/>
      <c r="V659" s="197"/>
      <c r="W659" s="197"/>
      <c r="X659" s="197"/>
      <c r="Y659" s="197"/>
      <c r="Z659" s="197"/>
      <c r="AA659" s="197"/>
      <c r="AB659" s="197"/>
    </row>
    <row r="660" spans="1:28" ht="13.5" customHeight="1">
      <c r="A660" s="216" t="s">
        <v>2958</v>
      </c>
      <c r="B660" s="221">
        <v>3.65</v>
      </c>
      <c r="C660" s="222">
        <v>-4.1500000000000004</v>
      </c>
      <c r="D660" s="218">
        <v>904</v>
      </c>
      <c r="E660" s="219">
        <v>253</v>
      </c>
      <c r="F660" s="218">
        <v>80</v>
      </c>
      <c r="G660" s="219">
        <v>1549</v>
      </c>
      <c r="H660" s="220" t="s">
        <v>2960</v>
      </c>
      <c r="I660" s="197"/>
      <c r="J660" s="197"/>
      <c r="K660" s="197"/>
      <c r="L660" s="197"/>
      <c r="M660" s="197"/>
      <c r="N660" s="197"/>
      <c r="O660" s="197"/>
      <c r="P660" s="197"/>
      <c r="Q660" s="197"/>
      <c r="R660" s="197"/>
      <c r="S660" s="197"/>
      <c r="T660" s="197"/>
      <c r="U660" s="197"/>
      <c r="V660" s="197"/>
      <c r="W660" s="197"/>
      <c r="X660" s="197"/>
      <c r="Y660" s="197"/>
      <c r="Z660" s="197"/>
      <c r="AA660" s="197"/>
      <c r="AB660" s="197"/>
    </row>
    <row r="661" spans="1:28" ht="13.5" customHeight="1">
      <c r="A661" s="216" t="s">
        <v>4423</v>
      </c>
      <c r="B661" s="211">
        <v>-5.19</v>
      </c>
      <c r="C661" s="217">
        <v>-0.45</v>
      </c>
      <c r="D661" s="218">
        <v>6</v>
      </c>
      <c r="E661" s="219">
        <v>901</v>
      </c>
      <c r="F661" s="218">
        <v>296</v>
      </c>
      <c r="G661" s="219">
        <v>436</v>
      </c>
      <c r="H661" s="220" t="s">
        <v>4424</v>
      </c>
      <c r="I661" s="197"/>
      <c r="J661" s="197"/>
      <c r="K661" s="197"/>
      <c r="L661" s="197"/>
      <c r="M661" s="197"/>
      <c r="N661" s="197"/>
      <c r="O661" s="197"/>
      <c r="P661" s="197"/>
      <c r="Q661" s="197"/>
      <c r="R661" s="197"/>
      <c r="S661" s="197"/>
      <c r="T661" s="197"/>
      <c r="U661" s="197"/>
      <c r="V661" s="197"/>
      <c r="W661" s="197"/>
      <c r="X661" s="197"/>
      <c r="Y661" s="197"/>
      <c r="Z661" s="197"/>
      <c r="AA661" s="197"/>
      <c r="AB661" s="197"/>
    </row>
    <row r="662" spans="1:28" ht="13.5" customHeight="1">
      <c r="A662" s="216" t="s">
        <v>4425</v>
      </c>
      <c r="B662" s="211">
        <v>-4.5</v>
      </c>
      <c r="C662" s="217">
        <v>1.81</v>
      </c>
      <c r="D662" s="218">
        <v>8</v>
      </c>
      <c r="E662" s="219">
        <v>718</v>
      </c>
      <c r="F662" s="218">
        <v>386</v>
      </c>
      <c r="G662" s="219">
        <v>118</v>
      </c>
      <c r="H662" s="220" t="s">
        <v>4426</v>
      </c>
      <c r="I662" s="197"/>
      <c r="J662" s="197"/>
      <c r="K662" s="197"/>
      <c r="L662" s="197"/>
      <c r="M662" s="197"/>
      <c r="N662" s="197"/>
      <c r="O662" s="197"/>
      <c r="P662" s="197"/>
      <c r="Q662" s="197"/>
      <c r="R662" s="197"/>
      <c r="S662" s="197"/>
      <c r="T662" s="197"/>
      <c r="U662" s="197"/>
      <c r="V662" s="197"/>
      <c r="W662" s="197"/>
      <c r="X662" s="197"/>
      <c r="Y662" s="197"/>
      <c r="Z662" s="197"/>
      <c r="AA662" s="197"/>
      <c r="AB662" s="197"/>
    </row>
    <row r="663" spans="1:28" ht="13.5" customHeight="1">
      <c r="A663" s="216" t="s">
        <v>4427</v>
      </c>
      <c r="B663" s="211">
        <v>-5.54</v>
      </c>
      <c r="C663" s="217">
        <v>1.41</v>
      </c>
      <c r="D663" s="218">
        <v>6</v>
      </c>
      <c r="E663" s="219">
        <v>1150</v>
      </c>
      <c r="F663" s="218">
        <v>540</v>
      </c>
      <c r="G663" s="219">
        <v>219</v>
      </c>
      <c r="H663" s="220" t="s">
        <v>4428</v>
      </c>
      <c r="I663" s="197"/>
      <c r="J663" s="197"/>
      <c r="K663" s="197"/>
      <c r="L663" s="197"/>
      <c r="M663" s="197"/>
      <c r="N663" s="197"/>
      <c r="O663" s="197"/>
      <c r="P663" s="197"/>
      <c r="Q663" s="197"/>
      <c r="R663" s="197"/>
      <c r="S663" s="197"/>
      <c r="T663" s="197"/>
      <c r="U663" s="197"/>
      <c r="V663" s="197"/>
      <c r="W663" s="197"/>
      <c r="X663" s="197"/>
      <c r="Y663" s="197"/>
      <c r="Z663" s="197"/>
      <c r="AA663" s="197"/>
      <c r="AB663" s="197"/>
    </row>
    <row r="664" spans="1:28" ht="13.5" customHeight="1">
      <c r="A664" s="216" t="s">
        <v>4429</v>
      </c>
      <c r="B664" s="223">
        <v>11.13</v>
      </c>
      <c r="C664" s="217">
        <v>-3.78</v>
      </c>
      <c r="D664" s="218">
        <v>4449</v>
      </c>
      <c r="E664" s="219">
        <v>6</v>
      </c>
      <c r="F664" s="218">
        <v>30</v>
      </c>
      <c r="G664" s="219">
        <v>460</v>
      </c>
      <c r="H664" s="220" t="s">
        <v>4430</v>
      </c>
      <c r="I664" s="197"/>
      <c r="J664" s="197"/>
      <c r="K664" s="197"/>
      <c r="L664" s="197"/>
      <c r="M664" s="197"/>
      <c r="N664" s="197"/>
      <c r="O664" s="197"/>
      <c r="P664" s="197"/>
      <c r="Q664" s="197"/>
      <c r="R664" s="197"/>
      <c r="S664" s="197"/>
      <c r="T664" s="197"/>
      <c r="U664" s="197"/>
      <c r="V664" s="197"/>
      <c r="W664" s="197"/>
      <c r="X664" s="197"/>
      <c r="Y664" s="197"/>
      <c r="Z664" s="197"/>
      <c r="AA664" s="197"/>
      <c r="AB664" s="197"/>
    </row>
    <row r="665" spans="1:28" ht="13.5" customHeight="1">
      <c r="A665" s="216" t="s">
        <v>3620</v>
      </c>
      <c r="B665" s="223">
        <v>5.62</v>
      </c>
      <c r="C665" s="222">
        <v>-5.74</v>
      </c>
      <c r="D665" s="218">
        <v>6099</v>
      </c>
      <c r="E665" s="219">
        <v>436</v>
      </c>
      <c r="F665" s="218">
        <v>870</v>
      </c>
      <c r="G665" s="219">
        <v>50243</v>
      </c>
      <c r="H665" s="220" t="s">
        <v>3622</v>
      </c>
      <c r="I665" s="197"/>
      <c r="J665" s="197"/>
      <c r="K665" s="197"/>
      <c r="L665" s="197"/>
      <c r="M665" s="197"/>
      <c r="N665" s="197"/>
      <c r="O665" s="197"/>
      <c r="P665" s="197"/>
      <c r="Q665" s="197"/>
      <c r="R665" s="197"/>
      <c r="S665" s="197"/>
      <c r="T665" s="197"/>
      <c r="U665" s="197"/>
      <c r="V665" s="197"/>
      <c r="W665" s="197"/>
      <c r="X665" s="197"/>
      <c r="Y665" s="197"/>
      <c r="Z665" s="197"/>
      <c r="AA665" s="197"/>
      <c r="AB665" s="197"/>
    </row>
    <row r="666" spans="1:28" ht="13.5" customHeight="1">
      <c r="A666" s="216" t="s">
        <v>4431</v>
      </c>
      <c r="B666" s="211">
        <v>-6.05</v>
      </c>
      <c r="C666" s="217">
        <v>1.26</v>
      </c>
      <c r="D666" s="218">
        <v>6</v>
      </c>
      <c r="E666" s="219">
        <v>1639</v>
      </c>
      <c r="F666" s="218">
        <v>210</v>
      </c>
      <c r="G666" s="219">
        <v>94</v>
      </c>
      <c r="H666" s="220" t="s">
        <v>4432</v>
      </c>
      <c r="I666" s="197"/>
      <c r="J666" s="197"/>
      <c r="K666" s="197"/>
      <c r="L666" s="197"/>
      <c r="M666" s="197"/>
      <c r="N666" s="197"/>
      <c r="O666" s="197"/>
      <c r="P666" s="197"/>
      <c r="Q666" s="197"/>
      <c r="R666" s="197"/>
      <c r="S666" s="197"/>
      <c r="T666" s="197"/>
      <c r="U666" s="197"/>
      <c r="V666" s="197"/>
      <c r="W666" s="197"/>
      <c r="X666" s="197"/>
      <c r="Y666" s="197"/>
      <c r="Z666" s="197"/>
      <c r="AA666" s="197"/>
      <c r="AB666" s="197"/>
    </row>
    <row r="667" spans="1:28" ht="13.5" customHeight="1">
      <c r="A667" s="216" t="s">
        <v>4433</v>
      </c>
      <c r="B667" s="211">
        <v>-6.76</v>
      </c>
      <c r="C667" s="217">
        <v>-2.46</v>
      </c>
      <c r="D667" s="218">
        <v>8</v>
      </c>
      <c r="E667" s="219">
        <v>3444</v>
      </c>
      <c r="F667" s="218">
        <v>12</v>
      </c>
      <c r="G667" s="219">
        <v>76</v>
      </c>
      <c r="H667" s="220" t="s">
        <v>4434</v>
      </c>
      <c r="I667" s="197"/>
      <c r="J667" s="197"/>
      <c r="K667" s="197"/>
      <c r="L667" s="197"/>
      <c r="M667" s="197"/>
      <c r="N667" s="197"/>
      <c r="O667" s="197"/>
      <c r="P667" s="197"/>
      <c r="Q667" s="197"/>
      <c r="R667" s="197"/>
      <c r="S667" s="197"/>
      <c r="T667" s="197"/>
      <c r="U667" s="197"/>
      <c r="V667" s="197"/>
      <c r="W667" s="197"/>
      <c r="X667" s="197"/>
      <c r="Y667" s="197"/>
      <c r="Z667" s="197"/>
      <c r="AA667" s="197"/>
      <c r="AB667" s="197"/>
    </row>
    <row r="668" spans="1:28" ht="13.5" customHeight="1">
      <c r="A668" s="216" t="s">
        <v>4435</v>
      </c>
      <c r="B668" s="211">
        <v>-5.71</v>
      </c>
      <c r="C668" s="217">
        <v>0.84</v>
      </c>
      <c r="D668" s="218">
        <v>6</v>
      </c>
      <c r="E668" s="219">
        <v>1288</v>
      </c>
      <c r="F668" s="218">
        <v>634</v>
      </c>
      <c r="G668" s="219">
        <v>383</v>
      </c>
      <c r="H668" s="220" t="s">
        <v>4436</v>
      </c>
      <c r="I668" s="197"/>
      <c r="J668" s="197"/>
      <c r="K668" s="197"/>
      <c r="L668" s="197"/>
      <c r="M668" s="197"/>
      <c r="N668" s="197"/>
      <c r="O668" s="197"/>
      <c r="P668" s="197"/>
      <c r="Q668" s="197"/>
      <c r="R668" s="197"/>
      <c r="S668" s="197"/>
      <c r="T668" s="197"/>
      <c r="U668" s="197"/>
      <c r="V668" s="197"/>
      <c r="W668" s="197"/>
      <c r="X668" s="197"/>
      <c r="Y668" s="197"/>
      <c r="Z668" s="197"/>
      <c r="AA668" s="197"/>
      <c r="AB668" s="197"/>
    </row>
    <row r="669" spans="1:28" ht="13.5" customHeight="1">
      <c r="A669" s="216" t="s">
        <v>4437</v>
      </c>
      <c r="B669" s="211">
        <v>-7.23</v>
      </c>
      <c r="C669" s="217">
        <v>0.75</v>
      </c>
      <c r="D669" s="218">
        <v>0</v>
      </c>
      <c r="E669" s="219">
        <v>528</v>
      </c>
      <c r="F669" s="218">
        <v>128</v>
      </c>
      <c r="G669" s="219">
        <v>82</v>
      </c>
      <c r="H669" s="220" t="s">
        <v>4438</v>
      </c>
      <c r="I669" s="197"/>
      <c r="J669" s="197"/>
      <c r="K669" s="197"/>
      <c r="L669" s="197"/>
      <c r="M669" s="197"/>
      <c r="N669" s="197"/>
      <c r="O669" s="197"/>
      <c r="P669" s="197"/>
      <c r="Q669" s="197"/>
      <c r="R669" s="197"/>
      <c r="S669" s="197"/>
      <c r="T669" s="197"/>
      <c r="U669" s="197"/>
      <c r="V669" s="197"/>
      <c r="W669" s="197"/>
      <c r="X669" s="197"/>
      <c r="Y669" s="197"/>
      <c r="Z669" s="197"/>
      <c r="AA669" s="197"/>
      <c r="AB669" s="197"/>
    </row>
    <row r="670" spans="1:28" ht="13.5" customHeight="1">
      <c r="A670" s="216" t="s">
        <v>4439</v>
      </c>
      <c r="B670" s="211">
        <v>-4.46</v>
      </c>
      <c r="C670" s="217">
        <v>0.97</v>
      </c>
      <c r="D670" s="218">
        <v>6</v>
      </c>
      <c r="E670" s="219">
        <v>542</v>
      </c>
      <c r="F670" s="218">
        <v>464</v>
      </c>
      <c r="G670" s="219">
        <v>256</v>
      </c>
      <c r="H670" s="220" t="s">
        <v>4440</v>
      </c>
      <c r="I670" s="197"/>
      <c r="J670" s="197"/>
      <c r="K670" s="197"/>
      <c r="L670" s="197"/>
      <c r="M670" s="197"/>
      <c r="N670" s="197"/>
      <c r="O670" s="197"/>
      <c r="P670" s="197"/>
      <c r="Q670" s="197"/>
      <c r="R670" s="197"/>
      <c r="S670" s="197"/>
      <c r="T670" s="197"/>
      <c r="U670" s="197"/>
      <c r="V670" s="197"/>
      <c r="W670" s="197"/>
      <c r="X670" s="197"/>
      <c r="Y670" s="197"/>
      <c r="Z670" s="197"/>
      <c r="AA670" s="197"/>
      <c r="AB670" s="197"/>
    </row>
    <row r="671" spans="1:28" ht="13.5" customHeight="1">
      <c r="A671" s="216" t="s">
        <v>4441</v>
      </c>
      <c r="B671" s="211">
        <v>-5.0199999999999996</v>
      </c>
      <c r="C671" s="217">
        <v>1.32</v>
      </c>
      <c r="D671" s="218">
        <v>4</v>
      </c>
      <c r="E671" s="219">
        <v>570</v>
      </c>
      <c r="F671" s="218">
        <v>605</v>
      </c>
      <c r="G671" s="219">
        <v>262</v>
      </c>
      <c r="H671" s="220" t="s">
        <v>4442</v>
      </c>
      <c r="I671" s="197"/>
      <c r="J671" s="197"/>
      <c r="K671" s="197"/>
      <c r="L671" s="197"/>
      <c r="M671" s="197"/>
      <c r="N671" s="197"/>
      <c r="O671" s="197"/>
      <c r="P671" s="197"/>
      <c r="Q671" s="197"/>
      <c r="R671" s="197"/>
      <c r="S671" s="197"/>
      <c r="T671" s="197"/>
      <c r="U671" s="197"/>
      <c r="V671" s="197"/>
      <c r="W671" s="197"/>
      <c r="X671" s="197"/>
      <c r="Y671" s="197"/>
      <c r="Z671" s="197"/>
      <c r="AA671" s="197"/>
      <c r="AB671" s="197"/>
    </row>
    <row r="672" spans="1:28" ht="13.5" customHeight="1">
      <c r="A672" s="216" t="s">
        <v>4443</v>
      </c>
      <c r="B672" s="211">
        <v>-6.7</v>
      </c>
      <c r="C672" s="217">
        <v>1.39</v>
      </c>
      <c r="D672" s="218">
        <v>2</v>
      </c>
      <c r="E672" s="219">
        <v>1102</v>
      </c>
      <c r="F672" s="218">
        <v>1803</v>
      </c>
      <c r="G672" s="219">
        <v>744</v>
      </c>
      <c r="H672" s="220" t="s">
        <v>4444</v>
      </c>
      <c r="I672" s="197"/>
      <c r="J672" s="197"/>
      <c r="K672" s="197"/>
      <c r="L672" s="197"/>
      <c r="M672" s="197"/>
      <c r="N672" s="197"/>
      <c r="O672" s="197"/>
      <c r="P672" s="197"/>
      <c r="Q672" s="197"/>
      <c r="R672" s="197"/>
      <c r="S672" s="197"/>
      <c r="T672" s="197"/>
      <c r="U672" s="197"/>
      <c r="V672" s="197"/>
      <c r="W672" s="197"/>
      <c r="X672" s="197"/>
      <c r="Y672" s="197"/>
      <c r="Z672" s="197"/>
      <c r="AA672" s="197"/>
      <c r="AB672" s="197"/>
    </row>
    <row r="673" spans="1:28" ht="13.5" customHeight="1">
      <c r="A673" s="216" t="s">
        <v>2718</v>
      </c>
      <c r="B673" s="221">
        <v>1.71</v>
      </c>
      <c r="C673" s="222">
        <v>-5.0199999999999996</v>
      </c>
      <c r="D673" s="218">
        <v>122</v>
      </c>
      <c r="E673" s="219">
        <v>132</v>
      </c>
      <c r="F673" s="218">
        <v>64</v>
      </c>
      <c r="G673" s="219">
        <v>2278</v>
      </c>
      <c r="H673" s="220" t="s">
        <v>2721</v>
      </c>
      <c r="I673" s="197"/>
      <c r="J673" s="197"/>
      <c r="K673" s="197"/>
      <c r="L673" s="197"/>
      <c r="M673" s="197"/>
      <c r="N673" s="197"/>
      <c r="O673" s="197"/>
      <c r="P673" s="197"/>
      <c r="Q673" s="197"/>
      <c r="R673" s="197"/>
      <c r="S673" s="197"/>
      <c r="T673" s="197"/>
      <c r="U673" s="197"/>
      <c r="V673" s="197"/>
      <c r="W673" s="197"/>
      <c r="X673" s="197"/>
      <c r="Y673" s="197"/>
      <c r="Z673" s="197"/>
      <c r="AA673" s="197"/>
      <c r="AB673" s="197"/>
    </row>
    <row r="674" spans="1:28" ht="13.5" customHeight="1">
      <c r="A674" s="216" t="s">
        <v>4445</v>
      </c>
      <c r="B674" s="211">
        <v>-7.79</v>
      </c>
      <c r="C674" s="217">
        <v>1.65</v>
      </c>
      <c r="D674" s="218">
        <v>0</v>
      </c>
      <c r="E674" s="219">
        <v>778</v>
      </c>
      <c r="F674" s="218">
        <v>668</v>
      </c>
      <c r="G674" s="219">
        <v>229</v>
      </c>
      <c r="H674" s="220" t="s">
        <v>4446</v>
      </c>
      <c r="I674" s="197"/>
      <c r="J674" s="197"/>
      <c r="K674" s="197"/>
      <c r="L674" s="197"/>
      <c r="M674" s="197"/>
      <c r="N674" s="197"/>
      <c r="O674" s="197"/>
      <c r="P674" s="197"/>
      <c r="Q674" s="197"/>
      <c r="R674" s="197"/>
      <c r="S674" s="197"/>
      <c r="T674" s="197"/>
      <c r="U674" s="197"/>
      <c r="V674" s="197"/>
      <c r="W674" s="197"/>
      <c r="X674" s="197"/>
      <c r="Y674" s="197"/>
      <c r="Z674" s="197"/>
      <c r="AA674" s="197"/>
      <c r="AB674" s="197"/>
    </row>
    <row r="675" spans="1:28" ht="13.5" customHeight="1">
      <c r="A675" s="216" t="s">
        <v>4447</v>
      </c>
      <c r="B675" s="211">
        <v>-4.03</v>
      </c>
      <c r="C675" s="217">
        <v>1.92</v>
      </c>
      <c r="D675" s="218">
        <v>8</v>
      </c>
      <c r="E675" s="219">
        <v>518</v>
      </c>
      <c r="F675" s="218">
        <v>832</v>
      </c>
      <c r="G675" s="219">
        <v>236</v>
      </c>
      <c r="H675" s="220" t="s">
        <v>4448</v>
      </c>
      <c r="I675" s="197"/>
      <c r="J675" s="197"/>
      <c r="K675" s="197"/>
      <c r="L675" s="197"/>
      <c r="M675" s="197"/>
      <c r="N675" s="197"/>
      <c r="O675" s="197"/>
      <c r="P675" s="197"/>
      <c r="Q675" s="197"/>
      <c r="R675" s="197"/>
      <c r="S675" s="197"/>
      <c r="T675" s="197"/>
      <c r="U675" s="197"/>
      <c r="V675" s="197"/>
      <c r="W675" s="197"/>
      <c r="X675" s="197"/>
      <c r="Y675" s="197"/>
      <c r="Z675" s="197"/>
      <c r="AA675" s="197"/>
      <c r="AB675" s="197"/>
    </row>
    <row r="676" spans="1:28" ht="13.5" customHeight="1">
      <c r="A676" s="216" t="s">
        <v>3766</v>
      </c>
      <c r="B676" s="223">
        <v>8.5299999999999994</v>
      </c>
      <c r="C676" s="222">
        <v>-4.6399999999999997</v>
      </c>
      <c r="D676" s="218">
        <v>2201</v>
      </c>
      <c r="E676" s="219">
        <v>20</v>
      </c>
      <c r="F676" s="218">
        <v>32</v>
      </c>
      <c r="G676" s="219">
        <v>889</v>
      </c>
      <c r="H676" s="220" t="s">
        <v>4449</v>
      </c>
      <c r="I676" s="197"/>
      <c r="J676" s="197"/>
      <c r="K676" s="197"/>
      <c r="L676" s="197"/>
      <c r="M676" s="197"/>
      <c r="N676" s="197"/>
      <c r="O676" s="197"/>
      <c r="P676" s="197"/>
      <c r="Q676" s="197"/>
      <c r="R676" s="197"/>
      <c r="S676" s="197"/>
      <c r="T676" s="197"/>
      <c r="U676" s="197"/>
      <c r="V676" s="197"/>
      <c r="W676" s="197"/>
      <c r="X676" s="197"/>
      <c r="Y676" s="197"/>
      <c r="Z676" s="197"/>
      <c r="AA676" s="197"/>
      <c r="AB676" s="197"/>
    </row>
    <row r="677" spans="1:28" ht="13.5" customHeight="1">
      <c r="A677" s="216" t="s">
        <v>4450</v>
      </c>
      <c r="B677" s="211">
        <v>-4.83</v>
      </c>
      <c r="C677" s="217">
        <v>1.46</v>
      </c>
      <c r="D677" s="218">
        <v>4</v>
      </c>
      <c r="E677" s="219">
        <v>501</v>
      </c>
      <c r="F677" s="218">
        <v>460</v>
      </c>
      <c r="G677" s="219">
        <v>180</v>
      </c>
      <c r="H677" s="220" t="s">
        <v>4451</v>
      </c>
      <c r="I677" s="197"/>
      <c r="J677" s="197"/>
      <c r="K677" s="197"/>
      <c r="L677" s="197"/>
      <c r="M677" s="197"/>
      <c r="N677" s="197"/>
      <c r="O677" s="197"/>
      <c r="P677" s="197"/>
      <c r="Q677" s="197"/>
      <c r="R677" s="197"/>
      <c r="S677" s="197"/>
      <c r="T677" s="197"/>
      <c r="U677" s="197"/>
      <c r="V677" s="197"/>
      <c r="W677" s="197"/>
      <c r="X677" s="197"/>
      <c r="Y677" s="197"/>
      <c r="Z677" s="197"/>
      <c r="AA677" s="197"/>
      <c r="AB677" s="197"/>
    </row>
    <row r="678" spans="1:28" ht="13.5" customHeight="1">
      <c r="A678" s="216" t="s">
        <v>4452</v>
      </c>
      <c r="B678" s="211">
        <v>-4.33</v>
      </c>
      <c r="C678" s="217">
        <v>0.19</v>
      </c>
      <c r="D678" s="218">
        <v>8</v>
      </c>
      <c r="E678" s="219">
        <v>638</v>
      </c>
      <c r="F678" s="218">
        <v>318</v>
      </c>
      <c r="G678" s="219">
        <v>302</v>
      </c>
      <c r="H678" s="220" t="s">
        <v>4453</v>
      </c>
      <c r="I678" s="197"/>
      <c r="J678" s="197"/>
      <c r="K678" s="197"/>
      <c r="L678" s="197"/>
      <c r="M678" s="197"/>
      <c r="N678" s="197"/>
      <c r="O678" s="197"/>
      <c r="P678" s="197"/>
      <c r="Q678" s="197"/>
      <c r="R678" s="197"/>
      <c r="S678" s="197"/>
      <c r="T678" s="197"/>
      <c r="U678" s="197"/>
      <c r="V678" s="197"/>
      <c r="W678" s="197"/>
      <c r="X678" s="197"/>
      <c r="Y678" s="197"/>
      <c r="Z678" s="197"/>
      <c r="AA678" s="197"/>
      <c r="AB678" s="197"/>
    </row>
    <row r="679" spans="1:28" ht="13.5" customHeight="1">
      <c r="A679" s="216" t="s">
        <v>4454</v>
      </c>
      <c r="B679" s="211">
        <v>-4.82</v>
      </c>
      <c r="C679" s="217">
        <v>1.04</v>
      </c>
      <c r="D679" s="218">
        <v>8</v>
      </c>
      <c r="E679" s="219">
        <v>895</v>
      </c>
      <c r="F679" s="218">
        <v>923</v>
      </c>
      <c r="G679" s="219">
        <v>486</v>
      </c>
      <c r="H679" s="220" t="s">
        <v>4455</v>
      </c>
      <c r="I679" s="197"/>
      <c r="J679" s="197"/>
      <c r="K679" s="197"/>
      <c r="L679" s="197"/>
      <c r="M679" s="197"/>
      <c r="N679" s="197"/>
      <c r="O679" s="197"/>
      <c r="P679" s="197"/>
      <c r="Q679" s="197"/>
      <c r="R679" s="197"/>
      <c r="S679" s="197"/>
      <c r="T679" s="197"/>
      <c r="U679" s="197"/>
      <c r="V679" s="197"/>
      <c r="W679" s="197"/>
      <c r="X679" s="197"/>
      <c r="Y679" s="197"/>
      <c r="Z679" s="197"/>
      <c r="AA679" s="197"/>
      <c r="AB679" s="197"/>
    </row>
    <row r="680" spans="1:28" ht="13.5" customHeight="1">
      <c r="A680" s="216" t="s">
        <v>3534</v>
      </c>
      <c r="B680" s="223">
        <v>11.32</v>
      </c>
      <c r="C680" s="222">
        <v>-4.34</v>
      </c>
      <c r="D680" s="218">
        <v>334238</v>
      </c>
      <c r="E680" s="219">
        <v>459</v>
      </c>
      <c r="F680" s="218">
        <v>2528</v>
      </c>
      <c r="G680" s="219">
        <v>55301</v>
      </c>
      <c r="H680" s="220" t="s">
        <v>3530</v>
      </c>
      <c r="I680" s="197"/>
      <c r="J680" s="197"/>
      <c r="K680" s="197"/>
      <c r="L680" s="197"/>
      <c r="M680" s="197"/>
      <c r="N680" s="197"/>
      <c r="O680" s="197"/>
      <c r="P680" s="197"/>
      <c r="Q680" s="197"/>
      <c r="R680" s="197"/>
      <c r="S680" s="197"/>
      <c r="T680" s="197"/>
      <c r="U680" s="197"/>
      <c r="V680" s="197"/>
      <c r="W680" s="197"/>
      <c r="X680" s="197"/>
      <c r="Y680" s="197"/>
      <c r="Z680" s="197"/>
      <c r="AA680" s="197"/>
      <c r="AB680" s="197"/>
    </row>
    <row r="681" spans="1:28" ht="13.5" customHeight="1">
      <c r="A681" s="216" t="s">
        <v>3314</v>
      </c>
      <c r="B681" s="223">
        <v>8.31</v>
      </c>
      <c r="C681" s="222">
        <v>-4.87</v>
      </c>
      <c r="D681" s="218">
        <v>2959</v>
      </c>
      <c r="E681" s="219">
        <v>32</v>
      </c>
      <c r="F681" s="218">
        <v>234</v>
      </c>
      <c r="G681" s="219">
        <v>7396</v>
      </c>
      <c r="H681" s="220" t="s">
        <v>3317</v>
      </c>
      <c r="I681" s="197"/>
      <c r="J681" s="197"/>
      <c r="K681" s="197"/>
      <c r="L681" s="197"/>
      <c r="M681" s="197"/>
      <c r="N681" s="197"/>
      <c r="O681" s="197"/>
      <c r="P681" s="197"/>
      <c r="Q681" s="197"/>
      <c r="R681" s="197"/>
      <c r="S681" s="197"/>
      <c r="T681" s="197"/>
      <c r="U681" s="197"/>
      <c r="V681" s="197"/>
      <c r="W681" s="197"/>
      <c r="X681" s="197"/>
      <c r="Y681" s="197"/>
      <c r="Z681" s="197"/>
      <c r="AA681" s="197"/>
      <c r="AB681" s="197"/>
    </row>
    <row r="682" spans="1:28" ht="13.5" customHeight="1">
      <c r="A682" s="216" t="s">
        <v>4456</v>
      </c>
      <c r="B682" s="211">
        <v>-6.97</v>
      </c>
      <c r="C682" s="217">
        <v>1.08</v>
      </c>
      <c r="D682" s="218">
        <v>2</v>
      </c>
      <c r="E682" s="219">
        <v>1330</v>
      </c>
      <c r="F682" s="218">
        <v>656</v>
      </c>
      <c r="G682" s="219">
        <v>334</v>
      </c>
      <c r="H682" s="220"/>
      <c r="I682" s="197"/>
      <c r="J682" s="197"/>
      <c r="K682" s="197"/>
      <c r="L682" s="197"/>
      <c r="M682" s="197"/>
      <c r="N682" s="197"/>
      <c r="O682" s="197"/>
      <c r="P682" s="197"/>
      <c r="Q682" s="197"/>
      <c r="R682" s="197"/>
      <c r="S682" s="197"/>
      <c r="T682" s="197"/>
      <c r="U682" s="197"/>
      <c r="V682" s="197"/>
      <c r="W682" s="197"/>
      <c r="X682" s="197"/>
      <c r="Y682" s="197"/>
      <c r="Z682" s="197"/>
      <c r="AA682" s="197"/>
      <c r="AB682" s="197"/>
    </row>
    <row r="683" spans="1:28" ht="13.5" customHeight="1">
      <c r="A683" s="216" t="s">
        <v>4457</v>
      </c>
      <c r="B683" s="211">
        <v>-4.55</v>
      </c>
      <c r="C683" s="217">
        <v>0.71</v>
      </c>
      <c r="D683" s="218">
        <v>6</v>
      </c>
      <c r="E683" s="219">
        <v>577</v>
      </c>
      <c r="F683" s="218">
        <v>736</v>
      </c>
      <c r="G683" s="219">
        <v>484</v>
      </c>
      <c r="H683" s="220" t="s">
        <v>4458</v>
      </c>
      <c r="I683" s="197"/>
      <c r="J683" s="197"/>
      <c r="K683" s="197"/>
      <c r="L683" s="197"/>
      <c r="M683" s="197"/>
      <c r="N683" s="197"/>
      <c r="O683" s="197"/>
      <c r="P683" s="197"/>
      <c r="Q683" s="197"/>
      <c r="R683" s="197"/>
      <c r="S683" s="197"/>
      <c r="T683" s="197"/>
      <c r="U683" s="197"/>
      <c r="V683" s="197"/>
      <c r="W683" s="197"/>
      <c r="X683" s="197"/>
      <c r="Y683" s="197"/>
      <c r="Z683" s="197"/>
      <c r="AA683" s="197"/>
      <c r="AB683" s="197"/>
    </row>
    <row r="684" spans="1:28" ht="13.5" customHeight="1">
      <c r="A684" s="216" t="s">
        <v>4459</v>
      </c>
      <c r="B684" s="211">
        <v>-5.54</v>
      </c>
      <c r="C684" s="217">
        <v>0.85</v>
      </c>
      <c r="D684" s="218">
        <v>6</v>
      </c>
      <c r="E684" s="219">
        <v>1147</v>
      </c>
      <c r="F684" s="218">
        <v>499</v>
      </c>
      <c r="G684" s="219">
        <v>299</v>
      </c>
      <c r="H684" s="220" t="s">
        <v>4460</v>
      </c>
      <c r="I684" s="197"/>
      <c r="J684" s="197"/>
      <c r="K684" s="197"/>
      <c r="L684" s="197"/>
      <c r="M684" s="197"/>
      <c r="N684" s="197"/>
      <c r="O684" s="197"/>
      <c r="P684" s="197"/>
      <c r="Q684" s="197"/>
      <c r="R684" s="197"/>
      <c r="S684" s="197"/>
      <c r="T684" s="197"/>
      <c r="U684" s="197"/>
      <c r="V684" s="197"/>
      <c r="W684" s="197"/>
      <c r="X684" s="197"/>
      <c r="Y684" s="197"/>
      <c r="Z684" s="197"/>
      <c r="AA684" s="197"/>
      <c r="AB684" s="197"/>
    </row>
    <row r="685" spans="1:28" ht="13.5" customHeight="1">
      <c r="A685" s="216" t="s">
        <v>4461</v>
      </c>
      <c r="B685" s="211">
        <v>-5.49</v>
      </c>
      <c r="C685" s="217">
        <v>1.02</v>
      </c>
      <c r="D685" s="218">
        <v>7</v>
      </c>
      <c r="E685" s="219">
        <v>1265</v>
      </c>
      <c r="F685" s="218">
        <v>435</v>
      </c>
      <c r="G685" s="219">
        <v>232</v>
      </c>
      <c r="H685" s="220" t="s">
        <v>1811</v>
      </c>
      <c r="I685" s="197"/>
      <c r="J685" s="197"/>
      <c r="K685" s="197"/>
      <c r="L685" s="197"/>
      <c r="M685" s="197"/>
      <c r="N685" s="197"/>
      <c r="O685" s="197"/>
      <c r="P685" s="197"/>
      <c r="Q685" s="197"/>
      <c r="R685" s="197"/>
      <c r="S685" s="197"/>
      <c r="T685" s="197"/>
      <c r="U685" s="197"/>
      <c r="V685" s="197"/>
      <c r="W685" s="197"/>
      <c r="X685" s="197"/>
      <c r="Y685" s="197"/>
      <c r="Z685" s="197"/>
      <c r="AA685" s="197"/>
      <c r="AB685" s="197"/>
    </row>
    <row r="686" spans="1:28" ht="13.5" customHeight="1">
      <c r="A686" s="216" t="s">
        <v>4462</v>
      </c>
      <c r="B686" s="211">
        <v>-6.71</v>
      </c>
      <c r="C686" s="217">
        <v>0.8</v>
      </c>
      <c r="D686" s="218">
        <v>2</v>
      </c>
      <c r="E686" s="219">
        <v>1104</v>
      </c>
      <c r="F686" s="218">
        <v>626</v>
      </c>
      <c r="G686" s="219">
        <v>389</v>
      </c>
      <c r="H686" s="220" t="s">
        <v>3922</v>
      </c>
      <c r="I686" s="197"/>
      <c r="J686" s="197"/>
      <c r="K686" s="197"/>
      <c r="L686" s="197"/>
      <c r="M686" s="197"/>
      <c r="N686" s="197"/>
      <c r="O686" s="197"/>
      <c r="P686" s="197"/>
      <c r="Q686" s="197"/>
      <c r="R686" s="197"/>
      <c r="S686" s="197"/>
      <c r="T686" s="197"/>
      <c r="U686" s="197"/>
      <c r="V686" s="197"/>
      <c r="W686" s="197"/>
      <c r="X686" s="197"/>
      <c r="Y686" s="197"/>
      <c r="Z686" s="197"/>
      <c r="AA686" s="197"/>
      <c r="AB686" s="197"/>
    </row>
    <row r="687" spans="1:28" ht="13.5" customHeight="1">
      <c r="A687" s="216" t="s">
        <v>4463</v>
      </c>
      <c r="B687" s="211">
        <v>-4.03</v>
      </c>
      <c r="C687" s="217">
        <v>0.37</v>
      </c>
      <c r="D687" s="218">
        <v>8</v>
      </c>
      <c r="E687" s="219">
        <v>516</v>
      </c>
      <c r="F687" s="218">
        <v>287</v>
      </c>
      <c r="G687" s="219">
        <v>239</v>
      </c>
      <c r="H687" s="220" t="s">
        <v>4464</v>
      </c>
      <c r="I687" s="197"/>
      <c r="J687" s="197"/>
      <c r="K687" s="197"/>
      <c r="L687" s="197"/>
      <c r="M687" s="197"/>
      <c r="N687" s="197"/>
      <c r="O687" s="197"/>
      <c r="P687" s="197"/>
      <c r="Q687" s="197"/>
      <c r="R687" s="197"/>
      <c r="S687" s="197"/>
      <c r="T687" s="197"/>
      <c r="U687" s="197"/>
      <c r="V687" s="197"/>
      <c r="W687" s="197"/>
      <c r="X687" s="197"/>
      <c r="Y687" s="197"/>
      <c r="Z687" s="197"/>
      <c r="AA687" s="197"/>
      <c r="AB687" s="197"/>
    </row>
    <row r="688" spans="1:28" ht="13.5" customHeight="1">
      <c r="A688" s="216" t="s">
        <v>4465</v>
      </c>
      <c r="B688" s="221">
        <v>3.4</v>
      </c>
      <c r="C688" s="224">
        <v>4.12</v>
      </c>
      <c r="D688" s="218">
        <v>2</v>
      </c>
      <c r="E688" s="219">
        <v>0</v>
      </c>
      <c r="F688" s="218">
        <v>1755</v>
      </c>
      <c r="G688" s="219">
        <v>108</v>
      </c>
      <c r="H688" s="220" t="s">
        <v>3143</v>
      </c>
      <c r="I688" s="197"/>
      <c r="J688" s="197"/>
      <c r="K688" s="197"/>
      <c r="L688" s="197"/>
      <c r="M688" s="197"/>
      <c r="N688" s="197"/>
      <c r="O688" s="197"/>
      <c r="P688" s="197"/>
      <c r="Q688" s="197"/>
      <c r="R688" s="197"/>
      <c r="S688" s="197"/>
      <c r="T688" s="197"/>
      <c r="U688" s="197"/>
      <c r="V688" s="197"/>
      <c r="W688" s="197"/>
      <c r="X688" s="197"/>
      <c r="Y688" s="197"/>
      <c r="Z688" s="197"/>
      <c r="AA688" s="197"/>
      <c r="AB688" s="197"/>
    </row>
    <row r="689" spans="1:28" ht="13.5" customHeight="1">
      <c r="A689" s="216" t="s">
        <v>3663</v>
      </c>
      <c r="B689" s="223">
        <v>11.06</v>
      </c>
      <c r="C689" s="222">
        <v>-4.12</v>
      </c>
      <c r="D689" s="218">
        <v>606</v>
      </c>
      <c r="E689" s="219">
        <v>0</v>
      </c>
      <c r="F689" s="218">
        <v>52</v>
      </c>
      <c r="G689" s="219">
        <v>993</v>
      </c>
      <c r="H689" s="220" t="s">
        <v>3666</v>
      </c>
      <c r="I689" s="197"/>
      <c r="J689" s="197"/>
      <c r="K689" s="197"/>
      <c r="L689" s="197"/>
      <c r="M689" s="197"/>
      <c r="N689" s="197"/>
      <c r="O689" s="197"/>
      <c r="P689" s="197"/>
      <c r="Q689" s="197"/>
      <c r="R689" s="197"/>
      <c r="S689" s="197"/>
      <c r="T689" s="197"/>
      <c r="U689" s="197"/>
      <c r="V689" s="197"/>
      <c r="W689" s="197"/>
      <c r="X689" s="197"/>
      <c r="Y689" s="197"/>
      <c r="Z689" s="197"/>
      <c r="AA689" s="197"/>
      <c r="AB689" s="197"/>
    </row>
    <row r="690" spans="1:28" ht="13.5" customHeight="1">
      <c r="A690" s="216" t="s">
        <v>4466</v>
      </c>
      <c r="B690" s="211">
        <v>-5.54</v>
      </c>
      <c r="C690" s="217">
        <v>0.56999999999999995</v>
      </c>
      <c r="D690" s="218">
        <v>6</v>
      </c>
      <c r="E690" s="219">
        <v>1149</v>
      </c>
      <c r="F690" s="218">
        <v>1115</v>
      </c>
      <c r="G690" s="219">
        <v>811</v>
      </c>
      <c r="H690" s="220" t="s">
        <v>4467</v>
      </c>
      <c r="I690" s="197"/>
      <c r="J690" s="197"/>
      <c r="K690" s="197"/>
      <c r="L690" s="197"/>
      <c r="M690" s="197"/>
      <c r="N690" s="197"/>
      <c r="O690" s="197"/>
      <c r="P690" s="197"/>
      <c r="Q690" s="197"/>
      <c r="R690" s="197"/>
      <c r="S690" s="197"/>
      <c r="T690" s="197"/>
      <c r="U690" s="197"/>
      <c r="V690" s="197"/>
      <c r="W690" s="197"/>
      <c r="X690" s="197"/>
      <c r="Y690" s="197"/>
      <c r="Z690" s="197"/>
      <c r="AA690" s="197"/>
      <c r="AB690" s="197"/>
    </row>
    <row r="691" spans="1:28" ht="13.5" customHeight="1">
      <c r="A691" s="216" t="s">
        <v>3683</v>
      </c>
      <c r="B691" s="223">
        <v>9.59</v>
      </c>
      <c r="C691" s="222">
        <v>-5.36</v>
      </c>
      <c r="D691" s="218">
        <v>1092</v>
      </c>
      <c r="E691" s="219">
        <v>4</v>
      </c>
      <c r="F691" s="218">
        <v>14</v>
      </c>
      <c r="G691" s="219">
        <v>666</v>
      </c>
      <c r="H691" s="220" t="s">
        <v>3685</v>
      </c>
      <c r="I691" s="197"/>
      <c r="J691" s="197"/>
      <c r="K691" s="197"/>
      <c r="L691" s="197"/>
      <c r="M691" s="197"/>
      <c r="N691" s="197"/>
      <c r="O691" s="197"/>
      <c r="P691" s="197"/>
      <c r="Q691" s="197"/>
      <c r="R691" s="197"/>
      <c r="S691" s="197"/>
      <c r="T691" s="197"/>
      <c r="U691" s="197"/>
      <c r="V691" s="197"/>
      <c r="W691" s="197"/>
      <c r="X691" s="197"/>
      <c r="Y691" s="197"/>
      <c r="Z691" s="197"/>
      <c r="AA691" s="197"/>
      <c r="AB691" s="197"/>
    </row>
    <row r="692" spans="1:28" ht="13.5" customHeight="1">
      <c r="A692" s="216" t="s">
        <v>4468</v>
      </c>
      <c r="B692" s="211">
        <v>-5.87</v>
      </c>
      <c r="C692" s="217">
        <v>1.06</v>
      </c>
      <c r="D692" s="218">
        <v>2</v>
      </c>
      <c r="E692" s="219">
        <v>618</v>
      </c>
      <c r="F692" s="218">
        <v>478</v>
      </c>
      <c r="G692" s="219">
        <v>247</v>
      </c>
      <c r="H692" s="220" t="s">
        <v>4469</v>
      </c>
      <c r="I692" s="197"/>
      <c r="J692" s="197"/>
      <c r="K692" s="197"/>
      <c r="L692" s="197"/>
      <c r="M692" s="197"/>
      <c r="N692" s="197"/>
      <c r="O692" s="197"/>
      <c r="P692" s="197"/>
      <c r="Q692" s="197"/>
      <c r="R692" s="197"/>
      <c r="S692" s="197"/>
      <c r="T692" s="197"/>
      <c r="U692" s="197"/>
      <c r="V692" s="197"/>
      <c r="W692" s="197"/>
      <c r="X692" s="197"/>
      <c r="Y692" s="197"/>
      <c r="Z692" s="197"/>
      <c r="AA692" s="197"/>
      <c r="AB692" s="197"/>
    </row>
    <row r="693" spans="1:28" ht="13.5" customHeight="1">
      <c r="A693" s="216" t="s">
        <v>4470</v>
      </c>
      <c r="B693" s="211">
        <v>-5.75</v>
      </c>
      <c r="C693" s="217">
        <v>-2.34</v>
      </c>
      <c r="D693" s="218">
        <v>2</v>
      </c>
      <c r="E693" s="219">
        <v>568</v>
      </c>
      <c r="F693" s="218">
        <v>12</v>
      </c>
      <c r="G693" s="219">
        <v>70</v>
      </c>
      <c r="H693" s="220" t="s">
        <v>4471</v>
      </c>
      <c r="I693" s="197"/>
      <c r="J693" s="197"/>
      <c r="K693" s="197"/>
      <c r="L693" s="197"/>
      <c r="M693" s="197"/>
      <c r="N693" s="197"/>
      <c r="O693" s="197"/>
      <c r="P693" s="197"/>
      <c r="Q693" s="197"/>
      <c r="R693" s="197"/>
      <c r="S693" s="197"/>
      <c r="T693" s="197"/>
      <c r="U693" s="197"/>
      <c r="V693" s="197"/>
      <c r="W693" s="197"/>
      <c r="X693" s="197"/>
      <c r="Y693" s="197"/>
      <c r="Z693" s="197"/>
      <c r="AA693" s="197"/>
      <c r="AB693" s="197"/>
    </row>
    <row r="694" spans="1:28" ht="13.5" customHeight="1">
      <c r="A694" s="216" t="s">
        <v>2420</v>
      </c>
      <c r="B694" s="221">
        <v>2.54</v>
      </c>
      <c r="C694" s="222">
        <v>-4.2</v>
      </c>
      <c r="D694" s="218">
        <v>708</v>
      </c>
      <c r="E694" s="219">
        <v>430</v>
      </c>
      <c r="F694" s="218">
        <v>130</v>
      </c>
      <c r="G694" s="219">
        <v>2608</v>
      </c>
      <c r="H694" s="220" t="s">
        <v>2422</v>
      </c>
      <c r="I694" s="197"/>
      <c r="J694" s="197"/>
      <c r="K694" s="197"/>
      <c r="L694" s="197"/>
      <c r="M694" s="197"/>
      <c r="N694" s="197"/>
      <c r="O694" s="197"/>
      <c r="P694" s="197"/>
      <c r="Q694" s="197"/>
      <c r="R694" s="197"/>
      <c r="S694" s="197"/>
      <c r="T694" s="197"/>
      <c r="U694" s="197"/>
      <c r="V694" s="197"/>
      <c r="W694" s="197"/>
      <c r="X694" s="197"/>
      <c r="Y694" s="197"/>
      <c r="Z694" s="197"/>
      <c r="AA694" s="197"/>
      <c r="AB694" s="197"/>
    </row>
    <row r="695" spans="1:28" ht="13.5" customHeight="1">
      <c r="A695" s="216" t="s">
        <v>4472</v>
      </c>
      <c r="B695" s="211">
        <v>-6.37</v>
      </c>
      <c r="C695" s="217">
        <v>1.59</v>
      </c>
      <c r="D695" s="218">
        <v>4</v>
      </c>
      <c r="E695" s="219">
        <v>1455</v>
      </c>
      <c r="F695" s="218">
        <v>940</v>
      </c>
      <c r="G695" s="219">
        <v>336</v>
      </c>
      <c r="H695" s="220" t="s">
        <v>4473</v>
      </c>
      <c r="I695" s="197"/>
      <c r="J695" s="197"/>
      <c r="K695" s="197"/>
      <c r="L695" s="197"/>
      <c r="M695" s="197"/>
      <c r="N695" s="197"/>
      <c r="O695" s="197"/>
      <c r="P695" s="197"/>
      <c r="Q695" s="197"/>
      <c r="R695" s="197"/>
      <c r="S695" s="197"/>
      <c r="T695" s="197"/>
      <c r="U695" s="197"/>
      <c r="V695" s="197"/>
      <c r="W695" s="197"/>
      <c r="X695" s="197"/>
      <c r="Y695" s="197"/>
      <c r="Z695" s="197"/>
      <c r="AA695" s="197"/>
      <c r="AB695" s="197"/>
    </row>
    <row r="696" spans="1:28" ht="13.5" customHeight="1">
      <c r="A696" s="216" t="s">
        <v>3090</v>
      </c>
      <c r="B696" s="223">
        <v>5.45</v>
      </c>
      <c r="C696" s="222">
        <v>-4.24</v>
      </c>
      <c r="D696" s="218">
        <v>544</v>
      </c>
      <c r="E696" s="219">
        <v>43</v>
      </c>
      <c r="F696" s="218">
        <v>262</v>
      </c>
      <c r="G696" s="219">
        <v>5359</v>
      </c>
      <c r="H696" s="220" t="s">
        <v>2514</v>
      </c>
      <c r="I696" s="197"/>
      <c r="J696" s="197"/>
      <c r="K696" s="197"/>
      <c r="L696" s="197"/>
      <c r="M696" s="197"/>
      <c r="N696" s="197"/>
      <c r="O696" s="197"/>
      <c r="P696" s="197"/>
      <c r="Q696" s="197"/>
      <c r="R696" s="197"/>
      <c r="S696" s="197"/>
      <c r="T696" s="197"/>
      <c r="U696" s="197"/>
      <c r="V696" s="197"/>
      <c r="W696" s="197"/>
      <c r="X696" s="197"/>
      <c r="Y696" s="197"/>
      <c r="Z696" s="197"/>
      <c r="AA696" s="197"/>
      <c r="AB696" s="197"/>
    </row>
    <row r="697" spans="1:28" ht="13.5" customHeight="1">
      <c r="A697" s="216" t="s">
        <v>3634</v>
      </c>
      <c r="B697" s="223">
        <v>9.92</v>
      </c>
      <c r="C697" s="222">
        <v>-6.04</v>
      </c>
      <c r="D697" s="218">
        <v>3012</v>
      </c>
      <c r="E697" s="219">
        <v>10</v>
      </c>
      <c r="F697" s="218">
        <v>12</v>
      </c>
      <c r="G697" s="219">
        <v>920</v>
      </c>
      <c r="H697" s="220" t="s">
        <v>3636</v>
      </c>
      <c r="I697" s="197"/>
      <c r="J697" s="197"/>
      <c r="K697" s="197"/>
      <c r="L697" s="197"/>
      <c r="M697" s="197"/>
      <c r="N697" s="197"/>
      <c r="O697" s="197"/>
      <c r="P697" s="197"/>
      <c r="Q697" s="197"/>
      <c r="R697" s="197"/>
      <c r="S697" s="197"/>
      <c r="T697" s="197"/>
      <c r="U697" s="197"/>
      <c r="V697" s="197"/>
      <c r="W697" s="197"/>
      <c r="X697" s="197"/>
      <c r="Y697" s="197"/>
      <c r="Z697" s="197"/>
      <c r="AA697" s="197"/>
      <c r="AB697" s="197"/>
    </row>
    <row r="698" spans="1:28" ht="13.5" customHeight="1">
      <c r="A698" s="216" t="s">
        <v>2921</v>
      </c>
      <c r="B698" s="223">
        <v>7.89</v>
      </c>
      <c r="C698" s="222">
        <v>-5.0199999999999996</v>
      </c>
      <c r="D698" s="218">
        <v>1817</v>
      </c>
      <c r="E698" s="219">
        <v>26</v>
      </c>
      <c r="F698" s="218">
        <v>94</v>
      </c>
      <c r="G698" s="219">
        <v>3328</v>
      </c>
      <c r="H698" s="220" t="s">
        <v>2923</v>
      </c>
      <c r="I698" s="197"/>
      <c r="J698" s="197"/>
      <c r="K698" s="197"/>
      <c r="L698" s="197"/>
      <c r="M698" s="197"/>
      <c r="N698" s="197"/>
      <c r="O698" s="197"/>
      <c r="P698" s="197"/>
      <c r="Q698" s="197"/>
      <c r="R698" s="197"/>
      <c r="S698" s="197"/>
      <c r="T698" s="197"/>
      <c r="U698" s="197"/>
      <c r="V698" s="197"/>
      <c r="W698" s="197"/>
      <c r="X698" s="197"/>
      <c r="Y698" s="197"/>
      <c r="Z698" s="197"/>
      <c r="AA698" s="197"/>
      <c r="AB698" s="197"/>
    </row>
    <row r="699" spans="1:28" ht="13.5" customHeight="1">
      <c r="A699" s="216" t="s">
        <v>3329</v>
      </c>
      <c r="B699" s="221">
        <v>3.93</v>
      </c>
      <c r="C699" s="222">
        <v>-4.01</v>
      </c>
      <c r="D699" s="218">
        <v>1020</v>
      </c>
      <c r="E699" s="219">
        <v>235</v>
      </c>
      <c r="F699" s="218">
        <v>55</v>
      </c>
      <c r="G699" s="219">
        <v>973</v>
      </c>
      <c r="H699" s="220" t="s">
        <v>3331</v>
      </c>
      <c r="I699" s="197"/>
      <c r="J699" s="197"/>
      <c r="K699" s="197"/>
      <c r="L699" s="197"/>
      <c r="M699" s="197"/>
      <c r="N699" s="197"/>
      <c r="O699" s="197"/>
      <c r="P699" s="197"/>
      <c r="Q699" s="197"/>
      <c r="R699" s="197"/>
      <c r="S699" s="197"/>
      <c r="T699" s="197"/>
      <c r="U699" s="197"/>
      <c r="V699" s="197"/>
      <c r="W699" s="197"/>
      <c r="X699" s="197"/>
      <c r="Y699" s="197"/>
      <c r="Z699" s="197"/>
      <c r="AA699" s="197"/>
      <c r="AB699" s="197"/>
    </row>
    <row r="700" spans="1:28" ht="13.5" customHeight="1">
      <c r="A700" s="216" t="s">
        <v>3131</v>
      </c>
      <c r="B700" s="223">
        <v>6.68</v>
      </c>
      <c r="C700" s="222">
        <v>-4.82</v>
      </c>
      <c r="D700" s="218">
        <v>1885</v>
      </c>
      <c r="E700" s="219">
        <v>64</v>
      </c>
      <c r="F700" s="218">
        <v>318</v>
      </c>
      <c r="G700" s="219">
        <v>9713</v>
      </c>
      <c r="H700" s="220" t="s">
        <v>3133</v>
      </c>
      <c r="I700" s="197"/>
      <c r="J700" s="197"/>
      <c r="K700" s="197"/>
      <c r="L700" s="197"/>
      <c r="M700" s="197"/>
      <c r="N700" s="197"/>
      <c r="O700" s="197"/>
      <c r="P700" s="197"/>
      <c r="Q700" s="197"/>
      <c r="R700" s="197"/>
      <c r="S700" s="197"/>
      <c r="T700" s="197"/>
      <c r="U700" s="197"/>
      <c r="V700" s="197"/>
      <c r="W700" s="197"/>
      <c r="X700" s="197"/>
      <c r="Y700" s="197"/>
      <c r="Z700" s="197"/>
      <c r="AA700" s="197"/>
      <c r="AB700" s="197"/>
    </row>
    <row r="701" spans="1:28" ht="13.5" customHeight="1">
      <c r="A701" s="216" t="s">
        <v>4474</v>
      </c>
      <c r="B701" s="211">
        <v>-4.5</v>
      </c>
      <c r="C701" s="217">
        <v>0.14000000000000001</v>
      </c>
      <c r="D701" s="218">
        <v>6</v>
      </c>
      <c r="E701" s="219">
        <v>558</v>
      </c>
      <c r="F701" s="218">
        <v>92</v>
      </c>
      <c r="G701" s="219">
        <v>90</v>
      </c>
      <c r="H701" s="220" t="s">
        <v>4475</v>
      </c>
      <c r="I701" s="197"/>
      <c r="J701" s="197"/>
      <c r="K701" s="197"/>
      <c r="L701" s="197"/>
      <c r="M701" s="197"/>
      <c r="N701" s="197"/>
      <c r="O701" s="197"/>
      <c r="P701" s="197"/>
      <c r="Q701" s="197"/>
      <c r="R701" s="197"/>
      <c r="S701" s="197"/>
      <c r="T701" s="197"/>
      <c r="U701" s="197"/>
      <c r="V701" s="197"/>
      <c r="W701" s="197"/>
      <c r="X701" s="197"/>
      <c r="Y701" s="197"/>
      <c r="Z701" s="197"/>
      <c r="AA701" s="197"/>
      <c r="AB701" s="197"/>
    </row>
    <row r="702" spans="1:28" ht="13.5" customHeight="1">
      <c r="A702" s="216" t="s">
        <v>4476</v>
      </c>
      <c r="B702" s="211">
        <v>-5.5</v>
      </c>
      <c r="C702" s="217">
        <v>-1.02</v>
      </c>
      <c r="D702" s="218">
        <v>10</v>
      </c>
      <c r="E702" s="219">
        <v>1753</v>
      </c>
      <c r="F702" s="218">
        <v>168</v>
      </c>
      <c r="G702" s="219">
        <v>369</v>
      </c>
      <c r="H702" s="220" t="s">
        <v>4477</v>
      </c>
      <c r="I702" s="197"/>
      <c r="J702" s="197"/>
      <c r="K702" s="197"/>
      <c r="L702" s="197"/>
      <c r="M702" s="197"/>
      <c r="N702" s="197"/>
      <c r="O702" s="197"/>
      <c r="P702" s="197"/>
      <c r="Q702" s="197"/>
      <c r="R702" s="197"/>
      <c r="S702" s="197"/>
      <c r="T702" s="197"/>
      <c r="U702" s="197"/>
      <c r="V702" s="197"/>
      <c r="W702" s="197"/>
      <c r="X702" s="197"/>
      <c r="Y702" s="197"/>
      <c r="Z702" s="197"/>
      <c r="AA702" s="197"/>
      <c r="AB702" s="197"/>
    </row>
    <row r="703" spans="1:28" ht="13.5" customHeight="1">
      <c r="A703" s="216" t="s">
        <v>4478</v>
      </c>
      <c r="B703" s="211">
        <v>-5.26</v>
      </c>
      <c r="C703" s="217">
        <v>1.23</v>
      </c>
      <c r="D703" s="218">
        <v>6</v>
      </c>
      <c r="E703" s="219">
        <v>946</v>
      </c>
      <c r="F703" s="218">
        <v>670</v>
      </c>
      <c r="G703" s="219">
        <v>308</v>
      </c>
      <c r="H703" s="220" t="s">
        <v>4479</v>
      </c>
      <c r="I703" s="197"/>
      <c r="J703" s="197"/>
      <c r="K703" s="197"/>
      <c r="L703" s="197"/>
      <c r="M703" s="197"/>
      <c r="N703" s="197"/>
      <c r="O703" s="197"/>
      <c r="P703" s="197"/>
      <c r="Q703" s="197"/>
      <c r="R703" s="197"/>
      <c r="S703" s="197"/>
      <c r="T703" s="197"/>
      <c r="U703" s="197"/>
      <c r="V703" s="197"/>
      <c r="W703" s="197"/>
      <c r="X703" s="197"/>
      <c r="Y703" s="197"/>
      <c r="Z703" s="197"/>
      <c r="AA703" s="197"/>
      <c r="AB703" s="197"/>
    </row>
    <row r="704" spans="1:28" ht="13.5" customHeight="1">
      <c r="A704" s="216" t="s">
        <v>4480</v>
      </c>
      <c r="B704" s="211">
        <v>-6.32</v>
      </c>
      <c r="C704" s="217">
        <v>0.96</v>
      </c>
      <c r="D704" s="218">
        <v>2</v>
      </c>
      <c r="E704" s="219">
        <v>844</v>
      </c>
      <c r="F704" s="218">
        <v>333</v>
      </c>
      <c r="G704" s="219">
        <v>184</v>
      </c>
      <c r="H704" s="220" t="s">
        <v>4481</v>
      </c>
      <c r="I704" s="197"/>
      <c r="J704" s="197"/>
      <c r="K704" s="197"/>
      <c r="L704" s="197"/>
      <c r="M704" s="197"/>
      <c r="N704" s="197"/>
      <c r="O704" s="197"/>
      <c r="P704" s="197"/>
      <c r="Q704" s="197"/>
      <c r="R704" s="197"/>
      <c r="S704" s="197"/>
      <c r="T704" s="197"/>
      <c r="U704" s="197"/>
      <c r="V704" s="197"/>
      <c r="W704" s="197"/>
      <c r="X704" s="197"/>
      <c r="Y704" s="197"/>
      <c r="Z704" s="197"/>
      <c r="AA704" s="197"/>
      <c r="AB704" s="197"/>
    </row>
    <row r="705" spans="1:28" ht="13.5" customHeight="1">
      <c r="A705" s="216" t="s">
        <v>4482</v>
      </c>
      <c r="B705" s="211">
        <v>-6.2</v>
      </c>
      <c r="C705" s="217">
        <v>1.5</v>
      </c>
      <c r="D705" s="218">
        <v>8</v>
      </c>
      <c r="E705" s="219">
        <v>2326</v>
      </c>
      <c r="F705" s="218">
        <v>54</v>
      </c>
      <c r="G705" s="219">
        <v>20</v>
      </c>
      <c r="H705" s="220" t="s">
        <v>1339</v>
      </c>
      <c r="I705" s="197"/>
      <c r="J705" s="197"/>
      <c r="K705" s="197"/>
      <c r="L705" s="197"/>
      <c r="M705" s="197"/>
      <c r="N705" s="197"/>
      <c r="O705" s="197"/>
      <c r="P705" s="197"/>
      <c r="Q705" s="197"/>
      <c r="R705" s="197"/>
      <c r="S705" s="197"/>
      <c r="T705" s="197"/>
      <c r="U705" s="197"/>
      <c r="V705" s="197"/>
      <c r="W705" s="197"/>
      <c r="X705" s="197"/>
      <c r="Y705" s="197"/>
      <c r="Z705" s="197"/>
      <c r="AA705" s="197"/>
      <c r="AB705" s="197"/>
    </row>
    <row r="706" spans="1:28" ht="13.5" customHeight="1">
      <c r="A706" s="216" t="s">
        <v>3497</v>
      </c>
      <c r="B706" s="223">
        <v>11.45</v>
      </c>
      <c r="C706" s="222">
        <v>-4.68</v>
      </c>
      <c r="D706" s="218">
        <v>81495</v>
      </c>
      <c r="E706" s="219">
        <v>102</v>
      </c>
      <c r="F706" s="218">
        <v>358</v>
      </c>
      <c r="G706" s="219">
        <v>9918</v>
      </c>
      <c r="H706" s="220" t="s">
        <v>3500</v>
      </c>
      <c r="I706" s="197"/>
      <c r="J706" s="197"/>
      <c r="K706" s="197"/>
      <c r="L706" s="197"/>
      <c r="M706" s="197"/>
      <c r="N706" s="197"/>
      <c r="O706" s="197"/>
      <c r="P706" s="197"/>
      <c r="Q706" s="197"/>
      <c r="R706" s="197"/>
      <c r="S706" s="197"/>
      <c r="T706" s="197"/>
      <c r="U706" s="197"/>
      <c r="V706" s="197"/>
      <c r="W706" s="197"/>
      <c r="X706" s="197"/>
      <c r="Y706" s="197"/>
      <c r="Z706" s="197"/>
      <c r="AA706" s="197"/>
      <c r="AB706" s="197"/>
    </row>
    <row r="707" spans="1:28" ht="13.5" customHeight="1">
      <c r="A707" s="216" t="s">
        <v>4483</v>
      </c>
      <c r="B707" s="211">
        <v>-4.74</v>
      </c>
      <c r="C707" s="217">
        <v>1.73</v>
      </c>
      <c r="D707" s="218">
        <v>10</v>
      </c>
      <c r="E707" s="219">
        <v>1036</v>
      </c>
      <c r="F707" s="218">
        <v>470</v>
      </c>
      <c r="G707" s="219">
        <v>152</v>
      </c>
      <c r="H707" s="220" t="s">
        <v>4484</v>
      </c>
      <c r="I707" s="197"/>
      <c r="J707" s="197"/>
      <c r="K707" s="197"/>
      <c r="L707" s="197"/>
      <c r="M707" s="197"/>
      <c r="N707" s="197"/>
      <c r="O707" s="197"/>
      <c r="P707" s="197"/>
      <c r="Q707" s="197"/>
      <c r="R707" s="197"/>
      <c r="S707" s="197"/>
      <c r="T707" s="197"/>
      <c r="U707" s="197"/>
      <c r="V707" s="197"/>
      <c r="W707" s="197"/>
      <c r="X707" s="197"/>
      <c r="Y707" s="197"/>
      <c r="Z707" s="197"/>
      <c r="AA707" s="197"/>
      <c r="AB707" s="197"/>
    </row>
    <row r="708" spans="1:28" ht="13.5" customHeight="1">
      <c r="A708" s="216" t="s">
        <v>4485</v>
      </c>
      <c r="B708" s="221">
        <v>-3.92</v>
      </c>
      <c r="C708" s="217">
        <v>1.1399999999999999</v>
      </c>
      <c r="D708" s="218">
        <v>10</v>
      </c>
      <c r="E708" s="219">
        <v>585</v>
      </c>
      <c r="F708" s="218">
        <v>419</v>
      </c>
      <c r="G708" s="219">
        <v>205</v>
      </c>
      <c r="H708" s="220" t="s">
        <v>4486</v>
      </c>
      <c r="I708" s="197"/>
      <c r="J708" s="197"/>
      <c r="K708" s="197"/>
      <c r="L708" s="197"/>
      <c r="M708" s="197"/>
      <c r="N708" s="197"/>
      <c r="O708" s="197"/>
      <c r="P708" s="197"/>
      <c r="Q708" s="197"/>
      <c r="R708" s="197"/>
      <c r="S708" s="197"/>
      <c r="T708" s="197"/>
      <c r="U708" s="197"/>
      <c r="V708" s="197"/>
      <c r="W708" s="197"/>
      <c r="X708" s="197"/>
      <c r="Y708" s="197"/>
      <c r="Z708" s="197"/>
      <c r="AA708" s="197"/>
      <c r="AB708" s="197"/>
    </row>
    <row r="709" spans="1:28" ht="13.5" customHeight="1">
      <c r="A709" s="216" t="s">
        <v>3464</v>
      </c>
      <c r="B709" s="221">
        <v>0.31</v>
      </c>
      <c r="C709" s="222">
        <v>-4.54</v>
      </c>
      <c r="D709" s="218">
        <v>122</v>
      </c>
      <c r="E709" s="219">
        <v>348</v>
      </c>
      <c r="F709" s="218">
        <v>22</v>
      </c>
      <c r="G709" s="219">
        <v>575</v>
      </c>
      <c r="H709" s="220" t="s">
        <v>3466</v>
      </c>
      <c r="I709" s="197"/>
      <c r="J709" s="197"/>
      <c r="K709" s="197"/>
      <c r="L709" s="197"/>
      <c r="M709" s="197"/>
      <c r="N709" s="197"/>
      <c r="O709" s="197"/>
      <c r="P709" s="197"/>
      <c r="Q709" s="197"/>
      <c r="R709" s="197"/>
      <c r="S709" s="197"/>
      <c r="T709" s="197"/>
      <c r="U709" s="197"/>
      <c r="V709" s="197"/>
      <c r="W709" s="197"/>
      <c r="X709" s="197"/>
      <c r="Y709" s="197"/>
      <c r="Z709" s="197"/>
      <c r="AA709" s="197"/>
      <c r="AB709" s="197"/>
    </row>
    <row r="710" spans="1:28" ht="13.5" customHeight="1">
      <c r="A710" s="216" t="s">
        <v>3478</v>
      </c>
      <c r="B710" s="223">
        <v>7.77</v>
      </c>
      <c r="C710" s="222">
        <v>-4.6100000000000003</v>
      </c>
      <c r="D710" s="218">
        <v>7998</v>
      </c>
      <c r="E710" s="219">
        <v>128</v>
      </c>
      <c r="F710" s="218">
        <v>1017</v>
      </c>
      <c r="G710" s="219">
        <v>26761</v>
      </c>
      <c r="H710" s="220" t="s">
        <v>3475</v>
      </c>
      <c r="I710" s="197"/>
      <c r="J710" s="197"/>
      <c r="K710" s="197"/>
      <c r="L710" s="197"/>
      <c r="M710" s="197"/>
      <c r="N710" s="197"/>
      <c r="O710" s="197"/>
      <c r="P710" s="197"/>
      <c r="Q710" s="197"/>
      <c r="R710" s="197"/>
      <c r="S710" s="197"/>
      <c r="T710" s="197"/>
      <c r="U710" s="197"/>
      <c r="V710" s="197"/>
      <c r="W710" s="197"/>
      <c r="X710" s="197"/>
      <c r="Y710" s="197"/>
      <c r="Z710" s="197"/>
      <c r="AA710" s="197"/>
      <c r="AB710" s="197"/>
    </row>
    <row r="711" spans="1:28" ht="13.5" customHeight="1">
      <c r="A711" s="216" t="s">
        <v>3479</v>
      </c>
      <c r="B711" s="223">
        <v>9.17</v>
      </c>
      <c r="C711" s="222">
        <v>-4.68</v>
      </c>
      <c r="D711" s="218">
        <v>10916</v>
      </c>
      <c r="E711" s="219">
        <v>66</v>
      </c>
      <c r="F711" s="218">
        <v>931</v>
      </c>
      <c r="G711" s="219">
        <v>25759</v>
      </c>
      <c r="H711" s="220" t="s">
        <v>3475</v>
      </c>
      <c r="I711" s="197"/>
      <c r="J711" s="197"/>
      <c r="K711" s="197"/>
      <c r="L711" s="197"/>
      <c r="M711" s="197"/>
      <c r="N711" s="197"/>
      <c r="O711" s="197"/>
      <c r="P711" s="197"/>
      <c r="Q711" s="197"/>
      <c r="R711" s="197"/>
      <c r="S711" s="197"/>
      <c r="T711" s="197"/>
      <c r="U711" s="197"/>
      <c r="V711" s="197"/>
      <c r="W711" s="197"/>
      <c r="X711" s="197"/>
      <c r="Y711" s="197"/>
      <c r="Z711" s="197"/>
      <c r="AA711" s="197"/>
      <c r="AB711" s="197"/>
    </row>
    <row r="712" spans="1:28" ht="13.5" customHeight="1">
      <c r="A712" s="216" t="s">
        <v>4487</v>
      </c>
      <c r="B712" s="211">
        <v>-4.3099999999999996</v>
      </c>
      <c r="C712" s="217">
        <v>0.62</v>
      </c>
      <c r="D712" s="218">
        <v>8</v>
      </c>
      <c r="E712" s="219">
        <v>630</v>
      </c>
      <c r="F712" s="218">
        <v>230</v>
      </c>
      <c r="G712" s="219">
        <v>161</v>
      </c>
      <c r="H712" s="220" t="s">
        <v>4488</v>
      </c>
      <c r="I712" s="197"/>
      <c r="J712" s="197"/>
      <c r="K712" s="197"/>
      <c r="L712" s="197"/>
      <c r="M712" s="197"/>
      <c r="N712" s="197"/>
      <c r="O712" s="197"/>
      <c r="P712" s="197"/>
      <c r="Q712" s="197"/>
      <c r="R712" s="197"/>
      <c r="S712" s="197"/>
      <c r="T712" s="197"/>
      <c r="U712" s="197"/>
      <c r="V712" s="197"/>
      <c r="W712" s="197"/>
      <c r="X712" s="197"/>
      <c r="Y712" s="197"/>
      <c r="Z712" s="197"/>
      <c r="AA712" s="197"/>
      <c r="AB712" s="197"/>
    </row>
    <row r="713" spans="1:28" ht="13.5" customHeight="1">
      <c r="A713" s="216" t="s">
        <v>4489</v>
      </c>
      <c r="B713" s="211">
        <v>-6.9</v>
      </c>
      <c r="C713" s="217">
        <v>0.34</v>
      </c>
      <c r="D713" s="218">
        <v>4</v>
      </c>
      <c r="E713" s="219">
        <v>2104</v>
      </c>
      <c r="F713" s="218">
        <v>110</v>
      </c>
      <c r="G713" s="219">
        <v>94</v>
      </c>
      <c r="H713" s="220" t="s">
        <v>4490</v>
      </c>
      <c r="I713" s="197"/>
      <c r="J713" s="197"/>
      <c r="K713" s="197"/>
      <c r="L713" s="197"/>
      <c r="M713" s="197"/>
      <c r="N713" s="197"/>
      <c r="O713" s="197"/>
      <c r="P713" s="197"/>
      <c r="Q713" s="197"/>
      <c r="R713" s="197"/>
      <c r="S713" s="197"/>
      <c r="T713" s="197"/>
      <c r="U713" s="197"/>
      <c r="V713" s="197"/>
      <c r="W713" s="197"/>
      <c r="X713" s="197"/>
      <c r="Y713" s="197"/>
      <c r="Z713" s="197"/>
      <c r="AA713" s="197"/>
      <c r="AB713" s="197"/>
    </row>
    <row r="714" spans="1:28" ht="13.5" customHeight="1">
      <c r="A714" s="216" t="s">
        <v>4491</v>
      </c>
      <c r="B714" s="221">
        <v>0.15</v>
      </c>
      <c r="C714" s="224">
        <v>5.86</v>
      </c>
      <c r="D714" s="218">
        <v>47</v>
      </c>
      <c r="E714" s="219">
        <v>152</v>
      </c>
      <c r="F714" s="218">
        <v>2530</v>
      </c>
      <c r="G714" s="219">
        <v>46</v>
      </c>
      <c r="H714" s="220" t="s">
        <v>4492</v>
      </c>
      <c r="I714" s="197"/>
      <c r="J714" s="197"/>
      <c r="K714" s="197"/>
      <c r="L714" s="197"/>
      <c r="M714" s="197"/>
      <c r="N714" s="197"/>
      <c r="O714" s="197"/>
      <c r="P714" s="197"/>
      <c r="Q714" s="197"/>
      <c r="R714" s="197"/>
      <c r="S714" s="197"/>
      <c r="T714" s="197"/>
      <c r="U714" s="197"/>
      <c r="V714" s="197"/>
      <c r="W714" s="197"/>
      <c r="X714" s="197"/>
      <c r="Y714" s="197"/>
      <c r="Z714" s="197"/>
      <c r="AA714" s="197"/>
      <c r="AB714" s="197"/>
    </row>
    <row r="715" spans="1:28" ht="13.5" customHeight="1">
      <c r="A715" s="216" t="s">
        <v>4493</v>
      </c>
      <c r="B715" s="211">
        <v>-5.32</v>
      </c>
      <c r="C715" s="217">
        <v>-0.27</v>
      </c>
      <c r="D715" s="218">
        <v>6</v>
      </c>
      <c r="E715" s="219">
        <v>986</v>
      </c>
      <c r="F715" s="218">
        <v>138</v>
      </c>
      <c r="G715" s="219">
        <v>180</v>
      </c>
      <c r="H715" s="220" t="s">
        <v>4494</v>
      </c>
      <c r="I715" s="197"/>
      <c r="J715" s="197"/>
      <c r="K715" s="197"/>
      <c r="L715" s="197"/>
      <c r="M715" s="197"/>
      <c r="N715" s="197"/>
      <c r="O715" s="197"/>
      <c r="P715" s="197"/>
      <c r="Q715" s="197"/>
      <c r="R715" s="197"/>
      <c r="S715" s="197"/>
      <c r="T715" s="197"/>
      <c r="U715" s="197"/>
      <c r="V715" s="197"/>
      <c r="W715" s="197"/>
      <c r="X715" s="197"/>
      <c r="Y715" s="197"/>
      <c r="Z715" s="197"/>
      <c r="AA715" s="197"/>
      <c r="AB715" s="197"/>
    </row>
    <row r="716" spans="1:28" ht="13.5" customHeight="1">
      <c r="A716" s="216" t="s">
        <v>4495</v>
      </c>
      <c r="B716" s="211">
        <v>-4.04</v>
      </c>
      <c r="C716" s="217">
        <v>1.6</v>
      </c>
      <c r="D716" s="218">
        <v>8</v>
      </c>
      <c r="E716" s="219">
        <v>522</v>
      </c>
      <c r="F716" s="218">
        <v>1062</v>
      </c>
      <c r="G716" s="219">
        <v>378</v>
      </c>
      <c r="H716" s="220" t="s">
        <v>4496</v>
      </c>
      <c r="I716" s="197"/>
      <c r="J716" s="197"/>
      <c r="K716" s="197"/>
      <c r="L716" s="197"/>
      <c r="M716" s="197"/>
      <c r="N716" s="197"/>
      <c r="O716" s="197"/>
      <c r="P716" s="197"/>
      <c r="Q716" s="197"/>
      <c r="R716" s="197"/>
      <c r="S716" s="197"/>
      <c r="T716" s="197"/>
      <c r="U716" s="197"/>
      <c r="V716" s="197"/>
      <c r="W716" s="197"/>
      <c r="X716" s="197"/>
      <c r="Y716" s="197"/>
      <c r="Z716" s="197"/>
      <c r="AA716" s="197"/>
      <c r="AB716" s="197"/>
    </row>
    <row r="717" spans="1:28" ht="13.5" customHeight="1">
      <c r="A717" s="216" t="s">
        <v>3768</v>
      </c>
      <c r="B717" s="223">
        <v>9.2899999999999991</v>
      </c>
      <c r="C717" s="222">
        <v>-4.3899999999999997</v>
      </c>
      <c r="D717" s="218">
        <v>12959</v>
      </c>
      <c r="E717" s="219">
        <v>72</v>
      </c>
      <c r="F717" s="218">
        <v>290</v>
      </c>
      <c r="G717" s="219">
        <v>6575</v>
      </c>
      <c r="H717" s="220" t="s">
        <v>4497</v>
      </c>
      <c r="I717" s="197"/>
      <c r="J717" s="197"/>
      <c r="K717" s="197"/>
      <c r="L717" s="197"/>
      <c r="M717" s="197"/>
      <c r="N717" s="197"/>
      <c r="O717" s="197"/>
      <c r="P717" s="197"/>
      <c r="Q717" s="197"/>
      <c r="R717" s="197"/>
      <c r="S717" s="197"/>
      <c r="T717" s="197"/>
      <c r="U717" s="197"/>
      <c r="V717" s="197"/>
      <c r="W717" s="197"/>
      <c r="X717" s="197"/>
      <c r="Y717" s="197"/>
      <c r="Z717" s="197"/>
      <c r="AA717" s="197"/>
      <c r="AB717" s="197"/>
    </row>
    <row r="718" spans="1:28" ht="13.5" customHeight="1">
      <c r="A718" s="216" t="s">
        <v>4498</v>
      </c>
      <c r="B718" s="211">
        <v>-5.21</v>
      </c>
      <c r="C718" s="217">
        <v>7.0000000000000007E-2</v>
      </c>
      <c r="D718" s="218">
        <v>6</v>
      </c>
      <c r="E718" s="219">
        <v>912</v>
      </c>
      <c r="F718" s="218">
        <v>304</v>
      </c>
      <c r="G718" s="219">
        <v>312</v>
      </c>
      <c r="H718" s="220" t="s">
        <v>4499</v>
      </c>
      <c r="I718" s="197"/>
      <c r="J718" s="197"/>
      <c r="K718" s="197"/>
      <c r="L718" s="197"/>
      <c r="M718" s="197"/>
      <c r="N718" s="197"/>
      <c r="O718" s="197"/>
      <c r="P718" s="197"/>
      <c r="Q718" s="197"/>
      <c r="R718" s="197"/>
      <c r="S718" s="197"/>
      <c r="T718" s="197"/>
      <c r="U718" s="197"/>
      <c r="V718" s="197"/>
      <c r="W718" s="197"/>
      <c r="X718" s="197"/>
      <c r="Y718" s="197"/>
      <c r="Z718" s="197"/>
      <c r="AA718" s="197"/>
      <c r="AB718" s="197"/>
    </row>
    <row r="719" spans="1:28" ht="13.5" customHeight="1">
      <c r="A719" s="216" t="s">
        <v>4500</v>
      </c>
      <c r="B719" s="211">
        <v>-4.0599999999999996</v>
      </c>
      <c r="C719" s="224">
        <v>4.66</v>
      </c>
      <c r="D719" s="218">
        <v>0</v>
      </c>
      <c r="E719" s="219">
        <v>58</v>
      </c>
      <c r="F719" s="218">
        <v>1054</v>
      </c>
      <c r="G719" s="219">
        <v>44</v>
      </c>
      <c r="H719" s="220" t="s">
        <v>4501</v>
      </c>
      <c r="I719" s="197"/>
      <c r="J719" s="197"/>
      <c r="K719" s="197"/>
      <c r="L719" s="197"/>
      <c r="M719" s="197"/>
      <c r="N719" s="197"/>
      <c r="O719" s="197"/>
      <c r="P719" s="197"/>
      <c r="Q719" s="197"/>
      <c r="R719" s="197"/>
      <c r="S719" s="197"/>
      <c r="T719" s="197"/>
      <c r="U719" s="197"/>
      <c r="V719" s="197"/>
      <c r="W719" s="197"/>
      <c r="X719" s="197"/>
      <c r="Y719" s="197"/>
      <c r="Z719" s="197"/>
      <c r="AA719" s="197"/>
      <c r="AB719" s="197"/>
    </row>
    <row r="720" spans="1:28" ht="13.5" customHeight="1">
      <c r="A720" s="216" t="s">
        <v>4502</v>
      </c>
      <c r="B720" s="211">
        <v>-7.07</v>
      </c>
      <c r="C720" s="217">
        <v>1.17</v>
      </c>
      <c r="D720" s="218">
        <v>6</v>
      </c>
      <c r="E720" s="219">
        <v>3322</v>
      </c>
      <c r="F720" s="218">
        <v>1176</v>
      </c>
      <c r="G720" s="219">
        <v>565</v>
      </c>
      <c r="H720" s="220" t="s">
        <v>4503</v>
      </c>
      <c r="I720" s="197"/>
      <c r="J720" s="197"/>
      <c r="K720" s="197"/>
      <c r="L720" s="197"/>
      <c r="M720" s="197"/>
      <c r="N720" s="197"/>
      <c r="O720" s="197"/>
      <c r="P720" s="197"/>
      <c r="Q720" s="197"/>
      <c r="R720" s="197"/>
      <c r="S720" s="197"/>
      <c r="T720" s="197"/>
      <c r="U720" s="197"/>
      <c r="V720" s="197"/>
      <c r="W720" s="197"/>
      <c r="X720" s="197"/>
      <c r="Y720" s="197"/>
      <c r="Z720" s="197"/>
      <c r="AA720" s="197"/>
      <c r="AB720" s="197"/>
    </row>
    <row r="721" spans="1:28" ht="13.5" customHeight="1">
      <c r="A721" s="216" t="s">
        <v>3480</v>
      </c>
      <c r="B721" s="223">
        <v>8.09</v>
      </c>
      <c r="C721" s="222">
        <v>-5.03</v>
      </c>
      <c r="D721" s="218">
        <v>34489</v>
      </c>
      <c r="E721" s="219">
        <v>447</v>
      </c>
      <c r="F721" s="218">
        <v>8231</v>
      </c>
      <c r="G721" s="219">
        <v>290413</v>
      </c>
      <c r="H721" s="220" t="s">
        <v>3475</v>
      </c>
      <c r="I721" s="197"/>
      <c r="J721" s="197"/>
      <c r="K721" s="197"/>
      <c r="L721" s="197"/>
      <c r="M721" s="197"/>
      <c r="N721" s="197"/>
      <c r="O721" s="197"/>
      <c r="P721" s="197"/>
      <c r="Q721" s="197"/>
      <c r="R721" s="197"/>
      <c r="S721" s="197"/>
      <c r="T721" s="197"/>
      <c r="U721" s="197"/>
      <c r="V721" s="197"/>
      <c r="W721" s="197"/>
      <c r="X721" s="197"/>
      <c r="Y721" s="197"/>
      <c r="Z721" s="197"/>
      <c r="AA721" s="197"/>
      <c r="AB721" s="197"/>
    </row>
    <row r="722" spans="1:28" ht="13.5" customHeight="1">
      <c r="A722" s="216" t="s">
        <v>3481</v>
      </c>
      <c r="B722" s="223">
        <v>8.69</v>
      </c>
      <c r="C722" s="222">
        <v>-4.91</v>
      </c>
      <c r="D722" s="218">
        <v>49894</v>
      </c>
      <c r="E722" s="219">
        <v>425</v>
      </c>
      <c r="F722" s="218">
        <v>6710</v>
      </c>
      <c r="G722" s="219">
        <v>218615</v>
      </c>
      <c r="H722" s="220" t="s">
        <v>3475</v>
      </c>
      <c r="I722" s="197"/>
      <c r="J722" s="197"/>
      <c r="K722" s="197"/>
      <c r="L722" s="197"/>
      <c r="M722" s="197"/>
      <c r="N722" s="197"/>
      <c r="O722" s="197"/>
      <c r="P722" s="197"/>
      <c r="Q722" s="197"/>
      <c r="R722" s="197"/>
      <c r="S722" s="197"/>
      <c r="T722" s="197"/>
      <c r="U722" s="197"/>
      <c r="V722" s="197"/>
      <c r="W722" s="197"/>
      <c r="X722" s="197"/>
      <c r="Y722" s="197"/>
      <c r="Z722" s="197"/>
      <c r="AA722" s="197"/>
      <c r="AB722" s="197"/>
    </row>
    <row r="723" spans="1:28" ht="13.5" customHeight="1">
      <c r="A723" s="216" t="s">
        <v>4504</v>
      </c>
      <c r="B723" s="211">
        <v>-6.42</v>
      </c>
      <c r="C723" s="217">
        <v>-3.98</v>
      </c>
      <c r="D723" s="218">
        <v>2</v>
      </c>
      <c r="E723" s="219">
        <v>907</v>
      </c>
      <c r="F723" s="218">
        <v>2</v>
      </c>
      <c r="G723" s="219">
        <v>50</v>
      </c>
      <c r="H723" s="220" t="s">
        <v>4505</v>
      </c>
      <c r="I723" s="197"/>
      <c r="J723" s="197"/>
      <c r="K723" s="197"/>
      <c r="L723" s="197"/>
      <c r="M723" s="197"/>
      <c r="N723" s="197"/>
      <c r="O723" s="197"/>
      <c r="P723" s="197"/>
      <c r="Q723" s="197"/>
      <c r="R723" s="197"/>
      <c r="S723" s="197"/>
      <c r="T723" s="197"/>
      <c r="U723" s="197"/>
      <c r="V723" s="197"/>
      <c r="W723" s="197"/>
      <c r="X723" s="197"/>
      <c r="Y723" s="197"/>
      <c r="Z723" s="197"/>
      <c r="AA723" s="197"/>
      <c r="AB723" s="197"/>
    </row>
    <row r="724" spans="1:28" ht="13.5" customHeight="1">
      <c r="A724" s="216" t="s">
        <v>4506</v>
      </c>
      <c r="B724" s="211">
        <v>-7.94</v>
      </c>
      <c r="C724" s="217">
        <v>-3.06</v>
      </c>
      <c r="D724" s="218">
        <v>0</v>
      </c>
      <c r="E724" s="219">
        <v>866</v>
      </c>
      <c r="F724" s="218">
        <v>0</v>
      </c>
      <c r="G724" s="219">
        <v>8</v>
      </c>
      <c r="H724" s="220" t="s">
        <v>4507</v>
      </c>
      <c r="I724" s="197"/>
      <c r="J724" s="197"/>
      <c r="K724" s="197"/>
      <c r="L724" s="197"/>
      <c r="M724" s="197"/>
      <c r="N724" s="197"/>
      <c r="O724" s="197"/>
      <c r="P724" s="197"/>
      <c r="Q724" s="197"/>
      <c r="R724" s="197"/>
      <c r="S724" s="197"/>
      <c r="T724" s="197"/>
      <c r="U724" s="197"/>
      <c r="V724" s="197"/>
      <c r="W724" s="197"/>
      <c r="X724" s="197"/>
      <c r="Y724" s="197"/>
      <c r="Z724" s="197"/>
      <c r="AA724" s="197"/>
      <c r="AB724" s="197"/>
    </row>
    <row r="725" spans="1:28" ht="13.5" customHeight="1">
      <c r="A725" s="216" t="s">
        <v>4508</v>
      </c>
      <c r="B725" s="211">
        <v>-4.5199999999999996</v>
      </c>
      <c r="C725" s="217">
        <v>1.33</v>
      </c>
      <c r="D725" s="218">
        <v>6</v>
      </c>
      <c r="E725" s="219">
        <v>564</v>
      </c>
      <c r="F725" s="218">
        <v>286</v>
      </c>
      <c r="G725" s="219">
        <v>122</v>
      </c>
      <c r="H725" s="220" t="s">
        <v>4509</v>
      </c>
      <c r="I725" s="197"/>
      <c r="J725" s="197"/>
      <c r="K725" s="197"/>
      <c r="L725" s="197"/>
      <c r="M725" s="197"/>
      <c r="N725" s="197"/>
      <c r="O725" s="197"/>
      <c r="P725" s="197"/>
      <c r="Q725" s="197"/>
      <c r="R725" s="197"/>
      <c r="S725" s="197"/>
      <c r="T725" s="197"/>
      <c r="U725" s="197"/>
      <c r="V725" s="197"/>
      <c r="W725" s="197"/>
      <c r="X725" s="197"/>
      <c r="Y725" s="197"/>
      <c r="Z725" s="197"/>
      <c r="AA725" s="197"/>
      <c r="AB725" s="197"/>
    </row>
    <row r="726" spans="1:28" ht="13.5" customHeight="1">
      <c r="A726" s="216" t="s">
        <v>4510</v>
      </c>
      <c r="B726" s="211">
        <v>-7.46</v>
      </c>
      <c r="C726" s="217">
        <v>0.06</v>
      </c>
      <c r="D726" s="218">
        <v>2</v>
      </c>
      <c r="E726" s="219">
        <v>1861</v>
      </c>
      <c r="F726" s="218">
        <v>482</v>
      </c>
      <c r="G726" s="219">
        <v>498</v>
      </c>
      <c r="H726" s="220" t="s">
        <v>4511</v>
      </c>
      <c r="I726" s="197"/>
      <c r="J726" s="197"/>
      <c r="K726" s="197"/>
      <c r="L726" s="197"/>
      <c r="M726" s="197"/>
      <c r="N726" s="197"/>
      <c r="O726" s="197"/>
      <c r="P726" s="197"/>
      <c r="Q726" s="197"/>
      <c r="R726" s="197"/>
      <c r="S726" s="197"/>
      <c r="T726" s="197"/>
      <c r="U726" s="197"/>
      <c r="V726" s="197"/>
      <c r="W726" s="197"/>
      <c r="X726" s="197"/>
      <c r="Y726" s="197"/>
      <c r="Z726" s="197"/>
      <c r="AA726" s="197"/>
      <c r="AB726" s="197"/>
    </row>
    <row r="727" spans="1:28" ht="13.5" customHeight="1">
      <c r="A727" s="216" t="s">
        <v>3135</v>
      </c>
      <c r="B727" s="223">
        <v>6.67</v>
      </c>
      <c r="C727" s="222">
        <v>-4.7300000000000004</v>
      </c>
      <c r="D727" s="218">
        <v>1353</v>
      </c>
      <c r="E727" s="219">
        <v>46</v>
      </c>
      <c r="F727" s="218">
        <v>26</v>
      </c>
      <c r="G727" s="219">
        <v>772</v>
      </c>
      <c r="H727" s="220" t="s">
        <v>3137</v>
      </c>
      <c r="I727" s="197"/>
      <c r="J727" s="197"/>
      <c r="K727" s="197"/>
      <c r="L727" s="197"/>
      <c r="M727" s="197"/>
      <c r="N727" s="197"/>
      <c r="O727" s="197"/>
      <c r="P727" s="197"/>
      <c r="Q727" s="197"/>
      <c r="R727" s="197"/>
      <c r="S727" s="197"/>
      <c r="T727" s="197"/>
      <c r="U727" s="197"/>
      <c r="V727" s="197"/>
      <c r="W727" s="197"/>
      <c r="X727" s="197"/>
      <c r="Y727" s="197"/>
      <c r="Z727" s="197"/>
      <c r="AA727" s="197"/>
      <c r="AB727" s="197"/>
    </row>
    <row r="728" spans="1:28" ht="13.5" customHeight="1">
      <c r="A728" s="216" t="s">
        <v>3559</v>
      </c>
      <c r="B728" s="221">
        <v>-0.34</v>
      </c>
      <c r="C728" s="222">
        <v>-4.41</v>
      </c>
      <c r="D728" s="218">
        <v>176</v>
      </c>
      <c r="E728" s="219">
        <v>790</v>
      </c>
      <c r="F728" s="218">
        <v>60</v>
      </c>
      <c r="G728" s="219">
        <v>1403</v>
      </c>
      <c r="H728" s="220" t="s">
        <v>3561</v>
      </c>
      <c r="I728" s="197"/>
      <c r="J728" s="197"/>
      <c r="K728" s="197"/>
      <c r="L728" s="197"/>
      <c r="M728" s="197"/>
      <c r="N728" s="197"/>
      <c r="O728" s="197"/>
      <c r="P728" s="197"/>
      <c r="Q728" s="197"/>
      <c r="R728" s="197"/>
      <c r="S728" s="197"/>
      <c r="T728" s="197"/>
      <c r="U728" s="197"/>
      <c r="V728" s="197"/>
      <c r="W728" s="197"/>
      <c r="X728" s="197"/>
      <c r="Y728" s="197"/>
      <c r="Z728" s="197"/>
      <c r="AA728" s="197"/>
      <c r="AB728" s="197"/>
    </row>
    <row r="729" spans="1:28" ht="13.5" customHeight="1">
      <c r="A729" s="216" t="s">
        <v>4512</v>
      </c>
      <c r="B729" s="211">
        <v>-5.34</v>
      </c>
      <c r="C729" s="217">
        <v>-0.53</v>
      </c>
      <c r="D729" s="218">
        <v>6</v>
      </c>
      <c r="E729" s="219">
        <v>1000</v>
      </c>
      <c r="F729" s="218">
        <v>208</v>
      </c>
      <c r="G729" s="219">
        <v>326</v>
      </c>
      <c r="H729" s="220" t="s">
        <v>4513</v>
      </c>
      <c r="I729" s="197"/>
      <c r="J729" s="197"/>
      <c r="K729" s="197"/>
      <c r="L729" s="197"/>
      <c r="M729" s="197"/>
      <c r="N729" s="197"/>
      <c r="O729" s="197"/>
      <c r="P729" s="197"/>
      <c r="Q729" s="197"/>
      <c r="R729" s="197"/>
      <c r="S729" s="197"/>
      <c r="T729" s="197"/>
      <c r="U729" s="197"/>
      <c r="V729" s="197"/>
      <c r="W729" s="197"/>
      <c r="X729" s="197"/>
      <c r="Y729" s="197"/>
      <c r="Z729" s="197"/>
      <c r="AA729" s="197"/>
      <c r="AB729" s="197"/>
    </row>
    <row r="730" spans="1:28" ht="13.5" customHeight="1">
      <c r="A730" s="216" t="s">
        <v>2986</v>
      </c>
      <c r="B730" s="223">
        <v>7.02</v>
      </c>
      <c r="C730" s="222">
        <v>-4.4400000000000004</v>
      </c>
      <c r="D730" s="218">
        <v>15614</v>
      </c>
      <c r="E730" s="219">
        <v>424</v>
      </c>
      <c r="F730" s="218">
        <v>1866</v>
      </c>
      <c r="G730" s="219">
        <v>43810</v>
      </c>
      <c r="H730" s="220" t="s">
        <v>2988</v>
      </c>
      <c r="I730" s="197"/>
      <c r="J730" s="197"/>
      <c r="K730" s="197"/>
      <c r="L730" s="197"/>
      <c r="M730" s="197"/>
      <c r="N730" s="197"/>
      <c r="O730" s="197"/>
      <c r="P730" s="197"/>
      <c r="Q730" s="197"/>
      <c r="R730" s="197"/>
      <c r="S730" s="197"/>
      <c r="T730" s="197"/>
      <c r="U730" s="197"/>
      <c r="V730" s="197"/>
      <c r="W730" s="197"/>
      <c r="X730" s="197"/>
      <c r="Y730" s="197"/>
      <c r="Z730" s="197"/>
      <c r="AA730" s="197"/>
      <c r="AB730" s="197"/>
    </row>
    <row r="731" spans="1:28" ht="13.5" customHeight="1">
      <c r="A731" s="216" t="s">
        <v>3770</v>
      </c>
      <c r="B731" s="221">
        <v>2.2599999999999998</v>
      </c>
      <c r="C731" s="222">
        <v>-4.1900000000000004</v>
      </c>
      <c r="D731" s="218">
        <v>760</v>
      </c>
      <c r="E731" s="219">
        <v>558</v>
      </c>
      <c r="F731" s="218">
        <v>64</v>
      </c>
      <c r="G731" s="219">
        <v>1276</v>
      </c>
      <c r="H731" s="220" t="s">
        <v>4514</v>
      </c>
      <c r="I731" s="197"/>
      <c r="J731" s="197"/>
      <c r="K731" s="197"/>
      <c r="L731" s="197"/>
      <c r="M731" s="197"/>
      <c r="N731" s="197"/>
      <c r="O731" s="197"/>
      <c r="P731" s="197"/>
      <c r="Q731" s="197"/>
      <c r="R731" s="197"/>
      <c r="S731" s="197"/>
      <c r="T731" s="197"/>
      <c r="U731" s="197"/>
      <c r="V731" s="197"/>
      <c r="W731" s="197"/>
      <c r="X731" s="197"/>
      <c r="Y731" s="197"/>
      <c r="Z731" s="197"/>
      <c r="AA731" s="197"/>
      <c r="AB731" s="197"/>
    </row>
    <row r="732" spans="1:28" ht="13.5" customHeight="1">
      <c r="A732" s="216" t="s">
        <v>2406</v>
      </c>
      <c r="B732" s="221">
        <v>1.36</v>
      </c>
      <c r="C732" s="222">
        <v>-4.53</v>
      </c>
      <c r="D732" s="218">
        <v>282</v>
      </c>
      <c r="E732" s="219">
        <v>388</v>
      </c>
      <c r="F732" s="218">
        <v>75</v>
      </c>
      <c r="G732" s="219">
        <v>1893</v>
      </c>
      <c r="H732" s="220" t="s">
        <v>2408</v>
      </c>
      <c r="I732" s="197"/>
      <c r="J732" s="197"/>
      <c r="K732" s="197"/>
      <c r="L732" s="197"/>
      <c r="M732" s="197"/>
      <c r="N732" s="197"/>
      <c r="O732" s="197"/>
      <c r="P732" s="197"/>
      <c r="Q732" s="197"/>
      <c r="R732" s="197"/>
      <c r="S732" s="197"/>
      <c r="T732" s="197"/>
      <c r="U732" s="197"/>
      <c r="V732" s="197"/>
      <c r="W732" s="197"/>
      <c r="X732" s="197"/>
      <c r="Y732" s="197"/>
      <c r="Z732" s="197"/>
      <c r="AA732" s="197"/>
      <c r="AB732" s="197"/>
    </row>
    <row r="733" spans="1:28" ht="13.5" customHeight="1">
      <c r="A733" s="216" t="s">
        <v>4515</v>
      </c>
      <c r="B733" s="211">
        <v>-7.6</v>
      </c>
      <c r="C733" s="217">
        <v>-3.35</v>
      </c>
      <c r="D733" s="218">
        <v>0</v>
      </c>
      <c r="E733" s="219">
        <v>684</v>
      </c>
      <c r="F733" s="218">
        <v>0</v>
      </c>
      <c r="G733" s="219">
        <v>10</v>
      </c>
      <c r="H733" s="220" t="s">
        <v>4516</v>
      </c>
      <c r="I733" s="197"/>
      <c r="J733" s="197"/>
      <c r="K733" s="197"/>
      <c r="L733" s="197"/>
      <c r="M733" s="197"/>
      <c r="N733" s="197"/>
      <c r="O733" s="197"/>
      <c r="P733" s="197"/>
      <c r="Q733" s="197"/>
      <c r="R733" s="197"/>
      <c r="S733" s="197"/>
      <c r="T733" s="197"/>
      <c r="U733" s="197"/>
      <c r="V733" s="197"/>
      <c r="W733" s="197"/>
      <c r="X733" s="197"/>
      <c r="Y733" s="197"/>
      <c r="Z733" s="197"/>
      <c r="AA733" s="197"/>
      <c r="AB733" s="197"/>
    </row>
    <row r="734" spans="1:28" ht="13.5" customHeight="1">
      <c r="A734" s="216" t="s">
        <v>4517</v>
      </c>
      <c r="B734" s="211">
        <v>-5.6</v>
      </c>
      <c r="C734" s="217">
        <v>0.11</v>
      </c>
      <c r="D734" s="218">
        <v>2</v>
      </c>
      <c r="E734" s="219">
        <v>512</v>
      </c>
      <c r="F734" s="218">
        <v>0</v>
      </c>
      <c r="G734" s="219">
        <v>0</v>
      </c>
      <c r="H734" s="220" t="s">
        <v>4518</v>
      </c>
      <c r="I734" s="197"/>
      <c r="J734" s="197"/>
      <c r="K734" s="197"/>
      <c r="L734" s="197"/>
      <c r="M734" s="197"/>
      <c r="N734" s="197"/>
      <c r="O734" s="197"/>
      <c r="P734" s="197"/>
      <c r="Q734" s="197"/>
      <c r="R734" s="197"/>
      <c r="S734" s="197"/>
      <c r="T734" s="197"/>
      <c r="U734" s="197"/>
      <c r="V734" s="197"/>
      <c r="W734" s="197"/>
      <c r="X734" s="197"/>
      <c r="Y734" s="197"/>
      <c r="Z734" s="197"/>
      <c r="AA734" s="197"/>
      <c r="AB734" s="197"/>
    </row>
    <row r="735" spans="1:28" ht="13.5" customHeight="1">
      <c r="A735" s="216" t="s">
        <v>2337</v>
      </c>
      <c r="B735" s="223">
        <v>4.37</v>
      </c>
      <c r="C735" s="222">
        <v>-4.6399999999999997</v>
      </c>
      <c r="D735" s="218">
        <v>21471</v>
      </c>
      <c r="E735" s="219">
        <v>3674</v>
      </c>
      <c r="F735" s="218">
        <v>339</v>
      </c>
      <c r="G735" s="219">
        <v>9183</v>
      </c>
      <c r="H735" s="220" t="s">
        <v>2339</v>
      </c>
      <c r="I735" s="197"/>
      <c r="J735" s="197"/>
      <c r="K735" s="197"/>
      <c r="L735" s="197"/>
      <c r="M735" s="197"/>
      <c r="N735" s="197"/>
      <c r="O735" s="197"/>
      <c r="P735" s="197"/>
      <c r="Q735" s="197"/>
      <c r="R735" s="197"/>
      <c r="S735" s="197"/>
      <c r="T735" s="197"/>
      <c r="U735" s="197"/>
      <c r="V735" s="197"/>
      <c r="W735" s="197"/>
      <c r="X735" s="197"/>
      <c r="Y735" s="197"/>
      <c r="Z735" s="197"/>
      <c r="AA735" s="197"/>
      <c r="AB735" s="197"/>
    </row>
    <row r="736" spans="1:28" ht="13.5" customHeight="1">
      <c r="A736" s="216" t="s">
        <v>4519</v>
      </c>
      <c r="B736" s="211">
        <v>-5.01</v>
      </c>
      <c r="C736" s="217">
        <v>1.1299999999999999</v>
      </c>
      <c r="D736" s="218">
        <v>10</v>
      </c>
      <c r="E736" s="219">
        <v>1247</v>
      </c>
      <c r="F736" s="218">
        <v>70</v>
      </c>
      <c r="G736" s="219">
        <v>34</v>
      </c>
      <c r="H736" s="220" t="s">
        <v>4520</v>
      </c>
      <c r="I736" s="197"/>
      <c r="J736" s="197"/>
      <c r="K736" s="197"/>
      <c r="L736" s="197"/>
      <c r="M736" s="197"/>
      <c r="N736" s="197"/>
      <c r="O736" s="197"/>
      <c r="P736" s="197"/>
      <c r="Q736" s="197"/>
      <c r="R736" s="197"/>
      <c r="S736" s="197"/>
      <c r="T736" s="197"/>
      <c r="U736" s="197"/>
      <c r="V736" s="197"/>
      <c r="W736" s="197"/>
      <c r="X736" s="197"/>
      <c r="Y736" s="197"/>
      <c r="Z736" s="197"/>
      <c r="AA736" s="197"/>
      <c r="AB736" s="197"/>
    </row>
    <row r="737" spans="1:28" ht="13.5" customHeight="1">
      <c r="A737" s="216" t="s">
        <v>4521</v>
      </c>
      <c r="B737" s="211">
        <v>-7.7</v>
      </c>
      <c r="C737" s="217">
        <v>-0.68</v>
      </c>
      <c r="D737" s="218">
        <v>0</v>
      </c>
      <c r="E737" s="219">
        <v>733</v>
      </c>
      <c r="F737" s="218">
        <v>10</v>
      </c>
      <c r="G737" s="219">
        <v>18</v>
      </c>
      <c r="H737" s="220" t="s">
        <v>3991</v>
      </c>
      <c r="I737" s="197"/>
      <c r="J737" s="197"/>
      <c r="K737" s="197"/>
      <c r="L737" s="197"/>
      <c r="M737" s="197"/>
      <c r="N737" s="197"/>
      <c r="O737" s="197"/>
      <c r="P737" s="197"/>
      <c r="Q737" s="197"/>
      <c r="R737" s="197"/>
      <c r="S737" s="197"/>
      <c r="T737" s="197"/>
      <c r="U737" s="197"/>
      <c r="V737" s="197"/>
      <c r="W737" s="197"/>
      <c r="X737" s="197"/>
      <c r="Y737" s="197"/>
      <c r="Z737" s="197"/>
      <c r="AA737" s="197"/>
      <c r="AB737" s="197"/>
    </row>
    <row r="738" spans="1:28" ht="13.5" customHeight="1">
      <c r="A738" s="216" t="s">
        <v>2911</v>
      </c>
      <c r="B738" s="221">
        <v>0.37</v>
      </c>
      <c r="C738" s="222">
        <v>-4.8099999999999996</v>
      </c>
      <c r="D738" s="218">
        <v>82</v>
      </c>
      <c r="E738" s="219">
        <v>226</v>
      </c>
      <c r="F738" s="218">
        <v>20</v>
      </c>
      <c r="G738" s="219">
        <v>634</v>
      </c>
      <c r="H738" s="220" t="s">
        <v>2913</v>
      </c>
      <c r="I738" s="197"/>
      <c r="J738" s="197"/>
      <c r="K738" s="197"/>
      <c r="L738" s="197"/>
      <c r="M738" s="197"/>
      <c r="N738" s="197"/>
      <c r="O738" s="197"/>
      <c r="P738" s="197"/>
      <c r="Q738" s="197"/>
      <c r="R738" s="197"/>
      <c r="S738" s="197"/>
      <c r="T738" s="197"/>
      <c r="U738" s="197"/>
      <c r="V738" s="197"/>
      <c r="W738" s="197"/>
      <c r="X738" s="197"/>
      <c r="Y738" s="197"/>
      <c r="Z738" s="197"/>
      <c r="AA738" s="197"/>
      <c r="AB738" s="197"/>
    </row>
    <row r="739" spans="1:28" ht="13.5" customHeight="1">
      <c r="A739" s="216" t="s">
        <v>3771</v>
      </c>
      <c r="B739" s="223">
        <v>5.41</v>
      </c>
      <c r="C739" s="222">
        <v>-4.67</v>
      </c>
      <c r="D739" s="218">
        <v>1288</v>
      </c>
      <c r="E739" s="219">
        <v>106</v>
      </c>
      <c r="F739" s="218">
        <v>158</v>
      </c>
      <c r="G739" s="219">
        <v>4365</v>
      </c>
      <c r="H739" s="220" t="s">
        <v>4522</v>
      </c>
      <c r="I739" s="197"/>
      <c r="J739" s="197"/>
      <c r="K739" s="197"/>
      <c r="L739" s="197"/>
      <c r="M739" s="197"/>
      <c r="N739" s="197"/>
      <c r="O739" s="197"/>
      <c r="P739" s="197"/>
      <c r="Q739" s="197"/>
      <c r="R739" s="197"/>
      <c r="S739" s="197"/>
      <c r="T739" s="197"/>
      <c r="U739" s="197"/>
      <c r="V739" s="197"/>
      <c r="W739" s="197"/>
      <c r="X739" s="197"/>
      <c r="Y739" s="197"/>
      <c r="Z739" s="197"/>
      <c r="AA739" s="197"/>
      <c r="AB739" s="197"/>
    </row>
    <row r="740" spans="1:28" ht="13.5" customHeight="1">
      <c r="A740" s="216" t="s">
        <v>4523</v>
      </c>
      <c r="B740" s="211">
        <v>-5.52</v>
      </c>
      <c r="C740" s="217">
        <v>0.72</v>
      </c>
      <c r="D740" s="218">
        <v>6</v>
      </c>
      <c r="E740" s="219">
        <v>1132</v>
      </c>
      <c r="F740" s="218">
        <v>294</v>
      </c>
      <c r="G740" s="219">
        <v>192</v>
      </c>
      <c r="H740" s="220" t="s">
        <v>4524</v>
      </c>
      <c r="I740" s="197"/>
      <c r="J740" s="197"/>
      <c r="K740" s="197"/>
      <c r="L740" s="197"/>
      <c r="M740" s="197"/>
      <c r="N740" s="197"/>
      <c r="O740" s="197"/>
      <c r="P740" s="197"/>
      <c r="Q740" s="197"/>
      <c r="R740" s="197"/>
      <c r="S740" s="197"/>
      <c r="T740" s="197"/>
      <c r="U740" s="197"/>
      <c r="V740" s="197"/>
      <c r="W740" s="197"/>
      <c r="X740" s="197"/>
      <c r="Y740" s="197"/>
      <c r="Z740" s="197"/>
      <c r="AA740" s="197"/>
      <c r="AB740" s="197"/>
    </row>
    <row r="741" spans="1:28" ht="13.5" customHeight="1">
      <c r="A741" s="216" t="s">
        <v>2733</v>
      </c>
      <c r="B741" s="223">
        <v>4.95</v>
      </c>
      <c r="C741" s="222">
        <v>-4.01</v>
      </c>
      <c r="D741" s="218">
        <v>1095</v>
      </c>
      <c r="E741" s="219">
        <v>124</v>
      </c>
      <c r="F741" s="218">
        <v>62</v>
      </c>
      <c r="G741" s="219">
        <v>1095</v>
      </c>
      <c r="H741" s="220" t="s">
        <v>2735</v>
      </c>
      <c r="I741" s="197"/>
      <c r="J741" s="197"/>
      <c r="K741" s="197"/>
      <c r="L741" s="197"/>
      <c r="M741" s="197"/>
      <c r="N741" s="197"/>
      <c r="O741" s="197"/>
      <c r="P741" s="197"/>
      <c r="Q741" s="197"/>
      <c r="R741" s="197"/>
      <c r="S741" s="197"/>
      <c r="T741" s="197"/>
      <c r="U741" s="197"/>
      <c r="V741" s="197"/>
      <c r="W741" s="197"/>
      <c r="X741" s="197"/>
      <c r="Y741" s="197"/>
      <c r="Z741" s="197"/>
      <c r="AA741" s="197"/>
      <c r="AB741" s="197"/>
    </row>
    <row r="742" spans="1:28" ht="13.5" customHeight="1">
      <c r="A742" s="216" t="s">
        <v>4525</v>
      </c>
      <c r="B742" s="211">
        <v>-5.2</v>
      </c>
      <c r="C742" s="217">
        <v>-0.19</v>
      </c>
      <c r="D742" s="218">
        <v>6</v>
      </c>
      <c r="E742" s="219">
        <v>906</v>
      </c>
      <c r="F742" s="218">
        <v>71</v>
      </c>
      <c r="G742" s="219">
        <v>88</v>
      </c>
      <c r="H742" s="220" t="s">
        <v>4526</v>
      </c>
      <c r="I742" s="197"/>
      <c r="J742" s="197"/>
      <c r="K742" s="197"/>
      <c r="L742" s="197"/>
      <c r="M742" s="197"/>
      <c r="N742" s="197"/>
      <c r="O742" s="197"/>
      <c r="P742" s="197"/>
      <c r="Q742" s="197"/>
      <c r="R742" s="197"/>
      <c r="S742" s="197"/>
      <c r="T742" s="197"/>
      <c r="U742" s="197"/>
      <c r="V742" s="197"/>
      <c r="W742" s="197"/>
      <c r="X742" s="197"/>
      <c r="Y742" s="197"/>
      <c r="Z742" s="197"/>
      <c r="AA742" s="197"/>
      <c r="AB742" s="197"/>
    </row>
    <row r="743" spans="1:28" ht="13.5" customHeight="1">
      <c r="A743" s="216" t="s">
        <v>4527</v>
      </c>
      <c r="B743" s="211">
        <v>-4.03</v>
      </c>
      <c r="C743" s="217">
        <v>1.07</v>
      </c>
      <c r="D743" s="218">
        <v>8</v>
      </c>
      <c r="E743" s="219">
        <v>518</v>
      </c>
      <c r="F743" s="218">
        <v>503</v>
      </c>
      <c r="G743" s="219">
        <v>258</v>
      </c>
      <c r="H743" s="220" t="s">
        <v>4528</v>
      </c>
      <c r="I743" s="197"/>
      <c r="J743" s="197"/>
      <c r="K743" s="197"/>
      <c r="L743" s="197"/>
      <c r="M743" s="197"/>
      <c r="N743" s="197"/>
      <c r="O743" s="197"/>
      <c r="P743" s="197"/>
      <c r="Q743" s="197"/>
      <c r="R743" s="197"/>
      <c r="S743" s="197"/>
      <c r="T743" s="197"/>
      <c r="U743" s="197"/>
      <c r="V743" s="197"/>
      <c r="W743" s="197"/>
      <c r="X743" s="197"/>
      <c r="Y743" s="197"/>
      <c r="Z743" s="197"/>
      <c r="AA743" s="197"/>
      <c r="AB743" s="197"/>
    </row>
    <row r="744" spans="1:28" ht="13.5" customHeight="1">
      <c r="A744" s="216" t="s">
        <v>4529</v>
      </c>
      <c r="B744" s="211">
        <v>-7.65</v>
      </c>
      <c r="C744" s="217">
        <v>1.68</v>
      </c>
      <c r="D744" s="218">
        <v>0</v>
      </c>
      <c r="E744" s="219">
        <v>706</v>
      </c>
      <c r="F744" s="218">
        <v>216</v>
      </c>
      <c r="G744" s="219">
        <v>72</v>
      </c>
      <c r="H744" s="220" t="s">
        <v>4530</v>
      </c>
      <c r="I744" s="197"/>
      <c r="J744" s="197"/>
      <c r="K744" s="197"/>
      <c r="L744" s="197"/>
      <c r="M744" s="197"/>
      <c r="N744" s="197"/>
      <c r="O744" s="197"/>
      <c r="P744" s="197"/>
      <c r="Q744" s="197"/>
      <c r="R744" s="197"/>
      <c r="S744" s="197"/>
      <c r="T744" s="197"/>
      <c r="U744" s="197"/>
      <c r="V744" s="197"/>
      <c r="W744" s="197"/>
      <c r="X744" s="197"/>
      <c r="Y744" s="197"/>
      <c r="Z744" s="197"/>
      <c r="AA744" s="197"/>
      <c r="AB744" s="197"/>
    </row>
    <row r="745" spans="1:28" ht="13.5" customHeight="1">
      <c r="A745" s="216" t="s">
        <v>4531</v>
      </c>
      <c r="B745" s="223">
        <v>8.6</v>
      </c>
      <c r="C745" s="222">
        <v>-4.63</v>
      </c>
      <c r="D745" s="218">
        <v>550</v>
      </c>
      <c r="E745" s="219">
        <v>4</v>
      </c>
      <c r="F745" s="218">
        <v>14</v>
      </c>
      <c r="G745" s="219">
        <v>399</v>
      </c>
      <c r="H745" s="220" t="s">
        <v>4532</v>
      </c>
      <c r="I745" s="197"/>
      <c r="J745" s="197"/>
      <c r="K745" s="197"/>
      <c r="L745" s="197"/>
      <c r="M745" s="197"/>
      <c r="N745" s="197"/>
      <c r="O745" s="197"/>
      <c r="P745" s="197"/>
      <c r="Q745" s="197"/>
      <c r="R745" s="197"/>
      <c r="S745" s="197"/>
      <c r="T745" s="197"/>
      <c r="U745" s="197"/>
      <c r="V745" s="197"/>
      <c r="W745" s="197"/>
      <c r="X745" s="197"/>
      <c r="Y745" s="197"/>
      <c r="Z745" s="197"/>
      <c r="AA745" s="197"/>
      <c r="AB745" s="197"/>
    </row>
    <row r="746" spans="1:28" ht="13.5" customHeight="1">
      <c r="A746" s="216" t="s">
        <v>4533</v>
      </c>
      <c r="B746" s="211">
        <v>-7.69</v>
      </c>
      <c r="C746" s="222">
        <v>-4.41</v>
      </c>
      <c r="D746" s="218">
        <v>0</v>
      </c>
      <c r="E746" s="219">
        <v>725</v>
      </c>
      <c r="F746" s="218">
        <v>0</v>
      </c>
      <c r="G746" s="219">
        <v>22</v>
      </c>
      <c r="H746" s="220" t="s">
        <v>4534</v>
      </c>
      <c r="I746" s="197"/>
      <c r="J746" s="197"/>
      <c r="K746" s="197"/>
      <c r="L746" s="197"/>
      <c r="M746" s="197"/>
      <c r="N746" s="197"/>
      <c r="O746" s="197"/>
      <c r="P746" s="197"/>
      <c r="Q746" s="197"/>
      <c r="R746" s="197"/>
      <c r="S746" s="197"/>
      <c r="T746" s="197"/>
      <c r="U746" s="197"/>
      <c r="V746" s="197"/>
      <c r="W746" s="197"/>
      <c r="X746" s="197"/>
      <c r="Y746" s="197"/>
      <c r="Z746" s="197"/>
      <c r="AA746" s="197"/>
      <c r="AB746" s="197"/>
    </row>
    <row r="747" spans="1:28" ht="13.5" customHeight="1">
      <c r="A747" s="216" t="s">
        <v>4535</v>
      </c>
      <c r="B747" s="211">
        <v>-5.05</v>
      </c>
      <c r="C747" s="222">
        <v>-5.07</v>
      </c>
      <c r="D747" s="218">
        <v>8</v>
      </c>
      <c r="E747" s="219">
        <v>1053</v>
      </c>
      <c r="F747" s="218">
        <v>2</v>
      </c>
      <c r="G747" s="219">
        <v>108</v>
      </c>
      <c r="H747" s="220" t="s">
        <v>4536</v>
      </c>
      <c r="I747" s="197"/>
      <c r="J747" s="197"/>
      <c r="K747" s="197"/>
      <c r="L747" s="197"/>
      <c r="M747" s="197"/>
      <c r="N747" s="197"/>
      <c r="O747" s="197"/>
      <c r="P747" s="197"/>
      <c r="Q747" s="197"/>
      <c r="R747" s="197"/>
      <c r="S747" s="197"/>
      <c r="T747" s="197"/>
      <c r="U747" s="197"/>
      <c r="V747" s="197"/>
      <c r="W747" s="197"/>
      <c r="X747" s="197"/>
      <c r="Y747" s="197"/>
      <c r="Z747" s="197"/>
      <c r="AA747" s="197"/>
      <c r="AB747" s="197"/>
    </row>
    <row r="748" spans="1:28" ht="13.5" customHeight="1">
      <c r="A748" s="216" t="s">
        <v>4537</v>
      </c>
      <c r="B748" s="221">
        <v>-3.77</v>
      </c>
      <c r="C748" s="217">
        <v>0.92</v>
      </c>
      <c r="D748" s="218">
        <v>10</v>
      </c>
      <c r="E748" s="219">
        <v>528</v>
      </c>
      <c r="F748" s="218">
        <v>92</v>
      </c>
      <c r="G748" s="219">
        <v>52</v>
      </c>
      <c r="H748" s="220" t="s">
        <v>4538</v>
      </c>
      <c r="I748" s="197"/>
      <c r="J748" s="197"/>
      <c r="K748" s="197"/>
      <c r="L748" s="197"/>
      <c r="M748" s="197"/>
      <c r="N748" s="197"/>
      <c r="O748" s="197"/>
      <c r="P748" s="197"/>
      <c r="Q748" s="197"/>
      <c r="R748" s="197"/>
      <c r="S748" s="197"/>
      <c r="T748" s="197"/>
      <c r="U748" s="197"/>
      <c r="V748" s="197"/>
      <c r="W748" s="197"/>
      <c r="X748" s="197"/>
      <c r="Y748" s="197"/>
      <c r="Z748" s="197"/>
      <c r="AA748" s="197"/>
      <c r="AB748" s="197"/>
    </row>
    <row r="749" spans="1:28" ht="13.5" customHeight="1">
      <c r="A749" s="216" t="s">
        <v>3772</v>
      </c>
      <c r="B749" s="221">
        <v>-0.27</v>
      </c>
      <c r="C749" s="222">
        <v>-4.2300000000000004</v>
      </c>
      <c r="D749" s="218">
        <v>78</v>
      </c>
      <c r="E749" s="219">
        <v>335</v>
      </c>
      <c r="F749" s="218">
        <v>34</v>
      </c>
      <c r="G749" s="219">
        <v>706</v>
      </c>
      <c r="H749" s="220" t="s">
        <v>4539</v>
      </c>
      <c r="I749" s="197"/>
      <c r="J749" s="197"/>
      <c r="K749" s="197"/>
      <c r="L749" s="197"/>
      <c r="M749" s="197"/>
      <c r="N749" s="197"/>
      <c r="O749" s="197"/>
      <c r="P749" s="197"/>
      <c r="Q749" s="197"/>
      <c r="R749" s="197"/>
      <c r="S749" s="197"/>
      <c r="T749" s="197"/>
      <c r="U749" s="197"/>
      <c r="V749" s="197"/>
      <c r="W749" s="197"/>
      <c r="X749" s="197"/>
      <c r="Y749" s="197"/>
      <c r="Z749" s="197"/>
      <c r="AA749" s="197"/>
      <c r="AB749" s="197"/>
    </row>
    <row r="750" spans="1:28" ht="13.5" customHeight="1">
      <c r="A750" s="216" t="s">
        <v>4540</v>
      </c>
      <c r="B750" s="211">
        <v>-7.21</v>
      </c>
      <c r="C750" s="217">
        <v>1.54</v>
      </c>
      <c r="D750" s="218">
        <v>0</v>
      </c>
      <c r="E750" s="219">
        <v>522</v>
      </c>
      <c r="F750" s="218">
        <v>265</v>
      </c>
      <c r="G750" s="219">
        <v>98</v>
      </c>
      <c r="H750" s="220" t="s">
        <v>4541</v>
      </c>
      <c r="I750" s="197"/>
      <c r="J750" s="197"/>
      <c r="K750" s="197"/>
      <c r="L750" s="197"/>
      <c r="M750" s="197"/>
      <c r="N750" s="197"/>
      <c r="O750" s="197"/>
      <c r="P750" s="197"/>
      <c r="Q750" s="197"/>
      <c r="R750" s="197"/>
      <c r="S750" s="197"/>
      <c r="T750" s="197"/>
      <c r="U750" s="197"/>
      <c r="V750" s="197"/>
      <c r="W750" s="197"/>
      <c r="X750" s="197"/>
      <c r="Y750" s="197"/>
      <c r="Z750" s="197"/>
      <c r="AA750" s="197"/>
      <c r="AB750" s="197"/>
    </row>
    <row r="751" spans="1:28" ht="13.5" customHeight="1">
      <c r="A751" s="216" t="s">
        <v>4542</v>
      </c>
      <c r="B751" s="211">
        <v>-5.28</v>
      </c>
      <c r="C751" s="217">
        <v>1.04</v>
      </c>
      <c r="D751" s="218">
        <v>4</v>
      </c>
      <c r="E751" s="219">
        <v>684</v>
      </c>
      <c r="F751" s="218">
        <v>509</v>
      </c>
      <c r="G751" s="219">
        <v>266</v>
      </c>
      <c r="H751" s="220" t="s">
        <v>4543</v>
      </c>
      <c r="I751" s="197"/>
      <c r="J751" s="197"/>
      <c r="K751" s="197"/>
      <c r="L751" s="197"/>
      <c r="M751" s="197"/>
      <c r="N751" s="197"/>
      <c r="O751" s="197"/>
      <c r="P751" s="197"/>
      <c r="Q751" s="197"/>
      <c r="R751" s="197"/>
      <c r="S751" s="197"/>
      <c r="T751" s="197"/>
      <c r="U751" s="197"/>
      <c r="V751" s="197"/>
      <c r="W751" s="197"/>
      <c r="X751" s="197"/>
      <c r="Y751" s="197"/>
      <c r="Z751" s="197"/>
      <c r="AA751" s="197"/>
      <c r="AB751" s="197"/>
    </row>
    <row r="752" spans="1:28" ht="13.5" customHeight="1">
      <c r="A752" s="216" t="s">
        <v>4544</v>
      </c>
      <c r="B752" s="211">
        <v>-7.99</v>
      </c>
      <c r="C752" s="217">
        <v>-0.02</v>
      </c>
      <c r="D752" s="218">
        <v>0</v>
      </c>
      <c r="E752" s="219">
        <v>896</v>
      </c>
      <c r="F752" s="218">
        <v>42</v>
      </c>
      <c r="G752" s="219">
        <v>46</v>
      </c>
      <c r="H752" s="220" t="s">
        <v>4545</v>
      </c>
      <c r="I752" s="197"/>
      <c r="J752" s="197"/>
      <c r="K752" s="197"/>
      <c r="L752" s="197"/>
      <c r="M752" s="197"/>
      <c r="N752" s="197"/>
      <c r="O752" s="197"/>
      <c r="P752" s="197"/>
      <c r="Q752" s="197"/>
      <c r="R752" s="197"/>
      <c r="S752" s="197"/>
      <c r="T752" s="197"/>
      <c r="U752" s="197"/>
      <c r="V752" s="197"/>
      <c r="W752" s="197"/>
      <c r="X752" s="197"/>
      <c r="Y752" s="197"/>
      <c r="Z752" s="197"/>
      <c r="AA752" s="197"/>
      <c r="AB752" s="197"/>
    </row>
    <row r="753" spans="1:28" ht="13.5" customHeight="1">
      <c r="A753" s="216" t="s">
        <v>3700</v>
      </c>
      <c r="B753" s="223">
        <v>8.8800000000000008</v>
      </c>
      <c r="C753" s="222">
        <v>-6.09</v>
      </c>
      <c r="D753" s="218">
        <v>1202</v>
      </c>
      <c r="E753" s="219">
        <v>8</v>
      </c>
      <c r="F753" s="218">
        <v>58</v>
      </c>
      <c r="G753" s="219">
        <v>4348</v>
      </c>
      <c r="H753" s="220" t="s">
        <v>4546</v>
      </c>
      <c r="I753" s="197"/>
      <c r="J753" s="197"/>
      <c r="K753" s="197"/>
      <c r="L753" s="197"/>
      <c r="M753" s="197"/>
      <c r="N753" s="197"/>
      <c r="O753" s="197"/>
      <c r="P753" s="197"/>
      <c r="Q753" s="197"/>
      <c r="R753" s="197"/>
      <c r="S753" s="197"/>
      <c r="T753" s="197"/>
      <c r="U753" s="197"/>
      <c r="V753" s="197"/>
      <c r="W753" s="197"/>
      <c r="X753" s="197"/>
      <c r="Y753" s="197"/>
      <c r="Z753" s="197"/>
      <c r="AA753" s="197"/>
      <c r="AB753" s="197"/>
    </row>
    <row r="754" spans="1:28" ht="13.5" customHeight="1">
      <c r="A754" s="216" t="s">
        <v>2659</v>
      </c>
      <c r="B754" s="223">
        <v>9.41</v>
      </c>
      <c r="C754" s="222">
        <v>-4.6900000000000004</v>
      </c>
      <c r="D754" s="218">
        <v>4811</v>
      </c>
      <c r="E754" s="219">
        <v>24</v>
      </c>
      <c r="F754" s="218">
        <v>200</v>
      </c>
      <c r="G754" s="219">
        <v>5612</v>
      </c>
      <c r="H754" s="220" t="s">
        <v>2661</v>
      </c>
      <c r="I754" s="197"/>
      <c r="J754" s="197"/>
      <c r="K754" s="197"/>
      <c r="L754" s="197"/>
      <c r="M754" s="197"/>
      <c r="N754" s="197"/>
      <c r="O754" s="197"/>
      <c r="P754" s="197"/>
      <c r="Q754" s="197"/>
      <c r="R754" s="197"/>
      <c r="S754" s="197"/>
      <c r="T754" s="197"/>
      <c r="U754" s="197"/>
      <c r="V754" s="197"/>
      <c r="W754" s="197"/>
      <c r="X754" s="197"/>
      <c r="Y754" s="197"/>
      <c r="Z754" s="197"/>
      <c r="AA754" s="197"/>
      <c r="AB754" s="197"/>
    </row>
    <row r="755" spans="1:28" ht="13.5" customHeight="1">
      <c r="A755" s="216" t="s">
        <v>3022</v>
      </c>
      <c r="B755" s="223">
        <v>5.56</v>
      </c>
      <c r="C755" s="222">
        <v>-4.1399999999999997</v>
      </c>
      <c r="D755" s="218">
        <v>788</v>
      </c>
      <c r="E755" s="219">
        <v>58</v>
      </c>
      <c r="F755" s="218">
        <v>124</v>
      </c>
      <c r="G755" s="219">
        <v>2375</v>
      </c>
      <c r="H755" s="220" t="s">
        <v>3024</v>
      </c>
      <c r="I755" s="197"/>
      <c r="J755" s="197"/>
      <c r="K755" s="197"/>
      <c r="L755" s="197"/>
      <c r="M755" s="197"/>
      <c r="N755" s="197"/>
      <c r="O755" s="197"/>
      <c r="P755" s="197"/>
      <c r="Q755" s="197"/>
      <c r="R755" s="197"/>
      <c r="S755" s="197"/>
      <c r="T755" s="197"/>
      <c r="U755" s="197"/>
      <c r="V755" s="197"/>
      <c r="W755" s="197"/>
      <c r="X755" s="197"/>
      <c r="Y755" s="197"/>
      <c r="Z755" s="197"/>
      <c r="AA755" s="197"/>
      <c r="AB755" s="197"/>
    </row>
    <row r="756" spans="1:28" ht="13.5" customHeight="1">
      <c r="A756" s="216" t="s">
        <v>4547</v>
      </c>
      <c r="B756" s="211">
        <v>-8.26</v>
      </c>
      <c r="C756" s="217">
        <v>1.34</v>
      </c>
      <c r="D756" s="218">
        <v>0</v>
      </c>
      <c r="E756" s="219">
        <v>1079</v>
      </c>
      <c r="F756" s="218">
        <v>1434</v>
      </c>
      <c r="G756" s="219">
        <v>613</v>
      </c>
      <c r="H756" s="220" t="s">
        <v>4548</v>
      </c>
      <c r="I756" s="197"/>
      <c r="J756" s="197"/>
      <c r="K756" s="197"/>
      <c r="L756" s="197"/>
      <c r="M756" s="197"/>
      <c r="N756" s="197"/>
      <c r="O756" s="197"/>
      <c r="P756" s="197"/>
      <c r="Q756" s="197"/>
      <c r="R756" s="197"/>
      <c r="S756" s="197"/>
      <c r="T756" s="197"/>
      <c r="U756" s="197"/>
      <c r="V756" s="197"/>
      <c r="W756" s="197"/>
      <c r="X756" s="197"/>
      <c r="Y756" s="197"/>
      <c r="Z756" s="197"/>
      <c r="AA756" s="197"/>
      <c r="AB756" s="197"/>
    </row>
    <row r="757" spans="1:28" ht="13.5" customHeight="1">
      <c r="A757" s="216" t="s">
        <v>4549</v>
      </c>
      <c r="B757" s="211">
        <v>-4</v>
      </c>
      <c r="C757" s="217">
        <v>1.51</v>
      </c>
      <c r="D757" s="218">
        <v>10</v>
      </c>
      <c r="E757" s="219">
        <v>620</v>
      </c>
      <c r="F757" s="218">
        <v>586</v>
      </c>
      <c r="G757" s="219">
        <v>221</v>
      </c>
      <c r="H757" s="220" t="s">
        <v>4550</v>
      </c>
      <c r="I757" s="197"/>
      <c r="J757" s="197"/>
      <c r="K757" s="197"/>
      <c r="L757" s="197"/>
      <c r="M757" s="197"/>
      <c r="N757" s="197"/>
      <c r="O757" s="197"/>
      <c r="P757" s="197"/>
      <c r="Q757" s="197"/>
      <c r="R757" s="197"/>
      <c r="S757" s="197"/>
      <c r="T757" s="197"/>
      <c r="U757" s="197"/>
      <c r="V757" s="197"/>
      <c r="W757" s="197"/>
      <c r="X757" s="197"/>
      <c r="Y757" s="197"/>
      <c r="Z757" s="197"/>
      <c r="AA757" s="197"/>
      <c r="AB757" s="197"/>
    </row>
    <row r="758" spans="1:28" ht="13.5" customHeight="1">
      <c r="A758" s="216" t="s">
        <v>4551</v>
      </c>
      <c r="B758" s="211">
        <v>-4.78</v>
      </c>
      <c r="C758" s="217">
        <v>0.89</v>
      </c>
      <c r="D758" s="218">
        <v>10</v>
      </c>
      <c r="E758" s="219">
        <v>1066</v>
      </c>
      <c r="F758" s="218">
        <v>268</v>
      </c>
      <c r="G758" s="219">
        <v>156</v>
      </c>
      <c r="H758" s="220" t="s">
        <v>4552</v>
      </c>
      <c r="I758" s="197"/>
      <c r="J758" s="197"/>
      <c r="K758" s="197"/>
      <c r="L758" s="197"/>
      <c r="M758" s="197"/>
      <c r="N758" s="197"/>
      <c r="O758" s="197"/>
      <c r="P758" s="197"/>
      <c r="Q758" s="197"/>
      <c r="R758" s="197"/>
      <c r="S758" s="197"/>
      <c r="T758" s="197"/>
      <c r="U758" s="197"/>
      <c r="V758" s="197"/>
      <c r="W758" s="197"/>
      <c r="X758" s="197"/>
      <c r="Y758" s="197"/>
      <c r="Z758" s="197"/>
      <c r="AA758" s="197"/>
      <c r="AB758" s="197"/>
    </row>
    <row r="759" spans="1:28" ht="13.5" customHeight="1">
      <c r="A759" s="216" t="s">
        <v>4553</v>
      </c>
      <c r="B759" s="221">
        <v>-3.8</v>
      </c>
      <c r="C759" s="217">
        <v>-1.5</v>
      </c>
      <c r="D759" s="218">
        <v>10</v>
      </c>
      <c r="E759" s="219">
        <v>540</v>
      </c>
      <c r="F759" s="218">
        <v>38</v>
      </c>
      <c r="G759" s="219">
        <v>118</v>
      </c>
      <c r="H759" s="220" t="s">
        <v>4554</v>
      </c>
      <c r="I759" s="197"/>
      <c r="J759" s="197"/>
      <c r="K759" s="197"/>
      <c r="L759" s="197"/>
      <c r="M759" s="197"/>
      <c r="N759" s="197"/>
      <c r="O759" s="197"/>
      <c r="P759" s="197"/>
      <c r="Q759" s="197"/>
      <c r="R759" s="197"/>
      <c r="S759" s="197"/>
      <c r="T759" s="197"/>
      <c r="U759" s="197"/>
      <c r="V759" s="197"/>
      <c r="W759" s="197"/>
      <c r="X759" s="197"/>
      <c r="Y759" s="197"/>
      <c r="Z759" s="197"/>
      <c r="AA759" s="197"/>
      <c r="AB759" s="197"/>
    </row>
    <row r="760" spans="1:28" ht="13.5" customHeight="1">
      <c r="A760" s="216" t="s">
        <v>4555</v>
      </c>
      <c r="B760" s="211">
        <v>-4.6900000000000004</v>
      </c>
      <c r="C760" s="217">
        <v>1.21</v>
      </c>
      <c r="D760" s="218">
        <v>8</v>
      </c>
      <c r="E760" s="219">
        <v>821</v>
      </c>
      <c r="F760" s="218">
        <v>403</v>
      </c>
      <c r="G760" s="219">
        <v>187</v>
      </c>
      <c r="H760" s="220" t="s">
        <v>4556</v>
      </c>
      <c r="I760" s="197"/>
      <c r="J760" s="197"/>
      <c r="K760" s="197"/>
      <c r="L760" s="197"/>
      <c r="M760" s="197"/>
      <c r="N760" s="197"/>
      <c r="O760" s="197"/>
      <c r="P760" s="197"/>
      <c r="Q760" s="197"/>
      <c r="R760" s="197"/>
      <c r="S760" s="197"/>
      <c r="T760" s="197"/>
      <c r="U760" s="197"/>
      <c r="V760" s="197"/>
      <c r="W760" s="197"/>
      <c r="X760" s="197"/>
      <c r="Y760" s="197"/>
      <c r="Z760" s="197"/>
      <c r="AA760" s="197"/>
      <c r="AB760" s="197"/>
    </row>
    <row r="761" spans="1:28" ht="13.5" customHeight="1">
      <c r="A761" s="216" t="s">
        <v>3053</v>
      </c>
      <c r="B761" s="223">
        <v>9.5299999999999994</v>
      </c>
      <c r="C761" s="222">
        <v>-4.17</v>
      </c>
      <c r="D761" s="218">
        <v>66083</v>
      </c>
      <c r="E761" s="219">
        <v>314</v>
      </c>
      <c r="F761" s="218">
        <v>4324</v>
      </c>
      <c r="G761" s="219">
        <v>84374</v>
      </c>
      <c r="H761" s="220" t="s">
        <v>3051</v>
      </c>
      <c r="I761" s="197"/>
      <c r="J761" s="197"/>
      <c r="K761" s="197"/>
      <c r="L761" s="197"/>
      <c r="M761" s="197"/>
      <c r="N761" s="197"/>
      <c r="O761" s="197"/>
      <c r="P761" s="197"/>
      <c r="Q761" s="197"/>
      <c r="R761" s="197"/>
      <c r="S761" s="197"/>
      <c r="T761" s="197"/>
      <c r="U761" s="197"/>
      <c r="V761" s="197"/>
      <c r="W761" s="197"/>
      <c r="X761" s="197"/>
      <c r="Y761" s="197"/>
      <c r="Z761" s="197"/>
      <c r="AA761" s="197"/>
      <c r="AB761" s="197"/>
    </row>
    <row r="762" spans="1:28" ht="13.5" customHeight="1">
      <c r="A762" s="216" t="s">
        <v>4557</v>
      </c>
      <c r="B762" s="211">
        <v>-5.6</v>
      </c>
      <c r="C762" s="217">
        <v>0</v>
      </c>
      <c r="D762" s="218">
        <v>2</v>
      </c>
      <c r="E762" s="219">
        <v>513</v>
      </c>
      <c r="F762" s="218">
        <v>74</v>
      </c>
      <c r="G762" s="219">
        <v>80</v>
      </c>
      <c r="H762" s="220" t="s">
        <v>4558</v>
      </c>
      <c r="I762" s="197"/>
      <c r="J762" s="197"/>
      <c r="K762" s="197"/>
      <c r="L762" s="197"/>
      <c r="M762" s="197"/>
      <c r="N762" s="197"/>
      <c r="O762" s="197"/>
      <c r="P762" s="197"/>
      <c r="Q762" s="197"/>
      <c r="R762" s="197"/>
      <c r="S762" s="197"/>
      <c r="T762" s="197"/>
      <c r="U762" s="197"/>
      <c r="V762" s="197"/>
      <c r="W762" s="197"/>
      <c r="X762" s="197"/>
      <c r="Y762" s="197"/>
      <c r="Z762" s="197"/>
      <c r="AA762" s="197"/>
      <c r="AB762" s="197"/>
    </row>
    <row r="763" spans="1:28" ht="13.5" customHeight="1">
      <c r="A763" s="216" t="s">
        <v>4559</v>
      </c>
      <c r="B763" s="211">
        <v>-5.47</v>
      </c>
      <c r="C763" s="217">
        <v>1.1000000000000001</v>
      </c>
      <c r="D763" s="218">
        <v>6</v>
      </c>
      <c r="E763" s="219">
        <v>1090</v>
      </c>
      <c r="F763" s="218">
        <v>180</v>
      </c>
      <c r="G763" s="219">
        <v>90</v>
      </c>
      <c r="H763" s="220" t="s">
        <v>4560</v>
      </c>
      <c r="I763" s="197"/>
      <c r="J763" s="197"/>
      <c r="K763" s="197"/>
      <c r="L763" s="197"/>
      <c r="M763" s="197"/>
      <c r="N763" s="197"/>
      <c r="O763" s="197"/>
      <c r="P763" s="197"/>
      <c r="Q763" s="197"/>
      <c r="R763" s="197"/>
      <c r="S763" s="197"/>
      <c r="T763" s="197"/>
      <c r="U763" s="197"/>
      <c r="V763" s="197"/>
      <c r="W763" s="197"/>
      <c r="X763" s="197"/>
      <c r="Y763" s="197"/>
      <c r="Z763" s="197"/>
      <c r="AA763" s="197"/>
      <c r="AB763" s="197"/>
    </row>
    <row r="764" spans="1:28" ht="13.5" customHeight="1">
      <c r="A764" s="216" t="s">
        <v>4561</v>
      </c>
      <c r="B764" s="211">
        <v>-6.07</v>
      </c>
      <c r="C764" s="217">
        <v>0.26</v>
      </c>
      <c r="D764" s="218">
        <v>2</v>
      </c>
      <c r="E764" s="219">
        <v>712</v>
      </c>
      <c r="F764" s="218">
        <v>82</v>
      </c>
      <c r="G764" s="219">
        <v>74</v>
      </c>
      <c r="H764" s="220" t="s">
        <v>4562</v>
      </c>
      <c r="I764" s="197"/>
      <c r="J764" s="197"/>
      <c r="K764" s="197"/>
      <c r="L764" s="197"/>
      <c r="M764" s="197"/>
      <c r="N764" s="197"/>
      <c r="O764" s="197"/>
      <c r="P764" s="197"/>
      <c r="Q764" s="197"/>
      <c r="R764" s="197"/>
      <c r="S764" s="197"/>
      <c r="T764" s="197"/>
      <c r="U764" s="197"/>
      <c r="V764" s="197"/>
      <c r="W764" s="197"/>
      <c r="X764" s="197"/>
      <c r="Y764" s="197"/>
      <c r="Z764" s="197"/>
      <c r="AA764" s="197"/>
      <c r="AB764" s="197"/>
    </row>
    <row r="765" spans="1:28" ht="13.5" customHeight="1">
      <c r="A765" s="216" t="s">
        <v>4563</v>
      </c>
      <c r="B765" s="211">
        <v>-4.72</v>
      </c>
      <c r="C765" s="217">
        <v>0.32</v>
      </c>
      <c r="D765" s="218">
        <v>8</v>
      </c>
      <c r="E765" s="219">
        <v>837</v>
      </c>
      <c r="F765" s="218">
        <v>252</v>
      </c>
      <c r="G765" s="219">
        <v>218</v>
      </c>
      <c r="H765" s="220" t="s">
        <v>4564</v>
      </c>
      <c r="I765" s="197"/>
      <c r="J765" s="197"/>
      <c r="K765" s="197"/>
      <c r="L765" s="197"/>
      <c r="M765" s="197"/>
      <c r="N765" s="197"/>
      <c r="O765" s="197"/>
      <c r="P765" s="197"/>
      <c r="Q765" s="197"/>
      <c r="R765" s="197"/>
      <c r="S765" s="197"/>
      <c r="T765" s="197"/>
      <c r="U765" s="197"/>
      <c r="V765" s="197"/>
      <c r="W765" s="197"/>
      <c r="X765" s="197"/>
      <c r="Y765" s="197"/>
      <c r="Z765" s="197"/>
      <c r="AA765" s="197"/>
      <c r="AB765" s="197"/>
    </row>
    <row r="766" spans="1:28" ht="13.5" customHeight="1">
      <c r="A766" s="216" t="s">
        <v>3289</v>
      </c>
      <c r="B766" s="221">
        <v>2.57</v>
      </c>
      <c r="C766" s="222">
        <v>-4.16</v>
      </c>
      <c r="D766" s="218">
        <v>469</v>
      </c>
      <c r="E766" s="219">
        <v>278</v>
      </c>
      <c r="F766" s="218">
        <v>134</v>
      </c>
      <c r="G766" s="219">
        <v>2599</v>
      </c>
      <c r="H766" s="220" t="s">
        <v>3292</v>
      </c>
      <c r="I766" s="197"/>
      <c r="J766" s="197"/>
      <c r="K766" s="197"/>
      <c r="L766" s="197"/>
      <c r="M766" s="197"/>
      <c r="N766" s="197"/>
      <c r="O766" s="197"/>
      <c r="P766" s="197"/>
      <c r="Q766" s="197"/>
      <c r="R766" s="197"/>
      <c r="S766" s="197"/>
      <c r="T766" s="197"/>
      <c r="U766" s="197"/>
      <c r="V766" s="197"/>
      <c r="W766" s="197"/>
      <c r="X766" s="197"/>
      <c r="Y766" s="197"/>
      <c r="Z766" s="197"/>
      <c r="AA766" s="197"/>
      <c r="AB766" s="197"/>
    </row>
    <row r="767" spans="1:28" ht="13.5" customHeight="1">
      <c r="A767" s="216" t="s">
        <v>4565</v>
      </c>
      <c r="B767" s="211">
        <v>-4.8099999999999996</v>
      </c>
      <c r="C767" s="217">
        <v>0.57999999999999996</v>
      </c>
      <c r="D767" s="218">
        <v>8</v>
      </c>
      <c r="E767" s="219">
        <v>892</v>
      </c>
      <c r="F767" s="218">
        <v>395</v>
      </c>
      <c r="G767" s="219">
        <v>286</v>
      </c>
      <c r="H767" s="220" t="s">
        <v>4566</v>
      </c>
      <c r="I767" s="197"/>
      <c r="J767" s="197"/>
      <c r="K767" s="197"/>
      <c r="L767" s="197"/>
      <c r="M767" s="197"/>
      <c r="N767" s="197"/>
      <c r="O767" s="197"/>
      <c r="P767" s="197"/>
      <c r="Q767" s="197"/>
      <c r="R767" s="197"/>
      <c r="S767" s="197"/>
      <c r="T767" s="197"/>
      <c r="U767" s="197"/>
      <c r="V767" s="197"/>
      <c r="W767" s="197"/>
      <c r="X767" s="197"/>
      <c r="Y767" s="197"/>
      <c r="Z767" s="197"/>
      <c r="AA767" s="197"/>
      <c r="AB767" s="197"/>
    </row>
    <row r="768" spans="1:28" ht="13.5" customHeight="1">
      <c r="A768" s="216" t="s">
        <v>4567</v>
      </c>
      <c r="B768" s="211">
        <v>-4.4800000000000004</v>
      </c>
      <c r="C768" s="217">
        <v>0.72</v>
      </c>
      <c r="D768" s="218">
        <v>8</v>
      </c>
      <c r="E768" s="219">
        <v>705</v>
      </c>
      <c r="F768" s="218">
        <v>393</v>
      </c>
      <c r="G768" s="219">
        <v>258</v>
      </c>
      <c r="H768" s="220" t="s">
        <v>4566</v>
      </c>
      <c r="I768" s="197"/>
      <c r="J768" s="197"/>
      <c r="K768" s="197"/>
      <c r="L768" s="197"/>
      <c r="M768" s="197"/>
      <c r="N768" s="197"/>
      <c r="O768" s="197"/>
      <c r="P768" s="197"/>
      <c r="Q768" s="197"/>
      <c r="R768" s="197"/>
      <c r="S768" s="197"/>
      <c r="T768" s="197"/>
      <c r="U768" s="197"/>
      <c r="V768" s="197"/>
      <c r="W768" s="197"/>
      <c r="X768" s="197"/>
      <c r="Y768" s="197"/>
      <c r="Z768" s="197"/>
      <c r="AA768" s="197"/>
      <c r="AB768" s="197"/>
    </row>
    <row r="769" spans="1:28" ht="13.5" customHeight="1">
      <c r="A769" s="216" t="s">
        <v>4568</v>
      </c>
      <c r="B769" s="211">
        <v>-4.4800000000000004</v>
      </c>
      <c r="C769" s="217">
        <v>1</v>
      </c>
      <c r="D769" s="218">
        <v>8</v>
      </c>
      <c r="E769" s="219">
        <v>706</v>
      </c>
      <c r="F769" s="218">
        <v>684</v>
      </c>
      <c r="G769" s="219">
        <v>370</v>
      </c>
      <c r="H769" s="220" t="s">
        <v>4569</v>
      </c>
      <c r="I769" s="197"/>
      <c r="J769" s="197"/>
      <c r="K769" s="197"/>
      <c r="L769" s="197"/>
      <c r="M769" s="197"/>
      <c r="N769" s="197"/>
      <c r="O769" s="197"/>
      <c r="P769" s="197"/>
      <c r="Q769" s="197"/>
      <c r="R769" s="197"/>
      <c r="S769" s="197"/>
      <c r="T769" s="197"/>
      <c r="U769" s="197"/>
      <c r="V769" s="197"/>
      <c r="W769" s="197"/>
      <c r="X769" s="197"/>
      <c r="Y769" s="197"/>
      <c r="Z769" s="197"/>
      <c r="AA769" s="197"/>
      <c r="AB769" s="197"/>
    </row>
    <row r="770" spans="1:28" ht="13.5" customHeight="1">
      <c r="A770" s="216" t="s">
        <v>4570</v>
      </c>
      <c r="B770" s="211">
        <v>-5.57</v>
      </c>
      <c r="C770" s="217">
        <v>0.77</v>
      </c>
      <c r="D770" s="218">
        <v>4</v>
      </c>
      <c r="E770" s="219">
        <v>837</v>
      </c>
      <c r="F770" s="218">
        <v>449</v>
      </c>
      <c r="G770" s="219">
        <v>285</v>
      </c>
      <c r="H770" s="220" t="s">
        <v>1784</v>
      </c>
      <c r="I770" s="197"/>
      <c r="J770" s="197"/>
      <c r="K770" s="197"/>
      <c r="L770" s="197"/>
      <c r="M770" s="197"/>
      <c r="N770" s="197"/>
      <c r="O770" s="197"/>
      <c r="P770" s="197"/>
      <c r="Q770" s="197"/>
      <c r="R770" s="197"/>
      <c r="S770" s="197"/>
      <c r="T770" s="197"/>
      <c r="U770" s="197"/>
      <c r="V770" s="197"/>
      <c r="W770" s="197"/>
      <c r="X770" s="197"/>
      <c r="Y770" s="197"/>
      <c r="Z770" s="197"/>
      <c r="AA770" s="197"/>
      <c r="AB770" s="197"/>
    </row>
    <row r="771" spans="1:28" ht="13.5" customHeight="1">
      <c r="A771" s="216" t="s">
        <v>4571</v>
      </c>
      <c r="B771" s="211">
        <v>-6.38</v>
      </c>
      <c r="C771" s="222">
        <v>-5.32</v>
      </c>
      <c r="D771" s="218">
        <v>6</v>
      </c>
      <c r="E771" s="219">
        <v>2053</v>
      </c>
      <c r="F771" s="218">
        <v>0</v>
      </c>
      <c r="G771" s="219">
        <v>42</v>
      </c>
      <c r="H771" s="220" t="s">
        <v>4572</v>
      </c>
      <c r="I771" s="197"/>
      <c r="J771" s="197"/>
      <c r="K771" s="197"/>
      <c r="L771" s="197"/>
      <c r="M771" s="197"/>
      <c r="N771" s="197"/>
      <c r="O771" s="197"/>
      <c r="P771" s="197"/>
      <c r="Q771" s="197"/>
      <c r="R771" s="197"/>
      <c r="S771" s="197"/>
      <c r="T771" s="197"/>
      <c r="U771" s="197"/>
      <c r="V771" s="197"/>
      <c r="W771" s="197"/>
      <c r="X771" s="197"/>
      <c r="Y771" s="197"/>
      <c r="Z771" s="197"/>
      <c r="AA771" s="197"/>
      <c r="AB771" s="197"/>
    </row>
    <row r="772" spans="1:28" ht="13.5" customHeight="1">
      <c r="A772" s="216" t="s">
        <v>4573</v>
      </c>
      <c r="B772" s="211">
        <v>-7.89</v>
      </c>
      <c r="C772" s="222">
        <v>-5.5</v>
      </c>
      <c r="D772" s="218">
        <v>0</v>
      </c>
      <c r="E772" s="219">
        <v>833</v>
      </c>
      <c r="F772" s="218">
        <v>0</v>
      </c>
      <c r="G772" s="219">
        <v>48</v>
      </c>
      <c r="H772" s="220" t="s">
        <v>4574</v>
      </c>
      <c r="I772" s="197"/>
      <c r="J772" s="197"/>
      <c r="K772" s="197"/>
      <c r="L772" s="197"/>
      <c r="M772" s="197"/>
      <c r="N772" s="197"/>
      <c r="O772" s="197"/>
      <c r="P772" s="197"/>
      <c r="Q772" s="197"/>
      <c r="R772" s="197"/>
      <c r="S772" s="197"/>
      <c r="T772" s="197"/>
      <c r="U772" s="197"/>
      <c r="V772" s="197"/>
      <c r="W772" s="197"/>
      <c r="X772" s="197"/>
      <c r="Y772" s="197"/>
      <c r="Z772" s="197"/>
      <c r="AA772" s="197"/>
      <c r="AB772" s="197"/>
    </row>
    <row r="773" spans="1:28" ht="13.5" customHeight="1">
      <c r="A773" s="216" t="s">
        <v>4575</v>
      </c>
      <c r="B773" s="211">
        <v>-4.95</v>
      </c>
      <c r="C773" s="217">
        <v>0.28000000000000003</v>
      </c>
      <c r="D773" s="218">
        <v>4</v>
      </c>
      <c r="E773" s="219">
        <v>546</v>
      </c>
      <c r="F773" s="218">
        <v>444</v>
      </c>
      <c r="G773" s="219">
        <v>394</v>
      </c>
      <c r="H773" s="220" t="s">
        <v>4576</v>
      </c>
      <c r="I773" s="197"/>
      <c r="J773" s="197"/>
      <c r="K773" s="197"/>
      <c r="L773" s="197"/>
      <c r="M773" s="197"/>
      <c r="N773" s="197"/>
      <c r="O773" s="197"/>
      <c r="P773" s="197"/>
      <c r="Q773" s="197"/>
      <c r="R773" s="197"/>
      <c r="S773" s="197"/>
      <c r="T773" s="197"/>
      <c r="U773" s="197"/>
      <c r="V773" s="197"/>
      <c r="W773" s="197"/>
      <c r="X773" s="197"/>
      <c r="Y773" s="197"/>
      <c r="Z773" s="197"/>
      <c r="AA773" s="197"/>
      <c r="AB773" s="197"/>
    </row>
    <row r="774" spans="1:28" ht="13.5" customHeight="1">
      <c r="A774" s="216" t="s">
        <v>2494</v>
      </c>
      <c r="B774" s="223">
        <v>4.74</v>
      </c>
      <c r="C774" s="222">
        <v>-4.6900000000000004</v>
      </c>
      <c r="D774" s="218">
        <v>584</v>
      </c>
      <c r="E774" s="219">
        <v>76</v>
      </c>
      <c r="F774" s="218">
        <v>62</v>
      </c>
      <c r="G774" s="219">
        <v>1761</v>
      </c>
      <c r="H774" s="220" t="s">
        <v>796</v>
      </c>
      <c r="I774" s="197"/>
      <c r="J774" s="197"/>
      <c r="K774" s="197"/>
      <c r="L774" s="197"/>
      <c r="M774" s="197"/>
      <c r="N774" s="197"/>
      <c r="O774" s="197"/>
      <c r="P774" s="197"/>
      <c r="Q774" s="197"/>
      <c r="R774" s="197"/>
      <c r="S774" s="197"/>
      <c r="T774" s="197"/>
      <c r="U774" s="197"/>
      <c r="V774" s="197"/>
      <c r="W774" s="197"/>
      <c r="X774" s="197"/>
      <c r="Y774" s="197"/>
      <c r="Z774" s="197"/>
      <c r="AA774" s="197"/>
      <c r="AB774" s="197"/>
    </row>
    <row r="775" spans="1:28" ht="13.5" customHeight="1">
      <c r="A775" s="216" t="s">
        <v>4577</v>
      </c>
      <c r="B775" s="221">
        <v>-3.88</v>
      </c>
      <c r="C775" s="217">
        <v>2.5499999999999998</v>
      </c>
      <c r="D775" s="218">
        <v>10</v>
      </c>
      <c r="E775" s="219">
        <v>572</v>
      </c>
      <c r="F775" s="218">
        <v>864</v>
      </c>
      <c r="G775" s="219">
        <v>159</v>
      </c>
      <c r="H775" s="220" t="s">
        <v>4578</v>
      </c>
      <c r="I775" s="197"/>
      <c r="J775" s="197"/>
      <c r="K775" s="197"/>
      <c r="L775" s="197"/>
      <c r="M775" s="197"/>
      <c r="N775" s="197"/>
      <c r="O775" s="197"/>
      <c r="P775" s="197"/>
      <c r="Q775" s="197"/>
      <c r="R775" s="197"/>
      <c r="S775" s="197"/>
      <c r="T775" s="197"/>
      <c r="U775" s="197"/>
      <c r="V775" s="197"/>
      <c r="W775" s="197"/>
      <c r="X775" s="197"/>
      <c r="Y775" s="197"/>
      <c r="Z775" s="197"/>
      <c r="AA775" s="197"/>
      <c r="AB775" s="197"/>
    </row>
    <row r="776" spans="1:28" ht="13.5" customHeight="1">
      <c r="A776" s="216" t="s">
        <v>4579</v>
      </c>
      <c r="B776" s="211">
        <v>-5.33</v>
      </c>
      <c r="C776" s="217">
        <v>1.24</v>
      </c>
      <c r="D776" s="218">
        <v>4</v>
      </c>
      <c r="E776" s="219">
        <v>710</v>
      </c>
      <c r="F776" s="218">
        <v>93</v>
      </c>
      <c r="G776" s="219">
        <v>42</v>
      </c>
      <c r="H776" s="220" t="s">
        <v>4580</v>
      </c>
      <c r="I776" s="197"/>
      <c r="J776" s="197"/>
      <c r="K776" s="197"/>
      <c r="L776" s="197"/>
      <c r="M776" s="197"/>
      <c r="N776" s="197"/>
      <c r="O776" s="197"/>
      <c r="P776" s="197"/>
      <c r="Q776" s="197"/>
      <c r="R776" s="197"/>
      <c r="S776" s="197"/>
      <c r="T776" s="197"/>
      <c r="U776" s="197"/>
      <c r="V776" s="197"/>
      <c r="W776" s="197"/>
      <c r="X776" s="197"/>
      <c r="Y776" s="197"/>
      <c r="Z776" s="197"/>
      <c r="AA776" s="197"/>
      <c r="AB776" s="197"/>
    </row>
    <row r="777" spans="1:28" ht="13.5" customHeight="1">
      <c r="A777" s="216" t="s">
        <v>2278</v>
      </c>
      <c r="B777" s="223">
        <v>7.78</v>
      </c>
      <c r="C777" s="222">
        <v>-4.43</v>
      </c>
      <c r="D777" s="218">
        <v>13023</v>
      </c>
      <c r="E777" s="219">
        <v>208</v>
      </c>
      <c r="F777" s="218">
        <v>382</v>
      </c>
      <c r="G777" s="219">
        <v>8940</v>
      </c>
      <c r="H777" s="220" t="s">
        <v>2280</v>
      </c>
      <c r="I777" s="197"/>
      <c r="J777" s="197"/>
      <c r="K777" s="197"/>
      <c r="L777" s="197"/>
      <c r="M777" s="197"/>
      <c r="N777" s="197"/>
      <c r="O777" s="197"/>
      <c r="P777" s="197"/>
      <c r="Q777" s="197"/>
      <c r="R777" s="197"/>
      <c r="S777" s="197"/>
      <c r="T777" s="197"/>
      <c r="U777" s="197"/>
      <c r="V777" s="197"/>
      <c r="W777" s="197"/>
      <c r="X777" s="197"/>
      <c r="Y777" s="197"/>
      <c r="Z777" s="197"/>
      <c r="AA777" s="197"/>
      <c r="AB777" s="197"/>
    </row>
    <row r="778" spans="1:28" ht="13.5" customHeight="1">
      <c r="A778" s="216" t="s">
        <v>3774</v>
      </c>
      <c r="B778" s="223">
        <v>8.2100000000000009</v>
      </c>
      <c r="C778" s="222">
        <v>-5.57</v>
      </c>
      <c r="D778" s="218">
        <v>3013</v>
      </c>
      <c r="E778" s="219">
        <v>35</v>
      </c>
      <c r="F778" s="218">
        <v>1496</v>
      </c>
      <c r="G778" s="219">
        <v>76824</v>
      </c>
      <c r="H778" s="220" t="s">
        <v>4581</v>
      </c>
      <c r="I778" s="197"/>
      <c r="J778" s="197"/>
      <c r="K778" s="197"/>
      <c r="L778" s="197"/>
      <c r="M778" s="197"/>
      <c r="N778" s="197"/>
      <c r="O778" s="197"/>
      <c r="P778" s="197"/>
      <c r="Q778" s="197"/>
      <c r="R778" s="197"/>
      <c r="S778" s="197"/>
      <c r="T778" s="197"/>
      <c r="U778" s="197"/>
      <c r="V778" s="197"/>
      <c r="W778" s="197"/>
      <c r="X778" s="197"/>
      <c r="Y778" s="197"/>
      <c r="Z778" s="197"/>
      <c r="AA778" s="197"/>
      <c r="AB778" s="197"/>
    </row>
    <row r="779" spans="1:28" ht="13.5" customHeight="1">
      <c r="A779" s="216" t="s">
        <v>4582</v>
      </c>
      <c r="B779" s="211">
        <v>-6.38</v>
      </c>
      <c r="C779" s="217">
        <v>-3.8</v>
      </c>
      <c r="D779" s="218">
        <v>6</v>
      </c>
      <c r="E779" s="219">
        <v>2049</v>
      </c>
      <c r="F779" s="218">
        <v>2</v>
      </c>
      <c r="G779" s="219">
        <v>44</v>
      </c>
      <c r="H779" s="220" t="s">
        <v>4583</v>
      </c>
      <c r="I779" s="197"/>
      <c r="J779" s="197"/>
      <c r="K779" s="197"/>
      <c r="L779" s="197"/>
      <c r="M779" s="197"/>
      <c r="N779" s="197"/>
      <c r="O779" s="197"/>
      <c r="P779" s="197"/>
      <c r="Q779" s="197"/>
      <c r="R779" s="197"/>
      <c r="S779" s="197"/>
      <c r="T779" s="197"/>
      <c r="U779" s="197"/>
      <c r="V779" s="197"/>
      <c r="W779" s="197"/>
      <c r="X779" s="197"/>
      <c r="Y779" s="197"/>
      <c r="Z779" s="197"/>
      <c r="AA779" s="197"/>
      <c r="AB779" s="197"/>
    </row>
    <row r="780" spans="1:28" ht="13.5" customHeight="1">
      <c r="A780" s="216" t="s">
        <v>4584</v>
      </c>
      <c r="B780" s="211">
        <v>-8.58</v>
      </c>
      <c r="C780" s="217">
        <v>-0.37</v>
      </c>
      <c r="D780" s="218">
        <v>0</v>
      </c>
      <c r="E780" s="219">
        <v>1346</v>
      </c>
      <c r="F780" s="218">
        <v>24</v>
      </c>
      <c r="G780" s="219">
        <v>34</v>
      </c>
      <c r="H780" s="220" t="s">
        <v>4583</v>
      </c>
      <c r="I780" s="197"/>
      <c r="J780" s="197"/>
      <c r="K780" s="197"/>
      <c r="L780" s="197"/>
      <c r="M780" s="197"/>
      <c r="N780" s="197"/>
      <c r="O780" s="197"/>
      <c r="P780" s="197"/>
      <c r="Q780" s="197"/>
      <c r="R780" s="197"/>
      <c r="S780" s="197"/>
      <c r="T780" s="197"/>
      <c r="U780" s="197"/>
      <c r="V780" s="197"/>
      <c r="W780" s="197"/>
      <c r="X780" s="197"/>
      <c r="Y780" s="197"/>
      <c r="Z780" s="197"/>
      <c r="AA780" s="197"/>
      <c r="AB780" s="197"/>
    </row>
    <row r="781" spans="1:28" ht="13.5" customHeight="1">
      <c r="A781" s="216" t="s">
        <v>4585</v>
      </c>
      <c r="B781" s="211">
        <v>-6.28</v>
      </c>
      <c r="C781" s="217">
        <v>0.93</v>
      </c>
      <c r="D781" s="218">
        <v>6</v>
      </c>
      <c r="E781" s="219">
        <v>1912</v>
      </c>
      <c r="F781" s="218">
        <v>901</v>
      </c>
      <c r="G781" s="219">
        <v>510</v>
      </c>
      <c r="H781" s="220" t="s">
        <v>4586</v>
      </c>
      <c r="I781" s="197"/>
      <c r="J781" s="197"/>
      <c r="K781" s="197"/>
      <c r="L781" s="197"/>
      <c r="M781" s="197"/>
      <c r="N781" s="197"/>
      <c r="O781" s="197"/>
      <c r="P781" s="197"/>
      <c r="Q781" s="197"/>
      <c r="R781" s="197"/>
      <c r="S781" s="197"/>
      <c r="T781" s="197"/>
      <c r="U781" s="197"/>
      <c r="V781" s="197"/>
      <c r="W781" s="197"/>
      <c r="X781" s="197"/>
      <c r="Y781" s="197"/>
      <c r="Z781" s="197"/>
      <c r="AA781" s="197"/>
      <c r="AB781" s="197"/>
    </row>
    <row r="782" spans="1:28" ht="13.5" customHeight="1">
      <c r="A782" s="216" t="s">
        <v>4587</v>
      </c>
      <c r="B782" s="211">
        <v>-7.28</v>
      </c>
      <c r="C782" s="224">
        <v>4.13</v>
      </c>
      <c r="D782" s="218">
        <v>0</v>
      </c>
      <c r="E782" s="219">
        <v>548</v>
      </c>
      <c r="F782" s="218">
        <v>372</v>
      </c>
      <c r="G782" s="219">
        <v>22</v>
      </c>
      <c r="H782" s="220" t="s">
        <v>4588</v>
      </c>
      <c r="I782" s="197"/>
      <c r="J782" s="197"/>
      <c r="K782" s="197"/>
      <c r="L782" s="197"/>
      <c r="M782" s="197"/>
      <c r="N782" s="197"/>
      <c r="O782" s="197"/>
      <c r="P782" s="197"/>
      <c r="Q782" s="197"/>
      <c r="R782" s="197"/>
      <c r="S782" s="197"/>
      <c r="T782" s="197"/>
      <c r="U782" s="197"/>
      <c r="V782" s="197"/>
      <c r="W782" s="197"/>
      <c r="X782" s="197"/>
      <c r="Y782" s="197"/>
      <c r="Z782" s="197"/>
      <c r="AA782" s="197"/>
      <c r="AB782" s="197"/>
    </row>
    <row r="783" spans="1:28" ht="13.5" customHeight="1">
      <c r="A783" s="216" t="s">
        <v>4589</v>
      </c>
      <c r="B783" s="221">
        <v>-1.95</v>
      </c>
      <c r="C783" s="224">
        <v>4.21</v>
      </c>
      <c r="D783" s="218">
        <v>2</v>
      </c>
      <c r="E783" s="219">
        <v>40</v>
      </c>
      <c r="F783" s="218">
        <v>839</v>
      </c>
      <c r="G783" s="219">
        <v>48</v>
      </c>
      <c r="H783" s="220" t="s">
        <v>4590</v>
      </c>
      <c r="I783" s="197"/>
      <c r="J783" s="197"/>
      <c r="K783" s="197"/>
      <c r="L783" s="197"/>
      <c r="M783" s="197"/>
      <c r="N783" s="197"/>
      <c r="O783" s="197"/>
      <c r="P783" s="197"/>
      <c r="Q783" s="197"/>
      <c r="R783" s="197"/>
      <c r="S783" s="197"/>
      <c r="T783" s="197"/>
      <c r="U783" s="197"/>
      <c r="V783" s="197"/>
      <c r="W783" s="197"/>
      <c r="X783" s="197"/>
      <c r="Y783" s="197"/>
      <c r="Z783" s="197"/>
      <c r="AA783" s="197"/>
      <c r="AB783" s="197"/>
    </row>
    <row r="784" spans="1:28" ht="13.5" customHeight="1">
      <c r="A784" s="216" t="s">
        <v>4591</v>
      </c>
      <c r="B784" s="211">
        <v>-6.41</v>
      </c>
      <c r="C784" s="217">
        <v>1.58</v>
      </c>
      <c r="D784" s="218">
        <v>2</v>
      </c>
      <c r="E784" s="219">
        <v>897</v>
      </c>
      <c r="F784" s="218">
        <v>1779</v>
      </c>
      <c r="G784" s="219">
        <v>644</v>
      </c>
      <c r="H784" s="220" t="s">
        <v>4592</v>
      </c>
      <c r="I784" s="197"/>
      <c r="J784" s="197"/>
      <c r="K784" s="197"/>
      <c r="L784" s="197"/>
      <c r="M784" s="197"/>
      <c r="N784" s="197"/>
      <c r="O784" s="197"/>
      <c r="P784" s="197"/>
      <c r="Q784" s="197"/>
      <c r="R784" s="197"/>
      <c r="S784" s="197"/>
      <c r="T784" s="197"/>
      <c r="U784" s="197"/>
      <c r="V784" s="197"/>
      <c r="W784" s="197"/>
      <c r="X784" s="197"/>
      <c r="Y784" s="197"/>
      <c r="Z784" s="197"/>
      <c r="AA784" s="197"/>
      <c r="AB784" s="197"/>
    </row>
    <row r="785" spans="1:28" ht="13.5" customHeight="1">
      <c r="A785" s="216" t="s">
        <v>4593</v>
      </c>
      <c r="B785" s="211">
        <v>-8.08</v>
      </c>
      <c r="C785" s="217">
        <v>1.04</v>
      </c>
      <c r="D785" s="218">
        <v>0</v>
      </c>
      <c r="E785" s="219">
        <v>951</v>
      </c>
      <c r="F785" s="218">
        <v>20</v>
      </c>
      <c r="G785" s="219">
        <v>10</v>
      </c>
      <c r="H785" s="220" t="s">
        <v>4594</v>
      </c>
      <c r="I785" s="197"/>
      <c r="J785" s="197"/>
      <c r="K785" s="197"/>
      <c r="L785" s="197"/>
      <c r="M785" s="197"/>
      <c r="N785" s="197"/>
      <c r="O785" s="197"/>
      <c r="P785" s="197"/>
      <c r="Q785" s="197"/>
      <c r="R785" s="197"/>
      <c r="S785" s="197"/>
      <c r="T785" s="197"/>
      <c r="U785" s="197"/>
      <c r="V785" s="197"/>
      <c r="W785" s="197"/>
      <c r="X785" s="197"/>
      <c r="Y785" s="197"/>
      <c r="Z785" s="197"/>
      <c r="AA785" s="197"/>
      <c r="AB785" s="197"/>
    </row>
    <row r="786" spans="1:28" ht="13.5" customHeight="1">
      <c r="A786" s="216" t="s">
        <v>4595</v>
      </c>
      <c r="B786" s="211">
        <v>-5.62</v>
      </c>
      <c r="C786" s="217">
        <v>0.8</v>
      </c>
      <c r="D786" s="218">
        <v>2</v>
      </c>
      <c r="E786" s="219">
        <v>518</v>
      </c>
      <c r="F786" s="218">
        <v>210</v>
      </c>
      <c r="G786" s="219">
        <v>130</v>
      </c>
      <c r="H786" s="220" t="s">
        <v>4596</v>
      </c>
      <c r="I786" s="197"/>
      <c r="J786" s="197"/>
      <c r="K786" s="197"/>
      <c r="L786" s="197"/>
      <c r="M786" s="197"/>
      <c r="N786" s="197"/>
      <c r="O786" s="197"/>
      <c r="P786" s="197"/>
      <c r="Q786" s="197"/>
      <c r="R786" s="197"/>
      <c r="S786" s="197"/>
      <c r="T786" s="197"/>
      <c r="U786" s="197"/>
      <c r="V786" s="197"/>
      <c r="W786" s="197"/>
      <c r="X786" s="197"/>
      <c r="Y786" s="197"/>
      <c r="Z786" s="197"/>
      <c r="AA786" s="197"/>
      <c r="AB786" s="197"/>
    </row>
    <row r="787" spans="1:28" ht="13.5" customHeight="1">
      <c r="A787" s="216" t="s">
        <v>4597</v>
      </c>
      <c r="B787" s="211">
        <v>-7.73</v>
      </c>
      <c r="C787" s="217">
        <v>1.55</v>
      </c>
      <c r="D787" s="218">
        <v>2</v>
      </c>
      <c r="E787" s="219">
        <v>2244</v>
      </c>
      <c r="F787" s="218">
        <v>787</v>
      </c>
      <c r="G787" s="219">
        <v>290</v>
      </c>
      <c r="H787" s="220" t="s">
        <v>4598</v>
      </c>
      <c r="I787" s="197"/>
      <c r="J787" s="197"/>
      <c r="K787" s="197"/>
      <c r="L787" s="197"/>
      <c r="M787" s="197"/>
      <c r="N787" s="197"/>
      <c r="O787" s="197"/>
      <c r="P787" s="197"/>
      <c r="Q787" s="197"/>
      <c r="R787" s="197"/>
      <c r="S787" s="197"/>
      <c r="T787" s="197"/>
      <c r="U787" s="197"/>
      <c r="V787" s="197"/>
      <c r="W787" s="197"/>
      <c r="X787" s="197"/>
      <c r="Y787" s="197"/>
      <c r="Z787" s="197"/>
      <c r="AA787" s="197"/>
      <c r="AB787" s="197"/>
    </row>
    <row r="788" spans="1:28" ht="13.5" customHeight="1">
      <c r="A788" s="216" t="s">
        <v>4599</v>
      </c>
      <c r="B788" s="211">
        <v>-5.69</v>
      </c>
      <c r="C788" s="217">
        <v>-1.19</v>
      </c>
      <c r="D788" s="218">
        <v>6</v>
      </c>
      <c r="E788" s="219">
        <v>1277</v>
      </c>
      <c r="F788" s="218">
        <v>58</v>
      </c>
      <c r="G788" s="219">
        <v>144</v>
      </c>
      <c r="H788" s="220" t="s">
        <v>4600</v>
      </c>
      <c r="I788" s="197"/>
      <c r="J788" s="197"/>
      <c r="K788" s="197"/>
      <c r="L788" s="197"/>
      <c r="M788" s="197"/>
      <c r="N788" s="197"/>
      <c r="O788" s="197"/>
      <c r="P788" s="197"/>
      <c r="Q788" s="197"/>
      <c r="R788" s="197"/>
      <c r="S788" s="197"/>
      <c r="T788" s="197"/>
      <c r="U788" s="197"/>
      <c r="V788" s="197"/>
      <c r="W788" s="197"/>
      <c r="X788" s="197"/>
      <c r="Y788" s="197"/>
      <c r="Z788" s="197"/>
      <c r="AA788" s="197"/>
      <c r="AB788" s="197"/>
    </row>
    <row r="789" spans="1:28" ht="13.5" customHeight="1">
      <c r="A789" s="216" t="s">
        <v>4601</v>
      </c>
      <c r="B789" s="211">
        <v>-4.8499999999999996</v>
      </c>
      <c r="C789" s="217">
        <v>-0.81</v>
      </c>
      <c r="D789" s="218">
        <v>8</v>
      </c>
      <c r="E789" s="219">
        <v>914</v>
      </c>
      <c r="F789" s="218">
        <v>26</v>
      </c>
      <c r="G789" s="219">
        <v>50</v>
      </c>
      <c r="H789" s="220" t="s">
        <v>4602</v>
      </c>
      <c r="I789" s="197"/>
      <c r="J789" s="197"/>
      <c r="K789" s="197"/>
      <c r="L789" s="197"/>
      <c r="M789" s="197"/>
      <c r="N789" s="197"/>
      <c r="O789" s="197"/>
      <c r="P789" s="197"/>
      <c r="Q789" s="197"/>
      <c r="R789" s="197"/>
      <c r="S789" s="197"/>
      <c r="T789" s="197"/>
      <c r="U789" s="197"/>
      <c r="V789" s="197"/>
      <c r="W789" s="197"/>
      <c r="X789" s="197"/>
      <c r="Y789" s="197"/>
      <c r="Z789" s="197"/>
      <c r="AA789" s="197"/>
      <c r="AB789" s="197"/>
    </row>
    <row r="790" spans="1:28" ht="13.5" customHeight="1">
      <c r="A790" s="216" t="s">
        <v>3200</v>
      </c>
      <c r="B790" s="223">
        <v>7.49</v>
      </c>
      <c r="C790" s="222">
        <v>-4.1500000000000004</v>
      </c>
      <c r="D790" s="218">
        <v>458</v>
      </c>
      <c r="E790" s="219">
        <v>8</v>
      </c>
      <c r="F790" s="218">
        <v>100</v>
      </c>
      <c r="G790" s="219">
        <v>1932</v>
      </c>
      <c r="H790" s="220" t="s">
        <v>3202</v>
      </c>
      <c r="I790" s="197"/>
      <c r="J790" s="197"/>
      <c r="K790" s="197"/>
      <c r="L790" s="197"/>
      <c r="M790" s="197"/>
      <c r="N790" s="197"/>
      <c r="O790" s="197"/>
      <c r="P790" s="197"/>
      <c r="Q790" s="197"/>
      <c r="R790" s="197"/>
      <c r="S790" s="197"/>
      <c r="T790" s="197"/>
      <c r="U790" s="197"/>
      <c r="V790" s="197"/>
      <c r="W790" s="197"/>
      <c r="X790" s="197"/>
      <c r="Y790" s="197"/>
      <c r="Z790" s="197"/>
      <c r="AA790" s="197"/>
      <c r="AB790" s="197"/>
    </row>
    <row r="791" spans="1:28" ht="13.5" customHeight="1">
      <c r="A791" s="216" t="s">
        <v>3776</v>
      </c>
      <c r="B791" s="223">
        <v>11.12</v>
      </c>
      <c r="C791" s="222">
        <v>-4.07</v>
      </c>
      <c r="D791" s="218">
        <v>92616</v>
      </c>
      <c r="E791" s="219">
        <v>146</v>
      </c>
      <c r="F791" s="218">
        <v>665</v>
      </c>
      <c r="G791" s="219">
        <v>12075</v>
      </c>
      <c r="H791" s="220" t="s">
        <v>4603</v>
      </c>
      <c r="I791" s="197"/>
      <c r="J791" s="197"/>
      <c r="K791" s="197"/>
      <c r="L791" s="197"/>
      <c r="M791" s="197"/>
      <c r="N791" s="197"/>
      <c r="O791" s="197"/>
      <c r="P791" s="197"/>
      <c r="Q791" s="197"/>
      <c r="R791" s="197"/>
      <c r="S791" s="197"/>
      <c r="T791" s="197"/>
      <c r="U791" s="197"/>
      <c r="V791" s="197"/>
      <c r="W791" s="197"/>
      <c r="X791" s="197"/>
      <c r="Y791" s="197"/>
      <c r="Z791" s="197"/>
      <c r="AA791" s="197"/>
      <c r="AB791" s="197"/>
    </row>
    <row r="792" spans="1:28" ht="13.5" customHeight="1">
      <c r="A792" s="216" t="s">
        <v>4604</v>
      </c>
      <c r="B792" s="223">
        <v>11.15</v>
      </c>
      <c r="C792" s="217">
        <v>-3.43</v>
      </c>
      <c r="D792" s="218">
        <v>642</v>
      </c>
      <c r="E792" s="219">
        <v>0</v>
      </c>
      <c r="F792" s="218">
        <v>2</v>
      </c>
      <c r="G792" s="219">
        <v>34</v>
      </c>
      <c r="H792" s="220" t="s">
        <v>4605</v>
      </c>
      <c r="I792" s="197"/>
      <c r="J792" s="197"/>
      <c r="K792" s="197"/>
      <c r="L792" s="197"/>
      <c r="M792" s="197"/>
      <c r="N792" s="197"/>
      <c r="O792" s="197"/>
      <c r="P792" s="197"/>
      <c r="Q792" s="197"/>
      <c r="R792" s="197"/>
      <c r="S792" s="197"/>
      <c r="T792" s="197"/>
      <c r="U792" s="197"/>
      <c r="V792" s="197"/>
      <c r="W792" s="197"/>
      <c r="X792" s="197"/>
      <c r="Y792" s="197"/>
      <c r="Z792" s="197"/>
      <c r="AA792" s="197"/>
      <c r="AB792" s="197"/>
    </row>
    <row r="793" spans="1:28" ht="13.5" customHeight="1">
      <c r="A793" s="216" t="s">
        <v>4606</v>
      </c>
      <c r="B793" s="211">
        <v>-5.58</v>
      </c>
      <c r="C793" s="217">
        <v>-3.16</v>
      </c>
      <c r="D793" s="218">
        <v>2</v>
      </c>
      <c r="E793" s="219">
        <v>504</v>
      </c>
      <c r="F793" s="218">
        <v>2</v>
      </c>
      <c r="G793" s="219">
        <v>28</v>
      </c>
      <c r="H793" s="220" t="s">
        <v>4607</v>
      </c>
      <c r="I793" s="197"/>
      <c r="J793" s="197"/>
      <c r="K793" s="197"/>
      <c r="L793" s="197"/>
      <c r="M793" s="197"/>
      <c r="N793" s="197"/>
      <c r="O793" s="197"/>
      <c r="P793" s="197"/>
      <c r="Q793" s="197"/>
      <c r="R793" s="197"/>
      <c r="S793" s="197"/>
      <c r="T793" s="197"/>
      <c r="U793" s="197"/>
      <c r="V793" s="197"/>
      <c r="W793" s="197"/>
      <c r="X793" s="197"/>
      <c r="Y793" s="197"/>
      <c r="Z793" s="197"/>
      <c r="AA793" s="197"/>
      <c r="AB793" s="197"/>
    </row>
    <row r="794" spans="1:28" ht="13.5" customHeight="1">
      <c r="A794" s="216" t="s">
        <v>4608</v>
      </c>
      <c r="B794" s="211">
        <v>-4.8</v>
      </c>
      <c r="C794" s="217">
        <v>1.2</v>
      </c>
      <c r="D794" s="218">
        <v>6</v>
      </c>
      <c r="E794" s="219">
        <v>688</v>
      </c>
      <c r="F794" s="218">
        <v>486</v>
      </c>
      <c r="G794" s="219">
        <v>228</v>
      </c>
      <c r="H794" s="220" t="s">
        <v>4609</v>
      </c>
      <c r="I794" s="197"/>
      <c r="J794" s="197"/>
      <c r="K794" s="197"/>
      <c r="L794" s="197"/>
      <c r="M794" s="197"/>
      <c r="N794" s="197"/>
      <c r="O794" s="197"/>
      <c r="P794" s="197"/>
      <c r="Q794" s="197"/>
      <c r="R794" s="197"/>
      <c r="S794" s="197"/>
      <c r="T794" s="197"/>
      <c r="U794" s="197"/>
      <c r="V794" s="197"/>
      <c r="W794" s="197"/>
      <c r="X794" s="197"/>
      <c r="Y794" s="197"/>
      <c r="Z794" s="197"/>
      <c r="AA794" s="197"/>
      <c r="AB794" s="197"/>
    </row>
    <row r="795" spans="1:28" ht="13.5" customHeight="1">
      <c r="A795" s="216" t="s">
        <v>4610</v>
      </c>
      <c r="B795" s="223">
        <v>11.01</v>
      </c>
      <c r="C795" s="222">
        <v>-4.6399999999999997</v>
      </c>
      <c r="D795" s="218">
        <v>584</v>
      </c>
      <c r="E795" s="219">
        <v>0</v>
      </c>
      <c r="F795" s="218">
        <v>6</v>
      </c>
      <c r="G795" s="219">
        <v>188</v>
      </c>
      <c r="H795" s="220" t="s">
        <v>4611</v>
      </c>
      <c r="I795" s="197"/>
      <c r="J795" s="197"/>
      <c r="K795" s="197"/>
      <c r="L795" s="197"/>
      <c r="M795" s="197"/>
      <c r="N795" s="197"/>
      <c r="O795" s="197"/>
      <c r="P795" s="197"/>
      <c r="Q795" s="197"/>
      <c r="R795" s="197"/>
      <c r="S795" s="197"/>
      <c r="T795" s="197"/>
      <c r="U795" s="197"/>
      <c r="V795" s="197"/>
      <c r="W795" s="197"/>
      <c r="X795" s="197"/>
      <c r="Y795" s="197"/>
      <c r="Z795" s="197"/>
      <c r="AA795" s="197"/>
      <c r="AB795" s="197"/>
    </row>
    <row r="796" spans="1:28" ht="13.5" customHeight="1">
      <c r="A796" s="216" t="s">
        <v>4612</v>
      </c>
      <c r="B796" s="211">
        <v>-7.16</v>
      </c>
      <c r="C796" s="217">
        <v>1.33</v>
      </c>
      <c r="D796" s="218">
        <v>0</v>
      </c>
      <c r="E796" s="219">
        <v>505</v>
      </c>
      <c r="F796" s="218">
        <v>76</v>
      </c>
      <c r="G796" s="219">
        <v>32</v>
      </c>
      <c r="H796" s="220" t="s">
        <v>4613</v>
      </c>
      <c r="I796" s="197"/>
      <c r="J796" s="197"/>
      <c r="K796" s="197"/>
      <c r="L796" s="197"/>
      <c r="M796" s="197"/>
      <c r="N796" s="197"/>
      <c r="O796" s="197"/>
      <c r="P796" s="197"/>
      <c r="Q796" s="197"/>
      <c r="R796" s="197"/>
      <c r="S796" s="197"/>
      <c r="T796" s="197"/>
      <c r="U796" s="197"/>
      <c r="V796" s="197"/>
      <c r="W796" s="197"/>
      <c r="X796" s="197"/>
      <c r="Y796" s="197"/>
      <c r="Z796" s="197"/>
      <c r="AA796" s="197"/>
      <c r="AB796" s="197"/>
    </row>
    <row r="797" spans="1:28" ht="13.5" customHeight="1">
      <c r="A797" s="216" t="s">
        <v>4614</v>
      </c>
      <c r="B797" s="211">
        <v>-8.02</v>
      </c>
      <c r="C797" s="217">
        <v>-2.12</v>
      </c>
      <c r="D797" s="218">
        <v>8</v>
      </c>
      <c r="E797" s="219">
        <v>8232</v>
      </c>
      <c r="F797" s="218">
        <v>56</v>
      </c>
      <c r="G797" s="219">
        <v>266</v>
      </c>
      <c r="H797" s="220" t="s">
        <v>4615</v>
      </c>
      <c r="I797" s="197"/>
      <c r="J797" s="197"/>
      <c r="K797" s="197"/>
      <c r="L797" s="197"/>
      <c r="M797" s="197"/>
      <c r="N797" s="197"/>
      <c r="O797" s="197"/>
      <c r="P797" s="197"/>
      <c r="Q797" s="197"/>
      <c r="R797" s="197"/>
      <c r="S797" s="197"/>
      <c r="T797" s="197"/>
      <c r="U797" s="197"/>
      <c r="V797" s="197"/>
      <c r="W797" s="197"/>
      <c r="X797" s="197"/>
      <c r="Y797" s="197"/>
      <c r="Z797" s="197"/>
      <c r="AA797" s="197"/>
      <c r="AB797" s="197"/>
    </row>
    <row r="798" spans="1:28" ht="13.5" customHeight="1">
      <c r="A798" s="216" t="s">
        <v>4616</v>
      </c>
      <c r="B798" s="223">
        <v>9.74</v>
      </c>
      <c r="C798" s="222">
        <v>-4.83</v>
      </c>
      <c r="D798" s="218">
        <v>725</v>
      </c>
      <c r="E798" s="219">
        <v>2</v>
      </c>
      <c r="F798" s="218">
        <v>8</v>
      </c>
      <c r="G798" s="219">
        <v>275</v>
      </c>
      <c r="H798" s="220" t="s">
        <v>4617</v>
      </c>
      <c r="I798" s="197"/>
      <c r="J798" s="197"/>
      <c r="K798" s="197"/>
      <c r="L798" s="197"/>
      <c r="M798" s="197"/>
      <c r="N798" s="197"/>
      <c r="O798" s="197"/>
      <c r="P798" s="197"/>
      <c r="Q798" s="197"/>
      <c r="R798" s="197"/>
      <c r="S798" s="197"/>
      <c r="T798" s="197"/>
      <c r="U798" s="197"/>
      <c r="V798" s="197"/>
      <c r="W798" s="197"/>
      <c r="X798" s="197"/>
      <c r="Y798" s="197"/>
      <c r="Z798" s="197"/>
      <c r="AA798" s="197"/>
      <c r="AB798" s="197"/>
    </row>
    <row r="799" spans="1:28" ht="13.5" customHeight="1">
      <c r="A799" s="216" t="s">
        <v>4618</v>
      </c>
      <c r="B799" s="211">
        <v>-7.49</v>
      </c>
      <c r="C799" s="217">
        <v>1.7</v>
      </c>
      <c r="D799" s="218">
        <v>0</v>
      </c>
      <c r="E799" s="219">
        <v>634</v>
      </c>
      <c r="F799" s="218">
        <v>14</v>
      </c>
      <c r="G799" s="219">
        <v>4</v>
      </c>
      <c r="H799" s="220" t="s">
        <v>4619</v>
      </c>
      <c r="I799" s="197"/>
      <c r="J799" s="197"/>
      <c r="K799" s="197"/>
      <c r="L799" s="197"/>
      <c r="M799" s="197"/>
      <c r="N799" s="197"/>
      <c r="O799" s="197"/>
      <c r="P799" s="197"/>
      <c r="Q799" s="197"/>
      <c r="R799" s="197"/>
      <c r="S799" s="197"/>
      <c r="T799" s="197"/>
      <c r="U799" s="197"/>
      <c r="V799" s="197"/>
      <c r="W799" s="197"/>
      <c r="X799" s="197"/>
      <c r="Y799" s="197"/>
      <c r="Z799" s="197"/>
      <c r="AA799" s="197"/>
      <c r="AB799" s="197"/>
    </row>
    <row r="800" spans="1:28" ht="13.5" customHeight="1">
      <c r="A800" s="216" t="s">
        <v>4620</v>
      </c>
      <c r="B800" s="223">
        <v>11.64</v>
      </c>
      <c r="C800" s="222">
        <v>-4.33</v>
      </c>
      <c r="D800" s="218">
        <v>901</v>
      </c>
      <c r="E800" s="219">
        <v>0</v>
      </c>
      <c r="F800" s="218">
        <v>2</v>
      </c>
      <c r="G800" s="219">
        <v>64</v>
      </c>
      <c r="H800" s="220" t="s">
        <v>4621</v>
      </c>
      <c r="I800" s="197"/>
      <c r="J800" s="197"/>
      <c r="K800" s="197"/>
      <c r="L800" s="197"/>
      <c r="M800" s="197"/>
      <c r="N800" s="197"/>
      <c r="O800" s="197"/>
      <c r="P800" s="197"/>
      <c r="Q800" s="197"/>
      <c r="R800" s="197"/>
      <c r="S800" s="197"/>
      <c r="T800" s="197"/>
      <c r="U800" s="197"/>
      <c r="V800" s="197"/>
      <c r="W800" s="197"/>
      <c r="X800" s="197"/>
      <c r="Y800" s="197"/>
      <c r="Z800" s="197"/>
      <c r="AA800" s="197"/>
      <c r="AB800" s="197"/>
    </row>
    <row r="801" spans="1:28" ht="13.5" customHeight="1">
      <c r="A801" s="216" t="s">
        <v>4622</v>
      </c>
      <c r="B801" s="211">
        <v>-7.04</v>
      </c>
      <c r="C801" s="217">
        <v>1.81</v>
      </c>
      <c r="D801" s="218">
        <v>2</v>
      </c>
      <c r="E801" s="219">
        <v>1394</v>
      </c>
      <c r="F801" s="218">
        <v>914</v>
      </c>
      <c r="G801" s="219">
        <v>280</v>
      </c>
      <c r="H801" s="220" t="s">
        <v>4623</v>
      </c>
      <c r="I801" s="197"/>
      <c r="J801" s="197"/>
      <c r="K801" s="197"/>
      <c r="L801" s="197"/>
      <c r="M801" s="197"/>
      <c r="N801" s="197"/>
      <c r="O801" s="197"/>
      <c r="P801" s="197"/>
      <c r="Q801" s="197"/>
      <c r="R801" s="197"/>
      <c r="S801" s="197"/>
      <c r="T801" s="197"/>
      <c r="U801" s="197"/>
      <c r="V801" s="197"/>
      <c r="W801" s="197"/>
      <c r="X801" s="197"/>
      <c r="Y801" s="197"/>
      <c r="Z801" s="197"/>
      <c r="AA801" s="197"/>
      <c r="AB801" s="197"/>
    </row>
    <row r="802" spans="1:28" ht="13.5" customHeight="1">
      <c r="A802" s="216" t="s">
        <v>4624</v>
      </c>
      <c r="B802" s="211">
        <v>-4.91</v>
      </c>
      <c r="C802" s="217">
        <v>0.38</v>
      </c>
      <c r="D802" s="218">
        <v>4</v>
      </c>
      <c r="E802" s="219">
        <v>530</v>
      </c>
      <c r="F802" s="218">
        <v>188</v>
      </c>
      <c r="G802" s="219">
        <v>156</v>
      </c>
      <c r="H802" s="220" t="s">
        <v>4625</v>
      </c>
      <c r="I802" s="197"/>
      <c r="J802" s="197"/>
      <c r="K802" s="197"/>
      <c r="L802" s="197"/>
      <c r="M802" s="197"/>
      <c r="N802" s="197"/>
      <c r="O802" s="197"/>
      <c r="P802" s="197"/>
      <c r="Q802" s="197"/>
      <c r="R802" s="197"/>
      <c r="S802" s="197"/>
      <c r="T802" s="197"/>
      <c r="U802" s="197"/>
      <c r="V802" s="197"/>
      <c r="W802" s="197"/>
      <c r="X802" s="197"/>
      <c r="Y802" s="197"/>
      <c r="Z802" s="197"/>
      <c r="AA802" s="197"/>
      <c r="AB802" s="197"/>
    </row>
    <row r="803" spans="1:28" ht="13.5" customHeight="1">
      <c r="A803" s="216" t="s">
        <v>4626</v>
      </c>
      <c r="B803" s="211">
        <v>-4.2699999999999996</v>
      </c>
      <c r="C803" s="217">
        <v>2.68</v>
      </c>
      <c r="D803" s="218">
        <v>10</v>
      </c>
      <c r="E803" s="219">
        <v>747</v>
      </c>
      <c r="F803" s="218">
        <v>778</v>
      </c>
      <c r="G803" s="219">
        <v>130</v>
      </c>
      <c r="H803" s="220" t="s">
        <v>4627</v>
      </c>
      <c r="I803" s="197"/>
      <c r="J803" s="197"/>
      <c r="K803" s="197"/>
      <c r="L803" s="197"/>
      <c r="M803" s="197"/>
      <c r="N803" s="197"/>
      <c r="O803" s="197"/>
      <c r="P803" s="197"/>
      <c r="Q803" s="197"/>
      <c r="R803" s="197"/>
      <c r="S803" s="197"/>
      <c r="T803" s="197"/>
      <c r="U803" s="197"/>
      <c r="V803" s="197"/>
      <c r="W803" s="197"/>
      <c r="X803" s="197"/>
      <c r="Y803" s="197"/>
      <c r="Z803" s="197"/>
      <c r="AA803" s="197"/>
      <c r="AB803" s="197"/>
    </row>
    <row r="804" spans="1:28" ht="13.5" customHeight="1">
      <c r="A804" s="216" t="s">
        <v>4628</v>
      </c>
      <c r="B804" s="211">
        <v>-6.12</v>
      </c>
      <c r="C804" s="217">
        <v>1.46</v>
      </c>
      <c r="D804" s="218">
        <v>2</v>
      </c>
      <c r="E804" s="219">
        <v>735</v>
      </c>
      <c r="F804" s="218">
        <v>682</v>
      </c>
      <c r="G804" s="219">
        <v>267</v>
      </c>
      <c r="H804" s="220" t="s">
        <v>4629</v>
      </c>
      <c r="I804" s="197"/>
      <c r="J804" s="197"/>
      <c r="K804" s="197"/>
      <c r="L804" s="197"/>
      <c r="M804" s="197"/>
      <c r="N804" s="197"/>
      <c r="O804" s="197"/>
      <c r="P804" s="197"/>
      <c r="Q804" s="197"/>
      <c r="R804" s="197"/>
      <c r="S804" s="197"/>
      <c r="T804" s="197"/>
      <c r="U804" s="197"/>
      <c r="V804" s="197"/>
      <c r="W804" s="197"/>
      <c r="X804" s="197"/>
      <c r="Y804" s="197"/>
      <c r="Z804" s="197"/>
      <c r="AA804" s="197"/>
      <c r="AB804" s="197"/>
    </row>
    <row r="805" spans="1:28" ht="13.5" customHeight="1">
      <c r="A805" s="216" t="s">
        <v>4630</v>
      </c>
      <c r="B805" s="211">
        <v>-6.75</v>
      </c>
      <c r="C805" s="217">
        <v>0.72</v>
      </c>
      <c r="D805" s="218">
        <v>2</v>
      </c>
      <c r="E805" s="219">
        <v>1138</v>
      </c>
      <c r="F805" s="218">
        <v>92</v>
      </c>
      <c r="G805" s="219">
        <v>60</v>
      </c>
      <c r="H805" s="220" t="s">
        <v>4631</v>
      </c>
      <c r="I805" s="197"/>
      <c r="J805" s="197"/>
      <c r="K805" s="197"/>
      <c r="L805" s="197"/>
      <c r="M805" s="197"/>
      <c r="N805" s="197"/>
      <c r="O805" s="197"/>
      <c r="P805" s="197"/>
      <c r="Q805" s="197"/>
      <c r="R805" s="197"/>
      <c r="S805" s="197"/>
      <c r="T805" s="197"/>
      <c r="U805" s="197"/>
      <c r="V805" s="197"/>
      <c r="W805" s="197"/>
      <c r="X805" s="197"/>
      <c r="Y805" s="197"/>
      <c r="Z805" s="197"/>
      <c r="AA805" s="197"/>
      <c r="AB805" s="197"/>
    </row>
    <row r="806" spans="1:28" ht="13.5" customHeight="1">
      <c r="A806" s="216" t="s">
        <v>4632</v>
      </c>
      <c r="B806" s="211">
        <v>-4.4000000000000004</v>
      </c>
      <c r="C806" s="217">
        <v>1.76</v>
      </c>
      <c r="D806" s="218">
        <v>6</v>
      </c>
      <c r="E806" s="219">
        <v>522</v>
      </c>
      <c r="F806" s="218">
        <v>814</v>
      </c>
      <c r="G806" s="219">
        <v>259</v>
      </c>
      <c r="H806" s="220" t="s">
        <v>4633</v>
      </c>
      <c r="I806" s="197"/>
      <c r="J806" s="197"/>
      <c r="K806" s="197"/>
      <c r="L806" s="197"/>
      <c r="M806" s="197"/>
      <c r="N806" s="197"/>
      <c r="O806" s="197"/>
      <c r="P806" s="197"/>
      <c r="Q806" s="197"/>
      <c r="R806" s="197"/>
      <c r="S806" s="197"/>
      <c r="T806" s="197"/>
      <c r="U806" s="197"/>
      <c r="V806" s="197"/>
      <c r="W806" s="197"/>
      <c r="X806" s="197"/>
      <c r="Y806" s="197"/>
      <c r="Z806" s="197"/>
      <c r="AA806" s="197"/>
      <c r="AB806" s="197"/>
    </row>
    <row r="807" spans="1:28" ht="13.5" customHeight="1">
      <c r="A807" s="216" t="s">
        <v>4634</v>
      </c>
      <c r="B807" s="211">
        <v>-6.37</v>
      </c>
      <c r="C807" s="217">
        <v>3.21</v>
      </c>
      <c r="D807" s="218">
        <v>10</v>
      </c>
      <c r="E807" s="219">
        <v>3208</v>
      </c>
      <c r="F807" s="218">
        <v>1447</v>
      </c>
      <c r="G807" s="219">
        <v>168</v>
      </c>
      <c r="H807" s="220" t="s">
        <v>4635</v>
      </c>
      <c r="I807" s="197"/>
      <c r="J807" s="197"/>
      <c r="K807" s="197"/>
      <c r="L807" s="197"/>
      <c r="M807" s="197"/>
      <c r="N807" s="197"/>
      <c r="O807" s="197"/>
      <c r="P807" s="197"/>
      <c r="Q807" s="197"/>
      <c r="R807" s="197"/>
      <c r="S807" s="197"/>
      <c r="T807" s="197"/>
      <c r="U807" s="197"/>
      <c r="V807" s="197"/>
      <c r="W807" s="197"/>
      <c r="X807" s="197"/>
      <c r="Y807" s="197"/>
      <c r="Z807" s="197"/>
      <c r="AA807" s="197"/>
      <c r="AB807" s="197"/>
    </row>
    <row r="808" spans="1:28" ht="13.5" customHeight="1">
      <c r="A808" s="216" t="s">
        <v>4636</v>
      </c>
      <c r="B808" s="211">
        <v>-5.79</v>
      </c>
      <c r="C808" s="217">
        <v>0.93</v>
      </c>
      <c r="D808" s="218">
        <v>2</v>
      </c>
      <c r="E808" s="219">
        <v>584</v>
      </c>
      <c r="F808" s="218">
        <v>22</v>
      </c>
      <c r="G808" s="219">
        <v>12</v>
      </c>
      <c r="H808" s="220" t="s">
        <v>4637</v>
      </c>
      <c r="I808" s="197"/>
      <c r="J808" s="197"/>
      <c r="K808" s="197"/>
      <c r="L808" s="197"/>
      <c r="M808" s="197"/>
      <c r="N808" s="197"/>
      <c r="O808" s="197"/>
      <c r="P808" s="197"/>
      <c r="Q808" s="197"/>
      <c r="R808" s="197"/>
      <c r="S808" s="197"/>
      <c r="T808" s="197"/>
      <c r="U808" s="197"/>
      <c r="V808" s="197"/>
      <c r="W808" s="197"/>
      <c r="X808" s="197"/>
      <c r="Y808" s="197"/>
      <c r="Z808" s="197"/>
      <c r="AA808" s="197"/>
      <c r="AB808" s="197"/>
    </row>
    <row r="809" spans="1:28" ht="13.5" customHeight="1">
      <c r="A809" s="216" t="s">
        <v>4638</v>
      </c>
      <c r="B809" s="211">
        <v>-8.4600000000000009</v>
      </c>
      <c r="C809" s="217">
        <v>-2.7</v>
      </c>
      <c r="D809" s="218">
        <v>0</v>
      </c>
      <c r="E809" s="219">
        <v>1238</v>
      </c>
      <c r="F809" s="218">
        <v>0</v>
      </c>
      <c r="G809" s="219">
        <v>6</v>
      </c>
      <c r="H809" s="220" t="s">
        <v>4639</v>
      </c>
      <c r="I809" s="197"/>
      <c r="J809" s="197"/>
      <c r="K809" s="197"/>
      <c r="L809" s="197"/>
      <c r="M809" s="197"/>
      <c r="N809" s="197"/>
      <c r="O809" s="197"/>
      <c r="P809" s="197"/>
      <c r="Q809" s="197"/>
      <c r="R809" s="197"/>
      <c r="S809" s="197"/>
      <c r="T809" s="197"/>
      <c r="U809" s="197"/>
      <c r="V809" s="197"/>
      <c r="W809" s="197"/>
      <c r="X809" s="197"/>
      <c r="Y809" s="197"/>
      <c r="Z809" s="197"/>
      <c r="AA809" s="197"/>
      <c r="AB809" s="197"/>
    </row>
    <row r="810" spans="1:28" ht="13.5" customHeight="1">
      <c r="A810" s="216" t="s">
        <v>4640</v>
      </c>
      <c r="B810" s="223">
        <v>10.29</v>
      </c>
      <c r="C810" s="222">
        <v>-4</v>
      </c>
      <c r="D810" s="218">
        <v>3186</v>
      </c>
      <c r="E810" s="219">
        <v>8</v>
      </c>
      <c r="F810" s="218">
        <v>24</v>
      </c>
      <c r="G810" s="219">
        <v>432</v>
      </c>
      <c r="H810" s="220" t="s">
        <v>4641</v>
      </c>
      <c r="I810" s="197"/>
      <c r="J810" s="197"/>
      <c r="K810" s="197"/>
      <c r="L810" s="197"/>
      <c r="M810" s="197"/>
      <c r="N810" s="197"/>
      <c r="O810" s="197"/>
      <c r="P810" s="197"/>
      <c r="Q810" s="197"/>
      <c r="R810" s="197"/>
      <c r="S810" s="197"/>
      <c r="T810" s="197"/>
      <c r="U810" s="197"/>
      <c r="V810" s="197"/>
      <c r="W810" s="197"/>
      <c r="X810" s="197"/>
      <c r="Y810" s="197"/>
      <c r="Z810" s="197"/>
      <c r="AA810" s="197"/>
      <c r="AB810" s="197"/>
    </row>
    <row r="811" spans="1:28" ht="13.5" customHeight="1">
      <c r="A811" s="216" t="s">
        <v>3149</v>
      </c>
      <c r="B811" s="223">
        <v>5.6</v>
      </c>
      <c r="C811" s="222">
        <v>-5.4</v>
      </c>
      <c r="D811" s="218">
        <v>480</v>
      </c>
      <c r="E811" s="219">
        <v>34</v>
      </c>
      <c r="F811" s="218">
        <v>24</v>
      </c>
      <c r="G811" s="219">
        <v>1142</v>
      </c>
      <c r="H811" s="220" t="s">
        <v>3151</v>
      </c>
      <c r="I811" s="197"/>
      <c r="J811" s="197"/>
      <c r="K811" s="197"/>
      <c r="L811" s="197"/>
      <c r="M811" s="197"/>
      <c r="N811" s="197"/>
      <c r="O811" s="197"/>
      <c r="P811" s="197"/>
      <c r="Q811" s="197"/>
      <c r="R811" s="197"/>
      <c r="S811" s="197"/>
      <c r="T811" s="197"/>
      <c r="U811" s="197"/>
      <c r="V811" s="197"/>
      <c r="W811" s="197"/>
      <c r="X811" s="197"/>
      <c r="Y811" s="197"/>
      <c r="Z811" s="197"/>
      <c r="AA811" s="197"/>
      <c r="AB811" s="197"/>
    </row>
    <row r="812" spans="1:28" ht="13.5" customHeight="1">
      <c r="A812" s="216" t="s">
        <v>4642</v>
      </c>
      <c r="B812" s="211">
        <v>-7.23</v>
      </c>
      <c r="C812" s="217">
        <v>0.28999999999999998</v>
      </c>
      <c r="D812" s="218">
        <v>0</v>
      </c>
      <c r="E812" s="219">
        <v>530</v>
      </c>
      <c r="F812" s="218">
        <v>68</v>
      </c>
      <c r="G812" s="219">
        <v>60</v>
      </c>
      <c r="H812" s="220" t="s">
        <v>2760</v>
      </c>
      <c r="I812" s="197"/>
      <c r="J812" s="197"/>
      <c r="K812" s="197"/>
      <c r="L812" s="197"/>
      <c r="M812" s="197"/>
      <c r="N812" s="197"/>
      <c r="O812" s="197"/>
      <c r="P812" s="197"/>
      <c r="Q812" s="197"/>
      <c r="R812" s="197"/>
      <c r="S812" s="197"/>
      <c r="T812" s="197"/>
      <c r="U812" s="197"/>
      <c r="V812" s="197"/>
      <c r="W812" s="197"/>
      <c r="X812" s="197"/>
      <c r="Y812" s="197"/>
      <c r="Z812" s="197"/>
      <c r="AA812" s="197"/>
      <c r="AB812" s="197"/>
    </row>
    <row r="813" spans="1:28" ht="13.5" customHeight="1">
      <c r="A813" s="216" t="s">
        <v>4643</v>
      </c>
      <c r="B813" s="211">
        <v>-4.3899999999999997</v>
      </c>
      <c r="C813" s="217">
        <v>1.87</v>
      </c>
      <c r="D813" s="218">
        <v>6</v>
      </c>
      <c r="E813" s="219">
        <v>515</v>
      </c>
      <c r="F813" s="218">
        <v>104</v>
      </c>
      <c r="G813" s="219">
        <v>30</v>
      </c>
      <c r="H813" s="220" t="s">
        <v>4644</v>
      </c>
      <c r="I813" s="197"/>
      <c r="J813" s="197"/>
      <c r="K813" s="197"/>
      <c r="L813" s="197"/>
      <c r="M813" s="197"/>
      <c r="N813" s="197"/>
      <c r="O813" s="197"/>
      <c r="P813" s="197"/>
      <c r="Q813" s="197"/>
      <c r="R813" s="197"/>
      <c r="S813" s="197"/>
      <c r="T813" s="197"/>
      <c r="U813" s="197"/>
      <c r="V813" s="197"/>
      <c r="W813" s="197"/>
      <c r="X813" s="197"/>
      <c r="Y813" s="197"/>
      <c r="Z813" s="197"/>
      <c r="AA813" s="197"/>
      <c r="AB813" s="197"/>
    </row>
    <row r="814" spans="1:28" ht="13.5" customHeight="1">
      <c r="A814" s="216" t="s">
        <v>4645</v>
      </c>
      <c r="B814" s="211">
        <v>-4.6500000000000004</v>
      </c>
      <c r="C814" s="217">
        <v>0.8</v>
      </c>
      <c r="D814" s="218">
        <v>6</v>
      </c>
      <c r="E814" s="219">
        <v>620</v>
      </c>
      <c r="F814" s="218">
        <v>586</v>
      </c>
      <c r="G814" s="219">
        <v>362</v>
      </c>
      <c r="H814" s="220" t="s">
        <v>4646</v>
      </c>
      <c r="I814" s="197"/>
      <c r="J814" s="197"/>
      <c r="K814" s="197"/>
      <c r="L814" s="197"/>
      <c r="M814" s="197"/>
      <c r="N814" s="197"/>
      <c r="O814" s="197"/>
      <c r="P814" s="197"/>
      <c r="Q814" s="197"/>
      <c r="R814" s="197"/>
      <c r="S814" s="197"/>
      <c r="T814" s="197"/>
      <c r="U814" s="197"/>
      <c r="V814" s="197"/>
      <c r="W814" s="197"/>
      <c r="X814" s="197"/>
      <c r="Y814" s="197"/>
      <c r="Z814" s="197"/>
      <c r="AA814" s="197"/>
      <c r="AB814" s="197"/>
    </row>
    <row r="815" spans="1:28" ht="13.5" customHeight="1">
      <c r="A815" s="216" t="s">
        <v>4647</v>
      </c>
      <c r="B815" s="211">
        <v>-6.44</v>
      </c>
      <c r="C815" s="217">
        <v>0.34</v>
      </c>
      <c r="D815" s="218">
        <v>4</v>
      </c>
      <c r="E815" s="219">
        <v>1529</v>
      </c>
      <c r="F815" s="218">
        <v>575</v>
      </c>
      <c r="G815" s="219">
        <v>492</v>
      </c>
      <c r="H815" s="220" t="s">
        <v>4648</v>
      </c>
      <c r="I815" s="197"/>
      <c r="J815" s="197"/>
      <c r="K815" s="197"/>
      <c r="L815" s="197"/>
      <c r="M815" s="197"/>
      <c r="N815" s="197"/>
      <c r="O815" s="197"/>
      <c r="P815" s="197"/>
      <c r="Q815" s="197"/>
      <c r="R815" s="197"/>
      <c r="S815" s="197"/>
      <c r="T815" s="197"/>
      <c r="U815" s="197"/>
      <c r="V815" s="197"/>
      <c r="W815" s="197"/>
      <c r="X815" s="197"/>
      <c r="Y815" s="197"/>
      <c r="Z815" s="197"/>
      <c r="AA815" s="197"/>
      <c r="AB815" s="197"/>
    </row>
    <row r="816" spans="1:28" ht="13.5" customHeight="1">
      <c r="A816" s="216" t="s">
        <v>4649</v>
      </c>
      <c r="B816" s="211">
        <v>-7.56</v>
      </c>
      <c r="C816" s="217">
        <v>0.67</v>
      </c>
      <c r="D816" s="218">
        <v>2</v>
      </c>
      <c r="E816" s="219">
        <v>2000</v>
      </c>
      <c r="F816" s="218">
        <v>522</v>
      </c>
      <c r="G816" s="219">
        <v>354</v>
      </c>
      <c r="H816" s="220" t="s">
        <v>4650</v>
      </c>
      <c r="I816" s="197"/>
      <c r="J816" s="197"/>
      <c r="K816" s="197"/>
      <c r="L816" s="197"/>
      <c r="M816" s="197"/>
      <c r="N816" s="197"/>
      <c r="O816" s="197"/>
      <c r="P816" s="197"/>
      <c r="Q816" s="197"/>
      <c r="R816" s="197"/>
      <c r="S816" s="197"/>
      <c r="T816" s="197"/>
      <c r="U816" s="197"/>
      <c r="V816" s="197"/>
      <c r="W816" s="197"/>
      <c r="X816" s="197"/>
      <c r="Y816" s="197"/>
      <c r="Z816" s="197"/>
      <c r="AA816" s="197"/>
      <c r="AB816" s="197"/>
    </row>
    <row r="817" spans="1:28" ht="13.5" customHeight="1">
      <c r="A817" s="216" t="s">
        <v>4651</v>
      </c>
      <c r="B817" s="223">
        <v>9.24</v>
      </c>
      <c r="C817" s="222">
        <v>-4.1100000000000003</v>
      </c>
      <c r="D817" s="218">
        <v>515</v>
      </c>
      <c r="E817" s="219">
        <v>2</v>
      </c>
      <c r="F817" s="218">
        <v>12</v>
      </c>
      <c r="G817" s="219">
        <v>242</v>
      </c>
      <c r="H817" s="220" t="s">
        <v>4652</v>
      </c>
      <c r="I817" s="197"/>
      <c r="J817" s="197"/>
      <c r="K817" s="197"/>
      <c r="L817" s="197"/>
      <c r="M817" s="197"/>
      <c r="N817" s="197"/>
      <c r="O817" s="197"/>
      <c r="P817" s="197"/>
      <c r="Q817" s="197"/>
      <c r="R817" s="197"/>
      <c r="S817" s="197"/>
      <c r="T817" s="197"/>
      <c r="U817" s="197"/>
      <c r="V817" s="197"/>
      <c r="W817" s="197"/>
      <c r="X817" s="197"/>
      <c r="Y817" s="197"/>
      <c r="Z817" s="197"/>
      <c r="AA817" s="197"/>
      <c r="AB817" s="197"/>
    </row>
    <row r="818" spans="1:28" ht="13.5" customHeight="1">
      <c r="A818" s="216" t="s">
        <v>4653</v>
      </c>
      <c r="B818" s="221">
        <v>-0.32</v>
      </c>
      <c r="C818" s="224">
        <v>4.16</v>
      </c>
      <c r="D818" s="218">
        <v>4</v>
      </c>
      <c r="E818" s="219">
        <v>21</v>
      </c>
      <c r="F818" s="218">
        <v>547</v>
      </c>
      <c r="G818" s="219">
        <v>32</v>
      </c>
      <c r="H818" s="220" t="s">
        <v>1811</v>
      </c>
      <c r="I818" s="197"/>
      <c r="J818" s="197"/>
      <c r="K818" s="197"/>
      <c r="L818" s="197"/>
      <c r="M818" s="197"/>
      <c r="N818" s="197"/>
      <c r="O818" s="197"/>
      <c r="P818" s="197"/>
      <c r="Q818" s="197"/>
      <c r="R818" s="197"/>
      <c r="S818" s="197"/>
      <c r="T818" s="197"/>
      <c r="U818" s="197"/>
      <c r="V818" s="197"/>
      <c r="W818" s="197"/>
      <c r="X818" s="197"/>
      <c r="Y818" s="197"/>
      <c r="Z818" s="197"/>
      <c r="AA818" s="197"/>
      <c r="AB818" s="197"/>
    </row>
    <row r="819" spans="1:28" ht="13.5" customHeight="1">
      <c r="A819" s="216" t="s">
        <v>4654</v>
      </c>
      <c r="B819" s="211">
        <v>-9.5399999999999991</v>
      </c>
      <c r="C819" s="217">
        <v>-2</v>
      </c>
      <c r="D819" s="218">
        <v>0</v>
      </c>
      <c r="E819" s="219">
        <v>2624</v>
      </c>
      <c r="F819" s="218">
        <v>2</v>
      </c>
      <c r="G819" s="219">
        <v>12</v>
      </c>
      <c r="H819" s="220" t="s">
        <v>2881</v>
      </c>
      <c r="I819" s="197"/>
      <c r="J819" s="197"/>
      <c r="K819" s="197"/>
      <c r="L819" s="197"/>
      <c r="M819" s="197"/>
      <c r="N819" s="197"/>
      <c r="O819" s="197"/>
      <c r="P819" s="197"/>
      <c r="Q819" s="197"/>
      <c r="R819" s="197"/>
      <c r="S819" s="197"/>
      <c r="T819" s="197"/>
      <c r="U819" s="197"/>
      <c r="V819" s="197"/>
      <c r="W819" s="197"/>
      <c r="X819" s="197"/>
      <c r="Y819" s="197"/>
      <c r="Z819" s="197"/>
      <c r="AA819" s="197"/>
      <c r="AB819" s="197"/>
    </row>
    <row r="820" spans="1:28" ht="13.5" customHeight="1">
      <c r="A820" s="216" t="s">
        <v>3778</v>
      </c>
      <c r="B820" s="223">
        <v>10.73</v>
      </c>
      <c r="C820" s="222">
        <v>-4.47</v>
      </c>
      <c r="D820" s="218">
        <v>77844</v>
      </c>
      <c r="E820" s="219">
        <v>161</v>
      </c>
      <c r="F820" s="218">
        <v>1328</v>
      </c>
      <c r="G820" s="219">
        <v>31902</v>
      </c>
      <c r="H820" s="220" t="s">
        <v>4163</v>
      </c>
      <c r="I820" s="197"/>
      <c r="J820" s="197"/>
      <c r="K820" s="197"/>
      <c r="L820" s="197"/>
      <c r="M820" s="197"/>
      <c r="N820" s="197"/>
      <c r="O820" s="197"/>
      <c r="P820" s="197"/>
      <c r="Q820" s="197"/>
      <c r="R820" s="197"/>
      <c r="S820" s="197"/>
      <c r="T820" s="197"/>
      <c r="U820" s="197"/>
      <c r="V820" s="197"/>
      <c r="W820" s="197"/>
      <c r="X820" s="197"/>
      <c r="Y820" s="197"/>
      <c r="Z820" s="197"/>
      <c r="AA820" s="197"/>
      <c r="AB820" s="197"/>
    </row>
    <row r="821" spans="1:28" ht="13.5" customHeight="1">
      <c r="A821" s="216" t="s">
        <v>4655</v>
      </c>
      <c r="B821" s="211">
        <v>-6.45</v>
      </c>
      <c r="C821" s="217">
        <v>1.1599999999999999</v>
      </c>
      <c r="D821" s="218">
        <v>2</v>
      </c>
      <c r="E821" s="219">
        <v>921</v>
      </c>
      <c r="F821" s="218">
        <v>175</v>
      </c>
      <c r="G821" s="219">
        <v>84</v>
      </c>
      <c r="H821" s="220" t="s">
        <v>4656</v>
      </c>
      <c r="I821" s="197"/>
      <c r="J821" s="197"/>
      <c r="K821" s="197"/>
      <c r="L821" s="197"/>
      <c r="M821" s="197"/>
      <c r="N821" s="197"/>
      <c r="O821" s="197"/>
      <c r="P821" s="197"/>
      <c r="Q821" s="197"/>
      <c r="R821" s="197"/>
      <c r="S821" s="197"/>
      <c r="T821" s="197"/>
      <c r="U821" s="197"/>
      <c r="V821" s="197"/>
      <c r="W821" s="197"/>
      <c r="X821" s="197"/>
      <c r="Y821" s="197"/>
      <c r="Z821" s="197"/>
      <c r="AA821" s="197"/>
      <c r="AB821" s="197"/>
    </row>
    <row r="822" spans="1:28" ht="13.5" customHeight="1">
      <c r="A822" s="216" t="s">
        <v>2290</v>
      </c>
      <c r="B822" s="221">
        <v>3.23</v>
      </c>
      <c r="C822" s="222">
        <v>-4.32</v>
      </c>
      <c r="D822" s="218">
        <v>92</v>
      </c>
      <c r="E822" s="219">
        <v>34</v>
      </c>
      <c r="F822" s="218">
        <v>60</v>
      </c>
      <c r="G822" s="219">
        <v>1317</v>
      </c>
      <c r="H822" s="220" t="s">
        <v>2292</v>
      </c>
      <c r="I822" s="197"/>
      <c r="J822" s="197"/>
      <c r="K822" s="197"/>
      <c r="L822" s="197"/>
      <c r="M822" s="197"/>
      <c r="N822" s="197"/>
      <c r="O822" s="197"/>
      <c r="P822" s="197"/>
      <c r="Q822" s="197"/>
      <c r="R822" s="197"/>
      <c r="S822" s="197"/>
      <c r="T822" s="197"/>
      <c r="U822" s="197"/>
      <c r="V822" s="197"/>
      <c r="W822" s="197"/>
      <c r="X822" s="197"/>
      <c r="Y822" s="197"/>
      <c r="Z822" s="197"/>
      <c r="AA822" s="197"/>
      <c r="AB822" s="197"/>
    </row>
    <row r="823" spans="1:28" ht="13.5" customHeight="1">
      <c r="A823" s="216" t="s">
        <v>4657</v>
      </c>
      <c r="B823" s="221">
        <v>-2.4</v>
      </c>
      <c r="C823" s="224">
        <v>4.45</v>
      </c>
      <c r="D823" s="218">
        <v>4</v>
      </c>
      <c r="E823" s="219">
        <v>92</v>
      </c>
      <c r="F823" s="218">
        <v>1634</v>
      </c>
      <c r="G823" s="219">
        <v>80</v>
      </c>
      <c r="H823" s="220" t="s">
        <v>4658</v>
      </c>
      <c r="I823" s="197"/>
      <c r="J823" s="197"/>
      <c r="K823" s="197"/>
      <c r="L823" s="197"/>
      <c r="M823" s="197"/>
      <c r="N823" s="197"/>
      <c r="O823" s="197"/>
      <c r="P823" s="197"/>
      <c r="Q823" s="197"/>
      <c r="R823" s="197"/>
      <c r="S823" s="197"/>
      <c r="T823" s="197"/>
      <c r="U823" s="197"/>
      <c r="V823" s="197"/>
      <c r="W823" s="197"/>
      <c r="X823" s="197"/>
      <c r="Y823" s="197"/>
      <c r="Z823" s="197"/>
      <c r="AA823" s="197"/>
      <c r="AB823" s="197"/>
    </row>
    <row r="824" spans="1:28" ht="13.5" customHeight="1">
      <c r="A824" s="216" t="s">
        <v>4659</v>
      </c>
      <c r="B824" s="211">
        <v>-8.19</v>
      </c>
      <c r="C824" s="217">
        <v>0.46</v>
      </c>
      <c r="D824" s="218">
        <v>0</v>
      </c>
      <c r="E824" s="219">
        <v>1028</v>
      </c>
      <c r="F824" s="218">
        <v>102</v>
      </c>
      <c r="G824" s="219">
        <v>80</v>
      </c>
      <c r="H824" s="220" t="s">
        <v>4660</v>
      </c>
      <c r="I824" s="197"/>
      <c r="J824" s="197"/>
      <c r="K824" s="197"/>
      <c r="L824" s="197"/>
      <c r="M824" s="197"/>
      <c r="N824" s="197"/>
      <c r="O824" s="197"/>
      <c r="P824" s="197"/>
      <c r="Q824" s="197"/>
      <c r="R824" s="197"/>
      <c r="S824" s="197"/>
      <c r="T824" s="197"/>
      <c r="U824" s="197"/>
      <c r="V824" s="197"/>
      <c r="W824" s="197"/>
      <c r="X824" s="197"/>
      <c r="Y824" s="197"/>
      <c r="Z824" s="197"/>
      <c r="AA824" s="197"/>
      <c r="AB824" s="197"/>
    </row>
    <row r="825" spans="1:28" ht="13.5" customHeight="1">
      <c r="A825" s="216" t="s">
        <v>4661</v>
      </c>
      <c r="B825" s="211">
        <v>-4.46</v>
      </c>
      <c r="C825" s="217">
        <v>0.81</v>
      </c>
      <c r="D825" s="218">
        <v>6</v>
      </c>
      <c r="E825" s="219">
        <v>544</v>
      </c>
      <c r="F825" s="218">
        <v>156</v>
      </c>
      <c r="G825" s="219">
        <v>96</v>
      </c>
      <c r="H825" s="220" t="s">
        <v>4662</v>
      </c>
      <c r="I825" s="197"/>
      <c r="J825" s="197"/>
      <c r="K825" s="197"/>
      <c r="L825" s="197"/>
      <c r="M825" s="197"/>
      <c r="N825" s="197"/>
      <c r="O825" s="197"/>
      <c r="P825" s="197"/>
      <c r="Q825" s="197"/>
      <c r="R825" s="197"/>
      <c r="S825" s="197"/>
      <c r="T825" s="197"/>
      <c r="U825" s="197"/>
      <c r="V825" s="197"/>
      <c r="W825" s="197"/>
      <c r="X825" s="197"/>
      <c r="Y825" s="197"/>
      <c r="Z825" s="197"/>
      <c r="AA825" s="197"/>
      <c r="AB825" s="197"/>
    </row>
    <row r="826" spans="1:28" ht="13.5" customHeight="1">
      <c r="A826" s="216" t="s">
        <v>4663</v>
      </c>
      <c r="B826" s="221">
        <v>-1.77</v>
      </c>
      <c r="C826" s="224">
        <v>5.41</v>
      </c>
      <c r="D826" s="218">
        <v>0</v>
      </c>
      <c r="E826" s="219">
        <v>11</v>
      </c>
      <c r="F826" s="218">
        <v>2597</v>
      </c>
      <c r="G826" s="219">
        <v>65</v>
      </c>
      <c r="H826" s="220" t="s">
        <v>4664</v>
      </c>
      <c r="I826" s="197"/>
      <c r="J826" s="197"/>
      <c r="K826" s="197"/>
      <c r="L826" s="197"/>
      <c r="M826" s="197"/>
      <c r="N826" s="197"/>
      <c r="O826" s="197"/>
      <c r="P826" s="197"/>
      <c r="Q826" s="197"/>
      <c r="R826" s="197"/>
      <c r="S826" s="197"/>
      <c r="T826" s="197"/>
      <c r="U826" s="197"/>
      <c r="V826" s="197"/>
      <c r="W826" s="197"/>
      <c r="X826" s="197"/>
      <c r="Y826" s="197"/>
      <c r="Z826" s="197"/>
      <c r="AA826" s="197"/>
      <c r="AB826" s="197"/>
    </row>
    <row r="827" spans="1:28" ht="13.5" customHeight="1">
      <c r="A827" s="216" t="s">
        <v>4665</v>
      </c>
      <c r="B827" s="211">
        <v>-4.9000000000000004</v>
      </c>
      <c r="C827" s="217">
        <v>-1.65</v>
      </c>
      <c r="D827" s="218">
        <v>6</v>
      </c>
      <c r="E827" s="219">
        <v>735</v>
      </c>
      <c r="F827" s="218">
        <v>4</v>
      </c>
      <c r="G827" s="219">
        <v>16</v>
      </c>
      <c r="H827" s="220" t="s">
        <v>4666</v>
      </c>
      <c r="I827" s="197"/>
      <c r="J827" s="197"/>
      <c r="K827" s="197"/>
      <c r="L827" s="197"/>
      <c r="M827" s="197"/>
      <c r="N827" s="197"/>
      <c r="O827" s="197"/>
      <c r="P827" s="197"/>
      <c r="Q827" s="197"/>
      <c r="R827" s="197"/>
      <c r="S827" s="197"/>
      <c r="T827" s="197"/>
      <c r="U827" s="197"/>
      <c r="V827" s="197"/>
      <c r="W827" s="197"/>
      <c r="X827" s="197"/>
      <c r="Y827" s="197"/>
      <c r="Z827" s="197"/>
      <c r="AA827" s="197"/>
      <c r="AB827" s="197"/>
    </row>
    <row r="828" spans="1:28" ht="13.5" customHeight="1">
      <c r="A828" s="216" t="s">
        <v>4667</v>
      </c>
      <c r="B828" s="211">
        <v>-4.93</v>
      </c>
      <c r="C828" s="217">
        <v>1.24</v>
      </c>
      <c r="D828" s="218">
        <v>6</v>
      </c>
      <c r="E828" s="219">
        <v>751</v>
      </c>
      <c r="F828" s="218">
        <v>466</v>
      </c>
      <c r="G828" s="219">
        <v>212</v>
      </c>
      <c r="H828" s="220" t="s">
        <v>4668</v>
      </c>
      <c r="I828" s="197"/>
      <c r="J828" s="197"/>
      <c r="K828" s="197"/>
      <c r="L828" s="197"/>
      <c r="M828" s="197"/>
      <c r="N828" s="197"/>
      <c r="O828" s="197"/>
      <c r="P828" s="197"/>
      <c r="Q828" s="197"/>
      <c r="R828" s="197"/>
      <c r="S828" s="197"/>
      <c r="T828" s="197"/>
      <c r="U828" s="197"/>
      <c r="V828" s="197"/>
      <c r="W828" s="197"/>
      <c r="X828" s="197"/>
      <c r="Y828" s="197"/>
      <c r="Z828" s="197"/>
      <c r="AA828" s="197"/>
      <c r="AB828" s="197"/>
    </row>
    <row r="829" spans="1:28" ht="13.5" customHeight="1">
      <c r="A829" s="216" t="s">
        <v>4669</v>
      </c>
      <c r="B829" s="211">
        <v>-7.1</v>
      </c>
      <c r="C829" s="217">
        <v>0.97</v>
      </c>
      <c r="D829" s="218">
        <v>2</v>
      </c>
      <c r="E829" s="219">
        <v>1449</v>
      </c>
      <c r="F829" s="218">
        <v>128</v>
      </c>
      <c r="G829" s="219">
        <v>70</v>
      </c>
      <c r="H829" s="220" t="s">
        <v>4670</v>
      </c>
      <c r="I829" s="197"/>
      <c r="J829" s="197"/>
      <c r="K829" s="197"/>
      <c r="L829" s="197"/>
      <c r="M829" s="197"/>
      <c r="N829" s="197"/>
      <c r="O829" s="197"/>
      <c r="P829" s="197"/>
      <c r="Q829" s="197"/>
      <c r="R829" s="197"/>
      <c r="S829" s="197"/>
      <c r="T829" s="197"/>
      <c r="U829" s="197"/>
      <c r="V829" s="197"/>
      <c r="W829" s="197"/>
      <c r="X829" s="197"/>
      <c r="Y829" s="197"/>
      <c r="Z829" s="197"/>
      <c r="AA829" s="197"/>
      <c r="AB829" s="197"/>
    </row>
    <row r="830" spans="1:28" ht="13.5" customHeight="1">
      <c r="A830" s="216" t="s">
        <v>4671</v>
      </c>
      <c r="B830" s="211">
        <v>-4.17</v>
      </c>
      <c r="C830" s="217">
        <v>2.42</v>
      </c>
      <c r="D830" s="218">
        <v>8</v>
      </c>
      <c r="E830" s="219">
        <v>571</v>
      </c>
      <c r="F830" s="218">
        <v>3987</v>
      </c>
      <c r="G830" s="219">
        <v>803</v>
      </c>
      <c r="H830" s="220" t="s">
        <v>4672</v>
      </c>
      <c r="I830" s="197"/>
      <c r="J830" s="197"/>
      <c r="K830" s="197"/>
      <c r="L830" s="197"/>
      <c r="M830" s="197"/>
      <c r="N830" s="197"/>
      <c r="O830" s="197"/>
      <c r="P830" s="197"/>
      <c r="Q830" s="197"/>
      <c r="R830" s="197"/>
      <c r="S830" s="197"/>
      <c r="T830" s="197"/>
      <c r="U830" s="197"/>
      <c r="V830" s="197"/>
      <c r="W830" s="197"/>
      <c r="X830" s="197"/>
      <c r="Y830" s="197"/>
      <c r="Z830" s="197"/>
      <c r="AA830" s="197"/>
      <c r="AB830" s="197"/>
    </row>
    <row r="831" spans="1:28" ht="13.5" customHeight="1">
      <c r="A831" s="216" t="s">
        <v>2976</v>
      </c>
      <c r="B831" s="223">
        <v>4.5599999999999996</v>
      </c>
      <c r="C831" s="222">
        <v>-5.03</v>
      </c>
      <c r="D831" s="218">
        <v>2648</v>
      </c>
      <c r="E831" s="219">
        <v>396</v>
      </c>
      <c r="F831" s="218">
        <v>111</v>
      </c>
      <c r="G831" s="219">
        <v>3944</v>
      </c>
      <c r="H831" s="220" t="s">
        <v>2978</v>
      </c>
      <c r="I831" s="197"/>
      <c r="J831" s="197"/>
      <c r="K831" s="197"/>
      <c r="L831" s="197"/>
      <c r="M831" s="197"/>
      <c r="N831" s="197"/>
      <c r="O831" s="197"/>
      <c r="P831" s="197"/>
      <c r="Q831" s="197"/>
      <c r="R831" s="197"/>
      <c r="S831" s="197"/>
      <c r="T831" s="197"/>
      <c r="U831" s="197"/>
      <c r="V831" s="197"/>
      <c r="W831" s="197"/>
      <c r="X831" s="197"/>
      <c r="Y831" s="197"/>
      <c r="Z831" s="197"/>
      <c r="AA831" s="197"/>
      <c r="AB831" s="197"/>
    </row>
    <row r="832" spans="1:28" ht="13.5" customHeight="1">
      <c r="A832" s="216" t="s">
        <v>4673</v>
      </c>
      <c r="B832" s="211">
        <v>-7.26</v>
      </c>
      <c r="C832" s="217">
        <v>-2.1800000000000002</v>
      </c>
      <c r="D832" s="218">
        <v>0</v>
      </c>
      <c r="E832" s="219">
        <v>540</v>
      </c>
      <c r="F832" s="218">
        <v>16</v>
      </c>
      <c r="G832" s="219">
        <v>82</v>
      </c>
      <c r="H832" s="220" t="s">
        <v>4674</v>
      </c>
      <c r="I832" s="197"/>
      <c r="J832" s="197"/>
      <c r="K832" s="197"/>
      <c r="L832" s="197"/>
      <c r="M832" s="197"/>
      <c r="N832" s="197"/>
      <c r="O832" s="197"/>
      <c r="P832" s="197"/>
      <c r="Q832" s="197"/>
      <c r="R832" s="197"/>
      <c r="S832" s="197"/>
      <c r="T832" s="197"/>
      <c r="U832" s="197"/>
      <c r="V832" s="197"/>
      <c r="W832" s="197"/>
      <c r="X832" s="197"/>
      <c r="Y832" s="197"/>
      <c r="Z832" s="197"/>
      <c r="AA832" s="197"/>
      <c r="AB832" s="197"/>
    </row>
    <row r="833" spans="1:28" ht="13.5" customHeight="1">
      <c r="A833" s="216" t="s">
        <v>4675</v>
      </c>
      <c r="B833" s="211">
        <v>-4.96</v>
      </c>
      <c r="C833" s="217">
        <v>0.38</v>
      </c>
      <c r="D833" s="218">
        <v>6</v>
      </c>
      <c r="E833" s="219">
        <v>766</v>
      </c>
      <c r="F833" s="218">
        <v>839</v>
      </c>
      <c r="G833" s="219">
        <v>695</v>
      </c>
      <c r="H833" s="220" t="s">
        <v>3070</v>
      </c>
      <c r="I833" s="197"/>
      <c r="J833" s="197"/>
      <c r="K833" s="197"/>
      <c r="L833" s="197"/>
      <c r="M833" s="197"/>
      <c r="N833" s="197"/>
      <c r="O833" s="197"/>
      <c r="P833" s="197"/>
      <c r="Q833" s="197"/>
      <c r="R833" s="197"/>
      <c r="S833" s="197"/>
      <c r="T833" s="197"/>
      <c r="U833" s="197"/>
      <c r="V833" s="197"/>
      <c r="W833" s="197"/>
      <c r="X833" s="197"/>
      <c r="Y833" s="197"/>
      <c r="Z833" s="197"/>
      <c r="AA833" s="197"/>
      <c r="AB833" s="197"/>
    </row>
    <row r="834" spans="1:28" ht="13.5" customHeight="1">
      <c r="A834" s="216" t="s">
        <v>3780</v>
      </c>
      <c r="B834" s="223">
        <v>11.09</v>
      </c>
      <c r="C834" s="222">
        <v>-4.4000000000000004</v>
      </c>
      <c r="D834" s="218">
        <v>46411</v>
      </c>
      <c r="E834" s="219">
        <v>74</v>
      </c>
      <c r="F834" s="218">
        <v>1490</v>
      </c>
      <c r="G834" s="219">
        <v>34050</v>
      </c>
      <c r="H834" s="220" t="s">
        <v>4676</v>
      </c>
      <c r="I834" s="197"/>
      <c r="J834" s="197"/>
      <c r="K834" s="197"/>
      <c r="L834" s="197"/>
      <c r="M834" s="197"/>
      <c r="N834" s="197"/>
      <c r="O834" s="197"/>
      <c r="P834" s="197"/>
      <c r="Q834" s="197"/>
      <c r="R834" s="197"/>
      <c r="S834" s="197"/>
      <c r="T834" s="197"/>
      <c r="U834" s="197"/>
      <c r="V834" s="197"/>
      <c r="W834" s="197"/>
      <c r="X834" s="197"/>
      <c r="Y834" s="197"/>
      <c r="Z834" s="197"/>
      <c r="AA834" s="197"/>
      <c r="AB834" s="197"/>
    </row>
    <row r="835" spans="1:28" ht="13.5" customHeight="1">
      <c r="A835" s="216" t="s">
        <v>3581</v>
      </c>
      <c r="B835" s="221">
        <v>3.69</v>
      </c>
      <c r="C835" s="222">
        <v>-4.5199999999999996</v>
      </c>
      <c r="D835" s="218">
        <v>134</v>
      </c>
      <c r="E835" s="219">
        <v>36</v>
      </c>
      <c r="F835" s="218">
        <v>38</v>
      </c>
      <c r="G835" s="219">
        <v>967</v>
      </c>
      <c r="H835" s="220" t="s">
        <v>3583</v>
      </c>
      <c r="I835" s="197"/>
      <c r="J835" s="197"/>
      <c r="K835" s="197"/>
      <c r="L835" s="197"/>
      <c r="M835" s="197"/>
      <c r="N835" s="197"/>
      <c r="O835" s="197"/>
      <c r="P835" s="197"/>
      <c r="Q835" s="197"/>
      <c r="R835" s="197"/>
      <c r="S835" s="197"/>
      <c r="T835" s="197"/>
      <c r="U835" s="197"/>
      <c r="V835" s="197"/>
      <c r="W835" s="197"/>
      <c r="X835" s="197"/>
      <c r="Y835" s="197"/>
      <c r="Z835" s="197"/>
      <c r="AA835" s="197"/>
      <c r="AB835" s="197"/>
    </row>
    <row r="836" spans="1:28" ht="13.5" customHeight="1">
      <c r="A836" s="216" t="s">
        <v>3536</v>
      </c>
      <c r="B836" s="221">
        <v>2.54</v>
      </c>
      <c r="C836" s="222">
        <v>-5.01</v>
      </c>
      <c r="D836" s="218">
        <v>60</v>
      </c>
      <c r="E836" s="219">
        <v>36</v>
      </c>
      <c r="F836" s="218">
        <v>24</v>
      </c>
      <c r="G836" s="219">
        <v>872</v>
      </c>
      <c r="H836" s="220" t="s">
        <v>3539</v>
      </c>
      <c r="I836" s="197"/>
      <c r="J836" s="197"/>
      <c r="K836" s="197"/>
      <c r="L836" s="197"/>
      <c r="M836" s="197"/>
      <c r="N836" s="197"/>
      <c r="O836" s="197"/>
      <c r="P836" s="197"/>
      <c r="Q836" s="197"/>
      <c r="R836" s="197"/>
      <c r="S836" s="197"/>
      <c r="T836" s="197"/>
      <c r="U836" s="197"/>
      <c r="V836" s="197"/>
      <c r="W836" s="197"/>
      <c r="X836" s="197"/>
      <c r="Y836" s="197"/>
      <c r="Z836" s="197"/>
      <c r="AA836" s="197"/>
      <c r="AB836" s="197"/>
    </row>
    <row r="837" spans="1:28" ht="13.5" customHeight="1">
      <c r="A837" s="216" t="s">
        <v>4677</v>
      </c>
      <c r="B837" s="211">
        <v>-4.0599999999999996</v>
      </c>
      <c r="C837" s="217">
        <v>2.0099999999999998</v>
      </c>
      <c r="D837" s="218">
        <v>8</v>
      </c>
      <c r="E837" s="219">
        <v>530</v>
      </c>
      <c r="F837" s="218">
        <v>943</v>
      </c>
      <c r="G837" s="219">
        <v>253</v>
      </c>
      <c r="H837" s="220" t="s">
        <v>4678</v>
      </c>
      <c r="I837" s="197"/>
      <c r="J837" s="197"/>
      <c r="K837" s="197"/>
      <c r="L837" s="197"/>
      <c r="M837" s="197"/>
      <c r="N837" s="197"/>
      <c r="O837" s="197"/>
      <c r="P837" s="197"/>
      <c r="Q837" s="197"/>
      <c r="R837" s="197"/>
      <c r="S837" s="197"/>
      <c r="T837" s="197"/>
      <c r="U837" s="197"/>
      <c r="V837" s="197"/>
      <c r="W837" s="197"/>
      <c r="X837" s="197"/>
      <c r="Y837" s="197"/>
      <c r="Z837" s="197"/>
      <c r="AA837" s="197"/>
      <c r="AB837" s="197"/>
    </row>
    <row r="838" spans="1:28" ht="13.5" customHeight="1">
      <c r="A838" s="216" t="s">
        <v>4679</v>
      </c>
      <c r="B838" s="211">
        <v>-5.12</v>
      </c>
      <c r="C838" s="217">
        <v>1.01</v>
      </c>
      <c r="D838" s="218">
        <v>4</v>
      </c>
      <c r="E838" s="219">
        <v>613</v>
      </c>
      <c r="F838" s="218">
        <v>198</v>
      </c>
      <c r="G838" s="219">
        <v>106</v>
      </c>
      <c r="H838" s="220" t="s">
        <v>4680</v>
      </c>
      <c r="I838" s="197"/>
      <c r="J838" s="197"/>
      <c r="K838" s="197"/>
      <c r="L838" s="197"/>
      <c r="M838" s="197"/>
      <c r="N838" s="197"/>
      <c r="O838" s="197"/>
      <c r="P838" s="197"/>
      <c r="Q838" s="197"/>
      <c r="R838" s="197"/>
      <c r="S838" s="197"/>
      <c r="T838" s="197"/>
      <c r="U838" s="197"/>
      <c r="V838" s="197"/>
      <c r="W838" s="197"/>
      <c r="X838" s="197"/>
      <c r="Y838" s="197"/>
      <c r="Z838" s="197"/>
      <c r="AA838" s="197"/>
      <c r="AB838" s="197"/>
    </row>
    <row r="839" spans="1:28" ht="13.5" customHeight="1">
      <c r="A839" s="216" t="s">
        <v>3017</v>
      </c>
      <c r="B839" s="221">
        <v>1.63</v>
      </c>
      <c r="C839" s="222">
        <v>-4.3899999999999997</v>
      </c>
      <c r="D839" s="218">
        <v>3278</v>
      </c>
      <c r="E839" s="219">
        <v>3742</v>
      </c>
      <c r="F839" s="218">
        <v>2688</v>
      </c>
      <c r="G839" s="219">
        <v>61040</v>
      </c>
      <c r="H839" s="220" t="s">
        <v>3019</v>
      </c>
      <c r="I839" s="197"/>
      <c r="J839" s="197"/>
      <c r="K839" s="197"/>
      <c r="L839" s="197"/>
      <c r="M839" s="197"/>
      <c r="N839" s="197"/>
      <c r="O839" s="197"/>
      <c r="P839" s="197"/>
      <c r="Q839" s="197"/>
      <c r="R839" s="197"/>
      <c r="S839" s="197"/>
      <c r="T839" s="197"/>
      <c r="U839" s="197"/>
      <c r="V839" s="197"/>
      <c r="W839" s="197"/>
      <c r="X839" s="197"/>
      <c r="Y839" s="197"/>
      <c r="Z839" s="197"/>
      <c r="AA839" s="197"/>
      <c r="AB839" s="197"/>
    </row>
    <row r="840" spans="1:28" ht="13.5" customHeight="1">
      <c r="A840" s="216" t="s">
        <v>4681</v>
      </c>
      <c r="B840" s="211">
        <v>-4.2</v>
      </c>
      <c r="C840" s="217">
        <v>1.59</v>
      </c>
      <c r="D840" s="218">
        <v>10</v>
      </c>
      <c r="E840" s="219">
        <v>710</v>
      </c>
      <c r="F840" s="218">
        <v>180</v>
      </c>
      <c r="G840" s="219">
        <v>64</v>
      </c>
      <c r="H840" s="220" t="s">
        <v>4323</v>
      </c>
      <c r="I840" s="197"/>
      <c r="J840" s="197"/>
      <c r="K840" s="197"/>
      <c r="L840" s="197"/>
      <c r="M840" s="197"/>
      <c r="N840" s="197"/>
      <c r="O840" s="197"/>
      <c r="P840" s="197"/>
      <c r="Q840" s="197"/>
      <c r="R840" s="197"/>
      <c r="S840" s="197"/>
      <c r="T840" s="197"/>
      <c r="U840" s="197"/>
      <c r="V840" s="197"/>
      <c r="W840" s="197"/>
      <c r="X840" s="197"/>
      <c r="Y840" s="197"/>
      <c r="Z840" s="197"/>
      <c r="AA840" s="197"/>
      <c r="AB840" s="197"/>
    </row>
    <row r="841" spans="1:28" ht="13.5" customHeight="1">
      <c r="A841" s="216" t="s">
        <v>3194</v>
      </c>
      <c r="B841" s="223">
        <v>6.91</v>
      </c>
      <c r="C841" s="222">
        <v>-4.8099999999999996</v>
      </c>
      <c r="D841" s="218">
        <v>5639</v>
      </c>
      <c r="E841" s="219">
        <v>164</v>
      </c>
      <c r="F841" s="218">
        <v>308</v>
      </c>
      <c r="G841" s="219">
        <v>9365</v>
      </c>
      <c r="H841" s="220" t="s">
        <v>3196</v>
      </c>
      <c r="I841" s="197"/>
      <c r="J841" s="197"/>
      <c r="K841" s="197"/>
      <c r="L841" s="197"/>
      <c r="M841" s="197"/>
      <c r="N841" s="197"/>
      <c r="O841" s="197"/>
      <c r="P841" s="197"/>
      <c r="Q841" s="197"/>
      <c r="R841" s="197"/>
      <c r="S841" s="197"/>
      <c r="T841" s="197"/>
      <c r="U841" s="197"/>
      <c r="V841" s="197"/>
      <c r="W841" s="197"/>
      <c r="X841" s="197"/>
      <c r="Y841" s="197"/>
      <c r="Z841" s="197"/>
      <c r="AA841" s="197"/>
      <c r="AB841" s="197"/>
    </row>
    <row r="842" spans="1:28" ht="13.5" customHeight="1">
      <c r="A842" s="216" t="s">
        <v>4682</v>
      </c>
      <c r="B842" s="211">
        <v>-5.92</v>
      </c>
      <c r="C842" s="217">
        <v>-3.24</v>
      </c>
      <c r="D842" s="218">
        <v>6</v>
      </c>
      <c r="E842" s="219">
        <v>1490</v>
      </c>
      <c r="F842" s="218">
        <v>4</v>
      </c>
      <c r="G842" s="219">
        <v>50</v>
      </c>
      <c r="H842" s="220" t="s">
        <v>4683</v>
      </c>
      <c r="I842" s="197"/>
      <c r="J842" s="197"/>
      <c r="K842" s="197"/>
      <c r="L842" s="197"/>
      <c r="M842" s="197"/>
      <c r="N842" s="197"/>
      <c r="O842" s="197"/>
      <c r="P842" s="197"/>
      <c r="Q842" s="197"/>
      <c r="R842" s="197"/>
      <c r="S842" s="197"/>
      <c r="T842" s="197"/>
      <c r="U842" s="197"/>
      <c r="V842" s="197"/>
      <c r="W842" s="197"/>
      <c r="X842" s="197"/>
      <c r="Y842" s="197"/>
      <c r="Z842" s="197"/>
      <c r="AA842" s="197"/>
      <c r="AB842" s="197"/>
    </row>
    <row r="843" spans="1:28" ht="13.5" customHeight="1">
      <c r="A843" s="216" t="s">
        <v>4684</v>
      </c>
      <c r="B843" s="221">
        <v>-3.98</v>
      </c>
      <c r="C843" s="217">
        <v>0.4</v>
      </c>
      <c r="D843" s="218">
        <v>10</v>
      </c>
      <c r="E843" s="219">
        <v>612</v>
      </c>
      <c r="F843" s="218">
        <v>238</v>
      </c>
      <c r="G843" s="219">
        <v>194</v>
      </c>
      <c r="H843" s="220" t="s">
        <v>4685</v>
      </c>
      <c r="I843" s="197"/>
      <c r="J843" s="197"/>
      <c r="K843" s="197"/>
      <c r="L843" s="197"/>
      <c r="M843" s="197"/>
      <c r="N843" s="197"/>
      <c r="O843" s="197"/>
      <c r="P843" s="197"/>
      <c r="Q843" s="197"/>
      <c r="R843" s="197"/>
      <c r="S843" s="197"/>
      <c r="T843" s="197"/>
      <c r="U843" s="197"/>
      <c r="V843" s="197"/>
      <c r="W843" s="197"/>
      <c r="X843" s="197"/>
      <c r="Y843" s="197"/>
      <c r="Z843" s="197"/>
      <c r="AA843" s="197"/>
      <c r="AB843" s="197"/>
    </row>
    <row r="844" spans="1:28" ht="13.5" customHeight="1">
      <c r="A844" s="216" t="s">
        <v>2274</v>
      </c>
      <c r="B844" s="223">
        <v>7.59</v>
      </c>
      <c r="C844" s="222">
        <v>-4.5199999999999996</v>
      </c>
      <c r="D844" s="218">
        <v>3756</v>
      </c>
      <c r="E844" s="219">
        <v>68</v>
      </c>
      <c r="F844" s="218">
        <v>92</v>
      </c>
      <c r="G844" s="219">
        <v>2301</v>
      </c>
      <c r="H844" s="220" t="s">
        <v>2276</v>
      </c>
      <c r="I844" s="197"/>
      <c r="J844" s="197"/>
      <c r="K844" s="197"/>
      <c r="L844" s="197"/>
      <c r="M844" s="197"/>
      <c r="N844" s="197"/>
      <c r="O844" s="197"/>
      <c r="P844" s="197"/>
      <c r="Q844" s="197"/>
      <c r="R844" s="197"/>
      <c r="S844" s="197"/>
      <c r="T844" s="197"/>
      <c r="U844" s="197"/>
      <c r="V844" s="197"/>
      <c r="W844" s="197"/>
      <c r="X844" s="197"/>
      <c r="Y844" s="197"/>
      <c r="Z844" s="197"/>
      <c r="AA844" s="197"/>
      <c r="AB844" s="197"/>
    </row>
    <row r="845" spans="1:28" ht="13.5" customHeight="1">
      <c r="A845" s="216" t="s">
        <v>4686</v>
      </c>
      <c r="B845" s="211">
        <v>-7.07</v>
      </c>
      <c r="C845" s="217">
        <v>0.95</v>
      </c>
      <c r="D845" s="218">
        <v>2</v>
      </c>
      <c r="E845" s="219">
        <v>1420</v>
      </c>
      <c r="F845" s="218">
        <v>550</v>
      </c>
      <c r="G845" s="219">
        <v>308</v>
      </c>
      <c r="H845" s="220" t="s">
        <v>4687</v>
      </c>
      <c r="I845" s="197"/>
      <c r="J845" s="197"/>
      <c r="K845" s="197"/>
      <c r="L845" s="197"/>
      <c r="M845" s="197"/>
      <c r="N845" s="197"/>
      <c r="O845" s="197"/>
      <c r="P845" s="197"/>
      <c r="Q845" s="197"/>
      <c r="R845" s="197"/>
      <c r="S845" s="197"/>
      <c r="T845" s="197"/>
      <c r="U845" s="197"/>
      <c r="V845" s="197"/>
      <c r="W845" s="197"/>
      <c r="X845" s="197"/>
      <c r="Y845" s="197"/>
      <c r="Z845" s="197"/>
      <c r="AA845" s="197"/>
      <c r="AB845" s="197"/>
    </row>
    <row r="846" spans="1:28" ht="13.5" customHeight="1">
      <c r="A846" s="216" t="s">
        <v>4688</v>
      </c>
      <c r="B846" s="211">
        <v>-4.01</v>
      </c>
      <c r="C846" s="217">
        <v>0.77</v>
      </c>
      <c r="D846" s="218">
        <v>8</v>
      </c>
      <c r="E846" s="219">
        <v>512</v>
      </c>
      <c r="F846" s="218">
        <v>342</v>
      </c>
      <c r="G846" s="219">
        <v>217</v>
      </c>
      <c r="H846" s="220" t="s">
        <v>4689</v>
      </c>
      <c r="I846" s="197"/>
      <c r="J846" s="197"/>
      <c r="K846" s="197"/>
      <c r="L846" s="197"/>
      <c r="M846" s="197"/>
      <c r="N846" s="197"/>
      <c r="O846" s="197"/>
      <c r="P846" s="197"/>
      <c r="Q846" s="197"/>
      <c r="R846" s="197"/>
      <c r="S846" s="197"/>
      <c r="T846" s="197"/>
      <c r="U846" s="197"/>
      <c r="V846" s="197"/>
      <c r="W846" s="197"/>
      <c r="X846" s="197"/>
      <c r="Y846" s="197"/>
      <c r="Z846" s="197"/>
      <c r="AA846" s="197"/>
      <c r="AB846" s="197"/>
    </row>
    <row r="847" spans="1:28" ht="13.5" customHeight="1">
      <c r="A847" s="216" t="s">
        <v>3782</v>
      </c>
      <c r="B847" s="223">
        <v>8.23</v>
      </c>
      <c r="C847" s="222">
        <v>-4.03</v>
      </c>
      <c r="D847" s="218">
        <v>63403</v>
      </c>
      <c r="E847" s="219">
        <v>743</v>
      </c>
      <c r="F847" s="218">
        <v>490</v>
      </c>
      <c r="G847" s="219">
        <v>8658</v>
      </c>
      <c r="H847" s="220" t="s">
        <v>4690</v>
      </c>
      <c r="I847" s="197"/>
      <c r="J847" s="197"/>
      <c r="K847" s="197"/>
      <c r="L847" s="197"/>
      <c r="M847" s="197"/>
      <c r="N847" s="197"/>
      <c r="O847" s="197"/>
      <c r="P847" s="197"/>
      <c r="Q847" s="197"/>
      <c r="R847" s="197"/>
      <c r="S847" s="197"/>
      <c r="T847" s="197"/>
      <c r="U847" s="197"/>
      <c r="V847" s="197"/>
      <c r="W847" s="197"/>
      <c r="X847" s="197"/>
      <c r="Y847" s="197"/>
      <c r="Z847" s="197"/>
      <c r="AA847" s="197"/>
      <c r="AB847" s="197"/>
    </row>
    <row r="848" spans="1:28" ht="13.5" customHeight="1">
      <c r="A848" s="216" t="s">
        <v>4691</v>
      </c>
      <c r="B848" s="223">
        <v>9.4700000000000006</v>
      </c>
      <c r="C848" s="222">
        <v>-7.95</v>
      </c>
      <c r="D848" s="218">
        <v>602</v>
      </c>
      <c r="E848" s="219">
        <v>2</v>
      </c>
      <c r="F848" s="218">
        <v>0</v>
      </c>
      <c r="G848" s="219">
        <v>267</v>
      </c>
      <c r="H848" s="220" t="s">
        <v>4692</v>
      </c>
      <c r="I848" s="197"/>
      <c r="J848" s="197"/>
      <c r="K848" s="197"/>
      <c r="L848" s="197"/>
      <c r="M848" s="197"/>
      <c r="N848" s="197"/>
      <c r="O848" s="197"/>
      <c r="P848" s="197"/>
      <c r="Q848" s="197"/>
      <c r="R848" s="197"/>
      <c r="S848" s="197"/>
      <c r="T848" s="197"/>
      <c r="U848" s="197"/>
      <c r="V848" s="197"/>
      <c r="W848" s="197"/>
      <c r="X848" s="197"/>
      <c r="Y848" s="197"/>
      <c r="Z848" s="197"/>
      <c r="AA848" s="197"/>
      <c r="AB848" s="197"/>
    </row>
    <row r="849" spans="1:28" ht="13.5" customHeight="1">
      <c r="A849" s="216" t="s">
        <v>3783</v>
      </c>
      <c r="B849" s="223">
        <v>4</v>
      </c>
      <c r="C849" s="222">
        <v>-4.04</v>
      </c>
      <c r="D849" s="218">
        <v>222</v>
      </c>
      <c r="E849" s="219">
        <v>48</v>
      </c>
      <c r="F849" s="218">
        <v>60</v>
      </c>
      <c r="G849" s="219">
        <v>1080</v>
      </c>
      <c r="H849" s="220" t="s">
        <v>4693</v>
      </c>
      <c r="I849" s="197"/>
      <c r="J849" s="197"/>
      <c r="K849" s="197"/>
      <c r="L849" s="197"/>
      <c r="M849" s="197"/>
      <c r="N849" s="197"/>
      <c r="O849" s="197"/>
      <c r="P849" s="197"/>
      <c r="Q849" s="197"/>
      <c r="R849" s="197"/>
      <c r="S849" s="197"/>
      <c r="T849" s="197"/>
      <c r="U849" s="197"/>
      <c r="V849" s="197"/>
      <c r="W849" s="197"/>
      <c r="X849" s="197"/>
      <c r="Y849" s="197"/>
      <c r="Z849" s="197"/>
      <c r="AA849" s="197"/>
      <c r="AB849" s="197"/>
    </row>
    <row r="850" spans="1:28" ht="13.5" customHeight="1">
      <c r="A850" s="216" t="s">
        <v>4694</v>
      </c>
      <c r="B850" s="211">
        <v>-5.0999999999999996</v>
      </c>
      <c r="C850" s="217">
        <v>0.66</v>
      </c>
      <c r="D850" s="218">
        <v>8</v>
      </c>
      <c r="E850" s="219">
        <v>1088</v>
      </c>
      <c r="F850" s="218">
        <v>235</v>
      </c>
      <c r="G850" s="219">
        <v>160</v>
      </c>
      <c r="H850" s="220" t="s">
        <v>4695</v>
      </c>
      <c r="I850" s="197"/>
      <c r="J850" s="197"/>
      <c r="K850" s="197"/>
      <c r="L850" s="197"/>
      <c r="M850" s="197"/>
      <c r="N850" s="197"/>
      <c r="O850" s="197"/>
      <c r="P850" s="197"/>
      <c r="Q850" s="197"/>
      <c r="R850" s="197"/>
      <c r="S850" s="197"/>
      <c r="T850" s="197"/>
      <c r="U850" s="197"/>
      <c r="V850" s="197"/>
      <c r="W850" s="197"/>
      <c r="X850" s="197"/>
      <c r="Y850" s="197"/>
      <c r="Z850" s="197"/>
      <c r="AA850" s="197"/>
      <c r="AB850" s="197"/>
    </row>
    <row r="851" spans="1:28" ht="13.5" customHeight="1">
      <c r="A851" s="216" t="s">
        <v>2990</v>
      </c>
      <c r="B851" s="223">
        <v>4.47</v>
      </c>
      <c r="C851" s="222">
        <v>-4.51</v>
      </c>
      <c r="D851" s="218">
        <v>1707</v>
      </c>
      <c r="E851" s="219">
        <v>270</v>
      </c>
      <c r="F851" s="218">
        <v>46</v>
      </c>
      <c r="G851" s="219">
        <v>1152</v>
      </c>
      <c r="H851" s="220" t="s">
        <v>2992</v>
      </c>
      <c r="I851" s="197"/>
      <c r="J851" s="197"/>
      <c r="K851" s="197"/>
      <c r="L851" s="197"/>
      <c r="M851" s="197"/>
      <c r="N851" s="197"/>
      <c r="O851" s="197"/>
      <c r="P851" s="197"/>
      <c r="Q851" s="197"/>
      <c r="R851" s="197"/>
      <c r="S851" s="197"/>
      <c r="T851" s="197"/>
      <c r="U851" s="197"/>
      <c r="V851" s="197"/>
      <c r="W851" s="197"/>
      <c r="X851" s="197"/>
      <c r="Y851" s="197"/>
      <c r="Z851" s="197"/>
      <c r="AA851" s="197"/>
      <c r="AB851" s="197"/>
    </row>
    <row r="852" spans="1:28" ht="13.5" customHeight="1">
      <c r="A852" s="216" t="s">
        <v>4696</v>
      </c>
      <c r="B852" s="211">
        <v>-5.71</v>
      </c>
      <c r="C852" s="217">
        <v>0.68</v>
      </c>
      <c r="D852" s="218">
        <v>10</v>
      </c>
      <c r="E852" s="219">
        <v>2025</v>
      </c>
      <c r="F852" s="218">
        <v>566</v>
      </c>
      <c r="G852" s="219">
        <v>382</v>
      </c>
      <c r="H852" s="220" t="s">
        <v>4697</v>
      </c>
      <c r="I852" s="197"/>
      <c r="J852" s="197"/>
      <c r="K852" s="197"/>
      <c r="L852" s="197"/>
      <c r="M852" s="197"/>
      <c r="N852" s="197"/>
      <c r="O852" s="197"/>
      <c r="P852" s="197"/>
      <c r="Q852" s="197"/>
      <c r="R852" s="197"/>
      <c r="S852" s="197"/>
      <c r="T852" s="197"/>
      <c r="U852" s="197"/>
      <c r="V852" s="197"/>
      <c r="W852" s="197"/>
      <c r="X852" s="197"/>
      <c r="Y852" s="197"/>
      <c r="Z852" s="197"/>
      <c r="AA852" s="197"/>
      <c r="AB852" s="197"/>
    </row>
    <row r="853" spans="1:28" ht="13.5" customHeight="1">
      <c r="A853" s="216" t="s">
        <v>4698</v>
      </c>
      <c r="B853" s="223">
        <v>9.4600000000000009</v>
      </c>
      <c r="C853" s="217">
        <v>-3.01</v>
      </c>
      <c r="D853" s="218">
        <v>596</v>
      </c>
      <c r="E853" s="219">
        <v>2</v>
      </c>
      <c r="F853" s="218">
        <v>6</v>
      </c>
      <c r="G853" s="219">
        <v>60</v>
      </c>
      <c r="H853" s="220" t="s">
        <v>1811</v>
      </c>
      <c r="I853" s="197"/>
      <c r="J853" s="197"/>
      <c r="K853" s="197"/>
      <c r="L853" s="197"/>
      <c r="M853" s="197"/>
      <c r="N853" s="197"/>
      <c r="O853" s="197"/>
      <c r="P853" s="197"/>
      <c r="Q853" s="197"/>
      <c r="R853" s="197"/>
      <c r="S853" s="197"/>
      <c r="T853" s="197"/>
      <c r="U853" s="197"/>
      <c r="V853" s="197"/>
      <c r="W853" s="197"/>
      <c r="X853" s="197"/>
      <c r="Y853" s="197"/>
      <c r="Z853" s="197"/>
      <c r="AA853" s="197"/>
      <c r="AB853" s="197"/>
    </row>
    <row r="854" spans="1:28" ht="13.5" customHeight="1">
      <c r="A854" s="216" t="s">
        <v>4699</v>
      </c>
      <c r="B854" s="211">
        <v>-7.17</v>
      </c>
      <c r="C854" s="217">
        <v>0.95</v>
      </c>
      <c r="D854" s="218">
        <v>0</v>
      </c>
      <c r="E854" s="219">
        <v>508</v>
      </c>
      <c r="F854" s="218">
        <v>76</v>
      </c>
      <c r="G854" s="219">
        <v>42</v>
      </c>
      <c r="H854" s="220" t="s">
        <v>4700</v>
      </c>
      <c r="I854" s="197"/>
      <c r="J854" s="197"/>
      <c r="K854" s="197"/>
      <c r="L854" s="197"/>
      <c r="M854" s="197"/>
      <c r="N854" s="197"/>
      <c r="O854" s="197"/>
      <c r="P854" s="197"/>
      <c r="Q854" s="197"/>
      <c r="R854" s="197"/>
      <c r="S854" s="197"/>
      <c r="T854" s="197"/>
      <c r="U854" s="197"/>
      <c r="V854" s="197"/>
      <c r="W854" s="197"/>
      <c r="X854" s="197"/>
      <c r="Y854" s="197"/>
      <c r="Z854" s="197"/>
      <c r="AA854" s="197"/>
      <c r="AB854" s="197"/>
    </row>
    <row r="855" spans="1:28" ht="13.5" customHeight="1">
      <c r="A855" s="216" t="s">
        <v>4701</v>
      </c>
      <c r="B855" s="211">
        <v>-5.19</v>
      </c>
      <c r="C855" s="217">
        <v>1.32</v>
      </c>
      <c r="D855" s="218">
        <v>10</v>
      </c>
      <c r="E855" s="219">
        <v>1417</v>
      </c>
      <c r="F855" s="218">
        <v>1084</v>
      </c>
      <c r="G855" s="219">
        <v>470</v>
      </c>
      <c r="H855" s="220" t="s">
        <v>4702</v>
      </c>
      <c r="I855" s="197"/>
      <c r="J855" s="197"/>
      <c r="K855" s="197"/>
      <c r="L855" s="197"/>
      <c r="M855" s="197"/>
      <c r="N855" s="197"/>
      <c r="O855" s="197"/>
      <c r="P855" s="197"/>
      <c r="Q855" s="197"/>
      <c r="R855" s="197"/>
      <c r="S855" s="197"/>
      <c r="T855" s="197"/>
      <c r="U855" s="197"/>
      <c r="V855" s="197"/>
      <c r="W855" s="197"/>
      <c r="X855" s="197"/>
      <c r="Y855" s="197"/>
      <c r="Z855" s="197"/>
      <c r="AA855" s="197"/>
      <c r="AB855" s="197"/>
    </row>
    <row r="856" spans="1:28" ht="13.5" customHeight="1">
      <c r="A856" s="216" t="s">
        <v>4703</v>
      </c>
      <c r="B856" s="211">
        <v>-5.1100000000000003</v>
      </c>
      <c r="C856" s="217">
        <v>1.52</v>
      </c>
      <c r="D856" s="218">
        <v>8</v>
      </c>
      <c r="E856" s="219">
        <v>1099</v>
      </c>
      <c r="F856" s="218">
        <v>575</v>
      </c>
      <c r="G856" s="219">
        <v>216</v>
      </c>
      <c r="H856" s="220" t="s">
        <v>4704</v>
      </c>
      <c r="I856" s="197"/>
      <c r="J856" s="197"/>
      <c r="K856" s="197"/>
      <c r="L856" s="197"/>
      <c r="M856" s="197"/>
      <c r="N856" s="197"/>
      <c r="O856" s="197"/>
      <c r="P856" s="197"/>
      <c r="Q856" s="197"/>
      <c r="R856" s="197"/>
      <c r="S856" s="197"/>
      <c r="T856" s="197"/>
      <c r="U856" s="197"/>
      <c r="V856" s="197"/>
      <c r="W856" s="197"/>
      <c r="X856" s="197"/>
      <c r="Y856" s="197"/>
      <c r="Z856" s="197"/>
      <c r="AA856" s="197"/>
      <c r="AB856" s="197"/>
    </row>
    <row r="857" spans="1:28" ht="13.5" customHeight="1">
      <c r="A857" s="216" t="s">
        <v>4705</v>
      </c>
      <c r="B857" s="211">
        <v>-5.75</v>
      </c>
      <c r="C857" s="217">
        <v>2.67</v>
      </c>
      <c r="D857" s="218">
        <v>2</v>
      </c>
      <c r="E857" s="219">
        <v>568</v>
      </c>
      <c r="F857" s="218">
        <v>252</v>
      </c>
      <c r="G857" s="219">
        <v>42</v>
      </c>
      <c r="H857" s="220" t="s">
        <v>4706</v>
      </c>
      <c r="I857" s="197"/>
      <c r="J857" s="197"/>
      <c r="K857" s="197"/>
      <c r="L857" s="197"/>
      <c r="M857" s="197"/>
      <c r="N857" s="197"/>
      <c r="O857" s="197"/>
      <c r="P857" s="197"/>
      <c r="Q857" s="197"/>
      <c r="R857" s="197"/>
      <c r="S857" s="197"/>
      <c r="T857" s="197"/>
      <c r="U857" s="197"/>
      <c r="V857" s="197"/>
      <c r="W857" s="197"/>
      <c r="X857" s="197"/>
      <c r="Y857" s="197"/>
      <c r="Z857" s="197"/>
      <c r="AA857" s="197"/>
      <c r="AB857" s="197"/>
    </row>
    <row r="858" spans="1:28" ht="13.5" customHeight="1">
      <c r="A858" s="216" t="s">
        <v>4707</v>
      </c>
      <c r="B858" s="223">
        <v>10.47</v>
      </c>
      <c r="C858" s="222">
        <v>-4.5199999999999996</v>
      </c>
      <c r="D858" s="218">
        <v>3612</v>
      </c>
      <c r="E858" s="219">
        <v>8</v>
      </c>
      <c r="F858" s="218">
        <v>14</v>
      </c>
      <c r="G858" s="219">
        <v>372</v>
      </c>
      <c r="H858" s="220" t="s">
        <v>4708</v>
      </c>
      <c r="I858" s="197"/>
      <c r="J858" s="197"/>
      <c r="K858" s="197"/>
      <c r="L858" s="197"/>
      <c r="M858" s="197"/>
      <c r="N858" s="197"/>
      <c r="O858" s="197"/>
      <c r="P858" s="197"/>
      <c r="Q858" s="197"/>
      <c r="R858" s="197"/>
      <c r="S858" s="197"/>
      <c r="T858" s="197"/>
      <c r="U858" s="197"/>
      <c r="V858" s="197"/>
      <c r="W858" s="197"/>
      <c r="X858" s="197"/>
      <c r="Y858" s="197"/>
      <c r="Z858" s="197"/>
      <c r="AA858" s="197"/>
      <c r="AB858" s="197"/>
    </row>
    <row r="859" spans="1:28" ht="13.5" customHeight="1">
      <c r="A859" s="216" t="s">
        <v>2286</v>
      </c>
      <c r="B859" s="223">
        <v>5.45</v>
      </c>
      <c r="C859" s="222">
        <v>-4.5999999999999996</v>
      </c>
      <c r="D859" s="218">
        <v>7886</v>
      </c>
      <c r="E859" s="219">
        <v>634</v>
      </c>
      <c r="F859" s="218">
        <v>652</v>
      </c>
      <c r="G859" s="219">
        <v>17108</v>
      </c>
      <c r="H859" s="220" t="s">
        <v>2288</v>
      </c>
      <c r="I859" s="197"/>
      <c r="J859" s="197"/>
      <c r="K859" s="197"/>
      <c r="L859" s="197"/>
      <c r="M859" s="197"/>
      <c r="N859" s="197"/>
      <c r="O859" s="197"/>
      <c r="P859" s="197"/>
      <c r="Q859" s="197"/>
      <c r="R859" s="197"/>
      <c r="S859" s="197"/>
      <c r="T859" s="197"/>
      <c r="U859" s="197"/>
      <c r="V859" s="197"/>
      <c r="W859" s="197"/>
      <c r="X859" s="197"/>
      <c r="Y859" s="197"/>
      <c r="Z859" s="197"/>
      <c r="AA859" s="197"/>
      <c r="AB859" s="197"/>
    </row>
    <row r="860" spans="1:28" ht="13.5" customHeight="1">
      <c r="A860" s="216" t="s">
        <v>4709</v>
      </c>
      <c r="B860" s="223">
        <v>9.76</v>
      </c>
      <c r="C860" s="217">
        <v>-2</v>
      </c>
      <c r="D860" s="218">
        <v>739</v>
      </c>
      <c r="E860" s="219">
        <v>2</v>
      </c>
      <c r="F860" s="218">
        <v>28</v>
      </c>
      <c r="G860" s="219">
        <v>124</v>
      </c>
      <c r="H860" s="220" t="s">
        <v>4710</v>
      </c>
      <c r="I860" s="197"/>
      <c r="J860" s="197"/>
      <c r="K860" s="197"/>
      <c r="L860" s="197"/>
      <c r="M860" s="197"/>
      <c r="N860" s="197"/>
      <c r="O860" s="197"/>
      <c r="P860" s="197"/>
      <c r="Q860" s="197"/>
      <c r="R860" s="197"/>
      <c r="S860" s="197"/>
      <c r="T860" s="197"/>
      <c r="U860" s="197"/>
      <c r="V860" s="197"/>
      <c r="W860" s="197"/>
      <c r="X860" s="197"/>
      <c r="Y860" s="197"/>
      <c r="Z860" s="197"/>
      <c r="AA860" s="197"/>
      <c r="AB860" s="197"/>
    </row>
    <row r="861" spans="1:28" ht="13.5" customHeight="1">
      <c r="A861" s="216" t="s">
        <v>4711</v>
      </c>
      <c r="B861" s="211">
        <v>-6.37</v>
      </c>
      <c r="C861" s="217">
        <v>1.4</v>
      </c>
      <c r="D861" s="218">
        <v>2</v>
      </c>
      <c r="E861" s="219">
        <v>874</v>
      </c>
      <c r="F861" s="218">
        <v>496</v>
      </c>
      <c r="G861" s="219">
        <v>202</v>
      </c>
      <c r="H861" s="220" t="s">
        <v>4712</v>
      </c>
      <c r="I861" s="197"/>
      <c r="J861" s="197"/>
      <c r="K861" s="197"/>
      <c r="L861" s="197"/>
      <c r="M861" s="197"/>
      <c r="N861" s="197"/>
      <c r="O861" s="197"/>
      <c r="P861" s="197"/>
      <c r="Q861" s="197"/>
      <c r="R861" s="197"/>
      <c r="S861" s="197"/>
      <c r="T861" s="197"/>
      <c r="U861" s="197"/>
      <c r="V861" s="197"/>
      <c r="W861" s="197"/>
      <c r="X861" s="197"/>
      <c r="Y861" s="197"/>
      <c r="Z861" s="197"/>
      <c r="AA861" s="197"/>
      <c r="AB861" s="197"/>
    </row>
    <row r="862" spans="1:28" ht="13.5" customHeight="1">
      <c r="A862" s="216" t="s">
        <v>3523</v>
      </c>
      <c r="B862" s="223">
        <v>10.84</v>
      </c>
      <c r="C862" s="222">
        <v>-4.0999999999999996</v>
      </c>
      <c r="D862" s="218">
        <v>114523</v>
      </c>
      <c r="E862" s="219">
        <v>219</v>
      </c>
      <c r="F862" s="218">
        <v>1287</v>
      </c>
      <c r="G862" s="219">
        <v>23775</v>
      </c>
      <c r="H862" s="220" t="s">
        <v>3525</v>
      </c>
      <c r="I862" s="197"/>
      <c r="J862" s="197"/>
      <c r="K862" s="197"/>
      <c r="L862" s="197"/>
      <c r="M862" s="197"/>
      <c r="N862" s="197"/>
      <c r="O862" s="197"/>
      <c r="P862" s="197"/>
      <c r="Q862" s="197"/>
      <c r="R862" s="197"/>
      <c r="S862" s="197"/>
      <c r="T862" s="197"/>
      <c r="U862" s="197"/>
      <c r="V862" s="197"/>
      <c r="W862" s="197"/>
      <c r="X862" s="197"/>
      <c r="Y862" s="197"/>
      <c r="Z862" s="197"/>
      <c r="AA862" s="197"/>
      <c r="AB862" s="197"/>
    </row>
    <row r="863" spans="1:28" ht="13.5" customHeight="1">
      <c r="A863" s="216" t="s">
        <v>4713</v>
      </c>
      <c r="B863" s="211">
        <v>-4.0199999999999996</v>
      </c>
      <c r="C863" s="217">
        <v>1.27</v>
      </c>
      <c r="D863" s="218">
        <v>8</v>
      </c>
      <c r="E863" s="219">
        <v>515</v>
      </c>
      <c r="F863" s="218">
        <v>671</v>
      </c>
      <c r="G863" s="219">
        <v>299</v>
      </c>
      <c r="H863" s="220" t="s">
        <v>4714</v>
      </c>
      <c r="I863" s="197"/>
      <c r="J863" s="197"/>
      <c r="K863" s="197"/>
      <c r="L863" s="197"/>
      <c r="M863" s="197"/>
      <c r="N863" s="197"/>
      <c r="O863" s="197"/>
      <c r="P863" s="197"/>
      <c r="Q863" s="197"/>
      <c r="R863" s="197"/>
      <c r="S863" s="197"/>
      <c r="T863" s="197"/>
      <c r="U863" s="197"/>
      <c r="V863" s="197"/>
      <c r="W863" s="197"/>
      <c r="X863" s="197"/>
      <c r="Y863" s="197"/>
      <c r="Z863" s="197"/>
      <c r="AA863" s="197"/>
      <c r="AB863" s="197"/>
    </row>
    <row r="864" spans="1:28" ht="13.5" customHeight="1">
      <c r="A864" s="216" t="s">
        <v>3232</v>
      </c>
      <c r="B864" s="223">
        <v>8.14</v>
      </c>
      <c r="C864" s="222">
        <v>-4.1399999999999997</v>
      </c>
      <c r="D864" s="218">
        <v>18365</v>
      </c>
      <c r="E864" s="219">
        <v>229</v>
      </c>
      <c r="F864" s="218">
        <v>196</v>
      </c>
      <c r="G864" s="219">
        <v>3740</v>
      </c>
      <c r="H864" s="220" t="s">
        <v>3234</v>
      </c>
      <c r="I864" s="197"/>
      <c r="J864" s="197"/>
      <c r="K864" s="197"/>
      <c r="L864" s="197"/>
      <c r="M864" s="197"/>
      <c r="N864" s="197"/>
      <c r="O864" s="197"/>
      <c r="P864" s="197"/>
      <c r="Q864" s="197"/>
      <c r="R864" s="197"/>
      <c r="S864" s="197"/>
      <c r="T864" s="197"/>
      <c r="U864" s="197"/>
      <c r="V864" s="197"/>
      <c r="W864" s="197"/>
      <c r="X864" s="197"/>
      <c r="Y864" s="197"/>
      <c r="Z864" s="197"/>
      <c r="AA864" s="197"/>
      <c r="AB864" s="197"/>
    </row>
    <row r="865" spans="1:28" ht="13.5" customHeight="1">
      <c r="A865" s="216" t="s">
        <v>4715</v>
      </c>
      <c r="B865" s="211">
        <v>-5.84</v>
      </c>
      <c r="C865" s="217">
        <v>1.42</v>
      </c>
      <c r="D865" s="218">
        <v>2</v>
      </c>
      <c r="E865" s="219">
        <v>606</v>
      </c>
      <c r="F865" s="218">
        <v>316</v>
      </c>
      <c r="G865" s="219">
        <v>127</v>
      </c>
      <c r="H865" s="220" t="s">
        <v>4716</v>
      </c>
      <c r="I865" s="197"/>
      <c r="J865" s="197"/>
      <c r="K865" s="197"/>
      <c r="L865" s="197"/>
      <c r="M865" s="197"/>
      <c r="N865" s="197"/>
      <c r="O865" s="197"/>
      <c r="P865" s="197"/>
      <c r="Q865" s="197"/>
      <c r="R865" s="197"/>
      <c r="S865" s="197"/>
      <c r="T865" s="197"/>
      <c r="U865" s="197"/>
      <c r="V865" s="197"/>
      <c r="W865" s="197"/>
      <c r="X865" s="197"/>
      <c r="Y865" s="197"/>
      <c r="Z865" s="197"/>
      <c r="AA865" s="197"/>
      <c r="AB865" s="197"/>
    </row>
    <row r="866" spans="1:28" ht="13.5" customHeight="1">
      <c r="A866" s="216" t="s">
        <v>2497</v>
      </c>
      <c r="B866" s="223">
        <v>9.75</v>
      </c>
      <c r="C866" s="222">
        <v>-5.43</v>
      </c>
      <c r="D866" s="218">
        <v>83010</v>
      </c>
      <c r="E866" s="219">
        <v>339</v>
      </c>
      <c r="F866" s="218">
        <v>1210</v>
      </c>
      <c r="G866" s="219">
        <v>56538</v>
      </c>
      <c r="H866" s="220" t="s">
        <v>2499</v>
      </c>
      <c r="I866" s="197"/>
      <c r="J866" s="197"/>
      <c r="K866" s="197"/>
      <c r="L866" s="197"/>
      <c r="M866" s="197"/>
      <c r="N866" s="197"/>
      <c r="O866" s="197"/>
      <c r="P866" s="197"/>
      <c r="Q866" s="197"/>
      <c r="R866" s="197"/>
      <c r="S866" s="197"/>
      <c r="T866" s="197"/>
      <c r="U866" s="197"/>
      <c r="V866" s="197"/>
      <c r="W866" s="197"/>
      <c r="X866" s="197"/>
      <c r="Y866" s="197"/>
      <c r="Z866" s="197"/>
      <c r="AA866" s="197"/>
      <c r="AB866" s="197"/>
    </row>
    <row r="867" spans="1:28" ht="13.5" customHeight="1">
      <c r="A867" s="216" t="s">
        <v>4717</v>
      </c>
      <c r="B867" s="211">
        <v>-4.55</v>
      </c>
      <c r="C867" s="217">
        <v>0.22</v>
      </c>
      <c r="D867" s="218">
        <v>8</v>
      </c>
      <c r="E867" s="219">
        <v>742</v>
      </c>
      <c r="F867" s="218">
        <v>329</v>
      </c>
      <c r="G867" s="219">
        <v>306</v>
      </c>
      <c r="H867" s="220" t="s">
        <v>4718</v>
      </c>
      <c r="I867" s="197"/>
      <c r="J867" s="197"/>
      <c r="K867" s="197"/>
      <c r="L867" s="197"/>
      <c r="M867" s="197"/>
      <c r="N867" s="197"/>
      <c r="O867" s="197"/>
      <c r="P867" s="197"/>
      <c r="Q867" s="197"/>
      <c r="R867" s="197"/>
      <c r="S867" s="197"/>
      <c r="T867" s="197"/>
      <c r="U867" s="197"/>
      <c r="V867" s="197"/>
      <c r="W867" s="197"/>
      <c r="X867" s="197"/>
      <c r="Y867" s="197"/>
      <c r="Z867" s="197"/>
      <c r="AA867" s="197"/>
      <c r="AB867" s="197"/>
    </row>
    <row r="868" spans="1:28" ht="13.5" customHeight="1">
      <c r="A868" s="216" t="s">
        <v>4719</v>
      </c>
      <c r="B868" s="211">
        <v>-4.91</v>
      </c>
      <c r="C868" s="217">
        <v>1.73</v>
      </c>
      <c r="D868" s="218">
        <v>4</v>
      </c>
      <c r="E868" s="219">
        <v>530</v>
      </c>
      <c r="F868" s="218">
        <v>296</v>
      </c>
      <c r="G868" s="219">
        <v>96</v>
      </c>
      <c r="H868" s="220" t="s">
        <v>4720</v>
      </c>
      <c r="I868" s="197"/>
      <c r="J868" s="197"/>
      <c r="K868" s="197"/>
      <c r="L868" s="197"/>
      <c r="M868" s="197"/>
      <c r="N868" s="197"/>
      <c r="O868" s="197"/>
      <c r="P868" s="197"/>
      <c r="Q868" s="197"/>
      <c r="R868" s="197"/>
      <c r="S868" s="197"/>
      <c r="T868" s="197"/>
      <c r="U868" s="197"/>
      <c r="V868" s="197"/>
      <c r="W868" s="197"/>
      <c r="X868" s="197"/>
      <c r="Y868" s="197"/>
      <c r="Z868" s="197"/>
      <c r="AA868" s="197"/>
      <c r="AB868" s="197"/>
    </row>
    <row r="869" spans="1:28" ht="13.5" customHeight="1">
      <c r="A869" s="216" t="s">
        <v>4721</v>
      </c>
      <c r="B869" s="211">
        <v>-5.21</v>
      </c>
      <c r="C869" s="217">
        <v>0.91</v>
      </c>
      <c r="D869" s="218">
        <v>6</v>
      </c>
      <c r="E869" s="219">
        <v>916</v>
      </c>
      <c r="F869" s="218">
        <v>466</v>
      </c>
      <c r="G869" s="219">
        <v>267</v>
      </c>
      <c r="H869" s="220" t="s">
        <v>4722</v>
      </c>
      <c r="I869" s="197"/>
      <c r="J869" s="197"/>
      <c r="K869" s="197"/>
      <c r="L869" s="197"/>
      <c r="M869" s="197"/>
      <c r="N869" s="197"/>
      <c r="O869" s="197"/>
      <c r="P869" s="197"/>
      <c r="Q869" s="197"/>
      <c r="R869" s="197"/>
      <c r="S869" s="197"/>
      <c r="T869" s="197"/>
      <c r="U869" s="197"/>
      <c r="V869" s="197"/>
      <c r="W869" s="197"/>
      <c r="X869" s="197"/>
      <c r="Y869" s="197"/>
      <c r="Z869" s="197"/>
      <c r="AA869" s="197"/>
      <c r="AB869" s="197"/>
    </row>
    <row r="870" spans="1:28" ht="13.5" customHeight="1">
      <c r="A870" s="216" t="s">
        <v>4723</v>
      </c>
      <c r="B870" s="211">
        <v>-7.96</v>
      </c>
      <c r="C870" s="217">
        <v>-1.55</v>
      </c>
      <c r="D870" s="218">
        <v>0</v>
      </c>
      <c r="E870" s="219">
        <v>876</v>
      </c>
      <c r="F870" s="218">
        <v>12</v>
      </c>
      <c r="G870" s="219">
        <v>40</v>
      </c>
      <c r="H870" s="220" t="s">
        <v>4724</v>
      </c>
      <c r="I870" s="197"/>
      <c r="J870" s="197"/>
      <c r="K870" s="197"/>
      <c r="L870" s="197"/>
      <c r="M870" s="197"/>
      <c r="N870" s="197"/>
      <c r="O870" s="197"/>
      <c r="P870" s="197"/>
      <c r="Q870" s="197"/>
      <c r="R870" s="197"/>
      <c r="S870" s="197"/>
      <c r="T870" s="197"/>
      <c r="U870" s="197"/>
      <c r="V870" s="197"/>
      <c r="W870" s="197"/>
      <c r="X870" s="197"/>
      <c r="Y870" s="197"/>
      <c r="Z870" s="197"/>
      <c r="AA870" s="197"/>
      <c r="AB870" s="197"/>
    </row>
    <row r="871" spans="1:28" ht="13.5" customHeight="1">
      <c r="A871" s="216" t="s">
        <v>4725</v>
      </c>
      <c r="B871" s="223">
        <v>11.57</v>
      </c>
      <c r="C871" s="217">
        <v>-3.85</v>
      </c>
      <c r="D871" s="218">
        <v>4294</v>
      </c>
      <c r="E871" s="219">
        <v>4</v>
      </c>
      <c r="F871" s="218">
        <v>34</v>
      </c>
      <c r="G871" s="219">
        <v>546</v>
      </c>
      <c r="H871" s="220" t="s">
        <v>4726</v>
      </c>
      <c r="I871" s="197"/>
      <c r="J871" s="197"/>
      <c r="K871" s="197"/>
      <c r="L871" s="197"/>
      <c r="M871" s="197"/>
      <c r="N871" s="197"/>
      <c r="O871" s="197"/>
      <c r="P871" s="197"/>
      <c r="Q871" s="197"/>
      <c r="R871" s="197"/>
      <c r="S871" s="197"/>
      <c r="T871" s="197"/>
      <c r="U871" s="197"/>
      <c r="V871" s="197"/>
      <c r="W871" s="197"/>
      <c r="X871" s="197"/>
      <c r="Y871" s="197"/>
      <c r="Z871" s="197"/>
      <c r="AA871" s="197"/>
      <c r="AB871" s="197"/>
    </row>
    <row r="872" spans="1:28" ht="13.5" customHeight="1">
      <c r="A872" s="216" t="s">
        <v>4727</v>
      </c>
      <c r="B872" s="221">
        <v>3.82</v>
      </c>
      <c r="C872" s="224">
        <v>7.11</v>
      </c>
      <c r="D872" s="218">
        <v>3</v>
      </c>
      <c r="E872" s="219">
        <v>0</v>
      </c>
      <c r="F872" s="218">
        <v>509</v>
      </c>
      <c r="G872" s="219">
        <v>3</v>
      </c>
      <c r="H872" s="220" t="s">
        <v>3245</v>
      </c>
      <c r="I872" s="197"/>
      <c r="J872" s="197"/>
      <c r="K872" s="197"/>
      <c r="L872" s="197"/>
      <c r="M872" s="197"/>
      <c r="N872" s="197"/>
      <c r="O872" s="197"/>
      <c r="P872" s="197"/>
      <c r="Q872" s="197"/>
      <c r="R872" s="197"/>
      <c r="S872" s="197"/>
      <c r="T872" s="197"/>
      <c r="U872" s="197"/>
      <c r="V872" s="197"/>
      <c r="W872" s="197"/>
      <c r="X872" s="197"/>
      <c r="Y872" s="197"/>
      <c r="Z872" s="197"/>
      <c r="AA872" s="197"/>
      <c r="AB872" s="197"/>
    </row>
    <row r="873" spans="1:28" ht="13.5" customHeight="1">
      <c r="A873" s="216" t="s">
        <v>4728</v>
      </c>
      <c r="B873" s="221">
        <v>3.4</v>
      </c>
      <c r="C873" s="224">
        <v>5.5</v>
      </c>
      <c r="D873" s="218">
        <v>2</v>
      </c>
      <c r="E873" s="219">
        <v>0</v>
      </c>
      <c r="F873" s="218">
        <v>2546</v>
      </c>
      <c r="G873" s="219">
        <v>60</v>
      </c>
      <c r="H873" s="220" t="s">
        <v>4729</v>
      </c>
      <c r="I873" s="197"/>
      <c r="J873" s="197"/>
      <c r="K873" s="197"/>
      <c r="L873" s="197"/>
      <c r="M873" s="197"/>
      <c r="N873" s="197"/>
      <c r="O873" s="197"/>
      <c r="P873" s="197"/>
      <c r="Q873" s="197"/>
      <c r="R873" s="197"/>
      <c r="S873" s="197"/>
      <c r="T873" s="197"/>
      <c r="U873" s="197"/>
      <c r="V873" s="197"/>
      <c r="W873" s="197"/>
      <c r="X873" s="197"/>
      <c r="Y873" s="197"/>
      <c r="Z873" s="197"/>
      <c r="AA873" s="197"/>
      <c r="AB873" s="197"/>
    </row>
    <row r="874" spans="1:28" ht="13.5" customHeight="1">
      <c r="A874" s="216" t="s">
        <v>4730</v>
      </c>
      <c r="B874" s="211">
        <v>-7.42</v>
      </c>
      <c r="C874" s="217">
        <v>2.66</v>
      </c>
      <c r="D874" s="218">
        <v>0</v>
      </c>
      <c r="E874" s="219">
        <v>601</v>
      </c>
      <c r="F874" s="218">
        <v>474</v>
      </c>
      <c r="G874" s="219">
        <v>80</v>
      </c>
      <c r="H874" s="220" t="s">
        <v>4731</v>
      </c>
      <c r="I874" s="197"/>
      <c r="J874" s="197"/>
      <c r="K874" s="197"/>
      <c r="L874" s="197"/>
      <c r="M874" s="197"/>
      <c r="N874" s="197"/>
      <c r="O874" s="197"/>
      <c r="P874" s="197"/>
      <c r="Q874" s="197"/>
      <c r="R874" s="197"/>
      <c r="S874" s="197"/>
      <c r="T874" s="197"/>
      <c r="U874" s="197"/>
      <c r="V874" s="197"/>
      <c r="W874" s="197"/>
      <c r="X874" s="197"/>
      <c r="Y874" s="197"/>
      <c r="Z874" s="197"/>
      <c r="AA874" s="197"/>
      <c r="AB874" s="197"/>
    </row>
    <row r="875" spans="1:28" ht="13.5" customHeight="1">
      <c r="A875" s="216" t="s">
        <v>4732</v>
      </c>
      <c r="B875" s="211">
        <v>-7.47</v>
      </c>
      <c r="C875" s="217">
        <v>1.23</v>
      </c>
      <c r="D875" s="218">
        <v>2</v>
      </c>
      <c r="E875" s="219">
        <v>1878</v>
      </c>
      <c r="F875" s="218">
        <v>589</v>
      </c>
      <c r="G875" s="219">
        <v>270</v>
      </c>
      <c r="H875" s="220" t="s">
        <v>3911</v>
      </c>
      <c r="I875" s="197"/>
      <c r="J875" s="197"/>
      <c r="K875" s="197"/>
      <c r="L875" s="197"/>
      <c r="M875" s="197"/>
      <c r="N875" s="197"/>
      <c r="O875" s="197"/>
      <c r="P875" s="197"/>
      <c r="Q875" s="197"/>
      <c r="R875" s="197"/>
      <c r="S875" s="197"/>
      <c r="T875" s="197"/>
      <c r="U875" s="197"/>
      <c r="V875" s="197"/>
      <c r="W875" s="197"/>
      <c r="X875" s="197"/>
      <c r="Y875" s="197"/>
      <c r="Z875" s="197"/>
      <c r="AA875" s="197"/>
      <c r="AB875" s="197"/>
    </row>
    <row r="876" spans="1:28" ht="13.5" customHeight="1">
      <c r="A876" s="216" t="s">
        <v>3784</v>
      </c>
      <c r="B876" s="223">
        <v>7.53</v>
      </c>
      <c r="C876" s="222">
        <v>-4.5</v>
      </c>
      <c r="D876" s="218">
        <v>2771</v>
      </c>
      <c r="E876" s="219">
        <v>52</v>
      </c>
      <c r="F876" s="218">
        <v>62</v>
      </c>
      <c r="G876" s="219">
        <v>1539</v>
      </c>
      <c r="H876" s="220" t="s">
        <v>4733</v>
      </c>
      <c r="I876" s="197"/>
      <c r="J876" s="197"/>
      <c r="K876" s="197"/>
      <c r="L876" s="197"/>
      <c r="M876" s="197"/>
      <c r="N876" s="197"/>
      <c r="O876" s="197"/>
      <c r="P876" s="197"/>
      <c r="Q876" s="197"/>
      <c r="R876" s="197"/>
      <c r="S876" s="197"/>
      <c r="T876" s="197"/>
      <c r="U876" s="197"/>
      <c r="V876" s="197"/>
      <c r="W876" s="197"/>
      <c r="X876" s="197"/>
      <c r="Y876" s="197"/>
      <c r="Z876" s="197"/>
      <c r="AA876" s="197"/>
      <c r="AB876" s="197"/>
    </row>
    <row r="877" spans="1:28" ht="13.5" customHeight="1">
      <c r="A877" s="216" t="s">
        <v>4734</v>
      </c>
      <c r="B877" s="211">
        <v>-4.79</v>
      </c>
      <c r="C877" s="217">
        <v>0.45</v>
      </c>
      <c r="D877" s="218">
        <v>10</v>
      </c>
      <c r="E877" s="219">
        <v>1073</v>
      </c>
      <c r="F877" s="218">
        <v>363</v>
      </c>
      <c r="G877" s="219">
        <v>287</v>
      </c>
      <c r="H877" s="220" t="s">
        <v>4735</v>
      </c>
      <c r="I877" s="197"/>
      <c r="J877" s="197"/>
      <c r="K877" s="197"/>
      <c r="L877" s="197"/>
      <c r="M877" s="197"/>
      <c r="N877" s="197"/>
      <c r="O877" s="197"/>
      <c r="P877" s="197"/>
      <c r="Q877" s="197"/>
      <c r="R877" s="197"/>
      <c r="S877" s="197"/>
      <c r="T877" s="197"/>
      <c r="U877" s="197"/>
      <c r="V877" s="197"/>
      <c r="W877" s="197"/>
      <c r="X877" s="197"/>
      <c r="Y877" s="197"/>
      <c r="Z877" s="197"/>
      <c r="AA877" s="197"/>
      <c r="AB877" s="197"/>
    </row>
    <row r="878" spans="1:28" ht="13.5" customHeight="1">
      <c r="A878" s="216" t="s">
        <v>4736</v>
      </c>
      <c r="B878" s="211">
        <v>-6.31</v>
      </c>
      <c r="C878" s="217">
        <v>1.79</v>
      </c>
      <c r="D878" s="218">
        <v>2</v>
      </c>
      <c r="E878" s="219">
        <v>836</v>
      </c>
      <c r="F878" s="218">
        <v>316</v>
      </c>
      <c r="G878" s="219">
        <v>98</v>
      </c>
      <c r="H878" s="220" t="s">
        <v>4737</v>
      </c>
      <c r="I878" s="197"/>
      <c r="J878" s="197"/>
      <c r="K878" s="197"/>
      <c r="L878" s="197"/>
      <c r="M878" s="197"/>
      <c r="N878" s="197"/>
      <c r="O878" s="197"/>
      <c r="P878" s="197"/>
      <c r="Q878" s="197"/>
      <c r="R878" s="197"/>
      <c r="S878" s="197"/>
      <c r="T878" s="197"/>
      <c r="U878" s="197"/>
      <c r="V878" s="197"/>
      <c r="W878" s="197"/>
      <c r="X878" s="197"/>
      <c r="Y878" s="197"/>
      <c r="Z878" s="197"/>
      <c r="AA878" s="197"/>
      <c r="AB878" s="197"/>
    </row>
    <row r="879" spans="1:28" ht="13.5" customHeight="1">
      <c r="A879" s="216" t="s">
        <v>4738</v>
      </c>
      <c r="B879" s="211">
        <v>-5.26</v>
      </c>
      <c r="C879" s="217">
        <v>1.63</v>
      </c>
      <c r="D879" s="218">
        <v>6</v>
      </c>
      <c r="E879" s="219">
        <v>944</v>
      </c>
      <c r="F879" s="218">
        <v>2485</v>
      </c>
      <c r="G879" s="219">
        <v>865</v>
      </c>
      <c r="H879" s="220" t="s">
        <v>4739</v>
      </c>
      <c r="I879" s="197"/>
      <c r="J879" s="197"/>
      <c r="K879" s="197"/>
      <c r="L879" s="197"/>
      <c r="M879" s="197"/>
      <c r="N879" s="197"/>
      <c r="O879" s="197"/>
      <c r="P879" s="197"/>
      <c r="Q879" s="197"/>
      <c r="R879" s="197"/>
      <c r="S879" s="197"/>
      <c r="T879" s="197"/>
      <c r="U879" s="197"/>
      <c r="V879" s="197"/>
      <c r="W879" s="197"/>
      <c r="X879" s="197"/>
      <c r="Y879" s="197"/>
      <c r="Z879" s="197"/>
      <c r="AA879" s="197"/>
      <c r="AB879" s="197"/>
    </row>
    <row r="880" spans="1:28" ht="13.5" customHeight="1">
      <c r="A880" s="216" t="s">
        <v>4740</v>
      </c>
      <c r="B880" s="223">
        <v>10.85</v>
      </c>
      <c r="C880" s="217">
        <v>-3.59</v>
      </c>
      <c r="D880" s="218">
        <v>524</v>
      </c>
      <c r="E880" s="219">
        <v>0</v>
      </c>
      <c r="F880" s="218">
        <v>2</v>
      </c>
      <c r="G880" s="219">
        <v>38</v>
      </c>
      <c r="H880" s="220" t="s">
        <v>4741</v>
      </c>
      <c r="I880" s="197"/>
      <c r="J880" s="197"/>
      <c r="K880" s="197"/>
      <c r="L880" s="197"/>
      <c r="M880" s="197"/>
      <c r="N880" s="197"/>
      <c r="O880" s="197"/>
      <c r="P880" s="197"/>
      <c r="Q880" s="197"/>
      <c r="R880" s="197"/>
      <c r="S880" s="197"/>
      <c r="T880" s="197"/>
      <c r="U880" s="197"/>
      <c r="V880" s="197"/>
      <c r="W880" s="197"/>
      <c r="X880" s="197"/>
      <c r="Y880" s="197"/>
      <c r="Z880" s="197"/>
      <c r="AA880" s="197"/>
      <c r="AB880" s="197"/>
    </row>
    <row r="881" spans="1:28" ht="13.5" customHeight="1">
      <c r="A881" s="216" t="s">
        <v>4742</v>
      </c>
      <c r="B881" s="211">
        <v>-6.16</v>
      </c>
      <c r="C881" s="217">
        <v>1.52</v>
      </c>
      <c r="D881" s="218">
        <v>2</v>
      </c>
      <c r="E881" s="219">
        <v>756</v>
      </c>
      <c r="F881" s="218">
        <v>510</v>
      </c>
      <c r="G881" s="219">
        <v>192</v>
      </c>
      <c r="H881" s="220" t="s">
        <v>4743</v>
      </c>
      <c r="I881" s="197"/>
      <c r="J881" s="197"/>
      <c r="K881" s="197"/>
      <c r="L881" s="197"/>
      <c r="M881" s="197"/>
      <c r="N881" s="197"/>
      <c r="O881" s="197"/>
      <c r="P881" s="197"/>
      <c r="Q881" s="197"/>
      <c r="R881" s="197"/>
      <c r="S881" s="197"/>
      <c r="T881" s="197"/>
      <c r="U881" s="197"/>
      <c r="V881" s="197"/>
      <c r="W881" s="197"/>
      <c r="X881" s="197"/>
      <c r="Y881" s="197"/>
      <c r="Z881" s="197"/>
      <c r="AA881" s="197"/>
      <c r="AB881" s="197"/>
    </row>
    <row r="882" spans="1:28" ht="13.5" customHeight="1">
      <c r="A882" s="216" t="s">
        <v>4744</v>
      </c>
      <c r="B882" s="211">
        <v>-5.03</v>
      </c>
      <c r="C882" s="217">
        <v>0.95</v>
      </c>
      <c r="D882" s="218">
        <v>4</v>
      </c>
      <c r="E882" s="219">
        <v>577</v>
      </c>
      <c r="F882" s="218">
        <v>424</v>
      </c>
      <c r="G882" s="219">
        <v>236</v>
      </c>
      <c r="H882" s="220" t="s">
        <v>4745</v>
      </c>
      <c r="I882" s="197"/>
      <c r="J882" s="197"/>
      <c r="K882" s="197"/>
      <c r="L882" s="197"/>
      <c r="M882" s="197"/>
      <c r="N882" s="197"/>
      <c r="O882" s="197"/>
      <c r="P882" s="197"/>
      <c r="Q882" s="197"/>
      <c r="R882" s="197"/>
      <c r="S882" s="197"/>
      <c r="T882" s="197"/>
      <c r="U882" s="197"/>
      <c r="V882" s="197"/>
      <c r="W882" s="197"/>
      <c r="X882" s="197"/>
      <c r="Y882" s="197"/>
      <c r="Z882" s="197"/>
      <c r="AA882" s="197"/>
      <c r="AB882" s="197"/>
    </row>
    <row r="883" spans="1:28" ht="13.5" customHeight="1">
      <c r="A883" s="216" t="s">
        <v>4746</v>
      </c>
      <c r="B883" s="211">
        <v>-7.28</v>
      </c>
      <c r="C883" s="217">
        <v>1.82</v>
      </c>
      <c r="D883" s="218">
        <v>0</v>
      </c>
      <c r="E883" s="219">
        <v>548</v>
      </c>
      <c r="F883" s="218">
        <v>317</v>
      </c>
      <c r="G883" s="219">
        <v>96</v>
      </c>
      <c r="H883" s="220" t="s">
        <v>4747</v>
      </c>
      <c r="I883" s="197"/>
      <c r="J883" s="197"/>
      <c r="K883" s="197"/>
      <c r="L883" s="197"/>
      <c r="M883" s="197"/>
      <c r="N883" s="197"/>
      <c r="O883" s="197"/>
      <c r="P883" s="197"/>
      <c r="Q883" s="197"/>
      <c r="R883" s="197"/>
      <c r="S883" s="197"/>
      <c r="T883" s="197"/>
      <c r="U883" s="197"/>
      <c r="V883" s="197"/>
      <c r="W883" s="197"/>
      <c r="X883" s="197"/>
      <c r="Y883" s="197"/>
      <c r="Z883" s="197"/>
      <c r="AA883" s="197"/>
      <c r="AB883" s="197"/>
    </row>
    <row r="884" spans="1:28" ht="13.5" customHeight="1">
      <c r="A884" s="216" t="s">
        <v>4748</v>
      </c>
      <c r="B884" s="211">
        <v>-7.42</v>
      </c>
      <c r="C884" s="217">
        <v>0.32</v>
      </c>
      <c r="D884" s="218">
        <v>0</v>
      </c>
      <c r="E884" s="219">
        <v>602</v>
      </c>
      <c r="F884" s="218">
        <v>74</v>
      </c>
      <c r="G884" s="219">
        <v>64</v>
      </c>
      <c r="H884" s="220" t="s">
        <v>4749</v>
      </c>
      <c r="I884" s="197"/>
      <c r="J884" s="197"/>
      <c r="K884" s="197"/>
      <c r="L884" s="197"/>
      <c r="M884" s="197"/>
      <c r="N884" s="197"/>
      <c r="O884" s="197"/>
      <c r="P884" s="197"/>
      <c r="Q884" s="197"/>
      <c r="R884" s="197"/>
      <c r="S884" s="197"/>
      <c r="T884" s="197"/>
      <c r="U884" s="197"/>
      <c r="V884" s="197"/>
      <c r="W884" s="197"/>
      <c r="X884" s="197"/>
      <c r="Y884" s="197"/>
      <c r="Z884" s="197"/>
      <c r="AA884" s="197"/>
      <c r="AB884" s="197"/>
    </row>
    <row r="885" spans="1:28" ht="13.5" customHeight="1">
      <c r="A885" s="216" t="s">
        <v>3189</v>
      </c>
      <c r="B885" s="223">
        <v>5.76</v>
      </c>
      <c r="C885" s="222">
        <v>-5.13</v>
      </c>
      <c r="D885" s="218">
        <v>1428</v>
      </c>
      <c r="E885" s="219">
        <v>92</v>
      </c>
      <c r="F885" s="218">
        <v>16</v>
      </c>
      <c r="G885" s="219">
        <v>644</v>
      </c>
      <c r="H885" s="220" t="s">
        <v>3191</v>
      </c>
      <c r="I885" s="197"/>
      <c r="J885" s="197"/>
      <c r="K885" s="197"/>
      <c r="L885" s="197"/>
      <c r="M885" s="197"/>
      <c r="N885" s="197"/>
      <c r="O885" s="197"/>
      <c r="P885" s="197"/>
      <c r="Q885" s="197"/>
      <c r="R885" s="197"/>
      <c r="S885" s="197"/>
      <c r="T885" s="197"/>
      <c r="U885" s="197"/>
      <c r="V885" s="197"/>
      <c r="W885" s="197"/>
      <c r="X885" s="197"/>
      <c r="Y885" s="197"/>
      <c r="Z885" s="197"/>
      <c r="AA885" s="197"/>
      <c r="AB885" s="197"/>
    </row>
    <row r="886" spans="1:28" ht="13.5" customHeight="1">
      <c r="A886" s="216" t="s">
        <v>2865</v>
      </c>
      <c r="B886" s="221">
        <v>0.46</v>
      </c>
      <c r="C886" s="222">
        <v>-4.53</v>
      </c>
      <c r="D886" s="218">
        <v>302</v>
      </c>
      <c r="E886" s="219">
        <v>775</v>
      </c>
      <c r="F886" s="218">
        <v>26</v>
      </c>
      <c r="G886" s="219">
        <v>672</v>
      </c>
      <c r="H886" s="220" t="s">
        <v>2868</v>
      </c>
      <c r="I886" s="197"/>
      <c r="J886" s="197"/>
      <c r="K886" s="197"/>
      <c r="L886" s="197"/>
      <c r="M886" s="197"/>
      <c r="N886" s="197"/>
      <c r="O886" s="197"/>
      <c r="P886" s="197"/>
      <c r="Q886" s="197"/>
      <c r="R886" s="197"/>
      <c r="S886" s="197"/>
      <c r="T886" s="197"/>
      <c r="U886" s="197"/>
      <c r="V886" s="197"/>
      <c r="W886" s="197"/>
      <c r="X886" s="197"/>
      <c r="Y886" s="197"/>
      <c r="Z886" s="197"/>
      <c r="AA886" s="197"/>
      <c r="AB886" s="197"/>
    </row>
    <row r="887" spans="1:28" ht="13.5" customHeight="1">
      <c r="A887" s="216" t="s">
        <v>4750</v>
      </c>
      <c r="B887" s="211">
        <v>-5.12</v>
      </c>
      <c r="C887" s="217">
        <v>1.29</v>
      </c>
      <c r="D887" s="218">
        <v>10</v>
      </c>
      <c r="E887" s="219">
        <v>1346</v>
      </c>
      <c r="F887" s="218">
        <v>1198</v>
      </c>
      <c r="G887" s="219">
        <v>529</v>
      </c>
      <c r="H887" s="220" t="s">
        <v>4751</v>
      </c>
      <c r="I887" s="197"/>
      <c r="J887" s="197"/>
      <c r="K887" s="197"/>
      <c r="L887" s="197"/>
      <c r="M887" s="197"/>
      <c r="N887" s="197"/>
      <c r="O887" s="197"/>
      <c r="P887" s="197"/>
      <c r="Q887" s="197"/>
      <c r="R887" s="197"/>
      <c r="S887" s="197"/>
      <c r="T887" s="197"/>
      <c r="U887" s="197"/>
      <c r="V887" s="197"/>
      <c r="W887" s="197"/>
      <c r="X887" s="197"/>
      <c r="Y887" s="197"/>
      <c r="Z887" s="197"/>
      <c r="AA887" s="197"/>
      <c r="AB887" s="197"/>
    </row>
    <row r="888" spans="1:28" ht="13.5" customHeight="1">
      <c r="A888" s="216" t="s">
        <v>3280</v>
      </c>
      <c r="B888" s="223">
        <v>7.35</v>
      </c>
      <c r="C888" s="222">
        <v>-5.01</v>
      </c>
      <c r="D888" s="218">
        <v>3107</v>
      </c>
      <c r="E888" s="219">
        <v>66</v>
      </c>
      <c r="F888" s="218">
        <v>82</v>
      </c>
      <c r="G888" s="219">
        <v>2893</v>
      </c>
      <c r="H888" s="220" t="s">
        <v>3282</v>
      </c>
      <c r="I888" s="197"/>
      <c r="J888" s="197"/>
      <c r="K888" s="197"/>
      <c r="L888" s="197"/>
      <c r="M888" s="197"/>
      <c r="N888" s="197"/>
      <c r="O888" s="197"/>
      <c r="P888" s="197"/>
      <c r="Q888" s="197"/>
      <c r="R888" s="197"/>
      <c r="S888" s="197"/>
      <c r="T888" s="197"/>
      <c r="U888" s="197"/>
      <c r="V888" s="197"/>
      <c r="W888" s="197"/>
      <c r="X888" s="197"/>
      <c r="Y888" s="197"/>
      <c r="Z888" s="197"/>
      <c r="AA888" s="197"/>
      <c r="AB888" s="197"/>
    </row>
    <row r="889" spans="1:28" ht="13.5" customHeight="1">
      <c r="A889" s="216" t="s">
        <v>4752</v>
      </c>
      <c r="B889" s="211">
        <v>-7.16</v>
      </c>
      <c r="C889" s="217">
        <v>0.24</v>
      </c>
      <c r="D889" s="218">
        <v>0</v>
      </c>
      <c r="E889" s="219">
        <v>504</v>
      </c>
      <c r="F889" s="218">
        <v>518</v>
      </c>
      <c r="G889" s="219">
        <v>475</v>
      </c>
      <c r="H889" s="220" t="s">
        <v>4753</v>
      </c>
      <c r="I889" s="197"/>
      <c r="J889" s="197"/>
      <c r="K889" s="197"/>
      <c r="L889" s="197"/>
      <c r="M889" s="197"/>
      <c r="N889" s="197"/>
      <c r="O889" s="197"/>
      <c r="P889" s="197"/>
      <c r="Q889" s="197"/>
      <c r="R889" s="197"/>
      <c r="S889" s="197"/>
      <c r="T889" s="197"/>
      <c r="U889" s="197"/>
      <c r="V889" s="197"/>
      <c r="W889" s="197"/>
      <c r="X889" s="197"/>
      <c r="Y889" s="197"/>
      <c r="Z889" s="197"/>
      <c r="AA889" s="197"/>
      <c r="AB889" s="197"/>
    </row>
    <row r="890" spans="1:28" ht="13.5" customHeight="1">
      <c r="A890" s="216" t="s">
        <v>4754</v>
      </c>
      <c r="B890" s="221">
        <v>-3.94</v>
      </c>
      <c r="C890" s="217">
        <v>0.74</v>
      </c>
      <c r="D890" s="218">
        <v>10</v>
      </c>
      <c r="E890" s="219">
        <v>596</v>
      </c>
      <c r="F890" s="218">
        <v>112</v>
      </c>
      <c r="G890" s="219">
        <v>72</v>
      </c>
      <c r="H890" s="220" t="s">
        <v>4755</v>
      </c>
      <c r="I890" s="197"/>
      <c r="J890" s="197"/>
      <c r="K890" s="197"/>
      <c r="L890" s="197"/>
      <c r="M890" s="197"/>
      <c r="N890" s="197"/>
      <c r="O890" s="197"/>
      <c r="P890" s="197"/>
      <c r="Q890" s="197"/>
      <c r="R890" s="197"/>
      <c r="S890" s="197"/>
      <c r="T890" s="197"/>
      <c r="U890" s="197"/>
      <c r="V890" s="197"/>
      <c r="W890" s="197"/>
      <c r="X890" s="197"/>
      <c r="Y890" s="197"/>
      <c r="Z890" s="197"/>
      <c r="AA890" s="197"/>
      <c r="AB890" s="197"/>
    </row>
    <row r="891" spans="1:28" ht="13.5" customHeight="1">
      <c r="A891" s="216" t="s">
        <v>4756</v>
      </c>
      <c r="B891" s="223">
        <v>9.94</v>
      </c>
      <c r="C891" s="217">
        <v>-2.86</v>
      </c>
      <c r="D891" s="218">
        <v>832</v>
      </c>
      <c r="E891" s="219">
        <v>2</v>
      </c>
      <c r="F891" s="218">
        <v>6</v>
      </c>
      <c r="G891" s="219">
        <v>54</v>
      </c>
      <c r="H891" s="220" t="s">
        <v>2296</v>
      </c>
      <c r="I891" s="197"/>
      <c r="J891" s="197"/>
      <c r="K891" s="197"/>
      <c r="L891" s="197"/>
      <c r="M891" s="197"/>
      <c r="N891" s="197"/>
      <c r="O891" s="197"/>
      <c r="P891" s="197"/>
      <c r="Q891" s="197"/>
      <c r="R891" s="197"/>
      <c r="S891" s="197"/>
      <c r="T891" s="197"/>
      <c r="U891" s="197"/>
      <c r="V891" s="197"/>
      <c r="W891" s="197"/>
      <c r="X891" s="197"/>
      <c r="Y891" s="197"/>
      <c r="Z891" s="197"/>
      <c r="AA891" s="197"/>
      <c r="AB891" s="197"/>
    </row>
    <row r="892" spans="1:28" ht="13.5" customHeight="1">
      <c r="A892" s="216" t="s">
        <v>4757</v>
      </c>
      <c r="B892" s="211">
        <v>-6.25</v>
      </c>
      <c r="C892" s="217">
        <v>-0.18</v>
      </c>
      <c r="D892" s="218">
        <v>2</v>
      </c>
      <c r="E892" s="219">
        <v>806</v>
      </c>
      <c r="F892" s="218">
        <v>786</v>
      </c>
      <c r="G892" s="219">
        <v>959</v>
      </c>
      <c r="H892" s="220" t="s">
        <v>4758</v>
      </c>
      <c r="I892" s="197"/>
      <c r="J892" s="197"/>
      <c r="K892" s="197"/>
      <c r="L892" s="197"/>
      <c r="M892" s="197"/>
      <c r="N892" s="197"/>
      <c r="O892" s="197"/>
      <c r="P892" s="197"/>
      <c r="Q892" s="197"/>
      <c r="R892" s="197"/>
      <c r="S892" s="197"/>
      <c r="T892" s="197"/>
      <c r="U892" s="197"/>
      <c r="V892" s="197"/>
      <c r="W892" s="197"/>
      <c r="X892" s="197"/>
      <c r="Y892" s="197"/>
      <c r="Z892" s="197"/>
      <c r="AA892" s="197"/>
      <c r="AB892" s="197"/>
    </row>
    <row r="893" spans="1:28" ht="13.5" customHeight="1">
      <c r="A893" s="216" t="s">
        <v>4759</v>
      </c>
      <c r="B893" s="211">
        <v>-6.92</v>
      </c>
      <c r="C893" s="217">
        <v>2.0499999999999998</v>
      </c>
      <c r="D893" s="218">
        <v>7</v>
      </c>
      <c r="E893" s="219">
        <v>3425</v>
      </c>
      <c r="F893" s="218">
        <v>276</v>
      </c>
      <c r="G893" s="219">
        <v>71</v>
      </c>
      <c r="H893" s="220" t="s">
        <v>4760</v>
      </c>
      <c r="I893" s="197"/>
      <c r="J893" s="197"/>
      <c r="K893" s="197"/>
      <c r="L893" s="197"/>
      <c r="M893" s="197"/>
      <c r="N893" s="197"/>
      <c r="O893" s="197"/>
      <c r="P893" s="197"/>
      <c r="Q893" s="197"/>
      <c r="R893" s="197"/>
      <c r="S893" s="197"/>
      <c r="T893" s="197"/>
      <c r="U893" s="197"/>
      <c r="V893" s="197"/>
      <c r="W893" s="197"/>
      <c r="X893" s="197"/>
      <c r="Y893" s="197"/>
      <c r="Z893" s="197"/>
      <c r="AA893" s="197"/>
      <c r="AB893" s="197"/>
    </row>
    <row r="894" spans="1:28" ht="13.5" customHeight="1">
      <c r="A894" s="216" t="s">
        <v>3306</v>
      </c>
      <c r="B894" s="221">
        <v>0.14000000000000001</v>
      </c>
      <c r="C894" s="222">
        <v>-4.43</v>
      </c>
      <c r="D894" s="218">
        <v>245</v>
      </c>
      <c r="E894" s="219">
        <v>784</v>
      </c>
      <c r="F894" s="218">
        <v>52</v>
      </c>
      <c r="G894" s="219">
        <v>1234</v>
      </c>
      <c r="H894" s="220" t="s">
        <v>3308</v>
      </c>
      <c r="I894" s="197"/>
      <c r="J894" s="197"/>
      <c r="K894" s="197"/>
      <c r="L894" s="197"/>
      <c r="M894" s="197"/>
      <c r="N894" s="197"/>
      <c r="O894" s="197"/>
      <c r="P894" s="197"/>
      <c r="Q894" s="197"/>
      <c r="R894" s="197"/>
      <c r="S894" s="197"/>
      <c r="T894" s="197"/>
      <c r="U894" s="197"/>
      <c r="V894" s="197"/>
      <c r="W894" s="197"/>
      <c r="X894" s="197"/>
      <c r="Y894" s="197"/>
      <c r="Z894" s="197"/>
      <c r="AA894" s="197"/>
      <c r="AB894" s="197"/>
    </row>
    <row r="895" spans="1:28" ht="13.5" customHeight="1">
      <c r="A895" s="216" t="s">
        <v>4761</v>
      </c>
      <c r="B895" s="211">
        <v>-5.64</v>
      </c>
      <c r="C895" s="217">
        <v>-2.7</v>
      </c>
      <c r="D895" s="218">
        <v>6</v>
      </c>
      <c r="E895" s="219">
        <v>1227</v>
      </c>
      <c r="F895" s="218">
        <v>0</v>
      </c>
      <c r="G895" s="219">
        <v>6</v>
      </c>
      <c r="H895" s="220" t="s">
        <v>4762</v>
      </c>
      <c r="I895" s="197"/>
      <c r="J895" s="197"/>
      <c r="K895" s="197"/>
      <c r="L895" s="197"/>
      <c r="M895" s="197"/>
      <c r="N895" s="197"/>
      <c r="O895" s="197"/>
      <c r="P895" s="197"/>
      <c r="Q895" s="197"/>
      <c r="R895" s="197"/>
      <c r="S895" s="197"/>
      <c r="T895" s="197"/>
      <c r="U895" s="197"/>
      <c r="V895" s="197"/>
      <c r="W895" s="197"/>
      <c r="X895" s="197"/>
      <c r="Y895" s="197"/>
      <c r="Z895" s="197"/>
      <c r="AA895" s="197"/>
      <c r="AB895" s="197"/>
    </row>
    <row r="896" spans="1:28" ht="13.5" customHeight="1">
      <c r="A896" s="216" t="s">
        <v>4763</v>
      </c>
      <c r="B896" s="211">
        <v>-8.85</v>
      </c>
      <c r="C896" s="217">
        <v>-0.03</v>
      </c>
      <c r="D896" s="218">
        <v>0</v>
      </c>
      <c r="E896" s="219">
        <v>1628</v>
      </c>
      <c r="F896" s="218">
        <v>132</v>
      </c>
      <c r="G896" s="219">
        <v>146</v>
      </c>
      <c r="H896" s="220" t="s">
        <v>4764</v>
      </c>
      <c r="I896" s="197"/>
      <c r="J896" s="197"/>
      <c r="K896" s="197"/>
      <c r="L896" s="197"/>
      <c r="M896" s="197"/>
      <c r="N896" s="197"/>
      <c r="O896" s="197"/>
      <c r="P896" s="197"/>
      <c r="Q896" s="197"/>
      <c r="R896" s="197"/>
      <c r="S896" s="197"/>
      <c r="T896" s="197"/>
      <c r="U896" s="197"/>
      <c r="V896" s="197"/>
      <c r="W896" s="197"/>
      <c r="X896" s="197"/>
      <c r="Y896" s="197"/>
      <c r="Z896" s="197"/>
      <c r="AA896" s="197"/>
      <c r="AB896" s="197"/>
    </row>
    <row r="897" spans="1:28" ht="13.5" customHeight="1">
      <c r="A897" s="216" t="s">
        <v>3217</v>
      </c>
      <c r="B897" s="223">
        <v>11.85</v>
      </c>
      <c r="C897" s="222">
        <v>-4.22</v>
      </c>
      <c r="D897" s="218">
        <v>32412</v>
      </c>
      <c r="E897" s="219">
        <v>30</v>
      </c>
      <c r="F897" s="218">
        <v>376</v>
      </c>
      <c r="G897" s="219">
        <v>7565</v>
      </c>
      <c r="H897" s="220" t="s">
        <v>3219</v>
      </c>
      <c r="I897" s="197"/>
      <c r="J897" s="197"/>
      <c r="K897" s="197"/>
      <c r="L897" s="197"/>
      <c r="M897" s="197"/>
      <c r="N897" s="197"/>
      <c r="O897" s="197"/>
      <c r="P897" s="197"/>
      <c r="Q897" s="197"/>
      <c r="R897" s="197"/>
      <c r="S897" s="197"/>
      <c r="T897" s="197"/>
      <c r="U897" s="197"/>
      <c r="V897" s="197"/>
      <c r="W897" s="197"/>
      <c r="X897" s="197"/>
      <c r="Y897" s="197"/>
      <c r="Z897" s="197"/>
      <c r="AA897" s="197"/>
      <c r="AB897" s="197"/>
    </row>
    <row r="898" spans="1:28" ht="13.5" customHeight="1">
      <c r="A898" s="216" t="s">
        <v>4765</v>
      </c>
      <c r="B898" s="221">
        <v>-3.78</v>
      </c>
      <c r="C898" s="217">
        <v>1.58</v>
      </c>
      <c r="D898" s="218">
        <v>10</v>
      </c>
      <c r="E898" s="219">
        <v>533</v>
      </c>
      <c r="F898" s="218">
        <v>839</v>
      </c>
      <c r="G898" s="219">
        <v>302</v>
      </c>
      <c r="H898" s="220" t="s">
        <v>4766</v>
      </c>
      <c r="I898" s="197"/>
      <c r="J898" s="197"/>
      <c r="K898" s="197"/>
      <c r="L898" s="197"/>
      <c r="M898" s="197"/>
      <c r="N898" s="197"/>
      <c r="O898" s="197"/>
      <c r="P898" s="197"/>
      <c r="Q898" s="197"/>
      <c r="R898" s="197"/>
      <c r="S898" s="197"/>
      <c r="T898" s="197"/>
      <c r="U898" s="197"/>
      <c r="V898" s="197"/>
      <c r="W898" s="197"/>
      <c r="X898" s="197"/>
      <c r="Y898" s="197"/>
      <c r="Z898" s="197"/>
      <c r="AA898" s="197"/>
      <c r="AB898" s="197"/>
    </row>
    <row r="899" spans="1:28" ht="13.5" customHeight="1">
      <c r="A899" s="216" t="s">
        <v>4767</v>
      </c>
      <c r="B899" s="211">
        <v>-4.7699999999999996</v>
      </c>
      <c r="C899" s="217">
        <v>0.71</v>
      </c>
      <c r="D899" s="218">
        <v>6</v>
      </c>
      <c r="E899" s="219">
        <v>674</v>
      </c>
      <c r="F899" s="218">
        <v>200</v>
      </c>
      <c r="G899" s="219">
        <v>132</v>
      </c>
      <c r="H899" s="220" t="s">
        <v>4768</v>
      </c>
      <c r="I899" s="197"/>
      <c r="J899" s="197"/>
      <c r="K899" s="197"/>
      <c r="L899" s="197"/>
      <c r="M899" s="197"/>
      <c r="N899" s="197"/>
      <c r="O899" s="197"/>
      <c r="P899" s="197"/>
      <c r="Q899" s="197"/>
      <c r="R899" s="197"/>
      <c r="S899" s="197"/>
      <c r="T899" s="197"/>
      <c r="U899" s="197"/>
      <c r="V899" s="197"/>
      <c r="W899" s="197"/>
      <c r="X899" s="197"/>
      <c r="Y899" s="197"/>
      <c r="Z899" s="197"/>
      <c r="AA899" s="197"/>
      <c r="AB899" s="197"/>
    </row>
    <row r="900" spans="1:28" ht="13.5" customHeight="1">
      <c r="A900" s="216" t="s">
        <v>4769</v>
      </c>
      <c r="B900" s="211">
        <v>-6.13</v>
      </c>
      <c r="C900" s="217">
        <v>1.82</v>
      </c>
      <c r="D900" s="218">
        <v>2</v>
      </c>
      <c r="E900" s="219">
        <v>740</v>
      </c>
      <c r="F900" s="218">
        <v>3923</v>
      </c>
      <c r="G900" s="219">
        <v>1202</v>
      </c>
      <c r="H900" s="220" t="s">
        <v>4770</v>
      </c>
      <c r="I900" s="197"/>
      <c r="J900" s="197"/>
      <c r="K900" s="197"/>
      <c r="L900" s="197"/>
      <c r="M900" s="197"/>
      <c r="N900" s="197"/>
      <c r="O900" s="197"/>
      <c r="P900" s="197"/>
      <c r="Q900" s="197"/>
      <c r="R900" s="197"/>
      <c r="S900" s="197"/>
      <c r="T900" s="197"/>
      <c r="U900" s="197"/>
      <c r="V900" s="197"/>
      <c r="W900" s="197"/>
      <c r="X900" s="197"/>
      <c r="Y900" s="197"/>
      <c r="Z900" s="197"/>
      <c r="AA900" s="197"/>
      <c r="AB900" s="197"/>
    </row>
    <row r="901" spans="1:28" ht="13.5" customHeight="1">
      <c r="A901" s="216" t="s">
        <v>2968</v>
      </c>
      <c r="B901" s="223">
        <v>7.25</v>
      </c>
      <c r="C901" s="222">
        <v>-4.4800000000000004</v>
      </c>
      <c r="D901" s="218">
        <v>6428</v>
      </c>
      <c r="E901" s="219">
        <v>148</v>
      </c>
      <c r="F901" s="218">
        <v>39</v>
      </c>
      <c r="G901" s="219">
        <v>960</v>
      </c>
      <c r="H901" s="220" t="s">
        <v>2970</v>
      </c>
      <c r="I901" s="197"/>
      <c r="J901" s="197"/>
      <c r="K901" s="197"/>
      <c r="L901" s="197"/>
      <c r="M901" s="197"/>
      <c r="N901" s="197"/>
      <c r="O901" s="197"/>
      <c r="P901" s="197"/>
      <c r="Q901" s="197"/>
      <c r="R901" s="197"/>
      <c r="S901" s="197"/>
      <c r="T901" s="197"/>
      <c r="U901" s="197"/>
      <c r="V901" s="197"/>
      <c r="W901" s="197"/>
      <c r="X901" s="197"/>
      <c r="Y901" s="197"/>
      <c r="Z901" s="197"/>
      <c r="AA901" s="197"/>
      <c r="AB901" s="197"/>
    </row>
    <row r="902" spans="1:28" ht="13.5" customHeight="1">
      <c r="A902" s="216" t="s">
        <v>2630</v>
      </c>
      <c r="B902" s="223">
        <v>7.6</v>
      </c>
      <c r="C902" s="222">
        <v>-4.3600000000000003</v>
      </c>
      <c r="D902" s="218">
        <v>8608</v>
      </c>
      <c r="E902" s="219">
        <v>156</v>
      </c>
      <c r="F902" s="218">
        <v>458</v>
      </c>
      <c r="G902" s="219">
        <v>10166</v>
      </c>
      <c r="H902" s="220" t="s">
        <v>2627</v>
      </c>
      <c r="I902" s="197"/>
      <c r="J902" s="197"/>
      <c r="K902" s="197"/>
      <c r="L902" s="197"/>
      <c r="M902" s="197"/>
      <c r="N902" s="197"/>
      <c r="O902" s="197"/>
      <c r="P902" s="197"/>
      <c r="Q902" s="197"/>
      <c r="R902" s="197"/>
      <c r="S902" s="197"/>
      <c r="T902" s="197"/>
      <c r="U902" s="197"/>
      <c r="V902" s="197"/>
      <c r="W902" s="197"/>
      <c r="X902" s="197"/>
      <c r="Y902" s="197"/>
      <c r="Z902" s="197"/>
      <c r="AA902" s="197"/>
      <c r="AB902" s="197"/>
    </row>
    <row r="903" spans="1:28" ht="13.5" customHeight="1">
      <c r="A903" s="216" t="s">
        <v>3482</v>
      </c>
      <c r="B903" s="223">
        <v>8.86</v>
      </c>
      <c r="C903" s="222">
        <v>-4.9800000000000004</v>
      </c>
      <c r="D903" s="218">
        <v>74632</v>
      </c>
      <c r="E903" s="219">
        <v>566</v>
      </c>
      <c r="F903" s="218">
        <v>3521</v>
      </c>
      <c r="G903" s="219">
        <v>120311</v>
      </c>
      <c r="H903" s="220" t="s">
        <v>3475</v>
      </c>
      <c r="I903" s="197"/>
      <c r="J903" s="197"/>
      <c r="K903" s="197"/>
      <c r="L903" s="197"/>
      <c r="M903" s="197"/>
      <c r="N903" s="197"/>
      <c r="O903" s="197"/>
      <c r="P903" s="197"/>
      <c r="Q903" s="197"/>
      <c r="R903" s="197"/>
      <c r="S903" s="197"/>
      <c r="T903" s="197"/>
      <c r="U903" s="197"/>
      <c r="V903" s="197"/>
      <c r="W903" s="197"/>
      <c r="X903" s="197"/>
      <c r="Y903" s="197"/>
      <c r="Z903" s="197"/>
      <c r="AA903" s="197"/>
      <c r="AB903" s="197"/>
    </row>
    <row r="904" spans="1:28" ht="13.5" customHeight="1">
      <c r="A904" s="216" t="s">
        <v>3449</v>
      </c>
      <c r="B904" s="223">
        <v>6.63</v>
      </c>
      <c r="C904" s="222">
        <v>-4.91</v>
      </c>
      <c r="D904" s="218">
        <v>7953</v>
      </c>
      <c r="E904" s="219">
        <v>282</v>
      </c>
      <c r="F904" s="218">
        <v>3121</v>
      </c>
      <c r="G904" s="219">
        <v>101401</v>
      </c>
      <c r="H904" s="220" t="s">
        <v>3451</v>
      </c>
      <c r="I904" s="197"/>
      <c r="J904" s="197"/>
      <c r="K904" s="197"/>
      <c r="L904" s="197"/>
      <c r="M904" s="197"/>
      <c r="N904" s="197"/>
      <c r="O904" s="197"/>
      <c r="P904" s="197"/>
      <c r="Q904" s="197"/>
      <c r="R904" s="197"/>
      <c r="S904" s="197"/>
      <c r="T904" s="197"/>
      <c r="U904" s="197"/>
      <c r="V904" s="197"/>
      <c r="W904" s="197"/>
      <c r="X904" s="197"/>
      <c r="Y904" s="197"/>
      <c r="Z904" s="197"/>
      <c r="AA904" s="197"/>
      <c r="AB904" s="197"/>
    </row>
    <row r="905" spans="1:28" ht="13.5" customHeight="1">
      <c r="A905" s="216" t="s">
        <v>4771</v>
      </c>
      <c r="B905" s="211">
        <v>-6.59</v>
      </c>
      <c r="C905" s="217">
        <v>-0.18</v>
      </c>
      <c r="D905" s="218">
        <v>2</v>
      </c>
      <c r="E905" s="219">
        <v>1021</v>
      </c>
      <c r="F905" s="218">
        <v>274</v>
      </c>
      <c r="G905" s="219">
        <v>335</v>
      </c>
      <c r="H905" s="220" t="s">
        <v>4289</v>
      </c>
      <c r="I905" s="197"/>
      <c r="J905" s="197"/>
      <c r="K905" s="197"/>
      <c r="L905" s="197"/>
      <c r="M905" s="197"/>
      <c r="N905" s="197"/>
      <c r="O905" s="197"/>
      <c r="P905" s="197"/>
      <c r="Q905" s="197"/>
      <c r="R905" s="197"/>
      <c r="S905" s="197"/>
      <c r="T905" s="197"/>
      <c r="U905" s="197"/>
      <c r="V905" s="197"/>
      <c r="W905" s="197"/>
      <c r="X905" s="197"/>
      <c r="Y905" s="197"/>
      <c r="Z905" s="197"/>
      <c r="AA905" s="197"/>
      <c r="AB905" s="197"/>
    </row>
    <row r="906" spans="1:28" ht="13.5" customHeight="1">
      <c r="A906" s="216" t="s">
        <v>4772</v>
      </c>
      <c r="B906" s="211">
        <v>-4.45</v>
      </c>
      <c r="C906" s="217">
        <v>0.7</v>
      </c>
      <c r="D906" s="218">
        <v>8</v>
      </c>
      <c r="E906" s="219">
        <v>695</v>
      </c>
      <c r="F906" s="218">
        <v>646</v>
      </c>
      <c r="G906" s="219">
        <v>430</v>
      </c>
      <c r="H906" s="220" t="s">
        <v>4773</v>
      </c>
      <c r="I906" s="197"/>
      <c r="J906" s="197"/>
      <c r="K906" s="197"/>
      <c r="L906" s="197"/>
      <c r="M906" s="197"/>
      <c r="N906" s="197"/>
      <c r="O906" s="197"/>
      <c r="P906" s="197"/>
      <c r="Q906" s="197"/>
      <c r="R906" s="197"/>
      <c r="S906" s="197"/>
      <c r="T906" s="197"/>
      <c r="U906" s="197"/>
      <c r="V906" s="197"/>
      <c r="W906" s="197"/>
      <c r="X906" s="197"/>
      <c r="Y906" s="197"/>
      <c r="Z906" s="197"/>
      <c r="AA906" s="197"/>
      <c r="AB906" s="197"/>
    </row>
    <row r="907" spans="1:28" ht="13.5" customHeight="1">
      <c r="A907" s="216" t="s">
        <v>4774</v>
      </c>
      <c r="B907" s="211">
        <v>-5.62</v>
      </c>
      <c r="C907" s="217">
        <v>1.1299999999999999</v>
      </c>
      <c r="D907" s="218">
        <v>4</v>
      </c>
      <c r="E907" s="219">
        <v>868</v>
      </c>
      <c r="F907" s="218">
        <v>1479</v>
      </c>
      <c r="G907" s="219">
        <v>729</v>
      </c>
      <c r="H907" s="220" t="s">
        <v>4775</v>
      </c>
      <c r="I907" s="197"/>
      <c r="J907" s="197"/>
      <c r="K907" s="197"/>
      <c r="L907" s="197"/>
      <c r="M907" s="197"/>
      <c r="N907" s="197"/>
      <c r="O907" s="197"/>
      <c r="P907" s="197"/>
      <c r="Q907" s="197"/>
      <c r="R907" s="197"/>
      <c r="S907" s="197"/>
      <c r="T907" s="197"/>
      <c r="U907" s="197"/>
      <c r="V907" s="197"/>
      <c r="W907" s="197"/>
      <c r="X907" s="197"/>
      <c r="Y907" s="197"/>
      <c r="Z907" s="197"/>
      <c r="AA907" s="197"/>
      <c r="AB907" s="197"/>
    </row>
    <row r="908" spans="1:28" ht="13.5" customHeight="1">
      <c r="A908" s="216" t="s">
        <v>4776</v>
      </c>
      <c r="B908" s="211">
        <v>-7.04</v>
      </c>
      <c r="C908" s="217">
        <v>1.27</v>
      </c>
      <c r="D908" s="218">
        <v>4</v>
      </c>
      <c r="E908" s="219">
        <v>2316</v>
      </c>
      <c r="F908" s="218">
        <v>650</v>
      </c>
      <c r="G908" s="219">
        <v>290</v>
      </c>
      <c r="H908" s="220" t="s">
        <v>4777</v>
      </c>
      <c r="I908" s="197"/>
      <c r="J908" s="197"/>
      <c r="K908" s="197"/>
      <c r="L908" s="197"/>
      <c r="M908" s="197"/>
      <c r="N908" s="197"/>
      <c r="O908" s="197"/>
      <c r="P908" s="197"/>
      <c r="Q908" s="197"/>
      <c r="R908" s="197"/>
      <c r="S908" s="197"/>
      <c r="T908" s="197"/>
      <c r="U908" s="197"/>
      <c r="V908" s="197"/>
      <c r="W908" s="197"/>
      <c r="X908" s="197"/>
      <c r="Y908" s="197"/>
      <c r="Z908" s="197"/>
      <c r="AA908" s="197"/>
      <c r="AB908" s="197"/>
    </row>
    <row r="909" spans="1:28" ht="13.5" customHeight="1">
      <c r="A909" s="216" t="s">
        <v>4778</v>
      </c>
      <c r="B909" s="211">
        <v>-6.31</v>
      </c>
      <c r="C909" s="217">
        <v>-0.23</v>
      </c>
      <c r="D909" s="218">
        <v>2</v>
      </c>
      <c r="E909" s="219">
        <v>841</v>
      </c>
      <c r="F909" s="218">
        <v>14</v>
      </c>
      <c r="G909" s="219">
        <v>18</v>
      </c>
      <c r="H909" s="220" t="s">
        <v>2577</v>
      </c>
      <c r="I909" s="197"/>
      <c r="J909" s="197"/>
      <c r="K909" s="197"/>
      <c r="L909" s="197"/>
      <c r="M909" s="197"/>
      <c r="N909" s="197"/>
      <c r="O909" s="197"/>
      <c r="P909" s="197"/>
      <c r="Q909" s="197"/>
      <c r="R909" s="197"/>
      <c r="S909" s="197"/>
      <c r="T909" s="197"/>
      <c r="U909" s="197"/>
      <c r="V909" s="197"/>
      <c r="W909" s="197"/>
      <c r="X909" s="197"/>
      <c r="Y909" s="197"/>
      <c r="Z909" s="197"/>
      <c r="AA909" s="197"/>
      <c r="AB909" s="197"/>
    </row>
    <row r="910" spans="1:28" ht="13.5" customHeight="1">
      <c r="A910" s="216" t="s">
        <v>4779</v>
      </c>
      <c r="B910" s="211">
        <v>-5.23</v>
      </c>
      <c r="C910" s="217">
        <v>1.65</v>
      </c>
      <c r="D910" s="218">
        <v>6</v>
      </c>
      <c r="E910" s="219">
        <v>928</v>
      </c>
      <c r="F910" s="218">
        <v>1278</v>
      </c>
      <c r="G910" s="219">
        <v>440</v>
      </c>
      <c r="H910" s="220" t="s">
        <v>4780</v>
      </c>
      <c r="I910" s="197"/>
      <c r="J910" s="197"/>
      <c r="K910" s="197"/>
      <c r="L910" s="197"/>
      <c r="M910" s="197"/>
      <c r="N910" s="197"/>
      <c r="O910" s="197"/>
      <c r="P910" s="197"/>
      <c r="Q910" s="197"/>
      <c r="R910" s="197"/>
      <c r="S910" s="197"/>
      <c r="T910" s="197"/>
      <c r="U910" s="197"/>
      <c r="V910" s="197"/>
      <c r="W910" s="197"/>
      <c r="X910" s="197"/>
      <c r="Y910" s="197"/>
      <c r="Z910" s="197"/>
      <c r="AA910" s="197"/>
      <c r="AB910" s="197"/>
    </row>
    <row r="911" spans="1:28" ht="13.5" customHeight="1">
      <c r="A911" s="216" t="s">
        <v>4781</v>
      </c>
      <c r="B911" s="211">
        <v>-7.88</v>
      </c>
      <c r="C911" s="217">
        <v>1.01</v>
      </c>
      <c r="D911" s="218">
        <v>0</v>
      </c>
      <c r="E911" s="219">
        <v>828</v>
      </c>
      <c r="F911" s="218">
        <v>539</v>
      </c>
      <c r="G911" s="219">
        <v>288</v>
      </c>
      <c r="H911" s="220" t="s">
        <v>4782</v>
      </c>
      <c r="I911" s="197"/>
      <c r="J911" s="197"/>
      <c r="K911" s="197"/>
      <c r="L911" s="197"/>
      <c r="M911" s="197"/>
      <c r="N911" s="197"/>
      <c r="O911" s="197"/>
      <c r="P911" s="197"/>
      <c r="Q911" s="197"/>
      <c r="R911" s="197"/>
      <c r="S911" s="197"/>
      <c r="T911" s="197"/>
      <c r="U911" s="197"/>
      <c r="V911" s="197"/>
      <c r="W911" s="197"/>
      <c r="X911" s="197"/>
      <c r="Y911" s="197"/>
      <c r="Z911" s="197"/>
      <c r="AA911" s="197"/>
      <c r="AB911" s="197"/>
    </row>
    <row r="912" spans="1:28" ht="13.5" customHeight="1">
      <c r="A912" s="216" t="s">
        <v>4783</v>
      </c>
      <c r="B912" s="211">
        <v>-6.8</v>
      </c>
      <c r="C912" s="217">
        <v>1.76</v>
      </c>
      <c r="D912" s="218">
        <v>2</v>
      </c>
      <c r="E912" s="219">
        <v>1180</v>
      </c>
      <c r="F912" s="218">
        <v>1254</v>
      </c>
      <c r="G912" s="219">
        <v>400</v>
      </c>
      <c r="H912" s="220" t="s">
        <v>4784</v>
      </c>
      <c r="I912" s="197"/>
      <c r="J912" s="197"/>
      <c r="K912" s="197"/>
      <c r="L912" s="197"/>
      <c r="M912" s="197"/>
      <c r="N912" s="197"/>
      <c r="O912" s="197"/>
      <c r="P912" s="197"/>
      <c r="Q912" s="197"/>
      <c r="R912" s="197"/>
      <c r="S912" s="197"/>
      <c r="T912" s="197"/>
      <c r="U912" s="197"/>
      <c r="V912" s="197"/>
      <c r="W912" s="197"/>
      <c r="X912" s="197"/>
      <c r="Y912" s="197"/>
      <c r="Z912" s="197"/>
      <c r="AA912" s="197"/>
      <c r="AB912" s="197"/>
    </row>
    <row r="913" spans="1:28" ht="13.5" customHeight="1">
      <c r="A913" s="216" t="s">
        <v>2298</v>
      </c>
      <c r="B913" s="221">
        <v>0.56000000000000005</v>
      </c>
      <c r="C913" s="222">
        <v>-4</v>
      </c>
      <c r="D913" s="218">
        <v>1056</v>
      </c>
      <c r="E913" s="219">
        <v>2536</v>
      </c>
      <c r="F913" s="218">
        <v>86</v>
      </c>
      <c r="G913" s="219">
        <v>1504</v>
      </c>
      <c r="H913" s="220" t="s">
        <v>2300</v>
      </c>
      <c r="I913" s="197"/>
      <c r="J913" s="197"/>
      <c r="K913" s="197"/>
      <c r="L913" s="197"/>
      <c r="M913" s="197"/>
      <c r="N913" s="197"/>
      <c r="O913" s="197"/>
      <c r="P913" s="197"/>
      <c r="Q913" s="197"/>
      <c r="R913" s="197"/>
      <c r="S913" s="197"/>
      <c r="T913" s="197"/>
      <c r="U913" s="197"/>
      <c r="V913" s="197"/>
      <c r="W913" s="197"/>
      <c r="X913" s="197"/>
      <c r="Y913" s="197"/>
      <c r="Z913" s="197"/>
      <c r="AA913" s="197"/>
      <c r="AB913" s="197"/>
    </row>
    <row r="914" spans="1:28" ht="13.5" customHeight="1">
      <c r="A914" s="216" t="s">
        <v>4785</v>
      </c>
      <c r="B914" s="211">
        <v>-4.25</v>
      </c>
      <c r="C914" s="217">
        <v>0.19</v>
      </c>
      <c r="D914" s="218">
        <v>8</v>
      </c>
      <c r="E914" s="219">
        <v>604</v>
      </c>
      <c r="F914" s="218">
        <v>558</v>
      </c>
      <c r="G914" s="219">
        <v>528</v>
      </c>
      <c r="H914" s="220" t="s">
        <v>4786</v>
      </c>
      <c r="I914" s="197"/>
      <c r="J914" s="197"/>
      <c r="K914" s="197"/>
      <c r="L914" s="197"/>
      <c r="M914" s="197"/>
      <c r="N914" s="197"/>
      <c r="O914" s="197"/>
      <c r="P914" s="197"/>
      <c r="Q914" s="197"/>
      <c r="R914" s="197"/>
      <c r="S914" s="197"/>
      <c r="T914" s="197"/>
      <c r="U914" s="197"/>
      <c r="V914" s="197"/>
      <c r="W914" s="197"/>
      <c r="X914" s="197"/>
      <c r="Y914" s="197"/>
      <c r="Z914" s="197"/>
      <c r="AA914" s="197"/>
      <c r="AB914" s="197"/>
    </row>
    <row r="915" spans="1:28" ht="13.5" customHeight="1">
      <c r="A915" s="216" t="s">
        <v>2369</v>
      </c>
      <c r="B915" s="223">
        <v>8.02</v>
      </c>
      <c r="C915" s="222">
        <v>-4.47</v>
      </c>
      <c r="D915" s="218">
        <v>8729</v>
      </c>
      <c r="E915" s="219">
        <v>118</v>
      </c>
      <c r="F915" s="218">
        <v>974</v>
      </c>
      <c r="G915" s="219">
        <v>23388</v>
      </c>
      <c r="H915" s="220" t="s">
        <v>2371</v>
      </c>
      <c r="I915" s="197"/>
      <c r="J915" s="197"/>
      <c r="K915" s="197"/>
      <c r="L915" s="197"/>
      <c r="M915" s="197"/>
      <c r="N915" s="197"/>
      <c r="O915" s="197"/>
      <c r="P915" s="197"/>
      <c r="Q915" s="197"/>
      <c r="R915" s="197"/>
      <c r="S915" s="197"/>
      <c r="T915" s="197"/>
      <c r="U915" s="197"/>
      <c r="V915" s="197"/>
      <c r="W915" s="197"/>
      <c r="X915" s="197"/>
      <c r="Y915" s="197"/>
      <c r="Z915" s="197"/>
      <c r="AA915" s="197"/>
      <c r="AB915" s="197"/>
    </row>
    <row r="916" spans="1:28" ht="13.5" customHeight="1">
      <c r="A916" s="216" t="s">
        <v>2926</v>
      </c>
      <c r="B916" s="223">
        <v>7.18</v>
      </c>
      <c r="C916" s="222">
        <v>-4.54</v>
      </c>
      <c r="D916" s="218">
        <v>3663</v>
      </c>
      <c r="E916" s="219">
        <v>88</v>
      </c>
      <c r="F916" s="218">
        <v>338</v>
      </c>
      <c r="G916" s="219">
        <v>8498</v>
      </c>
      <c r="H916" s="220" t="s">
        <v>2928</v>
      </c>
      <c r="I916" s="197"/>
      <c r="J916" s="197"/>
      <c r="K916" s="197"/>
      <c r="L916" s="197"/>
      <c r="M916" s="197"/>
      <c r="N916" s="197"/>
      <c r="O916" s="197"/>
      <c r="P916" s="197"/>
      <c r="Q916" s="197"/>
      <c r="R916" s="197"/>
      <c r="S916" s="197"/>
      <c r="T916" s="197"/>
      <c r="U916" s="197"/>
      <c r="V916" s="197"/>
      <c r="W916" s="197"/>
      <c r="X916" s="197"/>
      <c r="Y916" s="197"/>
      <c r="Z916" s="197"/>
      <c r="AA916" s="197"/>
      <c r="AB916" s="197"/>
    </row>
    <row r="917" spans="1:28" ht="13.5" customHeight="1">
      <c r="A917" s="216" t="s">
        <v>4787</v>
      </c>
      <c r="B917" s="211">
        <v>-10.93</v>
      </c>
      <c r="C917" s="217">
        <v>-7.0000000000000007E-2</v>
      </c>
      <c r="D917" s="218">
        <v>0</v>
      </c>
      <c r="E917" s="219">
        <v>6886</v>
      </c>
      <c r="F917" s="218">
        <v>22</v>
      </c>
      <c r="G917" s="219">
        <v>25</v>
      </c>
      <c r="H917" s="220" t="s">
        <v>2881</v>
      </c>
      <c r="I917" s="197"/>
      <c r="J917" s="197"/>
      <c r="K917" s="197"/>
      <c r="L917" s="197"/>
      <c r="M917" s="197"/>
      <c r="N917" s="197"/>
      <c r="O917" s="197"/>
      <c r="P917" s="197"/>
      <c r="Q917" s="197"/>
      <c r="R917" s="197"/>
      <c r="S917" s="197"/>
      <c r="T917" s="197"/>
      <c r="U917" s="197"/>
      <c r="V917" s="197"/>
      <c r="W917" s="197"/>
      <c r="X917" s="197"/>
      <c r="Y917" s="197"/>
      <c r="Z917" s="197"/>
      <c r="AA917" s="197"/>
      <c r="AB917" s="197"/>
    </row>
    <row r="918" spans="1:28" ht="13.5" customHeight="1">
      <c r="A918" s="216" t="s">
        <v>4788</v>
      </c>
      <c r="B918" s="211">
        <v>-7.5</v>
      </c>
      <c r="C918" s="217">
        <v>-1</v>
      </c>
      <c r="D918" s="218">
        <v>3</v>
      </c>
      <c r="E918" s="219">
        <v>2557</v>
      </c>
      <c r="F918" s="218">
        <v>5</v>
      </c>
      <c r="G918" s="219">
        <v>12</v>
      </c>
      <c r="H918" s="220" t="s">
        <v>2881</v>
      </c>
      <c r="I918" s="197"/>
      <c r="J918" s="197"/>
      <c r="K918" s="197"/>
      <c r="L918" s="197"/>
      <c r="M918" s="197"/>
      <c r="N918" s="197"/>
      <c r="O918" s="197"/>
      <c r="P918" s="197"/>
      <c r="Q918" s="197"/>
      <c r="R918" s="197"/>
      <c r="S918" s="197"/>
      <c r="T918" s="197"/>
      <c r="U918" s="197"/>
      <c r="V918" s="197"/>
      <c r="W918" s="197"/>
      <c r="X918" s="197"/>
      <c r="Y918" s="197"/>
      <c r="Z918" s="197"/>
      <c r="AA918" s="197"/>
      <c r="AB918" s="197"/>
    </row>
    <row r="919" spans="1:28" ht="13.5" customHeight="1">
      <c r="A919" s="216" t="s">
        <v>4789</v>
      </c>
      <c r="B919" s="211">
        <v>-6.7</v>
      </c>
      <c r="C919" s="217">
        <v>2.57</v>
      </c>
      <c r="D919" s="218">
        <v>2</v>
      </c>
      <c r="E919" s="219">
        <v>1102</v>
      </c>
      <c r="F919" s="218">
        <v>258</v>
      </c>
      <c r="G919" s="219">
        <v>46</v>
      </c>
      <c r="H919" s="220" t="s">
        <v>4162</v>
      </c>
      <c r="I919" s="197"/>
      <c r="J919" s="197"/>
      <c r="K919" s="197"/>
      <c r="L919" s="197"/>
      <c r="M919" s="197"/>
      <c r="N919" s="197"/>
      <c r="O919" s="197"/>
      <c r="P919" s="197"/>
      <c r="Q919" s="197"/>
      <c r="R919" s="197"/>
      <c r="S919" s="197"/>
      <c r="T919" s="197"/>
      <c r="U919" s="197"/>
      <c r="V919" s="197"/>
      <c r="W919" s="197"/>
      <c r="X919" s="197"/>
      <c r="Y919" s="197"/>
      <c r="Z919" s="197"/>
      <c r="AA919" s="197"/>
      <c r="AB919" s="197"/>
    </row>
    <row r="920" spans="1:28" ht="13.5" customHeight="1">
      <c r="A920" s="216" t="s">
        <v>4790</v>
      </c>
      <c r="B920" s="221">
        <v>-1.07</v>
      </c>
      <c r="C920" s="224">
        <v>4.1100000000000003</v>
      </c>
      <c r="D920" s="218">
        <v>4</v>
      </c>
      <c r="E920" s="219">
        <v>36</v>
      </c>
      <c r="F920" s="218">
        <v>1759</v>
      </c>
      <c r="G920" s="219">
        <v>109</v>
      </c>
      <c r="H920" s="220" t="s">
        <v>1811</v>
      </c>
      <c r="I920" s="197"/>
      <c r="J920" s="197"/>
      <c r="K920" s="197"/>
      <c r="L920" s="197"/>
      <c r="M920" s="197"/>
      <c r="N920" s="197"/>
      <c r="O920" s="197"/>
      <c r="P920" s="197"/>
      <c r="Q920" s="197"/>
      <c r="R920" s="197"/>
      <c r="S920" s="197"/>
      <c r="T920" s="197"/>
      <c r="U920" s="197"/>
      <c r="V920" s="197"/>
      <c r="W920" s="197"/>
      <c r="X920" s="197"/>
      <c r="Y920" s="197"/>
      <c r="Z920" s="197"/>
      <c r="AA920" s="197"/>
      <c r="AB920" s="197"/>
    </row>
    <row r="921" spans="1:28" ht="13.5" customHeight="1">
      <c r="A921" s="216" t="s">
        <v>3275</v>
      </c>
      <c r="B921" s="221">
        <v>3.7</v>
      </c>
      <c r="C921" s="222">
        <v>-4.63</v>
      </c>
      <c r="D921" s="218">
        <v>146</v>
      </c>
      <c r="E921" s="219">
        <v>39</v>
      </c>
      <c r="F921" s="218">
        <v>58</v>
      </c>
      <c r="G921" s="219">
        <v>1579</v>
      </c>
      <c r="H921" s="220" t="s">
        <v>3272</v>
      </c>
      <c r="I921" s="197"/>
      <c r="J921" s="197"/>
      <c r="K921" s="197"/>
      <c r="L921" s="197"/>
      <c r="M921" s="197"/>
      <c r="N921" s="197"/>
      <c r="O921" s="197"/>
      <c r="P921" s="197"/>
      <c r="Q921" s="197"/>
      <c r="R921" s="197"/>
      <c r="S921" s="197"/>
      <c r="T921" s="197"/>
      <c r="U921" s="197"/>
      <c r="V921" s="197"/>
      <c r="W921" s="197"/>
      <c r="X921" s="197"/>
      <c r="Y921" s="197"/>
      <c r="Z921" s="197"/>
      <c r="AA921" s="197"/>
      <c r="AB921" s="197"/>
    </row>
    <row r="922" spans="1:28" ht="13.5" customHeight="1">
      <c r="A922" s="216" t="s">
        <v>4791</v>
      </c>
      <c r="B922" s="211">
        <v>-4.2699999999999996</v>
      </c>
      <c r="C922" s="224">
        <v>4.1500000000000004</v>
      </c>
      <c r="D922" s="218">
        <v>4</v>
      </c>
      <c r="E922" s="219">
        <v>339</v>
      </c>
      <c r="F922" s="218">
        <v>6067</v>
      </c>
      <c r="G922" s="219">
        <v>369</v>
      </c>
      <c r="H922" s="220" t="s">
        <v>1811</v>
      </c>
      <c r="I922" s="197"/>
      <c r="J922" s="197"/>
      <c r="K922" s="197"/>
      <c r="L922" s="197"/>
      <c r="M922" s="197"/>
      <c r="N922" s="197"/>
      <c r="O922" s="197"/>
      <c r="P922" s="197"/>
      <c r="Q922" s="197"/>
      <c r="R922" s="197"/>
      <c r="S922" s="197"/>
      <c r="T922" s="197"/>
      <c r="U922" s="197"/>
      <c r="V922" s="197"/>
      <c r="W922" s="197"/>
      <c r="X922" s="197"/>
      <c r="Y922" s="197"/>
      <c r="Z922" s="197"/>
      <c r="AA922" s="197"/>
      <c r="AB922" s="197"/>
    </row>
    <row r="923" spans="1:28" ht="13.5" customHeight="1">
      <c r="A923" s="216" t="s">
        <v>2449</v>
      </c>
      <c r="B923" s="223">
        <v>5</v>
      </c>
      <c r="C923" s="222">
        <v>-4.8</v>
      </c>
      <c r="D923" s="218">
        <v>4488</v>
      </c>
      <c r="E923" s="219">
        <v>494</v>
      </c>
      <c r="F923" s="218">
        <v>281</v>
      </c>
      <c r="G923" s="219">
        <v>8494</v>
      </c>
      <c r="H923" s="220" t="s">
        <v>2447</v>
      </c>
      <c r="I923" s="197"/>
      <c r="J923" s="197"/>
      <c r="K923" s="197"/>
      <c r="L923" s="197"/>
      <c r="M923" s="197"/>
      <c r="N923" s="197"/>
      <c r="O923" s="197"/>
      <c r="P923" s="197"/>
      <c r="Q923" s="197"/>
      <c r="R923" s="197"/>
      <c r="S923" s="197"/>
      <c r="T923" s="197"/>
      <c r="U923" s="197"/>
      <c r="V923" s="197"/>
      <c r="W923" s="197"/>
      <c r="X923" s="197"/>
      <c r="Y923" s="197"/>
      <c r="Z923" s="197"/>
      <c r="AA923" s="197"/>
      <c r="AB923" s="197"/>
    </row>
    <row r="924" spans="1:28" ht="13.5" customHeight="1">
      <c r="A924" s="216" t="s">
        <v>2832</v>
      </c>
      <c r="B924" s="223">
        <v>5.45</v>
      </c>
      <c r="C924" s="222">
        <v>-4.0599999999999996</v>
      </c>
      <c r="D924" s="218">
        <v>2294</v>
      </c>
      <c r="E924" s="219">
        <v>184</v>
      </c>
      <c r="F924" s="218">
        <v>223</v>
      </c>
      <c r="G924" s="219">
        <v>4045</v>
      </c>
      <c r="H924" s="220" t="s">
        <v>2834</v>
      </c>
      <c r="I924" s="197"/>
      <c r="J924" s="197"/>
      <c r="K924" s="197"/>
      <c r="L924" s="197"/>
      <c r="M924" s="197"/>
      <c r="N924" s="197"/>
      <c r="O924" s="197"/>
      <c r="P924" s="197"/>
      <c r="Q924" s="197"/>
      <c r="R924" s="197"/>
      <c r="S924" s="197"/>
      <c r="T924" s="197"/>
      <c r="U924" s="197"/>
      <c r="V924" s="197"/>
      <c r="W924" s="197"/>
      <c r="X924" s="197"/>
      <c r="Y924" s="197"/>
      <c r="Z924" s="197"/>
      <c r="AA924" s="197"/>
      <c r="AB924" s="197"/>
    </row>
    <row r="925" spans="1:28" ht="13.5" customHeight="1">
      <c r="A925" s="216" t="s">
        <v>3445</v>
      </c>
      <c r="B925" s="223">
        <v>7.65</v>
      </c>
      <c r="C925" s="222">
        <v>-4.59</v>
      </c>
      <c r="D925" s="218">
        <v>5518</v>
      </c>
      <c r="E925" s="219">
        <v>96</v>
      </c>
      <c r="F925" s="218">
        <v>958</v>
      </c>
      <c r="G925" s="219">
        <v>24996</v>
      </c>
      <c r="H925" s="220" t="s">
        <v>3447</v>
      </c>
      <c r="I925" s="197"/>
      <c r="J925" s="197"/>
      <c r="K925" s="197"/>
      <c r="L925" s="197"/>
      <c r="M925" s="197"/>
      <c r="N925" s="197"/>
      <c r="O925" s="197"/>
      <c r="P925" s="197"/>
      <c r="Q925" s="197"/>
      <c r="R925" s="197"/>
      <c r="S925" s="197"/>
      <c r="T925" s="197"/>
      <c r="U925" s="197"/>
      <c r="V925" s="197"/>
      <c r="W925" s="197"/>
      <c r="X925" s="197"/>
      <c r="Y925" s="197"/>
      <c r="Z925" s="197"/>
      <c r="AA925" s="197"/>
      <c r="AB925" s="197"/>
    </row>
    <row r="926" spans="1:28" ht="13.5" customHeight="1">
      <c r="A926" s="216" t="s">
        <v>2267</v>
      </c>
      <c r="B926" s="221">
        <v>-0.94</v>
      </c>
      <c r="C926" s="222">
        <v>-4.29</v>
      </c>
      <c r="D926" s="218">
        <v>116</v>
      </c>
      <c r="E926" s="219">
        <v>790</v>
      </c>
      <c r="F926" s="218">
        <v>34</v>
      </c>
      <c r="G926" s="219">
        <v>740</v>
      </c>
      <c r="H926" s="220" t="s">
        <v>2269</v>
      </c>
      <c r="I926" s="197"/>
      <c r="J926" s="197"/>
      <c r="K926" s="197"/>
      <c r="L926" s="197"/>
      <c r="M926" s="197"/>
      <c r="N926" s="197"/>
      <c r="O926" s="197"/>
      <c r="P926" s="197"/>
      <c r="Q926" s="197"/>
      <c r="R926" s="197"/>
      <c r="S926" s="197"/>
      <c r="T926" s="197"/>
      <c r="U926" s="197"/>
      <c r="V926" s="197"/>
      <c r="W926" s="197"/>
      <c r="X926" s="197"/>
      <c r="Y926" s="197"/>
      <c r="Z926" s="197"/>
      <c r="AA926" s="197"/>
      <c r="AB926" s="197"/>
    </row>
    <row r="927" spans="1:28" ht="13.5" customHeight="1">
      <c r="A927" s="216" t="s">
        <v>4792</v>
      </c>
      <c r="B927" s="211">
        <v>-8.59</v>
      </c>
      <c r="C927" s="222">
        <v>-4.1900000000000004</v>
      </c>
      <c r="D927" s="218">
        <v>0</v>
      </c>
      <c r="E927" s="219">
        <v>1357</v>
      </c>
      <c r="F927" s="218">
        <v>2</v>
      </c>
      <c r="G927" s="219">
        <v>58</v>
      </c>
      <c r="H927" s="220" t="s">
        <v>4793</v>
      </c>
      <c r="I927" s="197"/>
      <c r="J927" s="197"/>
      <c r="K927" s="197"/>
      <c r="L927" s="197"/>
      <c r="M927" s="197"/>
      <c r="N927" s="197"/>
      <c r="O927" s="197"/>
      <c r="P927" s="197"/>
      <c r="Q927" s="197"/>
      <c r="R927" s="197"/>
      <c r="S927" s="197"/>
      <c r="T927" s="197"/>
      <c r="U927" s="197"/>
      <c r="V927" s="197"/>
      <c r="W927" s="197"/>
      <c r="X927" s="197"/>
      <c r="Y927" s="197"/>
      <c r="Z927" s="197"/>
      <c r="AA927" s="197"/>
      <c r="AB927" s="197"/>
    </row>
    <row r="928" spans="1:28" ht="13.5" customHeight="1">
      <c r="A928" s="216" t="s">
        <v>4794</v>
      </c>
      <c r="B928" s="221">
        <v>-3.98</v>
      </c>
      <c r="C928" s="217">
        <v>0.46</v>
      </c>
      <c r="D928" s="218">
        <v>10</v>
      </c>
      <c r="E928" s="219">
        <v>611</v>
      </c>
      <c r="F928" s="218">
        <v>450</v>
      </c>
      <c r="G928" s="219">
        <v>354</v>
      </c>
      <c r="H928" s="220" t="s">
        <v>4795</v>
      </c>
      <c r="I928" s="197"/>
      <c r="J928" s="197"/>
      <c r="K928" s="197"/>
      <c r="L928" s="197"/>
      <c r="M928" s="197"/>
      <c r="N928" s="197"/>
      <c r="O928" s="197"/>
      <c r="P928" s="197"/>
      <c r="Q928" s="197"/>
      <c r="R928" s="197"/>
      <c r="S928" s="197"/>
      <c r="T928" s="197"/>
      <c r="U928" s="197"/>
      <c r="V928" s="197"/>
      <c r="W928" s="197"/>
      <c r="X928" s="197"/>
      <c r="Y928" s="197"/>
      <c r="Z928" s="197"/>
      <c r="AA928" s="197"/>
      <c r="AB928" s="197"/>
    </row>
    <row r="929" spans="1:28" ht="13.5" customHeight="1">
      <c r="A929" s="216" t="s">
        <v>3673</v>
      </c>
      <c r="B929" s="223">
        <v>10.4</v>
      </c>
      <c r="C929" s="222">
        <v>-4.58</v>
      </c>
      <c r="D929" s="218">
        <v>1148</v>
      </c>
      <c r="E929" s="219">
        <v>2</v>
      </c>
      <c r="F929" s="218">
        <v>108</v>
      </c>
      <c r="G929" s="219">
        <v>2808</v>
      </c>
      <c r="H929" s="220" t="s">
        <v>3675</v>
      </c>
      <c r="I929" s="197"/>
      <c r="J929" s="197"/>
      <c r="K929" s="197"/>
      <c r="L929" s="197"/>
      <c r="M929" s="197"/>
      <c r="N929" s="197"/>
      <c r="O929" s="197"/>
      <c r="P929" s="197"/>
      <c r="Q929" s="197"/>
      <c r="R929" s="197"/>
      <c r="S929" s="197"/>
      <c r="T929" s="197"/>
      <c r="U929" s="197"/>
      <c r="V929" s="197"/>
      <c r="W929" s="197"/>
      <c r="X929" s="197"/>
      <c r="Y929" s="197"/>
      <c r="Z929" s="197"/>
      <c r="AA929" s="197"/>
      <c r="AB929" s="197"/>
    </row>
    <row r="930" spans="1:28" ht="13.5" customHeight="1">
      <c r="A930" s="216" t="s">
        <v>4796</v>
      </c>
      <c r="B930" s="211">
        <v>-7.08</v>
      </c>
      <c r="C930" s="217">
        <v>-2.7</v>
      </c>
      <c r="D930" s="218">
        <v>4</v>
      </c>
      <c r="E930" s="219">
        <v>2384</v>
      </c>
      <c r="F930" s="218">
        <v>0</v>
      </c>
      <c r="G930" s="219">
        <v>6</v>
      </c>
      <c r="H930" s="220" t="s">
        <v>4797</v>
      </c>
      <c r="I930" s="197"/>
      <c r="J930" s="197"/>
      <c r="K930" s="197"/>
      <c r="L930" s="197"/>
      <c r="M930" s="197"/>
      <c r="N930" s="197"/>
      <c r="O930" s="197"/>
      <c r="P930" s="197"/>
      <c r="Q930" s="197"/>
      <c r="R930" s="197"/>
      <c r="S930" s="197"/>
      <c r="T930" s="197"/>
      <c r="U930" s="197"/>
      <c r="V930" s="197"/>
      <c r="W930" s="197"/>
      <c r="X930" s="197"/>
      <c r="Y930" s="197"/>
      <c r="Z930" s="197"/>
      <c r="AA930" s="197"/>
      <c r="AB930" s="197"/>
    </row>
    <row r="931" spans="1:28" ht="13.5" customHeight="1">
      <c r="A931" s="216" t="s">
        <v>4798</v>
      </c>
      <c r="B931" s="211">
        <v>-5.49</v>
      </c>
      <c r="C931" s="217">
        <v>1.17</v>
      </c>
      <c r="D931" s="218">
        <v>6</v>
      </c>
      <c r="E931" s="219">
        <v>1108</v>
      </c>
      <c r="F931" s="218">
        <v>2872</v>
      </c>
      <c r="G931" s="219">
        <v>1380</v>
      </c>
      <c r="H931" s="220" t="s">
        <v>4799</v>
      </c>
      <c r="I931" s="197"/>
      <c r="J931" s="197"/>
      <c r="K931" s="197"/>
      <c r="L931" s="197"/>
      <c r="M931" s="197"/>
      <c r="N931" s="197"/>
      <c r="O931" s="197"/>
      <c r="P931" s="197"/>
      <c r="Q931" s="197"/>
      <c r="R931" s="197"/>
      <c r="S931" s="197"/>
      <c r="T931" s="197"/>
      <c r="U931" s="197"/>
      <c r="V931" s="197"/>
      <c r="W931" s="197"/>
      <c r="X931" s="197"/>
      <c r="Y931" s="197"/>
      <c r="Z931" s="197"/>
      <c r="AA931" s="197"/>
      <c r="AB931" s="197"/>
    </row>
    <row r="932" spans="1:28" ht="13.5" customHeight="1">
      <c r="A932" s="216" t="s">
        <v>4800</v>
      </c>
      <c r="B932" s="211">
        <v>-7.79</v>
      </c>
      <c r="C932" s="217">
        <v>1.61</v>
      </c>
      <c r="D932" s="218">
        <v>0</v>
      </c>
      <c r="E932" s="219">
        <v>777</v>
      </c>
      <c r="F932" s="218">
        <v>1106</v>
      </c>
      <c r="G932" s="219">
        <v>390</v>
      </c>
      <c r="H932" s="220" t="s">
        <v>4801</v>
      </c>
      <c r="I932" s="197"/>
      <c r="J932" s="197"/>
      <c r="K932" s="197"/>
      <c r="L932" s="197"/>
      <c r="M932" s="197"/>
      <c r="N932" s="197"/>
      <c r="O932" s="197"/>
      <c r="P932" s="197"/>
      <c r="Q932" s="197"/>
      <c r="R932" s="197"/>
      <c r="S932" s="197"/>
      <c r="T932" s="197"/>
      <c r="U932" s="197"/>
      <c r="V932" s="197"/>
      <c r="W932" s="197"/>
      <c r="X932" s="197"/>
      <c r="Y932" s="197"/>
      <c r="Z932" s="197"/>
      <c r="AA932" s="197"/>
      <c r="AB932" s="197"/>
    </row>
    <row r="933" spans="1:28" ht="13.5" customHeight="1">
      <c r="A933" s="216" t="s">
        <v>4802</v>
      </c>
      <c r="B933" s="211">
        <v>-6.13</v>
      </c>
      <c r="C933" s="217">
        <v>1.65</v>
      </c>
      <c r="D933" s="218">
        <v>4</v>
      </c>
      <c r="E933" s="219">
        <v>1233</v>
      </c>
      <c r="F933" s="218">
        <v>60</v>
      </c>
      <c r="G933" s="219">
        <v>20</v>
      </c>
      <c r="H933" s="220" t="s">
        <v>4803</v>
      </c>
      <c r="I933" s="197"/>
      <c r="J933" s="197"/>
      <c r="K933" s="197"/>
      <c r="L933" s="197"/>
      <c r="M933" s="197"/>
      <c r="N933" s="197"/>
      <c r="O933" s="197"/>
      <c r="P933" s="197"/>
      <c r="Q933" s="197"/>
      <c r="R933" s="197"/>
      <c r="S933" s="197"/>
      <c r="T933" s="197"/>
      <c r="U933" s="197"/>
      <c r="V933" s="197"/>
      <c r="W933" s="197"/>
      <c r="X933" s="197"/>
      <c r="Y933" s="197"/>
      <c r="Z933" s="197"/>
      <c r="AA933" s="197"/>
      <c r="AB933" s="197"/>
    </row>
    <row r="934" spans="1:28" ht="13.5" customHeight="1">
      <c r="A934" s="216" t="s">
        <v>4804</v>
      </c>
      <c r="B934" s="211">
        <v>-4.76</v>
      </c>
      <c r="C934" s="217">
        <v>1.62</v>
      </c>
      <c r="D934" s="218">
        <v>10</v>
      </c>
      <c r="E934" s="219">
        <v>1053</v>
      </c>
      <c r="F934" s="218">
        <v>368</v>
      </c>
      <c r="G934" s="219">
        <v>129</v>
      </c>
      <c r="H934" s="220" t="s">
        <v>4805</v>
      </c>
      <c r="I934" s="197"/>
      <c r="J934" s="197"/>
      <c r="K934" s="197"/>
      <c r="L934" s="197"/>
      <c r="M934" s="197"/>
      <c r="N934" s="197"/>
      <c r="O934" s="197"/>
      <c r="P934" s="197"/>
      <c r="Q934" s="197"/>
      <c r="R934" s="197"/>
      <c r="S934" s="197"/>
      <c r="T934" s="197"/>
      <c r="U934" s="197"/>
      <c r="V934" s="197"/>
      <c r="W934" s="197"/>
      <c r="X934" s="197"/>
      <c r="Y934" s="197"/>
      <c r="Z934" s="197"/>
      <c r="AA934" s="197"/>
      <c r="AB934" s="197"/>
    </row>
    <row r="935" spans="1:28" ht="13.5" customHeight="1">
      <c r="A935" s="216" t="s">
        <v>4806</v>
      </c>
      <c r="B935" s="223">
        <v>12.92</v>
      </c>
      <c r="C935" s="222">
        <v>-4.59</v>
      </c>
      <c r="D935" s="218">
        <v>2191</v>
      </c>
      <c r="E935" s="219">
        <v>0</v>
      </c>
      <c r="F935" s="218">
        <v>14</v>
      </c>
      <c r="G935" s="219">
        <v>388</v>
      </c>
      <c r="H935" s="220" t="s">
        <v>4807</v>
      </c>
      <c r="I935" s="197"/>
      <c r="J935" s="197"/>
      <c r="K935" s="197"/>
      <c r="L935" s="197"/>
      <c r="M935" s="197"/>
      <c r="N935" s="197"/>
      <c r="O935" s="197"/>
      <c r="P935" s="197"/>
      <c r="Q935" s="197"/>
      <c r="R935" s="197"/>
      <c r="S935" s="197"/>
      <c r="T935" s="197"/>
      <c r="U935" s="197"/>
      <c r="V935" s="197"/>
      <c r="W935" s="197"/>
      <c r="X935" s="197"/>
      <c r="Y935" s="197"/>
      <c r="Z935" s="197"/>
      <c r="AA935" s="197"/>
      <c r="AB935" s="197"/>
    </row>
    <row r="936" spans="1:28" ht="13.5" customHeight="1">
      <c r="A936" s="216" t="s">
        <v>3785</v>
      </c>
      <c r="B936" s="223">
        <v>11.41</v>
      </c>
      <c r="C936" s="222">
        <v>-4.32</v>
      </c>
      <c r="D936" s="218">
        <v>19269</v>
      </c>
      <c r="E936" s="219">
        <v>24</v>
      </c>
      <c r="F936" s="218">
        <v>164</v>
      </c>
      <c r="G936" s="219">
        <v>3549</v>
      </c>
      <c r="H936" s="220" t="s">
        <v>1811</v>
      </c>
      <c r="I936" s="197"/>
      <c r="J936" s="197"/>
      <c r="K936" s="197"/>
      <c r="L936" s="197"/>
      <c r="M936" s="197"/>
      <c r="N936" s="197"/>
      <c r="O936" s="197"/>
      <c r="P936" s="197"/>
      <c r="Q936" s="197"/>
      <c r="R936" s="197"/>
      <c r="S936" s="197"/>
      <c r="T936" s="197"/>
      <c r="U936" s="197"/>
      <c r="V936" s="197"/>
      <c r="W936" s="197"/>
      <c r="X936" s="197"/>
      <c r="Y936" s="197"/>
      <c r="Z936" s="197"/>
      <c r="AA936" s="197"/>
      <c r="AB936" s="197"/>
    </row>
    <row r="937" spans="1:28" ht="13.5" customHeight="1">
      <c r="A937" s="216" t="s">
        <v>3101</v>
      </c>
      <c r="B937" s="221">
        <v>2.0299999999999998</v>
      </c>
      <c r="C937" s="222">
        <v>-4.83</v>
      </c>
      <c r="D937" s="218">
        <v>430</v>
      </c>
      <c r="E937" s="219">
        <v>370</v>
      </c>
      <c r="F937" s="218">
        <v>16</v>
      </c>
      <c r="G937" s="219">
        <v>520</v>
      </c>
      <c r="H937" s="220" t="s">
        <v>3103</v>
      </c>
      <c r="I937" s="197"/>
      <c r="J937" s="197"/>
      <c r="K937" s="197"/>
      <c r="L937" s="197"/>
      <c r="M937" s="197"/>
      <c r="N937" s="197"/>
      <c r="O937" s="197"/>
      <c r="P937" s="197"/>
      <c r="Q937" s="197"/>
      <c r="R937" s="197"/>
      <c r="S937" s="197"/>
      <c r="T937" s="197"/>
      <c r="U937" s="197"/>
      <c r="V937" s="197"/>
      <c r="W937" s="197"/>
      <c r="X937" s="197"/>
      <c r="Y937" s="197"/>
      <c r="Z937" s="197"/>
      <c r="AA937" s="197"/>
      <c r="AB937" s="197"/>
    </row>
    <row r="938" spans="1:28" ht="13.5" customHeight="1">
      <c r="A938" s="216" t="s">
        <v>3787</v>
      </c>
      <c r="B938" s="223">
        <v>5.75</v>
      </c>
      <c r="C938" s="222">
        <v>-5.65</v>
      </c>
      <c r="D938" s="218">
        <v>106</v>
      </c>
      <c r="E938" s="219">
        <v>6</v>
      </c>
      <c r="F938" s="218">
        <v>18</v>
      </c>
      <c r="G938" s="219">
        <v>1031</v>
      </c>
      <c r="H938" s="220"/>
      <c r="I938" s="197"/>
      <c r="J938" s="197"/>
      <c r="K938" s="197"/>
      <c r="L938" s="197"/>
      <c r="M938" s="197"/>
      <c r="N938" s="197"/>
      <c r="O938" s="197"/>
      <c r="P938" s="197"/>
      <c r="Q938" s="197"/>
      <c r="R938" s="197"/>
      <c r="S938" s="197"/>
      <c r="T938" s="197"/>
      <c r="U938" s="197"/>
      <c r="V938" s="197"/>
      <c r="W938" s="197"/>
      <c r="X938" s="197"/>
      <c r="Y938" s="197"/>
      <c r="Z938" s="197"/>
      <c r="AA938" s="197"/>
      <c r="AB938" s="197"/>
    </row>
    <row r="939" spans="1:28" ht="13.5" customHeight="1">
      <c r="A939" s="216" t="s">
        <v>3515</v>
      </c>
      <c r="B939" s="221">
        <v>-0.4</v>
      </c>
      <c r="C939" s="222">
        <v>-5.83</v>
      </c>
      <c r="D939" s="218">
        <v>2</v>
      </c>
      <c r="E939" s="219">
        <v>13</v>
      </c>
      <c r="F939" s="218">
        <v>8</v>
      </c>
      <c r="G939" s="219">
        <v>552</v>
      </c>
      <c r="H939" s="220" t="s">
        <v>3517</v>
      </c>
      <c r="I939" s="197"/>
      <c r="J939" s="197"/>
      <c r="K939" s="197"/>
      <c r="L939" s="197"/>
      <c r="M939" s="197"/>
      <c r="N939" s="197"/>
      <c r="O939" s="197"/>
      <c r="P939" s="197"/>
      <c r="Q939" s="197"/>
      <c r="R939" s="197"/>
      <c r="S939" s="197"/>
      <c r="T939" s="197"/>
      <c r="U939" s="197"/>
      <c r="V939" s="197"/>
      <c r="W939" s="197"/>
      <c r="X939" s="197"/>
      <c r="Y939" s="197"/>
      <c r="Z939" s="197"/>
      <c r="AA939" s="197"/>
      <c r="AB939" s="197"/>
    </row>
    <row r="940" spans="1:28" ht="13.5" customHeight="1">
      <c r="A940" s="216" t="s">
        <v>2817</v>
      </c>
      <c r="B940" s="223">
        <v>7.89</v>
      </c>
      <c r="C940" s="222">
        <v>-4.5599999999999996</v>
      </c>
      <c r="D940" s="218">
        <v>4230</v>
      </c>
      <c r="E940" s="219">
        <v>62</v>
      </c>
      <c r="F940" s="218">
        <v>106</v>
      </c>
      <c r="G940" s="219">
        <v>2728</v>
      </c>
      <c r="H940" s="220" t="s">
        <v>2820</v>
      </c>
      <c r="I940" s="197"/>
      <c r="J940" s="197"/>
      <c r="K940" s="197"/>
      <c r="L940" s="197"/>
      <c r="M940" s="197"/>
      <c r="N940" s="197"/>
      <c r="O940" s="197"/>
      <c r="P940" s="197"/>
      <c r="Q940" s="197"/>
      <c r="R940" s="197"/>
      <c r="S940" s="197"/>
      <c r="T940" s="197"/>
      <c r="U940" s="197"/>
      <c r="V940" s="197"/>
      <c r="W940" s="197"/>
      <c r="X940" s="197"/>
      <c r="Y940" s="197"/>
      <c r="Z940" s="197"/>
      <c r="AA940" s="197"/>
      <c r="AB940" s="197"/>
    </row>
    <row r="941" spans="1:28" ht="13.5" customHeight="1">
      <c r="A941" s="216" t="s">
        <v>3789</v>
      </c>
      <c r="B941" s="223">
        <v>7.83</v>
      </c>
      <c r="C941" s="222">
        <v>-4.2699999999999996</v>
      </c>
      <c r="D941" s="218">
        <v>15591</v>
      </c>
      <c r="E941" s="219">
        <v>240</v>
      </c>
      <c r="F941" s="218">
        <v>4274</v>
      </c>
      <c r="G941" s="219">
        <v>88844</v>
      </c>
      <c r="H941" s="220" t="s">
        <v>4808</v>
      </c>
      <c r="I941" s="197"/>
      <c r="J941" s="197"/>
      <c r="K941" s="197"/>
      <c r="L941" s="197"/>
      <c r="M941" s="197"/>
      <c r="N941" s="197"/>
      <c r="O941" s="197"/>
      <c r="P941" s="197"/>
      <c r="Q941" s="197"/>
      <c r="R941" s="197"/>
      <c r="S941" s="197"/>
      <c r="T941" s="197"/>
      <c r="U941" s="197"/>
      <c r="V941" s="197"/>
      <c r="W941" s="197"/>
      <c r="X941" s="197"/>
      <c r="Y941" s="197"/>
      <c r="Z941" s="197"/>
      <c r="AA941" s="197"/>
      <c r="AB941" s="197"/>
    </row>
    <row r="942" spans="1:28" ht="13.5" customHeight="1">
      <c r="A942" s="216" t="s">
        <v>4809</v>
      </c>
      <c r="B942" s="211">
        <v>-5.63</v>
      </c>
      <c r="C942" s="217">
        <v>1.54</v>
      </c>
      <c r="D942" s="218">
        <v>8</v>
      </c>
      <c r="E942" s="219">
        <v>1570</v>
      </c>
      <c r="F942" s="218">
        <v>244</v>
      </c>
      <c r="G942" s="219">
        <v>90</v>
      </c>
      <c r="H942" s="220"/>
      <c r="I942" s="197"/>
      <c r="J942" s="197"/>
      <c r="K942" s="197"/>
      <c r="L942" s="197"/>
      <c r="M942" s="197"/>
      <c r="N942" s="197"/>
      <c r="O942" s="197"/>
      <c r="P942" s="197"/>
      <c r="Q942" s="197"/>
      <c r="R942" s="197"/>
      <c r="S942" s="197"/>
      <c r="T942" s="197"/>
      <c r="U942" s="197"/>
      <c r="V942" s="197"/>
      <c r="W942" s="197"/>
      <c r="X942" s="197"/>
      <c r="Y942" s="197"/>
      <c r="Z942" s="197"/>
      <c r="AA942" s="197"/>
      <c r="AB942" s="197"/>
    </row>
    <row r="943" spans="1:28" ht="13.5" customHeight="1">
      <c r="A943" s="216" t="s">
        <v>4810</v>
      </c>
      <c r="B943" s="211">
        <v>-6.53</v>
      </c>
      <c r="C943" s="217">
        <v>0.86</v>
      </c>
      <c r="D943" s="218">
        <v>4</v>
      </c>
      <c r="E943" s="219">
        <v>1634</v>
      </c>
      <c r="F943" s="218">
        <v>450</v>
      </c>
      <c r="G943" s="219">
        <v>268</v>
      </c>
      <c r="H943" s="220" t="s">
        <v>4811</v>
      </c>
      <c r="I943" s="197"/>
      <c r="J943" s="197"/>
      <c r="K943" s="197"/>
      <c r="L943" s="197"/>
      <c r="M943" s="197"/>
      <c r="N943" s="197"/>
      <c r="O943" s="197"/>
      <c r="P943" s="197"/>
      <c r="Q943" s="197"/>
      <c r="R943" s="197"/>
      <c r="S943" s="197"/>
      <c r="T943" s="197"/>
      <c r="U943" s="197"/>
      <c r="V943" s="197"/>
      <c r="W943" s="197"/>
      <c r="X943" s="197"/>
      <c r="Y943" s="197"/>
      <c r="Z943" s="197"/>
      <c r="AA943" s="197"/>
      <c r="AB943" s="197"/>
    </row>
    <row r="944" spans="1:28" ht="13.5" customHeight="1">
      <c r="A944" s="216" t="s">
        <v>2841</v>
      </c>
      <c r="B944" s="223">
        <v>8.3000000000000007</v>
      </c>
      <c r="C944" s="222">
        <v>-4.68</v>
      </c>
      <c r="D944" s="218">
        <v>15099</v>
      </c>
      <c r="E944" s="219">
        <v>168</v>
      </c>
      <c r="F944" s="218">
        <v>296</v>
      </c>
      <c r="G944" s="219">
        <v>8245</v>
      </c>
      <c r="H944" s="220" t="s">
        <v>2844</v>
      </c>
      <c r="I944" s="197"/>
      <c r="J944" s="197"/>
      <c r="K944" s="197"/>
      <c r="L944" s="197"/>
      <c r="M944" s="197"/>
      <c r="N944" s="197"/>
      <c r="O944" s="197"/>
      <c r="P944" s="197"/>
      <c r="Q944" s="197"/>
      <c r="R944" s="197"/>
      <c r="S944" s="197"/>
      <c r="T944" s="197"/>
      <c r="U944" s="197"/>
      <c r="V944" s="197"/>
      <c r="W944" s="197"/>
      <c r="X944" s="197"/>
      <c r="Y944" s="197"/>
      <c r="Z944" s="197"/>
      <c r="AA944" s="197"/>
      <c r="AB944" s="197"/>
    </row>
    <row r="945" spans="1:28" ht="13.5" customHeight="1">
      <c r="A945" s="216" t="s">
        <v>4812</v>
      </c>
      <c r="B945" s="211">
        <v>-7.04</v>
      </c>
      <c r="C945" s="217">
        <v>1.17</v>
      </c>
      <c r="D945" s="218">
        <v>2</v>
      </c>
      <c r="E945" s="219">
        <v>1396</v>
      </c>
      <c r="F945" s="218">
        <v>674</v>
      </c>
      <c r="G945" s="219">
        <v>324</v>
      </c>
      <c r="H945" s="220" t="s">
        <v>4813</v>
      </c>
      <c r="I945" s="197"/>
      <c r="J945" s="197"/>
      <c r="K945" s="197"/>
      <c r="L945" s="197"/>
      <c r="M945" s="197"/>
      <c r="N945" s="197"/>
      <c r="O945" s="197"/>
      <c r="P945" s="197"/>
      <c r="Q945" s="197"/>
      <c r="R945" s="197"/>
      <c r="S945" s="197"/>
      <c r="T945" s="197"/>
      <c r="U945" s="197"/>
      <c r="V945" s="197"/>
      <c r="W945" s="197"/>
      <c r="X945" s="197"/>
      <c r="Y945" s="197"/>
      <c r="Z945" s="197"/>
      <c r="AA945" s="197"/>
      <c r="AB945" s="197"/>
    </row>
    <row r="946" spans="1:28" ht="13.5" customHeight="1">
      <c r="A946" s="216" t="s">
        <v>3790</v>
      </c>
      <c r="B946" s="223">
        <v>5.25</v>
      </c>
      <c r="C946" s="222">
        <v>-5.04</v>
      </c>
      <c r="D946" s="218">
        <v>226</v>
      </c>
      <c r="E946" s="219">
        <v>20</v>
      </c>
      <c r="F946" s="218">
        <v>124</v>
      </c>
      <c r="G946" s="219">
        <v>4433</v>
      </c>
      <c r="H946" s="220" t="s">
        <v>4814</v>
      </c>
      <c r="I946" s="197"/>
      <c r="J946" s="197"/>
      <c r="K946" s="197"/>
      <c r="L946" s="197"/>
      <c r="M946" s="197"/>
      <c r="N946" s="197"/>
      <c r="O946" s="197"/>
      <c r="P946" s="197"/>
      <c r="Q946" s="197"/>
      <c r="R946" s="197"/>
      <c r="S946" s="197"/>
      <c r="T946" s="197"/>
      <c r="U946" s="197"/>
      <c r="V946" s="197"/>
      <c r="W946" s="197"/>
      <c r="X946" s="197"/>
      <c r="Y946" s="197"/>
      <c r="Z946" s="197"/>
      <c r="AA946" s="197"/>
      <c r="AB946" s="197"/>
    </row>
    <row r="947" spans="1:28" ht="13.5" customHeight="1">
      <c r="A947" s="216" t="s">
        <v>4815</v>
      </c>
      <c r="B947" s="211">
        <v>-5.48</v>
      </c>
      <c r="C947" s="217">
        <v>-3.43</v>
      </c>
      <c r="D947" s="218">
        <v>8</v>
      </c>
      <c r="E947" s="219">
        <v>1419</v>
      </c>
      <c r="F947" s="218">
        <v>2</v>
      </c>
      <c r="G947" s="219">
        <v>34</v>
      </c>
      <c r="H947" s="220" t="s">
        <v>3735</v>
      </c>
      <c r="I947" s="197"/>
      <c r="J947" s="197"/>
      <c r="K947" s="197"/>
      <c r="L947" s="197"/>
      <c r="M947" s="197"/>
      <c r="N947" s="197"/>
      <c r="O947" s="197"/>
      <c r="P947" s="197"/>
      <c r="Q947" s="197"/>
      <c r="R947" s="197"/>
      <c r="S947" s="197"/>
      <c r="T947" s="197"/>
      <c r="U947" s="197"/>
      <c r="V947" s="197"/>
      <c r="W947" s="197"/>
      <c r="X947" s="197"/>
      <c r="Y947" s="197"/>
      <c r="Z947" s="197"/>
      <c r="AA947" s="197"/>
      <c r="AB947" s="197"/>
    </row>
    <row r="948" spans="1:28" ht="13.5" customHeight="1">
      <c r="A948" s="216" t="s">
        <v>2282</v>
      </c>
      <c r="B948" s="221">
        <v>-1.05</v>
      </c>
      <c r="C948" s="222">
        <v>-4.62</v>
      </c>
      <c r="D948" s="218">
        <v>54</v>
      </c>
      <c r="E948" s="219">
        <v>402</v>
      </c>
      <c r="F948" s="218">
        <v>36</v>
      </c>
      <c r="G948" s="219">
        <v>983</v>
      </c>
      <c r="H948" s="220" t="s">
        <v>2284</v>
      </c>
      <c r="I948" s="197"/>
      <c r="J948" s="197"/>
      <c r="K948" s="197"/>
      <c r="L948" s="197"/>
      <c r="M948" s="197"/>
      <c r="N948" s="197"/>
      <c r="O948" s="197"/>
      <c r="P948" s="197"/>
      <c r="Q948" s="197"/>
      <c r="R948" s="197"/>
      <c r="S948" s="197"/>
      <c r="T948" s="197"/>
      <c r="U948" s="197"/>
      <c r="V948" s="197"/>
      <c r="W948" s="197"/>
      <c r="X948" s="197"/>
      <c r="Y948" s="197"/>
      <c r="Z948" s="197"/>
      <c r="AA948" s="197"/>
      <c r="AB948" s="197"/>
    </row>
    <row r="949" spans="1:28" ht="13.5" customHeight="1">
      <c r="A949" s="216" t="s">
        <v>4816</v>
      </c>
      <c r="B949" s="211">
        <v>-5.0599999999999996</v>
      </c>
      <c r="C949" s="217">
        <v>0.94</v>
      </c>
      <c r="D949" s="218">
        <v>4</v>
      </c>
      <c r="E949" s="219">
        <v>588</v>
      </c>
      <c r="F949" s="218">
        <v>1575</v>
      </c>
      <c r="G949" s="219">
        <v>887</v>
      </c>
      <c r="H949" s="220" t="s">
        <v>4817</v>
      </c>
      <c r="I949" s="197"/>
      <c r="J949" s="197"/>
      <c r="K949" s="197"/>
      <c r="L949" s="197"/>
      <c r="M949" s="197"/>
      <c r="N949" s="197"/>
      <c r="O949" s="197"/>
      <c r="P949" s="197"/>
      <c r="Q949" s="197"/>
      <c r="R949" s="197"/>
      <c r="S949" s="197"/>
      <c r="T949" s="197"/>
      <c r="U949" s="197"/>
      <c r="V949" s="197"/>
      <c r="W949" s="197"/>
      <c r="X949" s="197"/>
      <c r="Y949" s="197"/>
      <c r="Z949" s="197"/>
      <c r="AA949" s="197"/>
      <c r="AB949" s="197"/>
    </row>
    <row r="950" spans="1:28" ht="13.5" customHeight="1">
      <c r="A950" s="216" t="s">
        <v>4818</v>
      </c>
      <c r="B950" s="211">
        <v>-6.01</v>
      </c>
      <c r="C950" s="217">
        <v>1.2</v>
      </c>
      <c r="D950" s="218">
        <v>2</v>
      </c>
      <c r="E950" s="219">
        <v>679</v>
      </c>
      <c r="F950" s="218">
        <v>687</v>
      </c>
      <c r="G950" s="219">
        <v>322</v>
      </c>
      <c r="H950" s="220" t="s">
        <v>4819</v>
      </c>
      <c r="I950" s="197"/>
      <c r="J950" s="197"/>
      <c r="K950" s="197"/>
      <c r="L950" s="197"/>
      <c r="M950" s="197"/>
      <c r="N950" s="197"/>
      <c r="O950" s="197"/>
      <c r="P950" s="197"/>
      <c r="Q950" s="197"/>
      <c r="R950" s="197"/>
      <c r="S950" s="197"/>
      <c r="T950" s="197"/>
      <c r="U950" s="197"/>
      <c r="V950" s="197"/>
      <c r="W950" s="197"/>
      <c r="X950" s="197"/>
      <c r="Y950" s="197"/>
      <c r="Z950" s="197"/>
      <c r="AA950" s="197"/>
      <c r="AB950" s="197"/>
    </row>
    <row r="951" spans="1:28" ht="13.5" customHeight="1">
      <c r="A951" s="216" t="s">
        <v>3376</v>
      </c>
      <c r="B951" s="223">
        <v>9.02</v>
      </c>
      <c r="C951" s="222">
        <v>-4.45</v>
      </c>
      <c r="D951" s="218">
        <v>28727</v>
      </c>
      <c r="E951" s="219">
        <v>194</v>
      </c>
      <c r="F951" s="218">
        <v>982</v>
      </c>
      <c r="G951" s="219">
        <v>23277</v>
      </c>
      <c r="H951" s="220" t="s">
        <v>3373</v>
      </c>
      <c r="I951" s="197"/>
      <c r="J951" s="197"/>
      <c r="K951" s="197"/>
      <c r="L951" s="197"/>
      <c r="M951" s="197"/>
      <c r="N951" s="197"/>
      <c r="O951" s="197"/>
      <c r="P951" s="197"/>
      <c r="Q951" s="197"/>
      <c r="R951" s="197"/>
      <c r="S951" s="197"/>
      <c r="T951" s="197"/>
      <c r="U951" s="197"/>
      <c r="V951" s="197"/>
      <c r="W951" s="197"/>
      <c r="X951" s="197"/>
      <c r="Y951" s="197"/>
      <c r="Z951" s="197"/>
      <c r="AA951" s="197"/>
      <c r="AB951" s="197"/>
    </row>
    <row r="952" spans="1:28" ht="13.5" customHeight="1">
      <c r="A952" s="216" t="s">
        <v>4820</v>
      </c>
      <c r="B952" s="221">
        <v>-3.83</v>
      </c>
      <c r="C952" s="217">
        <v>-0.13</v>
      </c>
      <c r="D952" s="218">
        <v>9</v>
      </c>
      <c r="E952" s="219">
        <v>502</v>
      </c>
      <c r="F952" s="218">
        <v>323</v>
      </c>
      <c r="G952" s="219">
        <v>382</v>
      </c>
      <c r="H952" s="220" t="s">
        <v>2696</v>
      </c>
      <c r="I952" s="197"/>
      <c r="J952" s="197"/>
      <c r="K952" s="197"/>
      <c r="L952" s="197"/>
      <c r="M952" s="197"/>
      <c r="N952" s="197"/>
      <c r="O952" s="197"/>
      <c r="P952" s="197"/>
      <c r="Q952" s="197"/>
      <c r="R952" s="197"/>
      <c r="S952" s="197"/>
      <c r="T952" s="197"/>
      <c r="U952" s="197"/>
      <c r="V952" s="197"/>
      <c r="W952" s="197"/>
      <c r="X952" s="197"/>
      <c r="Y952" s="197"/>
      <c r="Z952" s="197"/>
      <c r="AA952" s="197"/>
      <c r="AB952" s="197"/>
    </row>
    <row r="953" spans="1:28" ht="13.5" customHeight="1">
      <c r="A953" s="216" t="s">
        <v>4821</v>
      </c>
      <c r="B953" s="211">
        <v>-7.38</v>
      </c>
      <c r="C953" s="217">
        <v>1.59</v>
      </c>
      <c r="D953" s="218">
        <v>0</v>
      </c>
      <c r="E953" s="219">
        <v>585</v>
      </c>
      <c r="F953" s="218">
        <v>420</v>
      </c>
      <c r="G953" s="219">
        <v>150</v>
      </c>
      <c r="H953" s="220" t="s">
        <v>4822</v>
      </c>
      <c r="I953" s="197"/>
      <c r="J953" s="197"/>
      <c r="K953" s="197"/>
      <c r="L953" s="197"/>
      <c r="M953" s="197"/>
      <c r="N953" s="197"/>
      <c r="O953" s="197"/>
      <c r="P953" s="197"/>
      <c r="Q953" s="197"/>
      <c r="R953" s="197"/>
      <c r="S953" s="197"/>
      <c r="T953" s="197"/>
      <c r="U953" s="197"/>
      <c r="V953" s="197"/>
      <c r="W953" s="197"/>
      <c r="X953" s="197"/>
      <c r="Y953" s="197"/>
      <c r="Z953" s="197"/>
      <c r="AA953" s="197"/>
      <c r="AB953" s="197"/>
    </row>
    <row r="954" spans="1:28" ht="13.5" customHeight="1">
      <c r="A954" s="216" t="s">
        <v>4823</v>
      </c>
      <c r="B954" s="211">
        <v>-4.28</v>
      </c>
      <c r="C954" s="217">
        <v>0.69</v>
      </c>
      <c r="D954" s="218">
        <v>8</v>
      </c>
      <c r="E954" s="219">
        <v>616</v>
      </c>
      <c r="F954" s="218">
        <v>480</v>
      </c>
      <c r="G954" s="219">
        <v>321</v>
      </c>
      <c r="H954" s="220" t="s">
        <v>4824</v>
      </c>
      <c r="I954" s="197"/>
      <c r="J954" s="197"/>
      <c r="K954" s="197"/>
      <c r="L954" s="197"/>
      <c r="M954" s="197"/>
      <c r="N954" s="197"/>
      <c r="O954" s="197"/>
      <c r="P954" s="197"/>
      <c r="Q954" s="197"/>
      <c r="R954" s="197"/>
      <c r="S954" s="197"/>
      <c r="T954" s="197"/>
      <c r="U954" s="197"/>
      <c r="V954" s="197"/>
      <c r="W954" s="197"/>
      <c r="X954" s="197"/>
      <c r="Y954" s="197"/>
      <c r="Z954" s="197"/>
      <c r="AA954" s="197"/>
      <c r="AB954" s="197"/>
    </row>
    <row r="955" spans="1:28" ht="13.5" customHeight="1">
      <c r="A955" s="216" t="s">
        <v>4825</v>
      </c>
      <c r="B955" s="211">
        <v>-5.01</v>
      </c>
      <c r="C955" s="217">
        <v>1.24</v>
      </c>
      <c r="D955" s="218">
        <v>6</v>
      </c>
      <c r="E955" s="219">
        <v>795</v>
      </c>
      <c r="F955" s="218">
        <v>260</v>
      </c>
      <c r="G955" s="219">
        <v>118</v>
      </c>
      <c r="H955" s="220" t="s">
        <v>4826</v>
      </c>
      <c r="I955" s="197"/>
      <c r="J955" s="197"/>
      <c r="K955" s="197"/>
      <c r="L955" s="197"/>
      <c r="M955" s="197"/>
      <c r="N955" s="197"/>
      <c r="O955" s="197"/>
      <c r="P955" s="197"/>
      <c r="Q955" s="197"/>
      <c r="R955" s="197"/>
      <c r="S955" s="197"/>
      <c r="T955" s="197"/>
      <c r="U955" s="197"/>
      <c r="V955" s="197"/>
      <c r="W955" s="197"/>
      <c r="X955" s="197"/>
      <c r="Y955" s="197"/>
      <c r="Z955" s="197"/>
      <c r="AA955" s="197"/>
      <c r="AB955" s="197"/>
    </row>
    <row r="956" spans="1:28" ht="13.5" customHeight="1">
      <c r="A956" s="216" t="s">
        <v>4827</v>
      </c>
      <c r="B956" s="211">
        <v>-7.03</v>
      </c>
      <c r="C956" s="217">
        <v>0.69</v>
      </c>
      <c r="D956" s="218">
        <v>4</v>
      </c>
      <c r="E956" s="219">
        <v>2303</v>
      </c>
      <c r="F956" s="218">
        <v>186</v>
      </c>
      <c r="G956" s="219">
        <v>124</v>
      </c>
      <c r="H956" s="220" t="s">
        <v>4828</v>
      </c>
      <c r="I956" s="197"/>
      <c r="J956" s="197"/>
      <c r="K956" s="197"/>
      <c r="L956" s="197"/>
      <c r="M956" s="197"/>
      <c r="N956" s="197"/>
      <c r="O956" s="197"/>
      <c r="P956" s="197"/>
      <c r="Q956" s="197"/>
      <c r="R956" s="197"/>
      <c r="S956" s="197"/>
      <c r="T956" s="197"/>
      <c r="U956" s="197"/>
      <c r="V956" s="197"/>
      <c r="W956" s="197"/>
      <c r="X956" s="197"/>
      <c r="Y956" s="197"/>
      <c r="Z956" s="197"/>
      <c r="AA956" s="197"/>
      <c r="AB956" s="197"/>
    </row>
    <row r="957" spans="1:28" ht="13.5" customHeight="1">
      <c r="A957" s="216" t="s">
        <v>4829</v>
      </c>
      <c r="B957" s="211">
        <v>-6.14</v>
      </c>
      <c r="C957" s="217">
        <v>0.66</v>
      </c>
      <c r="D957" s="218">
        <v>2</v>
      </c>
      <c r="E957" s="219">
        <v>745</v>
      </c>
      <c r="F957" s="218">
        <v>971</v>
      </c>
      <c r="G957" s="219">
        <v>662</v>
      </c>
      <c r="H957" s="220" t="s">
        <v>4830</v>
      </c>
      <c r="I957" s="197"/>
      <c r="J957" s="197"/>
      <c r="K957" s="197"/>
      <c r="L957" s="197"/>
      <c r="M957" s="197"/>
      <c r="N957" s="197"/>
      <c r="O957" s="197"/>
      <c r="P957" s="197"/>
      <c r="Q957" s="197"/>
      <c r="R957" s="197"/>
      <c r="S957" s="197"/>
      <c r="T957" s="197"/>
      <c r="U957" s="197"/>
      <c r="V957" s="197"/>
      <c r="W957" s="197"/>
      <c r="X957" s="197"/>
      <c r="Y957" s="197"/>
      <c r="Z957" s="197"/>
      <c r="AA957" s="197"/>
      <c r="AB957" s="197"/>
    </row>
    <row r="958" spans="1:28" ht="13.5" customHeight="1">
      <c r="A958" s="216" t="s">
        <v>3792</v>
      </c>
      <c r="B958" s="223">
        <v>5.7</v>
      </c>
      <c r="C958" s="222">
        <v>-4.2699999999999996</v>
      </c>
      <c r="D958" s="218">
        <v>12569</v>
      </c>
      <c r="E958" s="219">
        <v>853</v>
      </c>
      <c r="F958" s="218">
        <v>38</v>
      </c>
      <c r="G958" s="219">
        <v>809</v>
      </c>
      <c r="H958" s="220" t="s">
        <v>4831</v>
      </c>
      <c r="I958" s="197"/>
      <c r="J958" s="197"/>
      <c r="K958" s="197"/>
      <c r="L958" s="197"/>
      <c r="M958" s="197"/>
      <c r="N958" s="197"/>
      <c r="O958" s="197"/>
      <c r="P958" s="197"/>
      <c r="Q958" s="197"/>
      <c r="R958" s="197"/>
      <c r="S958" s="197"/>
      <c r="T958" s="197"/>
      <c r="U958" s="197"/>
      <c r="V958" s="197"/>
      <c r="W958" s="197"/>
      <c r="X958" s="197"/>
      <c r="Y958" s="197"/>
      <c r="Z958" s="197"/>
      <c r="AA958" s="197"/>
      <c r="AB958" s="197"/>
    </row>
    <row r="959" spans="1:28" ht="13.5" customHeight="1">
      <c r="A959" s="216" t="s">
        <v>4832</v>
      </c>
      <c r="B959" s="211">
        <v>-4.76</v>
      </c>
      <c r="C959" s="217">
        <v>2.37</v>
      </c>
      <c r="D959" s="218">
        <v>6</v>
      </c>
      <c r="E959" s="219">
        <v>669</v>
      </c>
      <c r="F959" s="218">
        <v>4992</v>
      </c>
      <c r="G959" s="219">
        <v>1044</v>
      </c>
      <c r="H959" s="220" t="s">
        <v>4833</v>
      </c>
      <c r="I959" s="197"/>
      <c r="J959" s="197"/>
      <c r="K959" s="197"/>
      <c r="L959" s="197"/>
      <c r="M959" s="197"/>
      <c r="N959" s="197"/>
      <c r="O959" s="197"/>
      <c r="P959" s="197"/>
      <c r="Q959" s="197"/>
      <c r="R959" s="197"/>
      <c r="S959" s="197"/>
      <c r="T959" s="197"/>
      <c r="U959" s="197"/>
      <c r="V959" s="197"/>
      <c r="W959" s="197"/>
      <c r="X959" s="197"/>
      <c r="Y959" s="197"/>
      <c r="Z959" s="197"/>
      <c r="AA959" s="197"/>
      <c r="AB959" s="197"/>
    </row>
    <row r="960" spans="1:28" ht="13.5" customHeight="1">
      <c r="A960" s="216" t="s">
        <v>3359</v>
      </c>
      <c r="B960" s="223">
        <v>8.75</v>
      </c>
      <c r="C960" s="222">
        <v>-4.21</v>
      </c>
      <c r="D960" s="218">
        <v>16278</v>
      </c>
      <c r="E960" s="219">
        <v>132</v>
      </c>
      <c r="F960" s="218">
        <v>947</v>
      </c>
      <c r="G960" s="219">
        <v>18927</v>
      </c>
      <c r="H960" s="220" t="s">
        <v>3361</v>
      </c>
      <c r="I960" s="197"/>
      <c r="J960" s="197"/>
      <c r="K960" s="197"/>
      <c r="L960" s="197"/>
      <c r="M960" s="197"/>
      <c r="N960" s="197"/>
      <c r="O960" s="197"/>
      <c r="P960" s="197"/>
      <c r="Q960" s="197"/>
      <c r="R960" s="197"/>
      <c r="S960" s="197"/>
      <c r="T960" s="197"/>
      <c r="U960" s="197"/>
      <c r="V960" s="197"/>
      <c r="W960" s="197"/>
      <c r="X960" s="197"/>
      <c r="Y960" s="197"/>
      <c r="Z960" s="197"/>
      <c r="AA960" s="197"/>
      <c r="AB960" s="197"/>
    </row>
    <row r="961" spans="1:28" ht="13.5" customHeight="1">
      <c r="A961" s="216" t="s">
        <v>4834</v>
      </c>
      <c r="B961" s="223">
        <v>10.81</v>
      </c>
      <c r="C961" s="222">
        <v>-4.45</v>
      </c>
      <c r="D961" s="218">
        <v>3573</v>
      </c>
      <c r="E961" s="219">
        <v>6</v>
      </c>
      <c r="F961" s="218">
        <v>14</v>
      </c>
      <c r="G961" s="219">
        <v>353</v>
      </c>
      <c r="H961" s="220" t="s">
        <v>4835</v>
      </c>
      <c r="I961" s="197"/>
      <c r="J961" s="197"/>
      <c r="K961" s="197"/>
      <c r="L961" s="197"/>
      <c r="M961" s="197"/>
      <c r="N961" s="197"/>
      <c r="O961" s="197"/>
      <c r="P961" s="197"/>
      <c r="Q961" s="197"/>
      <c r="R961" s="197"/>
      <c r="S961" s="197"/>
      <c r="T961" s="197"/>
      <c r="U961" s="197"/>
      <c r="V961" s="197"/>
      <c r="W961" s="197"/>
      <c r="X961" s="197"/>
      <c r="Y961" s="197"/>
      <c r="Z961" s="197"/>
      <c r="AA961" s="197"/>
      <c r="AB961" s="197"/>
    </row>
    <row r="962" spans="1:28" ht="13.5" customHeight="1">
      <c r="A962" s="216" t="s">
        <v>2302</v>
      </c>
      <c r="B962" s="221">
        <v>0.94</v>
      </c>
      <c r="C962" s="222">
        <v>-5.33</v>
      </c>
      <c r="D962" s="218">
        <v>30</v>
      </c>
      <c r="E962" s="219">
        <v>56</v>
      </c>
      <c r="F962" s="218">
        <v>12</v>
      </c>
      <c r="G962" s="219">
        <v>564</v>
      </c>
      <c r="H962" s="220" t="s">
        <v>2304</v>
      </c>
      <c r="I962" s="197"/>
      <c r="J962" s="197"/>
      <c r="K962" s="197"/>
      <c r="L962" s="197"/>
      <c r="M962" s="197"/>
      <c r="N962" s="197"/>
      <c r="O962" s="197"/>
      <c r="P962" s="197"/>
      <c r="Q962" s="197"/>
      <c r="R962" s="197"/>
      <c r="S962" s="197"/>
      <c r="T962" s="197"/>
      <c r="U962" s="197"/>
      <c r="V962" s="197"/>
      <c r="W962" s="197"/>
      <c r="X962" s="197"/>
      <c r="Y962" s="197"/>
      <c r="Z962" s="197"/>
      <c r="AA962" s="197"/>
      <c r="AB962" s="197"/>
    </row>
    <row r="963" spans="1:28" ht="13.5" customHeight="1">
      <c r="A963" s="216" t="s">
        <v>3121</v>
      </c>
      <c r="B963" s="221">
        <v>3.78</v>
      </c>
      <c r="C963" s="222">
        <v>-5.34</v>
      </c>
      <c r="D963" s="218">
        <v>4742</v>
      </c>
      <c r="E963" s="219">
        <v>1216</v>
      </c>
      <c r="F963" s="218">
        <v>56</v>
      </c>
      <c r="G963" s="219">
        <v>2490</v>
      </c>
      <c r="H963" s="220" t="s">
        <v>3123</v>
      </c>
      <c r="I963" s="197"/>
      <c r="J963" s="197"/>
      <c r="K963" s="197"/>
      <c r="L963" s="197"/>
      <c r="M963" s="197"/>
      <c r="N963" s="197"/>
      <c r="O963" s="197"/>
      <c r="P963" s="197"/>
      <c r="Q963" s="197"/>
      <c r="R963" s="197"/>
      <c r="S963" s="197"/>
      <c r="T963" s="197"/>
      <c r="U963" s="197"/>
      <c r="V963" s="197"/>
      <c r="W963" s="197"/>
      <c r="X963" s="197"/>
      <c r="Y963" s="197"/>
      <c r="Z963" s="197"/>
      <c r="AA963" s="197"/>
      <c r="AB963" s="197"/>
    </row>
    <row r="964" spans="1:28" ht="13.5" customHeight="1">
      <c r="A964" s="216" t="s">
        <v>3554</v>
      </c>
      <c r="B964" s="223">
        <v>5.57</v>
      </c>
      <c r="C964" s="222">
        <v>-4.4400000000000004</v>
      </c>
      <c r="D964" s="218">
        <v>3547</v>
      </c>
      <c r="E964" s="219">
        <v>262</v>
      </c>
      <c r="F964" s="218">
        <v>316</v>
      </c>
      <c r="G964" s="219">
        <v>7430</v>
      </c>
      <c r="H964" s="220" t="s">
        <v>3556</v>
      </c>
      <c r="I964" s="197"/>
      <c r="J964" s="197"/>
      <c r="K964" s="197"/>
      <c r="L964" s="197"/>
      <c r="M964" s="197"/>
      <c r="N964" s="197"/>
      <c r="O964" s="197"/>
      <c r="P964" s="197"/>
      <c r="Q964" s="197"/>
      <c r="R964" s="197"/>
      <c r="S964" s="197"/>
      <c r="T964" s="197"/>
      <c r="U964" s="197"/>
      <c r="V964" s="197"/>
      <c r="W964" s="197"/>
      <c r="X964" s="197"/>
      <c r="Y964" s="197"/>
      <c r="Z964" s="197"/>
      <c r="AA964" s="197"/>
      <c r="AB964" s="197"/>
    </row>
    <row r="965" spans="1:28" ht="13.5" customHeight="1">
      <c r="A965" s="216" t="s">
        <v>4836</v>
      </c>
      <c r="B965" s="211">
        <v>-4.6399999999999997</v>
      </c>
      <c r="C965" s="217">
        <v>-1.02</v>
      </c>
      <c r="D965" s="218">
        <v>6</v>
      </c>
      <c r="E965" s="219">
        <v>614</v>
      </c>
      <c r="F965" s="218">
        <v>96</v>
      </c>
      <c r="G965" s="219">
        <v>212</v>
      </c>
      <c r="H965" s="220" t="s">
        <v>4837</v>
      </c>
      <c r="I965" s="197"/>
      <c r="J965" s="197"/>
      <c r="K965" s="197"/>
      <c r="L965" s="197"/>
      <c r="M965" s="197"/>
      <c r="N965" s="197"/>
      <c r="O965" s="197"/>
      <c r="P965" s="197"/>
      <c r="Q965" s="197"/>
      <c r="R965" s="197"/>
      <c r="S965" s="197"/>
      <c r="T965" s="197"/>
      <c r="U965" s="197"/>
      <c r="V965" s="197"/>
      <c r="W965" s="197"/>
      <c r="X965" s="197"/>
      <c r="Y965" s="197"/>
      <c r="Z965" s="197"/>
      <c r="AA965" s="197"/>
      <c r="AB965" s="197"/>
    </row>
    <row r="966" spans="1:28" ht="13.5" customHeight="1">
      <c r="A966" s="216" t="s">
        <v>3454</v>
      </c>
      <c r="B966" s="223">
        <v>6.1</v>
      </c>
      <c r="C966" s="222">
        <v>-4.12</v>
      </c>
      <c r="D966" s="218">
        <v>11511</v>
      </c>
      <c r="E966" s="219">
        <v>590</v>
      </c>
      <c r="F966" s="218">
        <v>1014</v>
      </c>
      <c r="G966" s="219">
        <v>19085</v>
      </c>
      <c r="H966" s="220" t="s">
        <v>3457</v>
      </c>
      <c r="I966" s="197"/>
      <c r="J966" s="197"/>
      <c r="K966" s="197"/>
      <c r="L966" s="197"/>
      <c r="M966" s="197"/>
      <c r="N966" s="197"/>
      <c r="O966" s="197"/>
      <c r="P966" s="197"/>
      <c r="Q966" s="197"/>
      <c r="R966" s="197"/>
      <c r="S966" s="197"/>
      <c r="T966" s="197"/>
      <c r="U966" s="197"/>
      <c r="V966" s="197"/>
      <c r="W966" s="197"/>
      <c r="X966" s="197"/>
      <c r="Y966" s="197"/>
      <c r="Z966" s="197"/>
      <c r="AA966" s="197"/>
      <c r="AB966" s="197"/>
    </row>
    <row r="967" spans="1:28" ht="13.5" customHeight="1">
      <c r="A967" s="216" t="s">
        <v>4838</v>
      </c>
      <c r="B967" s="211">
        <v>-4.4000000000000004</v>
      </c>
      <c r="C967" s="217">
        <v>2.04</v>
      </c>
      <c r="D967" s="218">
        <v>8</v>
      </c>
      <c r="E967" s="219">
        <v>671</v>
      </c>
      <c r="F967" s="218">
        <v>498</v>
      </c>
      <c r="G967" s="219">
        <v>130</v>
      </c>
      <c r="H967" s="220" t="s">
        <v>4839</v>
      </c>
      <c r="I967" s="197"/>
      <c r="J967" s="197"/>
      <c r="K967" s="197"/>
      <c r="L967" s="197"/>
      <c r="M967" s="197"/>
      <c r="N967" s="197"/>
      <c r="O967" s="197"/>
      <c r="P967" s="197"/>
      <c r="Q967" s="197"/>
      <c r="R967" s="197"/>
      <c r="S967" s="197"/>
      <c r="T967" s="197"/>
      <c r="U967" s="197"/>
      <c r="V967" s="197"/>
      <c r="W967" s="197"/>
      <c r="X967" s="197"/>
      <c r="Y967" s="197"/>
      <c r="Z967" s="197"/>
      <c r="AA967" s="197"/>
      <c r="AB967" s="197"/>
    </row>
    <row r="968" spans="1:28" ht="13.5" customHeight="1">
      <c r="A968" s="216" t="s">
        <v>4840</v>
      </c>
      <c r="B968" s="211">
        <v>-7.8</v>
      </c>
      <c r="C968" s="217">
        <v>1.03</v>
      </c>
      <c r="D968" s="218">
        <v>4</v>
      </c>
      <c r="E968" s="219">
        <v>3938</v>
      </c>
      <c r="F968" s="218">
        <v>54</v>
      </c>
      <c r="G968" s="219">
        <v>28</v>
      </c>
      <c r="H968" s="220" t="s">
        <v>4841</v>
      </c>
      <c r="I968" s="197"/>
      <c r="J968" s="197"/>
      <c r="K968" s="197"/>
      <c r="L968" s="197"/>
      <c r="M968" s="197"/>
      <c r="N968" s="197"/>
      <c r="O968" s="197"/>
      <c r="P968" s="197"/>
      <c r="Q968" s="197"/>
      <c r="R968" s="197"/>
      <c r="S968" s="197"/>
      <c r="T968" s="197"/>
      <c r="U968" s="197"/>
      <c r="V968" s="197"/>
      <c r="W968" s="197"/>
      <c r="X968" s="197"/>
      <c r="Y968" s="197"/>
      <c r="Z968" s="197"/>
      <c r="AA968" s="197"/>
      <c r="AB968" s="197"/>
    </row>
    <row r="969" spans="1:28" ht="13.5" customHeight="1">
      <c r="A969" s="216" t="s">
        <v>4842</v>
      </c>
      <c r="B969" s="211">
        <v>-7.33</v>
      </c>
      <c r="C969" s="217">
        <v>0.61</v>
      </c>
      <c r="D969" s="218">
        <v>0</v>
      </c>
      <c r="E969" s="219">
        <v>567</v>
      </c>
      <c r="F969" s="218">
        <v>454</v>
      </c>
      <c r="G969" s="219">
        <v>321</v>
      </c>
      <c r="H969" s="220" t="s">
        <v>4843</v>
      </c>
      <c r="I969" s="197"/>
      <c r="J969" s="197"/>
      <c r="K969" s="197"/>
      <c r="L969" s="197"/>
      <c r="M969" s="197"/>
      <c r="N969" s="197"/>
      <c r="O969" s="197"/>
      <c r="P969" s="197"/>
      <c r="Q969" s="197"/>
      <c r="R969" s="197"/>
      <c r="S969" s="197"/>
      <c r="T969" s="197"/>
      <c r="U969" s="197"/>
      <c r="V969" s="197"/>
      <c r="W969" s="197"/>
      <c r="X969" s="197"/>
      <c r="Y969" s="197"/>
      <c r="Z969" s="197"/>
      <c r="AA969" s="197"/>
      <c r="AB969" s="197"/>
    </row>
    <row r="970" spans="1:28" ht="13.5" customHeight="1">
      <c r="A970" s="216" t="s">
        <v>4844</v>
      </c>
      <c r="B970" s="211">
        <v>-6.38</v>
      </c>
      <c r="C970" s="217">
        <v>1.19</v>
      </c>
      <c r="D970" s="218">
        <v>1</v>
      </c>
      <c r="E970" s="219">
        <v>588</v>
      </c>
      <c r="F970" s="218">
        <v>416</v>
      </c>
      <c r="G970" s="219">
        <v>196</v>
      </c>
      <c r="H970" s="220" t="s">
        <v>4845</v>
      </c>
      <c r="I970" s="197"/>
      <c r="J970" s="197"/>
      <c r="K970" s="197"/>
      <c r="L970" s="197"/>
      <c r="M970" s="197"/>
      <c r="N970" s="197"/>
      <c r="O970" s="197"/>
      <c r="P970" s="197"/>
      <c r="Q970" s="197"/>
      <c r="R970" s="197"/>
      <c r="S970" s="197"/>
      <c r="T970" s="197"/>
      <c r="U970" s="197"/>
      <c r="V970" s="197"/>
      <c r="W970" s="197"/>
      <c r="X970" s="197"/>
      <c r="Y970" s="197"/>
      <c r="Z970" s="197"/>
      <c r="AA970" s="197"/>
      <c r="AB970" s="197"/>
    </row>
    <row r="971" spans="1:28" ht="13.5" customHeight="1">
      <c r="A971" s="216" t="s">
        <v>4846</v>
      </c>
      <c r="B971" s="221">
        <v>0.23</v>
      </c>
      <c r="C971" s="224">
        <v>5.07</v>
      </c>
      <c r="D971" s="218">
        <v>2</v>
      </c>
      <c r="E971" s="219">
        <v>8</v>
      </c>
      <c r="F971" s="218">
        <v>1828</v>
      </c>
      <c r="G971" s="219">
        <v>58</v>
      </c>
      <c r="H971" s="220" t="s">
        <v>1811</v>
      </c>
      <c r="I971" s="197"/>
      <c r="J971" s="197"/>
      <c r="K971" s="197"/>
      <c r="L971" s="197"/>
      <c r="M971" s="197"/>
      <c r="N971" s="197"/>
      <c r="O971" s="197"/>
      <c r="P971" s="197"/>
      <c r="Q971" s="197"/>
      <c r="R971" s="197"/>
      <c r="S971" s="197"/>
      <c r="T971" s="197"/>
      <c r="U971" s="197"/>
      <c r="V971" s="197"/>
      <c r="W971" s="197"/>
      <c r="X971" s="197"/>
      <c r="Y971" s="197"/>
      <c r="Z971" s="197"/>
      <c r="AA971" s="197"/>
      <c r="AB971" s="197"/>
    </row>
    <row r="972" spans="1:28" ht="13.5" customHeight="1">
      <c r="A972" s="216" t="s">
        <v>4847</v>
      </c>
      <c r="B972" s="211">
        <v>-4.12</v>
      </c>
      <c r="C972" s="217">
        <v>0.94</v>
      </c>
      <c r="D972" s="218">
        <v>8</v>
      </c>
      <c r="E972" s="219">
        <v>550</v>
      </c>
      <c r="F972" s="218">
        <v>977</v>
      </c>
      <c r="G972" s="219">
        <v>551</v>
      </c>
      <c r="H972" s="220" t="s">
        <v>4848</v>
      </c>
      <c r="I972" s="197"/>
      <c r="J972" s="197"/>
      <c r="K972" s="197"/>
      <c r="L972" s="197"/>
      <c r="M972" s="197"/>
      <c r="N972" s="197"/>
      <c r="O972" s="197"/>
      <c r="P972" s="197"/>
      <c r="Q972" s="197"/>
      <c r="R972" s="197"/>
      <c r="S972" s="197"/>
      <c r="T972" s="197"/>
      <c r="U972" s="197"/>
      <c r="V972" s="197"/>
      <c r="W972" s="197"/>
      <c r="X972" s="197"/>
      <c r="Y972" s="197"/>
      <c r="Z972" s="197"/>
      <c r="AA972" s="197"/>
      <c r="AB972" s="197"/>
    </row>
    <row r="973" spans="1:28" ht="13.5" customHeight="1">
      <c r="A973" s="216" t="s">
        <v>4849</v>
      </c>
      <c r="B973" s="211">
        <v>-4.05</v>
      </c>
      <c r="C973" s="217">
        <v>1.1200000000000001</v>
      </c>
      <c r="D973" s="218">
        <v>8</v>
      </c>
      <c r="E973" s="219">
        <v>524</v>
      </c>
      <c r="F973" s="218">
        <v>310</v>
      </c>
      <c r="G973" s="219">
        <v>154</v>
      </c>
      <c r="H973" s="220" t="s">
        <v>4850</v>
      </c>
      <c r="I973" s="197"/>
      <c r="J973" s="197"/>
      <c r="K973" s="197"/>
      <c r="L973" s="197"/>
      <c r="M973" s="197"/>
      <c r="N973" s="197"/>
      <c r="O973" s="197"/>
      <c r="P973" s="197"/>
      <c r="Q973" s="197"/>
      <c r="R973" s="197"/>
      <c r="S973" s="197"/>
      <c r="T973" s="197"/>
      <c r="U973" s="197"/>
      <c r="V973" s="197"/>
      <c r="W973" s="197"/>
      <c r="X973" s="197"/>
      <c r="Y973" s="197"/>
      <c r="Z973" s="197"/>
      <c r="AA973" s="197"/>
      <c r="AB973" s="197"/>
    </row>
    <row r="974" spans="1:28" ht="13.5" customHeight="1">
      <c r="A974" s="216" t="s">
        <v>4851</v>
      </c>
      <c r="B974" s="211">
        <v>-5.98</v>
      </c>
      <c r="C974" s="217">
        <v>2</v>
      </c>
      <c r="D974" s="218">
        <v>2</v>
      </c>
      <c r="E974" s="219">
        <v>669</v>
      </c>
      <c r="F974" s="218">
        <v>552</v>
      </c>
      <c r="G974" s="219">
        <v>148</v>
      </c>
      <c r="H974" s="220" t="s">
        <v>2731</v>
      </c>
      <c r="I974" s="197"/>
      <c r="J974" s="197"/>
      <c r="K974" s="197"/>
      <c r="L974" s="197"/>
      <c r="M974" s="197"/>
      <c r="N974" s="197"/>
      <c r="O974" s="197"/>
      <c r="P974" s="197"/>
      <c r="Q974" s="197"/>
      <c r="R974" s="197"/>
      <c r="S974" s="197"/>
      <c r="T974" s="197"/>
      <c r="U974" s="197"/>
      <c r="V974" s="197"/>
      <c r="W974" s="197"/>
      <c r="X974" s="197"/>
      <c r="Y974" s="197"/>
      <c r="Z974" s="197"/>
      <c r="AA974" s="197"/>
      <c r="AB974" s="197"/>
    </row>
    <row r="975" spans="1:28" ht="13.5" customHeight="1">
      <c r="A975" s="216" t="s">
        <v>4852</v>
      </c>
      <c r="B975" s="211">
        <v>-5.08</v>
      </c>
      <c r="C975" s="224">
        <v>4.1900000000000004</v>
      </c>
      <c r="D975" s="218">
        <v>0</v>
      </c>
      <c r="E975" s="219">
        <v>118</v>
      </c>
      <c r="F975" s="218">
        <v>929</v>
      </c>
      <c r="G975" s="219">
        <v>54</v>
      </c>
      <c r="H975" s="220" t="s">
        <v>4853</v>
      </c>
      <c r="I975" s="197"/>
      <c r="J975" s="197"/>
      <c r="K975" s="197"/>
      <c r="L975" s="197"/>
      <c r="M975" s="197"/>
      <c r="N975" s="197"/>
      <c r="O975" s="197"/>
      <c r="P975" s="197"/>
      <c r="Q975" s="197"/>
      <c r="R975" s="197"/>
      <c r="S975" s="197"/>
      <c r="T975" s="197"/>
      <c r="U975" s="197"/>
      <c r="V975" s="197"/>
      <c r="W975" s="197"/>
      <c r="X975" s="197"/>
      <c r="Y975" s="197"/>
      <c r="Z975" s="197"/>
      <c r="AA975" s="197"/>
      <c r="AB975" s="197"/>
    </row>
    <row r="976" spans="1:28" ht="13.5" customHeight="1">
      <c r="A976" s="216" t="s">
        <v>2360</v>
      </c>
      <c r="B976" s="223">
        <v>4.29</v>
      </c>
      <c r="C976" s="222">
        <v>-4.4400000000000004</v>
      </c>
      <c r="D976" s="218">
        <v>5867</v>
      </c>
      <c r="E976" s="219">
        <v>1056</v>
      </c>
      <c r="F976" s="218">
        <v>234</v>
      </c>
      <c r="G976" s="219">
        <v>5526</v>
      </c>
      <c r="H976" s="220" t="s">
        <v>2362</v>
      </c>
      <c r="I976" s="197"/>
      <c r="J976" s="197"/>
      <c r="K976" s="197"/>
      <c r="L976" s="197"/>
      <c r="M976" s="197"/>
      <c r="N976" s="197"/>
      <c r="O976" s="197"/>
      <c r="P976" s="197"/>
      <c r="Q976" s="197"/>
      <c r="R976" s="197"/>
      <c r="S976" s="197"/>
      <c r="T976" s="197"/>
      <c r="U976" s="197"/>
      <c r="V976" s="197"/>
      <c r="W976" s="197"/>
      <c r="X976" s="197"/>
      <c r="Y976" s="197"/>
      <c r="Z976" s="197"/>
      <c r="AA976" s="197"/>
      <c r="AB976" s="197"/>
    </row>
    <row r="977" spans="1:28" ht="13.5" customHeight="1">
      <c r="A977" s="216" t="s">
        <v>3793</v>
      </c>
      <c r="B977" s="223">
        <v>11.06</v>
      </c>
      <c r="C977" s="222">
        <v>-4.59</v>
      </c>
      <c r="D977" s="218">
        <v>6659</v>
      </c>
      <c r="E977" s="219">
        <v>10</v>
      </c>
      <c r="F977" s="218">
        <v>30</v>
      </c>
      <c r="G977" s="219">
        <v>807</v>
      </c>
      <c r="H977" s="220" t="s">
        <v>4854</v>
      </c>
      <c r="I977" s="197"/>
      <c r="J977" s="197"/>
      <c r="K977" s="197"/>
      <c r="L977" s="197"/>
      <c r="M977" s="197"/>
      <c r="N977" s="197"/>
      <c r="O977" s="197"/>
      <c r="P977" s="197"/>
      <c r="Q977" s="197"/>
      <c r="R977" s="197"/>
      <c r="S977" s="197"/>
      <c r="T977" s="197"/>
      <c r="U977" s="197"/>
      <c r="V977" s="197"/>
      <c r="W977" s="197"/>
      <c r="X977" s="197"/>
      <c r="Y977" s="197"/>
      <c r="Z977" s="197"/>
      <c r="AA977" s="197"/>
      <c r="AB977" s="197"/>
    </row>
    <row r="978" spans="1:28" ht="13.5" customHeight="1">
      <c r="A978" s="216" t="s">
        <v>4855</v>
      </c>
      <c r="B978" s="211">
        <v>-4.1100000000000003</v>
      </c>
      <c r="C978" s="217">
        <v>0.85</v>
      </c>
      <c r="D978" s="218">
        <v>10</v>
      </c>
      <c r="E978" s="219">
        <v>670</v>
      </c>
      <c r="F978" s="218">
        <v>961</v>
      </c>
      <c r="G978" s="219">
        <v>575</v>
      </c>
      <c r="H978" s="220" t="s">
        <v>4856</v>
      </c>
      <c r="I978" s="197"/>
      <c r="J978" s="197"/>
      <c r="K978" s="197"/>
      <c r="L978" s="197"/>
      <c r="M978" s="197"/>
      <c r="N978" s="197"/>
      <c r="O978" s="197"/>
      <c r="P978" s="197"/>
      <c r="Q978" s="197"/>
      <c r="R978" s="197"/>
      <c r="S978" s="197"/>
      <c r="T978" s="197"/>
      <c r="U978" s="197"/>
      <c r="V978" s="197"/>
      <c r="W978" s="197"/>
      <c r="X978" s="197"/>
      <c r="Y978" s="197"/>
      <c r="Z978" s="197"/>
      <c r="AA978" s="197"/>
      <c r="AB978" s="197"/>
    </row>
    <row r="979" spans="1:28" ht="13.5" customHeight="1">
      <c r="A979" s="216" t="s">
        <v>4857</v>
      </c>
      <c r="B979" s="211">
        <v>-8.02</v>
      </c>
      <c r="C979" s="217">
        <v>1.25</v>
      </c>
      <c r="D979" s="218">
        <v>0</v>
      </c>
      <c r="E979" s="219">
        <v>912</v>
      </c>
      <c r="F979" s="218">
        <v>10</v>
      </c>
      <c r="G979" s="219">
        <v>4</v>
      </c>
      <c r="H979" s="220" t="s">
        <v>1811</v>
      </c>
      <c r="I979" s="197"/>
      <c r="J979" s="197"/>
      <c r="K979" s="197"/>
      <c r="L979" s="197"/>
      <c r="M979" s="197"/>
      <c r="N979" s="197"/>
      <c r="O979" s="197"/>
      <c r="P979" s="197"/>
      <c r="Q979" s="197"/>
      <c r="R979" s="197"/>
      <c r="S979" s="197"/>
      <c r="T979" s="197"/>
      <c r="U979" s="197"/>
      <c r="V979" s="197"/>
      <c r="W979" s="197"/>
      <c r="X979" s="197"/>
      <c r="Y979" s="197"/>
      <c r="Z979" s="197"/>
      <c r="AA979" s="197"/>
      <c r="AB979" s="197"/>
    </row>
    <row r="980" spans="1:28" ht="13.5" customHeight="1">
      <c r="A980" s="216" t="s">
        <v>4858</v>
      </c>
      <c r="B980" s="211">
        <v>-5.42</v>
      </c>
      <c r="C980" s="217">
        <v>1.8</v>
      </c>
      <c r="D980" s="218">
        <v>4</v>
      </c>
      <c r="E980" s="219">
        <v>753</v>
      </c>
      <c r="F980" s="218">
        <v>590</v>
      </c>
      <c r="G980" s="219">
        <v>182</v>
      </c>
      <c r="H980" s="220" t="s">
        <v>4859</v>
      </c>
      <c r="I980" s="197"/>
      <c r="J980" s="197"/>
      <c r="K980" s="197"/>
      <c r="L980" s="197"/>
      <c r="M980" s="197"/>
      <c r="N980" s="197"/>
      <c r="O980" s="197"/>
      <c r="P980" s="197"/>
      <c r="Q980" s="197"/>
      <c r="R980" s="197"/>
      <c r="S980" s="197"/>
      <c r="T980" s="197"/>
      <c r="U980" s="197"/>
      <c r="V980" s="197"/>
      <c r="W980" s="197"/>
      <c r="X980" s="197"/>
      <c r="Y980" s="197"/>
      <c r="Z980" s="197"/>
      <c r="AA980" s="197"/>
      <c r="AB980" s="197"/>
    </row>
    <row r="981" spans="1:28" ht="13.5" customHeight="1">
      <c r="A981" s="216" t="s">
        <v>4860</v>
      </c>
      <c r="B981" s="211">
        <v>-6.61</v>
      </c>
      <c r="C981" s="217">
        <v>1.29</v>
      </c>
      <c r="D981" s="218">
        <v>5</v>
      </c>
      <c r="E981" s="219">
        <v>2071</v>
      </c>
      <c r="F981" s="218">
        <v>1031</v>
      </c>
      <c r="G981" s="219">
        <v>455</v>
      </c>
      <c r="H981" s="220" t="s">
        <v>4861</v>
      </c>
      <c r="I981" s="197"/>
      <c r="J981" s="197"/>
      <c r="K981" s="197"/>
      <c r="L981" s="197"/>
      <c r="M981" s="197"/>
      <c r="N981" s="197"/>
      <c r="O981" s="197"/>
      <c r="P981" s="197"/>
      <c r="Q981" s="197"/>
      <c r="R981" s="197"/>
      <c r="S981" s="197"/>
      <c r="T981" s="197"/>
      <c r="U981" s="197"/>
      <c r="V981" s="197"/>
      <c r="W981" s="197"/>
      <c r="X981" s="197"/>
      <c r="Y981" s="197"/>
      <c r="Z981" s="197"/>
      <c r="AA981" s="197"/>
      <c r="AB981" s="197"/>
    </row>
    <row r="982" spans="1:28" ht="13.5" customHeight="1">
      <c r="A982" s="216" t="s">
        <v>4862</v>
      </c>
      <c r="B982" s="211">
        <v>-5.21</v>
      </c>
      <c r="C982" s="217">
        <v>0.88</v>
      </c>
      <c r="D982" s="218">
        <v>4</v>
      </c>
      <c r="E982" s="219">
        <v>650</v>
      </c>
      <c r="F982" s="218">
        <v>668</v>
      </c>
      <c r="G982" s="219">
        <v>392</v>
      </c>
      <c r="H982" s="220" t="s">
        <v>4863</v>
      </c>
      <c r="I982" s="197"/>
      <c r="J982" s="197"/>
      <c r="K982" s="197"/>
      <c r="L982" s="197"/>
      <c r="M982" s="197"/>
      <c r="N982" s="197"/>
      <c r="O982" s="197"/>
      <c r="P982" s="197"/>
      <c r="Q982" s="197"/>
      <c r="R982" s="197"/>
      <c r="S982" s="197"/>
      <c r="T982" s="197"/>
      <c r="U982" s="197"/>
      <c r="V982" s="197"/>
      <c r="W982" s="197"/>
      <c r="X982" s="197"/>
      <c r="Y982" s="197"/>
      <c r="Z982" s="197"/>
      <c r="AA982" s="197"/>
      <c r="AB982" s="197"/>
    </row>
    <row r="983" spans="1:28" ht="13.5" customHeight="1">
      <c r="A983" s="216" t="s">
        <v>3252</v>
      </c>
      <c r="B983" s="221">
        <v>1.76</v>
      </c>
      <c r="C983" s="222">
        <v>-5.39</v>
      </c>
      <c r="D983" s="218">
        <v>92</v>
      </c>
      <c r="E983" s="219">
        <v>96</v>
      </c>
      <c r="F983" s="218">
        <v>28</v>
      </c>
      <c r="G983" s="219">
        <v>1309</v>
      </c>
      <c r="H983" s="220" t="s">
        <v>3254</v>
      </c>
      <c r="I983" s="197"/>
      <c r="J983" s="197"/>
      <c r="K983" s="197"/>
      <c r="L983" s="197"/>
      <c r="M983" s="197"/>
      <c r="N983" s="197"/>
      <c r="O983" s="197"/>
      <c r="P983" s="197"/>
      <c r="Q983" s="197"/>
      <c r="R983" s="197"/>
      <c r="S983" s="197"/>
      <c r="T983" s="197"/>
      <c r="U983" s="197"/>
      <c r="V983" s="197"/>
      <c r="W983" s="197"/>
      <c r="X983" s="197"/>
      <c r="Y983" s="197"/>
      <c r="Z983" s="197"/>
      <c r="AA983" s="197"/>
      <c r="AB983" s="197"/>
    </row>
    <row r="984" spans="1:28" ht="13.5" customHeight="1">
      <c r="A984" s="216" t="s">
        <v>2761</v>
      </c>
      <c r="B984" s="223">
        <v>4.2300000000000004</v>
      </c>
      <c r="C984" s="222">
        <v>-4.08</v>
      </c>
      <c r="D984" s="218">
        <v>196</v>
      </c>
      <c r="E984" s="219">
        <v>36</v>
      </c>
      <c r="F984" s="218">
        <v>152</v>
      </c>
      <c r="G984" s="219">
        <v>2793</v>
      </c>
      <c r="H984" s="220" t="s">
        <v>2763</v>
      </c>
      <c r="I984" s="197"/>
      <c r="J984" s="197"/>
      <c r="K984" s="197"/>
      <c r="L984" s="197"/>
      <c r="M984" s="197"/>
      <c r="N984" s="197"/>
      <c r="O984" s="197"/>
      <c r="P984" s="197"/>
      <c r="Q984" s="197"/>
      <c r="R984" s="197"/>
      <c r="S984" s="197"/>
      <c r="T984" s="197"/>
      <c r="U984" s="197"/>
      <c r="V984" s="197"/>
      <c r="W984" s="197"/>
      <c r="X984" s="197"/>
      <c r="Y984" s="197"/>
      <c r="Z984" s="197"/>
      <c r="AA984" s="197"/>
      <c r="AB984" s="197"/>
    </row>
    <row r="985" spans="1:28" ht="13.5" customHeight="1">
      <c r="A985" s="216" t="s">
        <v>4864</v>
      </c>
      <c r="B985" s="211">
        <v>-4.7</v>
      </c>
      <c r="C985" s="217">
        <v>2.0299999999999998</v>
      </c>
      <c r="D985" s="218">
        <v>6</v>
      </c>
      <c r="E985" s="219">
        <v>642</v>
      </c>
      <c r="F985" s="218">
        <v>2055</v>
      </c>
      <c r="G985" s="219">
        <v>544</v>
      </c>
      <c r="H985" s="220" t="s">
        <v>4865</v>
      </c>
      <c r="I985" s="197"/>
      <c r="J985" s="197"/>
      <c r="K985" s="197"/>
      <c r="L985" s="197"/>
      <c r="M985" s="197"/>
      <c r="N985" s="197"/>
      <c r="O985" s="197"/>
      <c r="P985" s="197"/>
      <c r="Q985" s="197"/>
      <c r="R985" s="197"/>
      <c r="S985" s="197"/>
      <c r="T985" s="197"/>
      <c r="U985" s="197"/>
      <c r="V985" s="197"/>
      <c r="W985" s="197"/>
      <c r="X985" s="197"/>
      <c r="Y985" s="197"/>
      <c r="Z985" s="197"/>
      <c r="AA985" s="197"/>
      <c r="AB985" s="197"/>
    </row>
    <row r="986" spans="1:28" ht="13.5" customHeight="1">
      <c r="A986" s="216" t="s">
        <v>4866</v>
      </c>
      <c r="B986" s="211">
        <v>-5.28</v>
      </c>
      <c r="C986" s="217">
        <v>0.81</v>
      </c>
      <c r="D986" s="218">
        <v>8</v>
      </c>
      <c r="E986" s="219">
        <v>1236</v>
      </c>
      <c r="F986" s="218">
        <v>250</v>
      </c>
      <c r="G986" s="219">
        <v>154</v>
      </c>
      <c r="H986" s="220" t="s">
        <v>4867</v>
      </c>
      <c r="I986" s="197"/>
      <c r="J986" s="197"/>
      <c r="K986" s="197"/>
      <c r="L986" s="197"/>
      <c r="M986" s="197"/>
      <c r="N986" s="197"/>
      <c r="O986" s="197"/>
      <c r="P986" s="197"/>
      <c r="Q986" s="197"/>
      <c r="R986" s="197"/>
      <c r="S986" s="197"/>
      <c r="T986" s="197"/>
      <c r="U986" s="197"/>
      <c r="V986" s="197"/>
      <c r="W986" s="197"/>
      <c r="X986" s="197"/>
      <c r="Y986" s="197"/>
      <c r="Z986" s="197"/>
      <c r="AA986" s="197"/>
      <c r="AB986" s="197"/>
    </row>
    <row r="987" spans="1:28" ht="13.5" customHeight="1">
      <c r="A987" s="216" t="s">
        <v>2583</v>
      </c>
      <c r="B987" s="223">
        <v>5.72</v>
      </c>
      <c r="C987" s="222">
        <v>-5.0199999999999996</v>
      </c>
      <c r="D987" s="218">
        <v>879</v>
      </c>
      <c r="E987" s="219">
        <v>58</v>
      </c>
      <c r="F987" s="218">
        <v>20</v>
      </c>
      <c r="G987" s="219">
        <v>737</v>
      </c>
      <c r="H987" s="220" t="s">
        <v>2585</v>
      </c>
      <c r="I987" s="197"/>
      <c r="J987" s="197"/>
      <c r="K987" s="197"/>
      <c r="L987" s="197"/>
      <c r="M987" s="197"/>
      <c r="N987" s="197"/>
      <c r="O987" s="197"/>
      <c r="P987" s="197"/>
      <c r="Q987" s="197"/>
      <c r="R987" s="197"/>
      <c r="S987" s="197"/>
      <c r="T987" s="197"/>
      <c r="U987" s="197"/>
      <c r="V987" s="197"/>
      <c r="W987" s="197"/>
      <c r="X987" s="197"/>
      <c r="Y987" s="197"/>
      <c r="Z987" s="197"/>
      <c r="AA987" s="197"/>
      <c r="AB987" s="197"/>
    </row>
    <row r="988" spans="1:28" ht="13.5" customHeight="1">
      <c r="A988" s="216" t="s">
        <v>2669</v>
      </c>
      <c r="B988" s="223">
        <v>8.2799999999999994</v>
      </c>
      <c r="C988" s="222">
        <v>-4.2699999999999996</v>
      </c>
      <c r="D988" s="218">
        <v>15847</v>
      </c>
      <c r="E988" s="219">
        <v>179</v>
      </c>
      <c r="F988" s="218">
        <v>411</v>
      </c>
      <c r="G988" s="219">
        <v>8564</v>
      </c>
      <c r="H988" s="220" t="s">
        <v>2671</v>
      </c>
      <c r="I988" s="197"/>
      <c r="J988" s="197"/>
      <c r="K988" s="197"/>
      <c r="L988" s="197"/>
      <c r="M988" s="197"/>
      <c r="N988" s="197"/>
      <c r="O988" s="197"/>
      <c r="P988" s="197"/>
      <c r="Q988" s="197"/>
      <c r="R988" s="197"/>
      <c r="S988" s="197"/>
      <c r="T988" s="197"/>
      <c r="U988" s="197"/>
      <c r="V988" s="197"/>
      <c r="W988" s="197"/>
      <c r="X988" s="197"/>
      <c r="Y988" s="197"/>
      <c r="Z988" s="197"/>
      <c r="AA988" s="197"/>
      <c r="AB988" s="197"/>
    </row>
    <row r="989" spans="1:28" ht="13.5" customHeight="1">
      <c r="A989" s="216" t="s">
        <v>4868</v>
      </c>
      <c r="B989" s="211">
        <v>-6.39</v>
      </c>
      <c r="C989" s="217">
        <v>1.47</v>
      </c>
      <c r="D989" s="218">
        <v>2</v>
      </c>
      <c r="E989" s="219">
        <v>884</v>
      </c>
      <c r="F989" s="218">
        <v>1162</v>
      </c>
      <c r="G989" s="219">
        <v>453</v>
      </c>
      <c r="H989" s="220" t="s">
        <v>4869</v>
      </c>
      <c r="I989" s="197"/>
      <c r="J989" s="197"/>
      <c r="K989" s="197"/>
      <c r="L989" s="197"/>
      <c r="M989" s="197"/>
      <c r="N989" s="197"/>
      <c r="O989" s="197"/>
      <c r="P989" s="197"/>
      <c r="Q989" s="197"/>
      <c r="R989" s="197"/>
      <c r="S989" s="197"/>
      <c r="T989" s="197"/>
      <c r="U989" s="197"/>
      <c r="V989" s="197"/>
      <c r="W989" s="197"/>
      <c r="X989" s="197"/>
      <c r="Y989" s="197"/>
      <c r="Z989" s="197"/>
      <c r="AA989" s="197"/>
      <c r="AB989" s="197"/>
    </row>
    <row r="990" spans="1:28" ht="13.5" customHeight="1">
      <c r="A990" s="216" t="s">
        <v>4870</v>
      </c>
      <c r="B990" s="211">
        <v>-6.07</v>
      </c>
      <c r="C990" s="217">
        <v>0.53</v>
      </c>
      <c r="D990" s="218">
        <v>2</v>
      </c>
      <c r="E990" s="219">
        <v>710</v>
      </c>
      <c r="F990" s="218">
        <v>942</v>
      </c>
      <c r="G990" s="219">
        <v>705</v>
      </c>
      <c r="H990" s="220" t="s">
        <v>4871</v>
      </c>
      <c r="I990" s="197"/>
      <c r="J990" s="197"/>
      <c r="K990" s="197"/>
      <c r="L990" s="197"/>
      <c r="M990" s="197"/>
      <c r="N990" s="197"/>
      <c r="O990" s="197"/>
      <c r="P990" s="197"/>
      <c r="Q990" s="197"/>
      <c r="R990" s="197"/>
      <c r="S990" s="197"/>
      <c r="T990" s="197"/>
      <c r="U990" s="197"/>
      <c r="V990" s="197"/>
      <c r="W990" s="197"/>
      <c r="X990" s="197"/>
      <c r="Y990" s="197"/>
      <c r="Z990" s="197"/>
      <c r="AA990" s="197"/>
      <c r="AB990" s="197"/>
    </row>
    <row r="991" spans="1:28" ht="13.5" customHeight="1">
      <c r="A991" s="216" t="s">
        <v>3159</v>
      </c>
      <c r="B991" s="221">
        <v>0.85</v>
      </c>
      <c r="C991" s="222">
        <v>-5.05</v>
      </c>
      <c r="D991" s="218">
        <v>214</v>
      </c>
      <c r="E991" s="219">
        <v>419</v>
      </c>
      <c r="F991" s="218">
        <v>370</v>
      </c>
      <c r="G991" s="219">
        <v>13296</v>
      </c>
      <c r="H991" s="220" t="s">
        <v>3162</v>
      </c>
      <c r="I991" s="197"/>
      <c r="J991" s="197"/>
      <c r="K991" s="197"/>
      <c r="L991" s="197"/>
      <c r="M991" s="197"/>
      <c r="N991" s="197"/>
      <c r="O991" s="197"/>
      <c r="P991" s="197"/>
      <c r="Q991" s="197"/>
      <c r="R991" s="197"/>
      <c r="S991" s="197"/>
      <c r="T991" s="197"/>
      <c r="U991" s="197"/>
      <c r="V991" s="197"/>
      <c r="W991" s="197"/>
      <c r="X991" s="197"/>
      <c r="Y991" s="197"/>
      <c r="Z991" s="197"/>
      <c r="AA991" s="197"/>
      <c r="AB991" s="197"/>
    </row>
    <row r="992" spans="1:28" ht="13.5" customHeight="1">
      <c r="A992" s="216" t="s">
        <v>4872</v>
      </c>
      <c r="B992" s="211">
        <v>-6.28</v>
      </c>
      <c r="C992" s="217">
        <v>-0.21</v>
      </c>
      <c r="D992" s="218">
        <v>2</v>
      </c>
      <c r="E992" s="219">
        <v>819</v>
      </c>
      <c r="F992" s="218">
        <v>346</v>
      </c>
      <c r="G992" s="219">
        <v>434</v>
      </c>
      <c r="H992" s="220" t="s">
        <v>4873</v>
      </c>
      <c r="I992" s="197"/>
      <c r="J992" s="197"/>
      <c r="K992" s="197"/>
      <c r="L992" s="197"/>
      <c r="M992" s="197"/>
      <c r="N992" s="197"/>
      <c r="O992" s="197"/>
      <c r="P992" s="197"/>
      <c r="Q992" s="197"/>
      <c r="R992" s="197"/>
      <c r="S992" s="197"/>
      <c r="T992" s="197"/>
      <c r="U992" s="197"/>
      <c r="V992" s="197"/>
      <c r="W992" s="197"/>
      <c r="X992" s="197"/>
      <c r="Y992" s="197"/>
      <c r="Z992" s="197"/>
      <c r="AA992" s="197"/>
      <c r="AB992" s="197"/>
    </row>
    <row r="993" spans="1:28" ht="13.5" customHeight="1">
      <c r="A993" s="216" t="s">
        <v>4874</v>
      </c>
      <c r="B993" s="211">
        <v>-4.47</v>
      </c>
      <c r="C993" s="217">
        <v>1.9</v>
      </c>
      <c r="D993" s="218">
        <v>10</v>
      </c>
      <c r="E993" s="219">
        <v>856</v>
      </c>
      <c r="F993" s="218">
        <v>2542</v>
      </c>
      <c r="G993" s="219">
        <v>733</v>
      </c>
      <c r="H993" s="220" t="s">
        <v>4875</v>
      </c>
      <c r="I993" s="197"/>
      <c r="J993" s="197"/>
      <c r="K993" s="197"/>
      <c r="L993" s="197"/>
      <c r="M993" s="197"/>
      <c r="N993" s="197"/>
      <c r="O993" s="197"/>
      <c r="P993" s="197"/>
      <c r="Q993" s="197"/>
      <c r="R993" s="197"/>
      <c r="S993" s="197"/>
      <c r="T993" s="197"/>
      <c r="U993" s="197"/>
      <c r="V993" s="197"/>
      <c r="W993" s="197"/>
      <c r="X993" s="197"/>
      <c r="Y993" s="197"/>
      <c r="Z993" s="197"/>
      <c r="AA993" s="197"/>
      <c r="AB993" s="197"/>
    </row>
    <row r="994" spans="1:28" ht="13.5" customHeight="1">
      <c r="A994" s="216" t="s">
        <v>3519</v>
      </c>
      <c r="B994" s="221">
        <v>2.08</v>
      </c>
      <c r="C994" s="222">
        <v>-5.28</v>
      </c>
      <c r="D994" s="218">
        <v>190</v>
      </c>
      <c r="E994" s="219">
        <v>158</v>
      </c>
      <c r="F994" s="218">
        <v>18</v>
      </c>
      <c r="G994" s="219">
        <v>794</v>
      </c>
      <c r="H994" s="220" t="s">
        <v>3521</v>
      </c>
      <c r="I994" s="197"/>
      <c r="J994" s="197"/>
      <c r="K994" s="197"/>
      <c r="L994" s="197"/>
      <c r="M994" s="197"/>
      <c r="N994" s="197"/>
      <c r="O994" s="197"/>
      <c r="P994" s="197"/>
      <c r="Q994" s="197"/>
      <c r="R994" s="197"/>
      <c r="S994" s="197"/>
      <c r="T994" s="197"/>
      <c r="U994" s="197"/>
      <c r="V994" s="197"/>
      <c r="W994" s="197"/>
      <c r="X994" s="197"/>
      <c r="Y994" s="197"/>
      <c r="Z994" s="197"/>
      <c r="AA994" s="197"/>
      <c r="AB994" s="197"/>
    </row>
    <row r="995" spans="1:28" ht="13.5" customHeight="1">
      <c r="A995" s="216" t="s">
        <v>4876</v>
      </c>
      <c r="B995" s="211">
        <v>-8.06</v>
      </c>
      <c r="C995" s="217">
        <v>-2.21</v>
      </c>
      <c r="D995" s="218">
        <v>0</v>
      </c>
      <c r="E995" s="219">
        <v>939</v>
      </c>
      <c r="F995" s="218">
        <v>2</v>
      </c>
      <c r="G995" s="219">
        <v>14</v>
      </c>
      <c r="H995" s="220" t="s">
        <v>4877</v>
      </c>
      <c r="I995" s="197"/>
      <c r="J995" s="197"/>
      <c r="K995" s="197"/>
      <c r="L995" s="197"/>
      <c r="M995" s="197"/>
      <c r="N995" s="197"/>
      <c r="O995" s="197"/>
      <c r="P995" s="197"/>
      <c r="Q995" s="197"/>
      <c r="R995" s="197"/>
      <c r="S995" s="197"/>
      <c r="T995" s="197"/>
      <c r="U995" s="197"/>
      <c r="V995" s="197"/>
      <c r="W995" s="197"/>
      <c r="X995" s="197"/>
      <c r="Y995" s="197"/>
      <c r="Z995" s="197"/>
      <c r="AA995" s="197"/>
      <c r="AB995" s="197"/>
    </row>
    <row r="996" spans="1:28" ht="13.5" customHeight="1">
      <c r="A996" s="216" t="s">
        <v>2901</v>
      </c>
      <c r="B996" s="223">
        <v>10.02</v>
      </c>
      <c r="C996" s="222">
        <v>-4.5199999999999996</v>
      </c>
      <c r="D996" s="218">
        <v>27400</v>
      </c>
      <c r="E996" s="219">
        <v>92</v>
      </c>
      <c r="F996" s="218">
        <v>828</v>
      </c>
      <c r="G996" s="219">
        <v>20571</v>
      </c>
      <c r="H996" s="220" t="s">
        <v>2904</v>
      </c>
      <c r="I996" s="197"/>
      <c r="J996" s="197"/>
      <c r="K996" s="197"/>
      <c r="L996" s="197"/>
      <c r="M996" s="197"/>
      <c r="N996" s="197"/>
      <c r="O996" s="197"/>
      <c r="P996" s="197"/>
      <c r="Q996" s="197"/>
      <c r="R996" s="197"/>
      <c r="S996" s="197"/>
      <c r="T996" s="197"/>
      <c r="U996" s="197"/>
      <c r="V996" s="197"/>
      <c r="W996" s="197"/>
      <c r="X996" s="197"/>
      <c r="Y996" s="197"/>
      <c r="Z996" s="197"/>
      <c r="AA996" s="197"/>
      <c r="AB996" s="197"/>
    </row>
    <row r="997" spans="1:28" ht="13.5" customHeight="1">
      <c r="A997" s="216" t="s">
        <v>4878</v>
      </c>
      <c r="B997" s="211">
        <v>-5.43</v>
      </c>
      <c r="C997" s="217">
        <v>0.82</v>
      </c>
      <c r="D997" s="218">
        <v>4</v>
      </c>
      <c r="E997" s="219">
        <v>760</v>
      </c>
      <c r="F997" s="218">
        <v>840</v>
      </c>
      <c r="G997" s="219">
        <v>513</v>
      </c>
      <c r="H997" s="220" t="s">
        <v>4879</v>
      </c>
      <c r="I997" s="197"/>
      <c r="J997" s="197"/>
      <c r="K997" s="197"/>
      <c r="L997" s="197"/>
      <c r="M997" s="197"/>
      <c r="N997" s="197"/>
      <c r="O997" s="197"/>
      <c r="P997" s="197"/>
      <c r="Q997" s="197"/>
      <c r="R997" s="197"/>
      <c r="S997" s="197"/>
      <c r="T997" s="197"/>
      <c r="U997" s="197"/>
      <c r="V997" s="197"/>
      <c r="W997" s="197"/>
      <c r="X997" s="197"/>
      <c r="Y997" s="197"/>
      <c r="Z997" s="197"/>
      <c r="AA997" s="197"/>
      <c r="AB997" s="197"/>
    </row>
    <row r="998" spans="1:28" ht="13.5" customHeight="1">
      <c r="A998" s="216" t="s">
        <v>4880</v>
      </c>
      <c r="B998" s="211">
        <v>-6.86</v>
      </c>
      <c r="C998" s="217">
        <v>1.23</v>
      </c>
      <c r="D998" s="218">
        <v>2</v>
      </c>
      <c r="E998" s="219">
        <v>1225</v>
      </c>
      <c r="F998" s="218">
        <v>535</v>
      </c>
      <c r="G998" s="219">
        <v>246</v>
      </c>
      <c r="H998" s="220" t="s">
        <v>4881</v>
      </c>
      <c r="I998" s="197"/>
      <c r="J998" s="197"/>
      <c r="K998" s="197"/>
      <c r="L998" s="197"/>
      <c r="M998" s="197"/>
      <c r="N998" s="197"/>
      <c r="O998" s="197"/>
      <c r="P998" s="197"/>
      <c r="Q998" s="197"/>
      <c r="R998" s="197"/>
      <c r="S998" s="197"/>
      <c r="T998" s="197"/>
      <c r="U998" s="197"/>
      <c r="V998" s="197"/>
      <c r="W998" s="197"/>
      <c r="X998" s="197"/>
      <c r="Y998" s="197"/>
      <c r="Z998" s="197"/>
      <c r="AA998" s="197"/>
      <c r="AB998" s="197"/>
    </row>
    <row r="999" spans="1:28" ht="13.5" customHeight="1">
      <c r="A999" s="216" t="s">
        <v>4882</v>
      </c>
      <c r="B999" s="211">
        <v>-4.2300000000000004</v>
      </c>
      <c r="C999" s="217">
        <v>1.46</v>
      </c>
      <c r="D999" s="218">
        <v>8</v>
      </c>
      <c r="E999" s="219">
        <v>595</v>
      </c>
      <c r="F999" s="218">
        <v>1544</v>
      </c>
      <c r="G999" s="219">
        <v>606</v>
      </c>
      <c r="H999" s="220" t="s">
        <v>4883</v>
      </c>
      <c r="I999" s="197"/>
      <c r="J999" s="197"/>
      <c r="K999" s="197"/>
      <c r="L999" s="197"/>
      <c r="M999" s="197"/>
      <c r="N999" s="197"/>
      <c r="O999" s="197"/>
      <c r="P999" s="197"/>
      <c r="Q999" s="197"/>
      <c r="R999" s="197"/>
      <c r="S999" s="197"/>
      <c r="T999" s="197"/>
      <c r="U999" s="197"/>
      <c r="V999" s="197"/>
      <c r="W999" s="197"/>
      <c r="X999" s="197"/>
      <c r="Y999" s="197"/>
      <c r="Z999" s="197"/>
      <c r="AA999" s="197"/>
      <c r="AB999" s="197"/>
    </row>
    <row r="1000" spans="1:28" ht="13.5" customHeight="1">
      <c r="A1000" s="216" t="s">
        <v>4884</v>
      </c>
      <c r="B1000" s="211">
        <v>-5.23</v>
      </c>
      <c r="C1000" s="217">
        <v>-0.5</v>
      </c>
      <c r="D1000" s="218">
        <v>4</v>
      </c>
      <c r="E1000" s="219">
        <v>662</v>
      </c>
      <c r="F1000" s="218">
        <v>18</v>
      </c>
      <c r="G1000" s="219">
        <v>28</v>
      </c>
      <c r="H1000" s="220" t="s">
        <v>4885</v>
      </c>
      <c r="I1000" s="197"/>
      <c r="J1000" s="197"/>
      <c r="K1000" s="197"/>
      <c r="L1000" s="197"/>
      <c r="M1000" s="197"/>
      <c r="N1000" s="197"/>
      <c r="O1000" s="197"/>
      <c r="P1000" s="197"/>
      <c r="Q1000" s="197"/>
      <c r="R1000" s="197"/>
      <c r="S1000" s="197"/>
      <c r="T1000" s="197"/>
      <c r="U1000" s="197"/>
      <c r="V1000" s="197"/>
      <c r="W1000" s="197"/>
      <c r="X1000" s="197"/>
      <c r="Y1000" s="197"/>
      <c r="Z1000" s="197"/>
      <c r="AA1000" s="197"/>
      <c r="AB1000" s="197"/>
    </row>
    <row r="1001" spans="1:28" ht="13.5" customHeight="1">
      <c r="A1001" s="216" t="s">
        <v>4886</v>
      </c>
      <c r="B1001" s="211">
        <v>-7.95</v>
      </c>
      <c r="C1001" s="217">
        <v>-0.25</v>
      </c>
      <c r="D1001" s="218">
        <v>0</v>
      </c>
      <c r="E1001" s="219">
        <v>874</v>
      </c>
      <c r="F1001" s="218">
        <v>20</v>
      </c>
      <c r="G1001" s="219">
        <v>26</v>
      </c>
      <c r="H1001" s="220" t="s">
        <v>4887</v>
      </c>
      <c r="I1001" s="197"/>
      <c r="J1001" s="197"/>
      <c r="K1001" s="197"/>
      <c r="L1001" s="197"/>
      <c r="M1001" s="197"/>
      <c r="N1001" s="197"/>
      <c r="O1001" s="197"/>
      <c r="P1001" s="197"/>
      <c r="Q1001" s="197"/>
      <c r="R1001" s="197"/>
      <c r="S1001" s="197"/>
      <c r="T1001" s="197"/>
      <c r="U1001" s="197"/>
      <c r="V1001" s="197"/>
      <c r="W1001" s="197"/>
      <c r="X1001" s="197"/>
      <c r="Y1001" s="197"/>
      <c r="Z1001" s="197"/>
      <c r="AA1001" s="197"/>
      <c r="AB1001" s="197"/>
    </row>
    <row r="1002" spans="1:28" ht="13.5" customHeight="1">
      <c r="A1002" s="216" t="s">
        <v>3794</v>
      </c>
      <c r="B1002" s="223">
        <v>12.11</v>
      </c>
      <c r="C1002" s="222">
        <v>-4.54</v>
      </c>
      <c r="D1002" s="218">
        <v>18755</v>
      </c>
      <c r="E1002" s="219">
        <v>14</v>
      </c>
      <c r="F1002" s="218">
        <v>142</v>
      </c>
      <c r="G1002" s="219">
        <v>3595</v>
      </c>
      <c r="H1002" s="220" t="s">
        <v>4888</v>
      </c>
      <c r="I1002" s="197"/>
      <c r="J1002" s="197"/>
      <c r="K1002" s="197"/>
      <c r="L1002" s="197"/>
      <c r="M1002" s="197"/>
      <c r="N1002" s="197"/>
      <c r="O1002" s="197"/>
      <c r="P1002" s="197"/>
      <c r="Q1002" s="197"/>
      <c r="R1002" s="197"/>
      <c r="S1002" s="197"/>
      <c r="T1002" s="197"/>
      <c r="U1002" s="197"/>
      <c r="V1002" s="197"/>
      <c r="W1002" s="197"/>
      <c r="X1002" s="197"/>
      <c r="Y1002" s="197"/>
      <c r="Z1002" s="197"/>
      <c r="AA1002" s="197"/>
      <c r="AB1002" s="197"/>
    </row>
    <row r="1003" spans="1:28" ht="13.5" customHeight="1">
      <c r="A1003" s="216" t="s">
        <v>2477</v>
      </c>
      <c r="B1003" s="223">
        <v>6</v>
      </c>
      <c r="C1003" s="222">
        <v>-4.53</v>
      </c>
      <c r="D1003" s="218">
        <v>6833</v>
      </c>
      <c r="E1003" s="219">
        <v>375</v>
      </c>
      <c r="F1003" s="218">
        <v>1911</v>
      </c>
      <c r="G1003" s="219">
        <v>47663</v>
      </c>
      <c r="H1003" s="220" t="s">
        <v>2480</v>
      </c>
      <c r="I1003" s="197"/>
      <c r="J1003" s="197"/>
      <c r="K1003" s="197"/>
      <c r="L1003" s="197"/>
      <c r="M1003" s="197"/>
      <c r="N1003" s="197"/>
      <c r="O1003" s="197"/>
      <c r="P1003" s="197"/>
      <c r="Q1003" s="197"/>
      <c r="R1003" s="197"/>
      <c r="S1003" s="197"/>
      <c r="T1003" s="197"/>
      <c r="U1003" s="197"/>
      <c r="V1003" s="197"/>
      <c r="W1003" s="197"/>
      <c r="X1003" s="197"/>
      <c r="Y1003" s="197"/>
      <c r="Z1003" s="197"/>
      <c r="AA1003" s="197"/>
      <c r="AB1003" s="197"/>
    </row>
    <row r="1004" spans="1:28" ht="13.5" customHeight="1">
      <c r="A1004" s="216" t="s">
        <v>4889</v>
      </c>
      <c r="B1004" s="211">
        <v>-4.29</v>
      </c>
      <c r="C1004" s="217">
        <v>1.57</v>
      </c>
      <c r="D1004" s="218">
        <v>8</v>
      </c>
      <c r="E1004" s="219">
        <v>619</v>
      </c>
      <c r="F1004" s="218">
        <v>624</v>
      </c>
      <c r="G1004" s="219">
        <v>227</v>
      </c>
      <c r="H1004" s="220" t="s">
        <v>4890</v>
      </c>
      <c r="I1004" s="197"/>
      <c r="J1004" s="197"/>
      <c r="K1004" s="197"/>
      <c r="L1004" s="197"/>
      <c r="M1004" s="197"/>
      <c r="N1004" s="197"/>
      <c r="O1004" s="197"/>
      <c r="P1004" s="197"/>
      <c r="Q1004" s="197"/>
      <c r="R1004" s="197"/>
      <c r="S1004" s="197"/>
      <c r="T1004" s="197"/>
      <c r="U1004" s="197"/>
      <c r="V1004" s="197"/>
      <c r="W1004" s="197"/>
      <c r="X1004" s="197"/>
      <c r="Y1004" s="197"/>
      <c r="Z1004" s="197"/>
      <c r="AA1004" s="197"/>
      <c r="AB1004" s="197"/>
    </row>
    <row r="1005" spans="1:28" ht="13.5" customHeight="1">
      <c r="A1005" s="216" t="s">
        <v>4891</v>
      </c>
      <c r="B1005" s="211">
        <v>-4.2699999999999996</v>
      </c>
      <c r="C1005" s="217">
        <v>1.24</v>
      </c>
      <c r="D1005" s="218">
        <v>10</v>
      </c>
      <c r="E1005" s="219">
        <v>746</v>
      </c>
      <c r="F1005" s="218">
        <v>580</v>
      </c>
      <c r="G1005" s="219">
        <v>264</v>
      </c>
      <c r="H1005" s="220" t="s">
        <v>4892</v>
      </c>
      <c r="I1005" s="197"/>
      <c r="J1005" s="197"/>
      <c r="K1005" s="197"/>
      <c r="L1005" s="197"/>
      <c r="M1005" s="197"/>
      <c r="N1005" s="197"/>
      <c r="O1005" s="197"/>
      <c r="P1005" s="197"/>
      <c r="Q1005" s="197"/>
      <c r="R1005" s="197"/>
      <c r="S1005" s="197"/>
      <c r="T1005" s="197"/>
      <c r="U1005" s="197"/>
      <c r="V1005" s="197"/>
      <c r="W1005" s="197"/>
      <c r="X1005" s="197"/>
      <c r="Y1005" s="197"/>
      <c r="Z1005" s="197"/>
      <c r="AA1005" s="197"/>
      <c r="AB1005" s="197"/>
    </row>
    <row r="1006" spans="1:28" ht="13.5" customHeight="1">
      <c r="A1006" s="216" t="s">
        <v>4893</v>
      </c>
      <c r="B1006" s="211">
        <v>-5.0599999999999996</v>
      </c>
      <c r="C1006" s="217">
        <v>0.76</v>
      </c>
      <c r="D1006" s="218">
        <v>8</v>
      </c>
      <c r="E1006" s="219">
        <v>1057</v>
      </c>
      <c r="F1006" s="218">
        <v>10</v>
      </c>
      <c r="G1006" s="219">
        <v>6</v>
      </c>
      <c r="H1006" s="220" t="s">
        <v>4894</v>
      </c>
      <c r="I1006" s="197"/>
      <c r="J1006" s="197"/>
      <c r="K1006" s="197"/>
      <c r="L1006" s="197"/>
      <c r="M1006" s="197"/>
      <c r="N1006" s="197"/>
      <c r="O1006" s="197"/>
      <c r="P1006" s="197"/>
      <c r="Q1006" s="197"/>
      <c r="R1006" s="197"/>
      <c r="S1006" s="197"/>
      <c r="T1006" s="197"/>
      <c r="U1006" s="197"/>
      <c r="V1006" s="197"/>
      <c r="W1006" s="197"/>
      <c r="X1006" s="197"/>
      <c r="Y1006" s="197"/>
      <c r="Z1006" s="197"/>
      <c r="AA1006" s="197"/>
      <c r="AB1006" s="197"/>
    </row>
    <row r="1007" spans="1:28" ht="13.5" customHeight="1">
      <c r="A1007" s="216" t="s">
        <v>4895</v>
      </c>
      <c r="B1007" s="211">
        <v>-4.41</v>
      </c>
      <c r="C1007" s="217">
        <v>0.57999999999999996</v>
      </c>
      <c r="D1007" s="218">
        <v>10</v>
      </c>
      <c r="E1007" s="219">
        <v>822</v>
      </c>
      <c r="F1007" s="218">
        <v>515</v>
      </c>
      <c r="G1007" s="219">
        <v>372</v>
      </c>
      <c r="H1007" s="220" t="s">
        <v>3953</v>
      </c>
      <c r="I1007" s="197"/>
      <c r="J1007" s="197"/>
      <c r="K1007" s="197"/>
      <c r="L1007" s="197"/>
      <c r="M1007" s="197"/>
      <c r="N1007" s="197"/>
      <c r="O1007" s="197"/>
      <c r="P1007" s="197"/>
      <c r="Q1007" s="197"/>
      <c r="R1007" s="197"/>
      <c r="S1007" s="197"/>
      <c r="T1007" s="197"/>
      <c r="U1007" s="197"/>
      <c r="V1007" s="197"/>
      <c r="W1007" s="197"/>
      <c r="X1007" s="197"/>
      <c r="Y1007" s="197"/>
      <c r="Z1007" s="197"/>
      <c r="AA1007" s="197"/>
      <c r="AB1007" s="197"/>
    </row>
    <row r="1008" spans="1:28" ht="13.5" customHeight="1">
      <c r="A1008" s="216" t="s">
        <v>4896</v>
      </c>
      <c r="B1008" s="211">
        <v>-6.09</v>
      </c>
      <c r="C1008" s="222">
        <v>-5.32</v>
      </c>
      <c r="D1008" s="218">
        <v>2</v>
      </c>
      <c r="E1008" s="219">
        <v>718</v>
      </c>
      <c r="F1008" s="218">
        <v>0</v>
      </c>
      <c r="G1008" s="219">
        <v>42</v>
      </c>
      <c r="H1008" s="220" t="s">
        <v>4897</v>
      </c>
      <c r="I1008" s="197"/>
      <c r="J1008" s="197"/>
      <c r="K1008" s="197"/>
      <c r="L1008" s="197"/>
      <c r="M1008" s="197"/>
      <c r="N1008" s="197"/>
      <c r="O1008" s="197"/>
      <c r="P1008" s="197"/>
      <c r="Q1008" s="197"/>
      <c r="R1008" s="197"/>
      <c r="S1008" s="197"/>
      <c r="T1008" s="197"/>
      <c r="U1008" s="197"/>
      <c r="V1008" s="197"/>
      <c r="W1008" s="197"/>
      <c r="X1008" s="197"/>
      <c r="Y1008" s="197"/>
      <c r="Z1008" s="197"/>
      <c r="AA1008" s="197"/>
      <c r="AB1008" s="197"/>
    </row>
    <row r="1009" spans="1:28" ht="13.5" customHeight="1">
      <c r="A1009" s="216" t="s">
        <v>4898</v>
      </c>
      <c r="B1009" s="211">
        <v>-6.01</v>
      </c>
      <c r="C1009" s="217">
        <v>1.3</v>
      </c>
      <c r="D1009" s="218">
        <v>2</v>
      </c>
      <c r="E1009" s="219">
        <v>682</v>
      </c>
      <c r="F1009" s="218">
        <v>511</v>
      </c>
      <c r="G1009" s="219">
        <v>223</v>
      </c>
      <c r="H1009" s="220" t="s">
        <v>4899</v>
      </c>
      <c r="I1009" s="197"/>
      <c r="J1009" s="197"/>
      <c r="K1009" s="197"/>
      <c r="L1009" s="197"/>
      <c r="M1009" s="197"/>
      <c r="N1009" s="197"/>
      <c r="O1009" s="197"/>
      <c r="P1009" s="197"/>
      <c r="Q1009" s="197"/>
      <c r="R1009" s="197"/>
      <c r="S1009" s="197"/>
      <c r="T1009" s="197"/>
      <c r="U1009" s="197"/>
      <c r="V1009" s="197"/>
      <c r="W1009" s="197"/>
      <c r="X1009" s="197"/>
      <c r="Y1009" s="197"/>
      <c r="Z1009" s="197"/>
      <c r="AA1009" s="197"/>
      <c r="AB1009" s="197"/>
    </row>
    <row r="1010" spans="1:28" ht="13.5" customHeight="1">
      <c r="A1010" s="216" t="s">
        <v>4900</v>
      </c>
      <c r="B1010" s="211">
        <v>-5.57</v>
      </c>
      <c r="C1010" s="217">
        <v>1.35</v>
      </c>
      <c r="D1010" s="218">
        <v>2</v>
      </c>
      <c r="E1010" s="219">
        <v>500</v>
      </c>
      <c r="F1010" s="218">
        <v>945</v>
      </c>
      <c r="G1010" s="219">
        <v>400</v>
      </c>
      <c r="H1010" s="220" t="s">
        <v>4901</v>
      </c>
      <c r="I1010" s="197"/>
      <c r="J1010" s="197"/>
      <c r="K1010" s="197"/>
      <c r="L1010" s="197"/>
      <c r="M1010" s="197"/>
      <c r="N1010" s="197"/>
      <c r="O1010" s="197"/>
      <c r="P1010" s="197"/>
      <c r="Q1010" s="197"/>
      <c r="R1010" s="197"/>
      <c r="S1010" s="197"/>
      <c r="T1010" s="197"/>
      <c r="U1010" s="197"/>
      <c r="V1010" s="197"/>
      <c r="W1010" s="197"/>
      <c r="X1010" s="197"/>
      <c r="Y1010" s="197"/>
      <c r="Z1010" s="197"/>
      <c r="AA1010" s="197"/>
      <c r="AB1010" s="197"/>
    </row>
    <row r="1011" spans="1:28" ht="13.5" customHeight="1">
      <c r="A1011" s="216" t="s">
        <v>3045</v>
      </c>
      <c r="B1011" s="221">
        <v>-7.0000000000000007E-2</v>
      </c>
      <c r="C1011" s="222">
        <v>-4.79</v>
      </c>
      <c r="D1011" s="218">
        <v>102</v>
      </c>
      <c r="E1011" s="219">
        <v>380</v>
      </c>
      <c r="F1011" s="218">
        <v>16</v>
      </c>
      <c r="G1011" s="219">
        <v>508</v>
      </c>
      <c r="H1011" s="220" t="s">
        <v>3047</v>
      </c>
      <c r="I1011" s="197"/>
      <c r="J1011" s="197"/>
      <c r="K1011" s="197"/>
      <c r="L1011" s="197"/>
      <c r="M1011" s="197"/>
      <c r="N1011" s="197"/>
      <c r="O1011" s="197"/>
      <c r="P1011" s="197"/>
      <c r="Q1011" s="197"/>
      <c r="R1011" s="197"/>
      <c r="S1011" s="197"/>
      <c r="T1011" s="197"/>
      <c r="U1011" s="197"/>
      <c r="V1011" s="197"/>
      <c r="W1011" s="197"/>
      <c r="X1011" s="197"/>
      <c r="Y1011" s="197"/>
      <c r="Z1011" s="197"/>
      <c r="AA1011" s="197"/>
      <c r="AB1011" s="197"/>
    </row>
    <row r="1012" spans="1:28" ht="13.5" customHeight="1">
      <c r="A1012" s="216" t="s">
        <v>4902</v>
      </c>
      <c r="B1012" s="211">
        <v>-5.05</v>
      </c>
      <c r="C1012" s="217">
        <v>1.82</v>
      </c>
      <c r="D1012" s="218">
        <v>10</v>
      </c>
      <c r="E1012" s="219">
        <v>1286</v>
      </c>
      <c r="F1012" s="218">
        <v>1150</v>
      </c>
      <c r="G1012" s="219">
        <v>350</v>
      </c>
      <c r="H1012" s="220" t="s">
        <v>4903</v>
      </c>
      <c r="I1012" s="197"/>
      <c r="J1012" s="197"/>
      <c r="K1012" s="197"/>
      <c r="L1012" s="197"/>
      <c r="M1012" s="197"/>
      <c r="N1012" s="197"/>
      <c r="O1012" s="197"/>
      <c r="P1012" s="197"/>
      <c r="Q1012" s="197"/>
      <c r="R1012" s="197"/>
      <c r="S1012" s="197"/>
      <c r="T1012" s="197"/>
      <c r="U1012" s="197"/>
      <c r="V1012" s="197"/>
      <c r="W1012" s="197"/>
      <c r="X1012" s="197"/>
      <c r="Y1012" s="197"/>
      <c r="Z1012" s="197"/>
      <c r="AA1012" s="197"/>
      <c r="AB1012" s="197"/>
    </row>
    <row r="1013" spans="1:28" ht="13.5" customHeight="1">
      <c r="A1013" s="216" t="s">
        <v>4904</v>
      </c>
      <c r="B1013" s="211">
        <v>-5.39</v>
      </c>
      <c r="C1013" s="217">
        <v>1.05</v>
      </c>
      <c r="D1013" s="218">
        <v>4</v>
      </c>
      <c r="E1013" s="219">
        <v>738</v>
      </c>
      <c r="F1013" s="218">
        <v>420</v>
      </c>
      <c r="G1013" s="219">
        <v>218</v>
      </c>
      <c r="H1013" s="220" t="s">
        <v>4905</v>
      </c>
      <c r="I1013" s="197"/>
      <c r="J1013" s="197"/>
      <c r="K1013" s="197"/>
      <c r="L1013" s="197"/>
      <c r="M1013" s="197"/>
      <c r="N1013" s="197"/>
      <c r="O1013" s="197"/>
      <c r="P1013" s="197"/>
      <c r="Q1013" s="197"/>
      <c r="R1013" s="197"/>
      <c r="S1013" s="197"/>
      <c r="T1013" s="197"/>
      <c r="U1013" s="197"/>
      <c r="V1013" s="197"/>
      <c r="W1013" s="197"/>
      <c r="X1013" s="197"/>
      <c r="Y1013" s="197"/>
      <c r="Z1013" s="197"/>
      <c r="AA1013" s="197"/>
      <c r="AB1013" s="197"/>
    </row>
    <row r="1014" spans="1:28" ht="13.5" customHeight="1">
      <c r="A1014" s="216" t="s">
        <v>4906</v>
      </c>
      <c r="B1014" s="211">
        <v>-4.01</v>
      </c>
      <c r="C1014" s="217">
        <v>0.84</v>
      </c>
      <c r="D1014" s="218">
        <v>8</v>
      </c>
      <c r="E1014" s="219">
        <v>512</v>
      </c>
      <c r="F1014" s="218">
        <v>828</v>
      </c>
      <c r="G1014" s="219">
        <v>499</v>
      </c>
      <c r="H1014" s="220" t="s">
        <v>4907</v>
      </c>
      <c r="I1014" s="197"/>
      <c r="J1014" s="197"/>
      <c r="K1014" s="197"/>
      <c r="L1014" s="197"/>
      <c r="M1014" s="197"/>
      <c r="N1014" s="197"/>
      <c r="O1014" s="197"/>
      <c r="P1014" s="197"/>
      <c r="Q1014" s="197"/>
      <c r="R1014" s="197"/>
      <c r="S1014" s="197"/>
      <c r="T1014" s="197"/>
      <c r="U1014" s="197"/>
      <c r="V1014" s="197"/>
      <c r="W1014" s="197"/>
      <c r="X1014" s="197"/>
      <c r="Y1014" s="197"/>
      <c r="Z1014" s="197"/>
      <c r="AA1014" s="197"/>
      <c r="AB1014" s="197"/>
    </row>
    <row r="1015" spans="1:28" ht="13.5" customHeight="1">
      <c r="A1015" s="216" t="s">
        <v>4908</v>
      </c>
      <c r="B1015" s="211">
        <v>-7.3</v>
      </c>
      <c r="C1015" s="217">
        <v>1.05</v>
      </c>
      <c r="D1015" s="218">
        <v>8</v>
      </c>
      <c r="E1015" s="219">
        <v>4998</v>
      </c>
      <c r="F1015" s="218">
        <v>728</v>
      </c>
      <c r="G1015" s="219">
        <v>380</v>
      </c>
      <c r="H1015" s="220" t="s">
        <v>4909</v>
      </c>
      <c r="I1015" s="197"/>
      <c r="J1015" s="197"/>
      <c r="K1015" s="197"/>
      <c r="L1015" s="197"/>
      <c r="M1015" s="197"/>
      <c r="N1015" s="197"/>
      <c r="O1015" s="197"/>
      <c r="P1015" s="197"/>
      <c r="Q1015" s="197"/>
      <c r="R1015" s="197"/>
      <c r="S1015" s="197"/>
      <c r="T1015" s="197"/>
      <c r="U1015" s="197"/>
      <c r="V1015" s="197"/>
      <c r="W1015" s="197"/>
      <c r="X1015" s="197"/>
      <c r="Y1015" s="197"/>
      <c r="Z1015" s="197"/>
      <c r="AA1015" s="197"/>
      <c r="AB1015" s="197"/>
    </row>
    <row r="1016" spans="1:28" ht="13.5" customHeight="1">
      <c r="A1016" s="216" t="s">
        <v>3585</v>
      </c>
      <c r="B1016" s="223">
        <v>4.92</v>
      </c>
      <c r="C1016" s="222">
        <v>-4.21</v>
      </c>
      <c r="D1016" s="218">
        <v>282</v>
      </c>
      <c r="E1016" s="219">
        <v>32</v>
      </c>
      <c r="F1016" s="218">
        <v>78</v>
      </c>
      <c r="G1016" s="219">
        <v>1577</v>
      </c>
      <c r="H1016" s="220" t="s">
        <v>3587</v>
      </c>
      <c r="I1016" s="197"/>
      <c r="J1016" s="197"/>
      <c r="K1016" s="197"/>
      <c r="L1016" s="197"/>
      <c r="M1016" s="197"/>
      <c r="N1016" s="197"/>
      <c r="O1016" s="197"/>
      <c r="P1016" s="197"/>
      <c r="Q1016" s="197"/>
      <c r="R1016" s="197"/>
      <c r="S1016" s="197"/>
      <c r="T1016" s="197"/>
      <c r="U1016" s="197"/>
      <c r="V1016" s="197"/>
      <c r="W1016" s="197"/>
      <c r="X1016" s="197"/>
      <c r="Y1016" s="197"/>
      <c r="Z1016" s="197"/>
      <c r="AA1016" s="197"/>
      <c r="AB1016" s="197"/>
    </row>
    <row r="1017" spans="1:28" ht="13.5" customHeight="1">
      <c r="A1017" s="216" t="s">
        <v>4910</v>
      </c>
      <c r="B1017" s="211">
        <v>-10.32</v>
      </c>
      <c r="C1017" s="217">
        <v>1.1399999999999999</v>
      </c>
      <c r="D1017" s="218">
        <v>0</v>
      </c>
      <c r="E1017" s="219">
        <v>4515</v>
      </c>
      <c r="F1017" s="218">
        <v>821</v>
      </c>
      <c r="G1017" s="219">
        <v>403</v>
      </c>
      <c r="H1017" s="220" t="s">
        <v>4911</v>
      </c>
      <c r="I1017" s="197"/>
      <c r="J1017" s="197"/>
      <c r="K1017" s="197"/>
      <c r="L1017" s="197"/>
      <c r="M1017" s="197"/>
      <c r="N1017" s="197"/>
      <c r="O1017" s="197"/>
      <c r="P1017" s="197"/>
      <c r="Q1017" s="197"/>
      <c r="R1017" s="197"/>
      <c r="S1017" s="197"/>
      <c r="T1017" s="197"/>
      <c r="U1017" s="197"/>
      <c r="V1017" s="197"/>
      <c r="W1017" s="197"/>
      <c r="X1017" s="197"/>
      <c r="Y1017" s="197"/>
      <c r="Z1017" s="197"/>
      <c r="AA1017" s="197"/>
      <c r="AB1017" s="197"/>
    </row>
    <row r="1018" spans="1:28" ht="13.5" customHeight="1">
      <c r="A1018" s="216" t="s">
        <v>3603</v>
      </c>
      <c r="B1018" s="221">
        <v>2.77</v>
      </c>
      <c r="C1018" s="222">
        <v>-5.68</v>
      </c>
      <c r="D1018" s="218">
        <v>63</v>
      </c>
      <c r="E1018" s="219">
        <v>32</v>
      </c>
      <c r="F1018" s="218">
        <v>10</v>
      </c>
      <c r="G1018" s="219">
        <v>609</v>
      </c>
      <c r="H1018" s="220" t="s">
        <v>3605</v>
      </c>
      <c r="I1018" s="197"/>
      <c r="J1018" s="197"/>
      <c r="K1018" s="197"/>
      <c r="L1018" s="197"/>
      <c r="M1018" s="197"/>
      <c r="N1018" s="197"/>
      <c r="O1018" s="197"/>
      <c r="P1018" s="197"/>
      <c r="Q1018" s="197"/>
      <c r="R1018" s="197"/>
      <c r="S1018" s="197"/>
      <c r="T1018" s="197"/>
      <c r="U1018" s="197"/>
      <c r="V1018" s="197"/>
      <c r="W1018" s="197"/>
      <c r="X1018" s="197"/>
      <c r="Y1018" s="197"/>
      <c r="Z1018" s="197"/>
      <c r="AA1018" s="197"/>
      <c r="AB1018" s="197"/>
    </row>
    <row r="1019" spans="1:28" ht="13.5" customHeight="1">
      <c r="A1019" s="216" t="s">
        <v>4912</v>
      </c>
      <c r="B1019" s="211">
        <v>-6.23</v>
      </c>
      <c r="C1019" s="217">
        <v>1.26</v>
      </c>
      <c r="D1019" s="218">
        <v>2</v>
      </c>
      <c r="E1019" s="219">
        <v>794</v>
      </c>
      <c r="F1019" s="218">
        <v>194</v>
      </c>
      <c r="G1019" s="219">
        <v>87</v>
      </c>
      <c r="H1019" s="220" t="s">
        <v>4913</v>
      </c>
      <c r="I1019" s="197"/>
      <c r="J1019" s="197"/>
      <c r="K1019" s="197"/>
      <c r="L1019" s="197"/>
      <c r="M1019" s="197"/>
      <c r="N1019" s="197"/>
      <c r="O1019" s="197"/>
      <c r="P1019" s="197"/>
      <c r="Q1019" s="197"/>
      <c r="R1019" s="197"/>
      <c r="S1019" s="197"/>
      <c r="T1019" s="197"/>
      <c r="U1019" s="197"/>
      <c r="V1019" s="197"/>
      <c r="W1019" s="197"/>
      <c r="X1019" s="197"/>
      <c r="Y1019" s="197"/>
      <c r="Z1019" s="197"/>
      <c r="AA1019" s="197"/>
      <c r="AB1019" s="197"/>
    </row>
    <row r="1020" spans="1:28" ht="13.5" customHeight="1">
      <c r="A1020" s="216" t="s">
        <v>4914</v>
      </c>
      <c r="B1020" s="221">
        <v>-3.75</v>
      </c>
      <c r="C1020" s="217">
        <v>0.38</v>
      </c>
      <c r="D1020" s="218">
        <v>10</v>
      </c>
      <c r="E1020" s="219">
        <v>522</v>
      </c>
      <c r="F1020" s="218">
        <v>1049</v>
      </c>
      <c r="G1020" s="219">
        <v>869</v>
      </c>
      <c r="H1020" s="220" t="s">
        <v>4915</v>
      </c>
      <c r="I1020" s="197"/>
      <c r="J1020" s="197"/>
      <c r="K1020" s="197"/>
      <c r="L1020" s="197"/>
      <c r="M1020" s="197"/>
      <c r="N1020" s="197"/>
      <c r="O1020" s="197"/>
      <c r="P1020" s="197"/>
      <c r="Q1020" s="197"/>
      <c r="R1020" s="197"/>
      <c r="S1020" s="197"/>
      <c r="T1020" s="197"/>
      <c r="U1020" s="197"/>
      <c r="V1020" s="197"/>
      <c r="W1020" s="197"/>
      <c r="X1020" s="197"/>
      <c r="Y1020" s="197"/>
      <c r="Z1020" s="197"/>
      <c r="AA1020" s="197"/>
      <c r="AB1020" s="197"/>
    </row>
    <row r="1021" spans="1:28" ht="13.5" customHeight="1">
      <c r="A1021" s="216" t="s">
        <v>4916</v>
      </c>
      <c r="B1021" s="223">
        <v>4.1399999999999997</v>
      </c>
      <c r="C1021" s="224">
        <v>5.22</v>
      </c>
      <c r="D1021" s="218">
        <v>4</v>
      </c>
      <c r="E1021" s="219">
        <v>0</v>
      </c>
      <c r="F1021" s="218">
        <v>3480</v>
      </c>
      <c r="G1021" s="219">
        <v>100</v>
      </c>
      <c r="H1021" s="220" t="s">
        <v>1811</v>
      </c>
      <c r="I1021" s="197"/>
      <c r="J1021" s="197"/>
      <c r="K1021" s="197"/>
      <c r="L1021" s="197"/>
      <c r="M1021" s="197"/>
      <c r="N1021" s="197"/>
      <c r="O1021" s="197"/>
      <c r="P1021" s="197"/>
      <c r="Q1021" s="197"/>
      <c r="R1021" s="197"/>
      <c r="S1021" s="197"/>
      <c r="T1021" s="197"/>
      <c r="U1021" s="197"/>
      <c r="V1021" s="197"/>
      <c r="W1021" s="197"/>
      <c r="X1021" s="197"/>
      <c r="Y1021" s="197"/>
      <c r="Z1021" s="197"/>
      <c r="AA1021" s="197"/>
      <c r="AB1021" s="197"/>
    </row>
    <row r="1022" spans="1:28" ht="13.5" customHeight="1">
      <c r="A1022" s="216" t="s">
        <v>2649</v>
      </c>
      <c r="B1022" s="221">
        <v>1.61</v>
      </c>
      <c r="C1022" s="222">
        <v>-4.3899999999999997</v>
      </c>
      <c r="D1022" s="218">
        <v>76</v>
      </c>
      <c r="E1022" s="219">
        <v>88</v>
      </c>
      <c r="F1022" s="218">
        <v>54</v>
      </c>
      <c r="G1022" s="219">
        <v>1244</v>
      </c>
      <c r="H1022" s="220" t="s">
        <v>2652</v>
      </c>
      <c r="I1022" s="197"/>
      <c r="J1022" s="197"/>
      <c r="K1022" s="197"/>
      <c r="L1022" s="197"/>
      <c r="M1022" s="197"/>
      <c r="N1022" s="197"/>
      <c r="O1022" s="197"/>
      <c r="P1022" s="197"/>
      <c r="Q1022" s="197"/>
      <c r="R1022" s="197"/>
      <c r="S1022" s="197"/>
      <c r="T1022" s="197"/>
      <c r="U1022" s="197"/>
      <c r="V1022" s="197"/>
      <c r="W1022" s="197"/>
      <c r="X1022" s="197"/>
      <c r="Y1022" s="197"/>
      <c r="Z1022" s="197"/>
      <c r="AA1022" s="197"/>
      <c r="AB1022" s="197"/>
    </row>
    <row r="1023" spans="1:28" ht="13.5" customHeight="1">
      <c r="A1023" s="216" t="s">
        <v>4917</v>
      </c>
      <c r="B1023" s="211">
        <v>-4.71</v>
      </c>
      <c r="C1023" s="217">
        <v>0.49</v>
      </c>
      <c r="D1023" s="218">
        <v>8</v>
      </c>
      <c r="E1023" s="219">
        <v>830</v>
      </c>
      <c r="F1023" s="218">
        <v>244</v>
      </c>
      <c r="G1023" s="219">
        <v>188</v>
      </c>
      <c r="H1023" s="220" t="s">
        <v>4918</v>
      </c>
      <c r="I1023" s="197"/>
      <c r="J1023" s="197"/>
      <c r="K1023" s="197"/>
      <c r="L1023" s="197"/>
      <c r="M1023" s="197"/>
      <c r="N1023" s="197"/>
      <c r="O1023" s="197"/>
      <c r="P1023" s="197"/>
      <c r="Q1023" s="197"/>
      <c r="R1023" s="197"/>
      <c r="S1023" s="197"/>
      <c r="T1023" s="197"/>
      <c r="U1023" s="197"/>
      <c r="V1023" s="197"/>
      <c r="W1023" s="197"/>
      <c r="X1023" s="197"/>
      <c r="Y1023" s="197"/>
      <c r="Z1023" s="197"/>
      <c r="AA1023" s="197"/>
      <c r="AB1023" s="197"/>
    </row>
    <row r="1024" spans="1:28" ht="13.5" customHeight="1">
      <c r="A1024" s="216" t="s">
        <v>4919</v>
      </c>
      <c r="B1024" s="221">
        <v>0.9</v>
      </c>
      <c r="C1024" s="224">
        <v>4.04</v>
      </c>
      <c r="D1024" s="218">
        <v>8</v>
      </c>
      <c r="E1024" s="219">
        <v>16</v>
      </c>
      <c r="F1024" s="218">
        <v>669</v>
      </c>
      <c r="G1024" s="219">
        <v>43</v>
      </c>
      <c r="H1024" s="220" t="s">
        <v>1811</v>
      </c>
      <c r="I1024" s="197"/>
      <c r="J1024" s="197"/>
      <c r="K1024" s="197"/>
      <c r="L1024" s="197"/>
      <c r="M1024" s="197"/>
      <c r="N1024" s="197"/>
      <c r="O1024" s="197"/>
      <c r="P1024" s="197"/>
      <c r="Q1024" s="197"/>
      <c r="R1024" s="197"/>
      <c r="S1024" s="197"/>
      <c r="T1024" s="197"/>
      <c r="U1024" s="197"/>
      <c r="V1024" s="197"/>
      <c r="W1024" s="197"/>
      <c r="X1024" s="197"/>
      <c r="Y1024" s="197"/>
      <c r="Z1024" s="197"/>
      <c r="AA1024" s="197"/>
      <c r="AB1024" s="197"/>
    </row>
    <row r="1025" spans="1:28" ht="13.5" customHeight="1">
      <c r="A1025" s="216" t="s">
        <v>3246</v>
      </c>
      <c r="B1025" s="223">
        <v>7.81</v>
      </c>
      <c r="C1025" s="222">
        <v>-6.04</v>
      </c>
      <c r="D1025" s="218">
        <v>2033</v>
      </c>
      <c r="E1025" s="219">
        <v>31</v>
      </c>
      <c r="F1025" s="218">
        <v>1404</v>
      </c>
      <c r="G1025" s="219">
        <v>99563</v>
      </c>
      <c r="H1025" s="220" t="s">
        <v>3243</v>
      </c>
      <c r="I1025" s="197"/>
      <c r="J1025" s="197"/>
      <c r="K1025" s="197"/>
      <c r="L1025" s="197"/>
      <c r="M1025" s="197"/>
      <c r="N1025" s="197"/>
      <c r="O1025" s="197"/>
      <c r="P1025" s="197"/>
      <c r="Q1025" s="197"/>
      <c r="R1025" s="197"/>
      <c r="S1025" s="197"/>
      <c r="T1025" s="197"/>
      <c r="U1025" s="197"/>
      <c r="V1025" s="197"/>
      <c r="W1025" s="197"/>
      <c r="X1025" s="197"/>
      <c r="Y1025" s="197"/>
      <c r="Z1025" s="197"/>
      <c r="AA1025" s="197"/>
      <c r="AB1025" s="197"/>
    </row>
    <row r="1026" spans="1:28" ht="13.5" customHeight="1">
      <c r="A1026" s="216" t="s">
        <v>3796</v>
      </c>
      <c r="B1026" s="223">
        <v>12.18</v>
      </c>
      <c r="C1026" s="222">
        <v>-5.4</v>
      </c>
      <c r="D1026" s="218">
        <v>558703</v>
      </c>
      <c r="E1026" s="219">
        <v>425</v>
      </c>
      <c r="F1026" s="218">
        <v>3601</v>
      </c>
      <c r="G1026" s="219">
        <v>164125</v>
      </c>
      <c r="H1026" s="220" t="s">
        <v>2903</v>
      </c>
      <c r="I1026" s="197"/>
      <c r="J1026" s="197"/>
      <c r="K1026" s="197"/>
      <c r="L1026" s="197"/>
      <c r="M1026" s="197"/>
      <c r="N1026" s="197"/>
      <c r="O1026" s="197"/>
      <c r="P1026" s="197"/>
      <c r="Q1026" s="197"/>
      <c r="R1026" s="197"/>
      <c r="S1026" s="197"/>
      <c r="T1026" s="197"/>
      <c r="U1026" s="197"/>
      <c r="V1026" s="197"/>
      <c r="W1026" s="197"/>
      <c r="X1026" s="197"/>
      <c r="Y1026" s="197"/>
      <c r="Z1026" s="197"/>
      <c r="AA1026" s="197"/>
      <c r="AB1026" s="197"/>
    </row>
    <row r="1027" spans="1:28" ht="13.5" customHeight="1">
      <c r="A1027" s="216" t="s">
        <v>4920</v>
      </c>
      <c r="B1027" s="221">
        <v>0.88</v>
      </c>
      <c r="C1027" s="224">
        <v>4.04</v>
      </c>
      <c r="D1027" s="218">
        <v>24</v>
      </c>
      <c r="E1027" s="219">
        <v>47</v>
      </c>
      <c r="F1027" s="218">
        <v>2384</v>
      </c>
      <c r="G1027" s="219">
        <v>156</v>
      </c>
      <c r="H1027" s="220" t="s">
        <v>1811</v>
      </c>
      <c r="I1027" s="197"/>
      <c r="J1027" s="197"/>
      <c r="K1027" s="197"/>
      <c r="L1027" s="197"/>
      <c r="M1027" s="197"/>
      <c r="N1027" s="197"/>
      <c r="O1027" s="197"/>
      <c r="P1027" s="197"/>
      <c r="Q1027" s="197"/>
      <c r="R1027" s="197"/>
      <c r="S1027" s="197"/>
      <c r="T1027" s="197"/>
      <c r="U1027" s="197"/>
      <c r="V1027" s="197"/>
      <c r="W1027" s="197"/>
      <c r="X1027" s="197"/>
      <c r="Y1027" s="197"/>
      <c r="Z1027" s="197"/>
      <c r="AA1027" s="197"/>
      <c r="AB1027" s="197"/>
    </row>
    <row r="1028" spans="1:28" ht="13.5" customHeight="1">
      <c r="A1028" s="216" t="s">
        <v>4921</v>
      </c>
      <c r="B1028" s="211">
        <v>-6.42</v>
      </c>
      <c r="C1028" s="222">
        <v>-5.87</v>
      </c>
      <c r="D1028" s="218">
        <v>2</v>
      </c>
      <c r="E1028" s="219">
        <v>903</v>
      </c>
      <c r="F1028" s="218">
        <v>0</v>
      </c>
      <c r="G1028" s="219">
        <v>62</v>
      </c>
      <c r="H1028" s="220" t="s">
        <v>4922</v>
      </c>
      <c r="I1028" s="197"/>
      <c r="J1028" s="197"/>
      <c r="K1028" s="197"/>
      <c r="L1028" s="197"/>
      <c r="M1028" s="197"/>
      <c r="N1028" s="197"/>
      <c r="O1028" s="197"/>
      <c r="P1028" s="197"/>
      <c r="Q1028" s="197"/>
      <c r="R1028" s="197"/>
      <c r="S1028" s="197"/>
      <c r="T1028" s="197"/>
      <c r="U1028" s="197"/>
      <c r="V1028" s="197"/>
      <c r="W1028" s="197"/>
      <c r="X1028" s="197"/>
      <c r="Y1028" s="197"/>
      <c r="Z1028" s="197"/>
      <c r="AA1028" s="197"/>
      <c r="AB1028" s="197"/>
    </row>
    <row r="1029" spans="1:28" ht="13.5" customHeight="1">
      <c r="A1029" s="216" t="s">
        <v>3032</v>
      </c>
      <c r="B1029" s="223">
        <v>10.52</v>
      </c>
      <c r="C1029" s="222">
        <v>-4.8099999999999996</v>
      </c>
      <c r="D1029" s="218">
        <v>8750</v>
      </c>
      <c r="E1029" s="219">
        <v>20</v>
      </c>
      <c r="F1029" s="218">
        <v>485</v>
      </c>
      <c r="G1029" s="219">
        <v>14736</v>
      </c>
      <c r="H1029" s="220" t="s">
        <v>3034</v>
      </c>
      <c r="I1029" s="197"/>
      <c r="J1029" s="197"/>
      <c r="K1029" s="197"/>
      <c r="L1029" s="197"/>
      <c r="M1029" s="197"/>
      <c r="N1029" s="197"/>
      <c r="O1029" s="197"/>
      <c r="P1029" s="197"/>
      <c r="Q1029" s="197"/>
      <c r="R1029" s="197"/>
      <c r="S1029" s="197"/>
      <c r="T1029" s="197"/>
      <c r="U1029" s="197"/>
      <c r="V1029" s="197"/>
      <c r="W1029" s="197"/>
      <c r="X1029" s="197"/>
      <c r="Y1029" s="197"/>
      <c r="Z1029" s="197"/>
      <c r="AA1029" s="197"/>
      <c r="AB1029" s="197"/>
    </row>
    <row r="1030" spans="1:28" ht="13.5" customHeight="1">
      <c r="A1030" s="216" t="s">
        <v>3036</v>
      </c>
      <c r="B1030" s="223">
        <v>10.07</v>
      </c>
      <c r="C1030" s="222">
        <v>-5.4</v>
      </c>
      <c r="D1030" s="218">
        <v>16746</v>
      </c>
      <c r="E1030" s="219">
        <v>54</v>
      </c>
      <c r="F1030" s="218">
        <v>966</v>
      </c>
      <c r="G1030" s="219">
        <v>44123</v>
      </c>
      <c r="H1030" s="220" t="s">
        <v>3034</v>
      </c>
      <c r="I1030" s="197"/>
      <c r="J1030" s="197"/>
      <c r="K1030" s="197"/>
      <c r="L1030" s="197"/>
      <c r="M1030" s="197"/>
      <c r="N1030" s="197"/>
      <c r="O1030" s="197"/>
      <c r="P1030" s="197"/>
      <c r="Q1030" s="197"/>
      <c r="R1030" s="197"/>
      <c r="S1030" s="197"/>
      <c r="T1030" s="197"/>
      <c r="U1030" s="197"/>
      <c r="V1030" s="197"/>
      <c r="W1030" s="197"/>
      <c r="X1030" s="197"/>
      <c r="Y1030" s="197"/>
      <c r="Z1030" s="197"/>
      <c r="AA1030" s="197"/>
      <c r="AB1030" s="197"/>
    </row>
    <row r="1031" spans="1:28" ht="13.5" customHeight="1">
      <c r="A1031" s="216" t="s">
        <v>4923</v>
      </c>
      <c r="B1031" s="211">
        <v>-5.16</v>
      </c>
      <c r="C1031" s="217">
        <v>1.1599999999999999</v>
      </c>
      <c r="D1031" s="218">
        <v>4</v>
      </c>
      <c r="E1031" s="219">
        <v>628</v>
      </c>
      <c r="F1031" s="218">
        <v>138</v>
      </c>
      <c r="G1031" s="219">
        <v>66</v>
      </c>
      <c r="H1031" s="220" t="s">
        <v>4924</v>
      </c>
      <c r="I1031" s="197"/>
      <c r="J1031" s="197"/>
      <c r="K1031" s="197"/>
      <c r="L1031" s="197"/>
      <c r="M1031" s="197"/>
      <c r="N1031" s="197"/>
      <c r="O1031" s="197"/>
      <c r="P1031" s="197"/>
      <c r="Q1031" s="197"/>
      <c r="R1031" s="197"/>
      <c r="S1031" s="197"/>
      <c r="T1031" s="197"/>
      <c r="U1031" s="197"/>
      <c r="V1031" s="197"/>
      <c r="W1031" s="197"/>
      <c r="X1031" s="197"/>
      <c r="Y1031" s="197"/>
      <c r="Z1031" s="197"/>
      <c r="AA1031" s="197"/>
      <c r="AB1031" s="197"/>
    </row>
    <row r="1032" spans="1:28" ht="13.5" customHeight="1">
      <c r="A1032" s="216" t="s">
        <v>3798</v>
      </c>
      <c r="B1032" s="223">
        <v>11.24</v>
      </c>
      <c r="C1032" s="222">
        <v>-4.08</v>
      </c>
      <c r="D1032" s="218">
        <v>115717</v>
      </c>
      <c r="E1032" s="219">
        <v>168</v>
      </c>
      <c r="F1032" s="218">
        <v>1342</v>
      </c>
      <c r="G1032" s="219">
        <v>24490</v>
      </c>
      <c r="H1032" s="220"/>
      <c r="I1032" s="197"/>
      <c r="J1032" s="197"/>
      <c r="K1032" s="197"/>
      <c r="L1032" s="197"/>
      <c r="M1032" s="197"/>
      <c r="N1032" s="197"/>
      <c r="O1032" s="197"/>
      <c r="P1032" s="197"/>
      <c r="Q1032" s="197"/>
      <c r="R1032" s="197"/>
      <c r="S1032" s="197"/>
      <c r="T1032" s="197"/>
      <c r="U1032" s="197"/>
      <c r="V1032" s="197"/>
      <c r="W1032" s="197"/>
      <c r="X1032" s="197"/>
      <c r="Y1032" s="197"/>
      <c r="Z1032" s="197"/>
      <c r="AA1032" s="197"/>
      <c r="AB1032" s="197"/>
    </row>
    <row r="1033" spans="1:28" ht="13.5" customHeight="1">
      <c r="A1033" s="216" t="s">
        <v>4925</v>
      </c>
      <c r="B1033" s="211">
        <v>-5.93</v>
      </c>
      <c r="C1033" s="217">
        <v>0.91</v>
      </c>
      <c r="D1033" s="218">
        <v>2</v>
      </c>
      <c r="E1033" s="219">
        <v>644</v>
      </c>
      <c r="F1033" s="218">
        <v>60</v>
      </c>
      <c r="G1033" s="219">
        <v>34</v>
      </c>
      <c r="H1033" s="220" t="s">
        <v>4926</v>
      </c>
      <c r="I1033" s="197"/>
      <c r="J1033" s="197"/>
      <c r="K1033" s="197"/>
      <c r="L1033" s="197"/>
      <c r="M1033" s="197"/>
      <c r="N1033" s="197"/>
      <c r="O1033" s="197"/>
      <c r="P1033" s="197"/>
      <c r="Q1033" s="197"/>
      <c r="R1033" s="197"/>
      <c r="S1033" s="197"/>
      <c r="T1033" s="197"/>
      <c r="U1033" s="197"/>
      <c r="V1033" s="197"/>
      <c r="W1033" s="197"/>
      <c r="X1033" s="197"/>
      <c r="Y1033" s="197"/>
      <c r="Z1033" s="197"/>
      <c r="AA1033" s="197"/>
      <c r="AB1033" s="197"/>
    </row>
    <row r="1034" spans="1:28" ht="13.5" customHeight="1">
      <c r="A1034" s="216" t="s">
        <v>4927</v>
      </c>
      <c r="B1034" s="211">
        <v>-4.93</v>
      </c>
      <c r="C1034" s="217">
        <v>1.46</v>
      </c>
      <c r="D1034" s="218">
        <v>4</v>
      </c>
      <c r="E1034" s="219">
        <v>537</v>
      </c>
      <c r="F1034" s="218">
        <v>88</v>
      </c>
      <c r="G1034" s="219">
        <v>34</v>
      </c>
      <c r="H1034" s="220" t="s">
        <v>4928</v>
      </c>
      <c r="I1034" s="197"/>
      <c r="J1034" s="197"/>
      <c r="K1034" s="197"/>
      <c r="L1034" s="197"/>
      <c r="M1034" s="197"/>
      <c r="N1034" s="197"/>
      <c r="O1034" s="197"/>
      <c r="P1034" s="197"/>
      <c r="Q1034" s="197"/>
      <c r="R1034" s="197"/>
      <c r="S1034" s="197"/>
      <c r="T1034" s="197"/>
      <c r="U1034" s="197"/>
      <c r="V1034" s="197"/>
      <c r="W1034" s="197"/>
      <c r="X1034" s="197"/>
      <c r="Y1034" s="197"/>
      <c r="Z1034" s="197"/>
      <c r="AA1034" s="197"/>
      <c r="AB1034" s="197"/>
    </row>
    <row r="1035" spans="1:28" ht="13.5" customHeight="1">
      <c r="A1035" s="216" t="s">
        <v>4929</v>
      </c>
      <c r="B1035" s="221">
        <v>-2.62</v>
      </c>
      <c r="C1035" s="224">
        <v>4.3099999999999996</v>
      </c>
      <c r="D1035" s="218">
        <v>2</v>
      </c>
      <c r="E1035" s="219">
        <v>64</v>
      </c>
      <c r="F1035" s="218">
        <v>570</v>
      </c>
      <c r="G1035" s="219">
        <v>30</v>
      </c>
      <c r="H1035" s="220" t="s">
        <v>4930</v>
      </c>
      <c r="I1035" s="197"/>
      <c r="J1035" s="197"/>
      <c r="K1035" s="197"/>
      <c r="L1035" s="197"/>
      <c r="M1035" s="197"/>
      <c r="N1035" s="197"/>
      <c r="O1035" s="197"/>
      <c r="P1035" s="197"/>
      <c r="Q1035" s="197"/>
      <c r="R1035" s="197"/>
      <c r="S1035" s="197"/>
      <c r="T1035" s="197"/>
      <c r="U1035" s="197"/>
      <c r="V1035" s="197"/>
      <c r="W1035" s="197"/>
      <c r="X1035" s="197"/>
      <c r="Y1035" s="197"/>
      <c r="Z1035" s="197"/>
      <c r="AA1035" s="197"/>
      <c r="AB1035" s="197"/>
    </row>
    <row r="1036" spans="1:28" ht="13.5" customHeight="1">
      <c r="A1036" s="216" t="s">
        <v>2597</v>
      </c>
      <c r="B1036" s="223">
        <v>11.94</v>
      </c>
      <c r="C1036" s="222">
        <v>-4.21</v>
      </c>
      <c r="D1036" s="218">
        <v>165765</v>
      </c>
      <c r="E1036" s="219">
        <v>148</v>
      </c>
      <c r="F1036" s="218">
        <v>842</v>
      </c>
      <c r="G1036" s="219">
        <v>16801</v>
      </c>
      <c r="H1036" s="220" t="s">
        <v>2600</v>
      </c>
      <c r="I1036" s="197"/>
      <c r="J1036" s="197"/>
      <c r="K1036" s="197"/>
      <c r="L1036" s="197"/>
      <c r="M1036" s="197"/>
      <c r="N1036" s="197"/>
      <c r="O1036" s="197"/>
      <c r="P1036" s="197"/>
      <c r="Q1036" s="197"/>
      <c r="R1036" s="197"/>
      <c r="S1036" s="197"/>
      <c r="T1036" s="197"/>
      <c r="U1036" s="197"/>
      <c r="V1036" s="197"/>
      <c r="W1036" s="197"/>
      <c r="X1036" s="197"/>
      <c r="Y1036" s="197"/>
      <c r="Z1036" s="197"/>
      <c r="AA1036" s="197"/>
      <c r="AB1036" s="197"/>
    </row>
    <row r="1037" spans="1:28" ht="13.5" customHeight="1">
      <c r="A1037" s="216" t="s">
        <v>3669</v>
      </c>
      <c r="B1037" s="223">
        <v>8.69</v>
      </c>
      <c r="C1037" s="222">
        <v>-5.42</v>
      </c>
      <c r="D1037" s="218">
        <v>583</v>
      </c>
      <c r="E1037" s="219">
        <v>4</v>
      </c>
      <c r="F1037" s="218">
        <v>31</v>
      </c>
      <c r="G1037" s="219">
        <v>1483</v>
      </c>
      <c r="H1037" s="220" t="s">
        <v>3671</v>
      </c>
      <c r="I1037" s="197"/>
      <c r="J1037" s="197"/>
      <c r="K1037" s="197"/>
      <c r="L1037" s="197"/>
      <c r="M1037" s="197"/>
      <c r="N1037" s="197"/>
      <c r="O1037" s="197"/>
      <c r="P1037" s="197"/>
      <c r="Q1037" s="197"/>
      <c r="R1037" s="197"/>
      <c r="S1037" s="197"/>
      <c r="T1037" s="197"/>
      <c r="U1037" s="197"/>
      <c r="V1037" s="197"/>
      <c r="W1037" s="197"/>
      <c r="X1037" s="197"/>
      <c r="Y1037" s="197"/>
      <c r="Z1037" s="197"/>
      <c r="AA1037" s="197"/>
      <c r="AB1037" s="197"/>
    </row>
    <row r="1038" spans="1:28" ht="13.5" customHeight="1">
      <c r="A1038" s="216" t="s">
        <v>3334</v>
      </c>
      <c r="B1038" s="221">
        <v>3.75</v>
      </c>
      <c r="C1038" s="222">
        <v>-5.4</v>
      </c>
      <c r="D1038" s="218">
        <v>1311</v>
      </c>
      <c r="E1038" s="219">
        <v>344</v>
      </c>
      <c r="F1038" s="218">
        <v>32</v>
      </c>
      <c r="G1038" s="219">
        <v>1502</v>
      </c>
      <c r="H1038" s="220" t="s">
        <v>3336</v>
      </c>
      <c r="I1038" s="197"/>
      <c r="J1038" s="197"/>
      <c r="K1038" s="197"/>
      <c r="L1038" s="197"/>
      <c r="M1038" s="197"/>
      <c r="N1038" s="197"/>
      <c r="O1038" s="197"/>
      <c r="P1038" s="197"/>
      <c r="Q1038" s="197"/>
      <c r="R1038" s="197"/>
      <c r="S1038" s="197"/>
      <c r="T1038" s="197"/>
      <c r="U1038" s="197"/>
      <c r="V1038" s="197"/>
      <c r="W1038" s="197"/>
      <c r="X1038" s="197"/>
      <c r="Y1038" s="197"/>
      <c r="Z1038" s="197"/>
      <c r="AA1038" s="197"/>
      <c r="AB1038" s="197"/>
    </row>
    <row r="1039" spans="1:28" ht="13.5" customHeight="1">
      <c r="A1039" s="216" t="s">
        <v>4931</v>
      </c>
      <c r="B1039" s="211">
        <v>-4.93</v>
      </c>
      <c r="C1039" s="217">
        <v>0.8</v>
      </c>
      <c r="D1039" s="218">
        <v>10</v>
      </c>
      <c r="E1039" s="219">
        <v>1182</v>
      </c>
      <c r="F1039" s="218">
        <v>268</v>
      </c>
      <c r="G1039" s="219">
        <v>166</v>
      </c>
      <c r="H1039" s="220" t="s">
        <v>4932</v>
      </c>
      <c r="I1039" s="197"/>
      <c r="J1039" s="197"/>
      <c r="K1039" s="197"/>
      <c r="L1039" s="197"/>
      <c r="M1039" s="197"/>
      <c r="N1039" s="197"/>
      <c r="O1039" s="197"/>
      <c r="P1039" s="197"/>
      <c r="Q1039" s="197"/>
      <c r="R1039" s="197"/>
      <c r="S1039" s="197"/>
      <c r="T1039" s="197"/>
      <c r="U1039" s="197"/>
      <c r="V1039" s="197"/>
      <c r="W1039" s="197"/>
      <c r="X1039" s="197"/>
      <c r="Y1039" s="197"/>
      <c r="Z1039" s="197"/>
      <c r="AA1039" s="197"/>
      <c r="AB1039" s="197"/>
    </row>
    <row r="1040" spans="1:28" ht="13.5" customHeight="1">
      <c r="A1040" s="216" t="s">
        <v>3205</v>
      </c>
      <c r="B1040" s="223">
        <v>4.7300000000000004</v>
      </c>
      <c r="C1040" s="222">
        <v>-4.75</v>
      </c>
      <c r="D1040" s="218">
        <v>2627</v>
      </c>
      <c r="E1040" s="219">
        <v>348</v>
      </c>
      <c r="F1040" s="218">
        <v>1118</v>
      </c>
      <c r="G1040" s="219">
        <v>32420</v>
      </c>
      <c r="H1040" s="220" t="s">
        <v>3207</v>
      </c>
      <c r="I1040" s="197"/>
      <c r="J1040" s="197"/>
      <c r="K1040" s="197"/>
      <c r="L1040" s="197"/>
      <c r="M1040" s="197"/>
      <c r="N1040" s="197"/>
      <c r="O1040" s="197"/>
      <c r="P1040" s="197"/>
      <c r="Q1040" s="197"/>
      <c r="R1040" s="197"/>
      <c r="S1040" s="197"/>
      <c r="T1040" s="197"/>
      <c r="U1040" s="197"/>
      <c r="V1040" s="197"/>
      <c r="W1040" s="197"/>
      <c r="X1040" s="197"/>
      <c r="Y1040" s="197"/>
      <c r="Z1040" s="197"/>
      <c r="AA1040" s="197"/>
      <c r="AB1040" s="197"/>
    </row>
    <row r="1041" spans="1:28" ht="13.5" customHeight="1">
      <c r="A1041" s="216" t="s">
        <v>3079</v>
      </c>
      <c r="B1041" s="223">
        <v>10.78</v>
      </c>
      <c r="C1041" s="222">
        <v>-4.2</v>
      </c>
      <c r="D1041" s="218">
        <v>27499</v>
      </c>
      <c r="E1041" s="219">
        <v>54</v>
      </c>
      <c r="F1041" s="218">
        <v>358</v>
      </c>
      <c r="G1041" s="219">
        <v>7120</v>
      </c>
      <c r="H1041" s="220" t="s">
        <v>3081</v>
      </c>
      <c r="I1041" s="197"/>
      <c r="J1041" s="197"/>
      <c r="K1041" s="197"/>
      <c r="L1041" s="197"/>
      <c r="M1041" s="197"/>
      <c r="N1041" s="197"/>
      <c r="O1041" s="197"/>
      <c r="P1041" s="197"/>
      <c r="Q1041" s="197"/>
      <c r="R1041" s="197"/>
      <c r="S1041" s="197"/>
      <c r="T1041" s="197"/>
      <c r="U1041" s="197"/>
      <c r="V1041" s="197"/>
      <c r="W1041" s="197"/>
      <c r="X1041" s="197"/>
      <c r="Y1041" s="197"/>
      <c r="Z1041" s="197"/>
      <c r="AA1041" s="197"/>
      <c r="AB1041" s="197"/>
    </row>
    <row r="1042" spans="1:28" ht="13.5" customHeight="1">
      <c r="A1042" s="216" t="s">
        <v>4933</v>
      </c>
      <c r="B1042" s="211">
        <v>-4.2699999999999996</v>
      </c>
      <c r="C1042" s="217">
        <v>1.1499999999999999</v>
      </c>
      <c r="D1042" s="218">
        <v>8</v>
      </c>
      <c r="E1042" s="219">
        <v>612</v>
      </c>
      <c r="F1042" s="218">
        <v>1212</v>
      </c>
      <c r="G1042" s="219">
        <v>590</v>
      </c>
      <c r="H1042" s="220" t="s">
        <v>4934</v>
      </c>
      <c r="I1042" s="197"/>
      <c r="J1042" s="197"/>
      <c r="K1042" s="197"/>
      <c r="L1042" s="197"/>
      <c r="M1042" s="197"/>
      <c r="N1042" s="197"/>
      <c r="O1042" s="197"/>
      <c r="P1042" s="197"/>
      <c r="Q1042" s="197"/>
      <c r="R1042" s="197"/>
      <c r="S1042" s="197"/>
      <c r="T1042" s="197"/>
      <c r="U1042" s="197"/>
      <c r="V1042" s="197"/>
      <c r="W1042" s="197"/>
      <c r="X1042" s="197"/>
      <c r="Y1042" s="197"/>
      <c r="Z1042" s="197"/>
      <c r="AA1042" s="197"/>
      <c r="AB1042" s="197"/>
    </row>
    <row r="1043" spans="1:28" ht="13.5" customHeight="1">
      <c r="A1043" s="216" t="s">
        <v>3277</v>
      </c>
      <c r="B1043" s="223">
        <v>5.91</v>
      </c>
      <c r="C1043" s="222">
        <v>-4.99</v>
      </c>
      <c r="D1043" s="218">
        <v>3212</v>
      </c>
      <c r="E1043" s="219">
        <v>188</v>
      </c>
      <c r="F1043" s="218">
        <v>274</v>
      </c>
      <c r="G1043" s="219">
        <v>9414</v>
      </c>
      <c r="H1043" s="220" t="s">
        <v>3272</v>
      </c>
      <c r="I1043" s="197"/>
      <c r="J1043" s="197"/>
      <c r="K1043" s="197"/>
      <c r="L1043" s="197"/>
      <c r="M1043" s="197"/>
      <c r="N1043" s="197"/>
      <c r="O1043" s="197"/>
      <c r="P1043" s="197"/>
      <c r="Q1043" s="197"/>
      <c r="R1043" s="197"/>
      <c r="S1043" s="197"/>
      <c r="T1043" s="197"/>
      <c r="U1043" s="197"/>
      <c r="V1043" s="197"/>
      <c r="W1043" s="197"/>
      <c r="X1043" s="197"/>
      <c r="Y1043" s="197"/>
      <c r="Z1043" s="197"/>
      <c r="AA1043" s="197"/>
      <c r="AB1043" s="197"/>
    </row>
    <row r="1044" spans="1:28" ht="13.5" customHeight="1">
      <c r="A1044" s="216" t="s">
        <v>4935</v>
      </c>
      <c r="B1044" s="211">
        <v>-4.24</v>
      </c>
      <c r="C1044" s="217">
        <v>1.2</v>
      </c>
      <c r="D1044" s="218">
        <v>10</v>
      </c>
      <c r="E1044" s="219">
        <v>733</v>
      </c>
      <c r="F1044" s="218">
        <v>604</v>
      </c>
      <c r="G1044" s="219">
        <v>284</v>
      </c>
      <c r="H1044" s="220" t="s">
        <v>4936</v>
      </c>
      <c r="I1044" s="197"/>
      <c r="J1044" s="197"/>
      <c r="K1044" s="197"/>
      <c r="L1044" s="197"/>
      <c r="M1044" s="197"/>
      <c r="N1044" s="197"/>
      <c r="O1044" s="197"/>
      <c r="P1044" s="197"/>
      <c r="Q1044" s="197"/>
      <c r="R1044" s="197"/>
      <c r="S1044" s="197"/>
      <c r="T1044" s="197"/>
      <c r="U1044" s="197"/>
      <c r="V1044" s="197"/>
      <c r="W1044" s="197"/>
      <c r="X1044" s="197"/>
      <c r="Y1044" s="197"/>
      <c r="Z1044" s="197"/>
      <c r="AA1044" s="197"/>
      <c r="AB1044" s="197"/>
    </row>
    <row r="1045" spans="1:28" ht="13.5" customHeight="1">
      <c r="A1045" s="216" t="s">
        <v>4937</v>
      </c>
      <c r="B1045" s="211">
        <v>-5.19</v>
      </c>
      <c r="C1045" s="217">
        <v>0.55000000000000004</v>
      </c>
      <c r="D1045" s="218">
        <v>4</v>
      </c>
      <c r="E1045" s="219">
        <v>642</v>
      </c>
      <c r="F1045" s="218">
        <v>33</v>
      </c>
      <c r="G1045" s="219">
        <v>24</v>
      </c>
      <c r="H1045" s="220" t="s">
        <v>4938</v>
      </c>
      <c r="I1045" s="197"/>
      <c r="J1045" s="197"/>
      <c r="K1045" s="197"/>
      <c r="L1045" s="197"/>
      <c r="M1045" s="197"/>
      <c r="N1045" s="197"/>
      <c r="O1045" s="197"/>
      <c r="P1045" s="197"/>
      <c r="Q1045" s="197"/>
      <c r="R1045" s="197"/>
      <c r="S1045" s="197"/>
      <c r="T1045" s="197"/>
      <c r="U1045" s="197"/>
      <c r="V1045" s="197"/>
      <c r="W1045" s="197"/>
      <c r="X1045" s="197"/>
      <c r="Y1045" s="197"/>
      <c r="Z1045" s="197"/>
      <c r="AA1045" s="197"/>
      <c r="AB1045" s="197"/>
    </row>
    <row r="1046" spans="1:28" ht="13.5" customHeight="1">
      <c r="A1046" s="216" t="s">
        <v>3483</v>
      </c>
      <c r="B1046" s="223">
        <v>10.73</v>
      </c>
      <c r="C1046" s="222">
        <v>-4.59</v>
      </c>
      <c r="D1046" s="218">
        <v>14912</v>
      </c>
      <c r="E1046" s="219">
        <v>30</v>
      </c>
      <c r="F1046" s="218">
        <v>162</v>
      </c>
      <c r="G1046" s="219">
        <v>4234</v>
      </c>
      <c r="H1046" s="220" t="s">
        <v>3475</v>
      </c>
      <c r="I1046" s="197"/>
      <c r="J1046" s="197"/>
      <c r="K1046" s="197"/>
      <c r="L1046" s="197"/>
      <c r="M1046" s="197"/>
      <c r="N1046" s="197"/>
      <c r="O1046" s="197"/>
      <c r="P1046" s="197"/>
      <c r="Q1046" s="197"/>
      <c r="R1046" s="197"/>
      <c r="S1046" s="197"/>
      <c r="T1046" s="197"/>
      <c r="U1046" s="197"/>
      <c r="V1046" s="197"/>
      <c r="W1046" s="197"/>
      <c r="X1046" s="197"/>
      <c r="Y1046" s="197"/>
      <c r="Z1046" s="197"/>
      <c r="AA1046" s="197"/>
      <c r="AB1046" s="197"/>
    </row>
    <row r="1047" spans="1:28" ht="13.5" customHeight="1">
      <c r="A1047" s="216" t="s">
        <v>3294</v>
      </c>
      <c r="B1047" s="221">
        <v>-1.38</v>
      </c>
      <c r="C1047" s="222">
        <v>-4.24</v>
      </c>
      <c r="D1047" s="218">
        <v>283</v>
      </c>
      <c r="E1047" s="219">
        <v>2605</v>
      </c>
      <c r="F1047" s="218">
        <v>81</v>
      </c>
      <c r="G1047" s="219">
        <v>1668</v>
      </c>
      <c r="H1047" s="220" t="s">
        <v>3296</v>
      </c>
      <c r="I1047" s="197"/>
      <c r="J1047" s="197"/>
      <c r="K1047" s="197"/>
      <c r="L1047" s="197"/>
      <c r="M1047" s="197"/>
      <c r="N1047" s="197"/>
      <c r="O1047" s="197"/>
      <c r="P1047" s="197"/>
      <c r="Q1047" s="197"/>
      <c r="R1047" s="197"/>
      <c r="S1047" s="197"/>
      <c r="T1047" s="197"/>
      <c r="U1047" s="197"/>
      <c r="V1047" s="197"/>
      <c r="W1047" s="197"/>
      <c r="X1047" s="197"/>
      <c r="Y1047" s="197"/>
      <c r="Z1047" s="197"/>
      <c r="AA1047" s="197"/>
      <c r="AB1047" s="197"/>
    </row>
    <row r="1048" spans="1:28" ht="13.5" customHeight="1">
      <c r="A1048" s="216" t="s">
        <v>3320</v>
      </c>
      <c r="B1048" s="223">
        <v>5.86</v>
      </c>
      <c r="C1048" s="222">
        <v>-4.09</v>
      </c>
      <c r="D1048" s="218">
        <v>2586</v>
      </c>
      <c r="E1048" s="219">
        <v>156</v>
      </c>
      <c r="F1048" s="218">
        <v>88</v>
      </c>
      <c r="G1048" s="219">
        <v>1638</v>
      </c>
      <c r="H1048" s="220" t="s">
        <v>3317</v>
      </c>
      <c r="I1048" s="197"/>
      <c r="J1048" s="197"/>
      <c r="K1048" s="197"/>
      <c r="L1048" s="197"/>
      <c r="M1048" s="197"/>
      <c r="N1048" s="197"/>
      <c r="O1048" s="197"/>
      <c r="P1048" s="197"/>
      <c r="Q1048" s="197"/>
      <c r="R1048" s="197"/>
      <c r="S1048" s="197"/>
      <c r="T1048" s="197"/>
      <c r="U1048" s="197"/>
      <c r="V1048" s="197"/>
      <c r="W1048" s="197"/>
      <c r="X1048" s="197"/>
      <c r="Y1048" s="197"/>
      <c r="Z1048" s="197"/>
      <c r="AA1048" s="197"/>
      <c r="AB1048" s="197"/>
    </row>
    <row r="1049" spans="1:28" ht="13.5" customHeight="1">
      <c r="A1049" s="216" t="s">
        <v>4939</v>
      </c>
      <c r="B1049" s="211">
        <v>-4.83</v>
      </c>
      <c r="C1049" s="217">
        <v>-2.81</v>
      </c>
      <c r="D1049" s="218">
        <v>8</v>
      </c>
      <c r="E1049" s="219">
        <v>904</v>
      </c>
      <c r="F1049" s="218">
        <v>6</v>
      </c>
      <c r="G1049" s="219">
        <v>52</v>
      </c>
      <c r="H1049" s="220" t="s">
        <v>4940</v>
      </c>
      <c r="I1049" s="197"/>
      <c r="J1049" s="197"/>
      <c r="K1049" s="197"/>
      <c r="L1049" s="197"/>
      <c r="M1049" s="197"/>
      <c r="N1049" s="197"/>
      <c r="O1049" s="197"/>
      <c r="P1049" s="197"/>
      <c r="Q1049" s="197"/>
      <c r="R1049" s="197"/>
      <c r="S1049" s="197"/>
      <c r="T1049" s="197"/>
      <c r="U1049" s="197"/>
      <c r="V1049" s="197"/>
      <c r="W1049" s="197"/>
      <c r="X1049" s="197"/>
      <c r="Y1049" s="197"/>
      <c r="Z1049" s="197"/>
      <c r="AA1049" s="197"/>
      <c r="AB1049" s="197"/>
    </row>
    <row r="1050" spans="1:28" ht="13.5" customHeight="1">
      <c r="A1050" s="216" t="s">
        <v>4941</v>
      </c>
      <c r="B1050" s="211">
        <v>-6.83</v>
      </c>
      <c r="C1050" s="217">
        <v>-0.02</v>
      </c>
      <c r="D1050" s="218">
        <v>2</v>
      </c>
      <c r="E1050" s="219">
        <v>1199</v>
      </c>
      <c r="F1050" s="218">
        <v>328</v>
      </c>
      <c r="G1050" s="219">
        <v>360</v>
      </c>
      <c r="H1050" s="220" t="s">
        <v>3855</v>
      </c>
      <c r="I1050" s="197"/>
      <c r="J1050" s="197"/>
      <c r="K1050" s="197"/>
      <c r="L1050" s="197"/>
      <c r="M1050" s="197"/>
      <c r="N1050" s="197"/>
      <c r="O1050" s="197"/>
      <c r="P1050" s="197"/>
      <c r="Q1050" s="197"/>
      <c r="R1050" s="197"/>
      <c r="S1050" s="197"/>
      <c r="T1050" s="197"/>
      <c r="U1050" s="197"/>
      <c r="V1050" s="197"/>
      <c r="W1050" s="197"/>
      <c r="X1050" s="197"/>
      <c r="Y1050" s="197"/>
      <c r="Z1050" s="197"/>
      <c r="AA1050" s="197"/>
      <c r="AB1050" s="197"/>
    </row>
    <row r="1051" spans="1:28" ht="13.5" customHeight="1">
      <c r="A1051" s="216" t="s">
        <v>3799</v>
      </c>
      <c r="B1051" s="221">
        <v>3.64</v>
      </c>
      <c r="C1051" s="222">
        <v>-4.0199999999999996</v>
      </c>
      <c r="D1051" s="218">
        <v>428</v>
      </c>
      <c r="E1051" s="219">
        <v>120</v>
      </c>
      <c r="F1051" s="218">
        <v>58</v>
      </c>
      <c r="G1051" s="219">
        <v>1031</v>
      </c>
      <c r="H1051" s="220" t="s">
        <v>4942</v>
      </c>
      <c r="I1051" s="197"/>
      <c r="J1051" s="197"/>
      <c r="K1051" s="197"/>
      <c r="L1051" s="197"/>
      <c r="M1051" s="197"/>
      <c r="N1051" s="197"/>
      <c r="O1051" s="197"/>
      <c r="P1051" s="197"/>
      <c r="Q1051" s="197"/>
      <c r="R1051" s="197"/>
      <c r="S1051" s="197"/>
      <c r="T1051" s="197"/>
      <c r="U1051" s="197"/>
      <c r="V1051" s="197"/>
      <c r="W1051" s="197"/>
      <c r="X1051" s="197"/>
      <c r="Y1051" s="197"/>
      <c r="Z1051" s="197"/>
      <c r="AA1051" s="197"/>
      <c r="AB1051" s="197"/>
    </row>
    <row r="1052" spans="1:28" ht="13.5" customHeight="1">
      <c r="A1052" s="216" t="s">
        <v>4943</v>
      </c>
      <c r="B1052" s="211">
        <v>-4.88</v>
      </c>
      <c r="C1052" s="217">
        <v>0.82</v>
      </c>
      <c r="D1052" s="218">
        <v>10</v>
      </c>
      <c r="E1052" s="219">
        <v>1142</v>
      </c>
      <c r="F1052" s="218">
        <v>1122</v>
      </c>
      <c r="G1052" s="219">
        <v>684</v>
      </c>
      <c r="H1052" s="220" t="s">
        <v>4944</v>
      </c>
      <c r="I1052" s="197"/>
      <c r="J1052" s="197"/>
      <c r="K1052" s="197"/>
      <c r="L1052" s="197"/>
      <c r="M1052" s="197"/>
      <c r="N1052" s="197"/>
      <c r="O1052" s="197"/>
      <c r="P1052" s="197"/>
      <c r="Q1052" s="197"/>
      <c r="R1052" s="197"/>
      <c r="S1052" s="197"/>
      <c r="T1052" s="197"/>
      <c r="U1052" s="197"/>
      <c r="V1052" s="197"/>
      <c r="W1052" s="197"/>
      <c r="X1052" s="197"/>
      <c r="Y1052" s="197"/>
      <c r="Z1052" s="197"/>
      <c r="AA1052" s="197"/>
      <c r="AB1052" s="197"/>
    </row>
    <row r="1053" spans="1:28" ht="13.5" customHeight="1">
      <c r="A1053" s="216" t="s">
        <v>4945</v>
      </c>
      <c r="B1053" s="223">
        <v>11.26</v>
      </c>
      <c r="C1053" s="217">
        <v>-3.21</v>
      </c>
      <c r="D1053" s="218">
        <v>695</v>
      </c>
      <c r="E1053" s="219">
        <v>0</v>
      </c>
      <c r="F1053" s="218">
        <v>6</v>
      </c>
      <c r="G1053" s="219">
        <v>69</v>
      </c>
      <c r="H1053" s="220" t="s">
        <v>4946</v>
      </c>
      <c r="I1053" s="197"/>
      <c r="J1053" s="197"/>
      <c r="K1053" s="197"/>
      <c r="L1053" s="197"/>
      <c r="M1053" s="197"/>
      <c r="N1053" s="197"/>
      <c r="O1053" s="197"/>
      <c r="P1053" s="197"/>
      <c r="Q1053" s="197"/>
      <c r="R1053" s="197"/>
      <c r="S1053" s="197"/>
      <c r="T1053" s="197"/>
      <c r="U1053" s="197"/>
      <c r="V1053" s="197"/>
      <c r="W1053" s="197"/>
      <c r="X1053" s="197"/>
      <c r="Y1053" s="197"/>
      <c r="Z1053" s="197"/>
      <c r="AA1053" s="197"/>
      <c r="AB1053" s="197"/>
    </row>
    <row r="1054" spans="1:28" ht="13.5" customHeight="1">
      <c r="A1054" s="216" t="s">
        <v>4947</v>
      </c>
      <c r="B1054" s="211">
        <v>-5.4</v>
      </c>
      <c r="C1054" s="217">
        <v>2.09</v>
      </c>
      <c r="D1054" s="218">
        <v>4</v>
      </c>
      <c r="E1054" s="219">
        <v>744</v>
      </c>
      <c r="F1054" s="218">
        <v>176</v>
      </c>
      <c r="G1054" s="219">
        <v>44</v>
      </c>
      <c r="H1054" s="220" t="s">
        <v>4948</v>
      </c>
      <c r="I1054" s="197"/>
      <c r="J1054" s="197"/>
      <c r="K1054" s="197"/>
      <c r="L1054" s="197"/>
      <c r="M1054" s="197"/>
      <c r="N1054" s="197"/>
      <c r="O1054" s="197"/>
      <c r="P1054" s="197"/>
      <c r="Q1054" s="197"/>
      <c r="R1054" s="197"/>
      <c r="S1054" s="197"/>
      <c r="T1054" s="197"/>
      <c r="U1054" s="197"/>
      <c r="V1054" s="197"/>
      <c r="W1054" s="197"/>
      <c r="X1054" s="197"/>
      <c r="Y1054" s="197"/>
      <c r="Z1054" s="197"/>
      <c r="AA1054" s="197"/>
      <c r="AB1054" s="197"/>
    </row>
    <row r="1055" spans="1:28" ht="13.5" customHeight="1">
      <c r="A1055" s="216" t="s">
        <v>3638</v>
      </c>
      <c r="B1055" s="223">
        <v>7.6</v>
      </c>
      <c r="C1055" s="222">
        <v>-5.12</v>
      </c>
      <c r="D1055" s="218">
        <v>3963</v>
      </c>
      <c r="E1055" s="219">
        <v>71</v>
      </c>
      <c r="F1055" s="218">
        <v>921</v>
      </c>
      <c r="G1055" s="219">
        <v>34648</v>
      </c>
      <c r="H1055" s="220" t="s">
        <v>2469</v>
      </c>
      <c r="I1055" s="197"/>
      <c r="J1055" s="197"/>
      <c r="K1055" s="197"/>
      <c r="L1055" s="197"/>
      <c r="M1055" s="197"/>
      <c r="N1055" s="197"/>
      <c r="O1055" s="197"/>
      <c r="P1055" s="197"/>
      <c r="Q1055" s="197"/>
      <c r="R1055" s="197"/>
      <c r="S1055" s="197"/>
      <c r="T1055" s="197"/>
      <c r="U1055" s="197"/>
      <c r="V1055" s="197"/>
      <c r="W1055" s="197"/>
      <c r="X1055" s="197"/>
      <c r="Y1055" s="197"/>
      <c r="Z1055" s="197"/>
      <c r="AA1055" s="197"/>
      <c r="AB1055" s="197"/>
    </row>
    <row r="1056" spans="1:28" ht="13.5" customHeight="1">
      <c r="A1056" s="216" t="s">
        <v>4949</v>
      </c>
      <c r="B1056" s="211">
        <v>-4.5199999999999996</v>
      </c>
      <c r="C1056" s="217">
        <v>1.65</v>
      </c>
      <c r="D1056" s="218">
        <v>10</v>
      </c>
      <c r="E1056" s="219">
        <v>887</v>
      </c>
      <c r="F1056" s="218">
        <v>136</v>
      </c>
      <c r="G1056" s="219">
        <v>46</v>
      </c>
      <c r="H1056" s="220" t="s">
        <v>4950</v>
      </c>
      <c r="I1056" s="197"/>
      <c r="J1056" s="197"/>
      <c r="K1056" s="197"/>
      <c r="L1056" s="197"/>
      <c r="M1056" s="197"/>
      <c r="N1056" s="197"/>
      <c r="O1056" s="197"/>
      <c r="P1056" s="197"/>
      <c r="Q1056" s="197"/>
      <c r="R1056" s="197"/>
      <c r="S1056" s="197"/>
      <c r="T1056" s="197"/>
      <c r="U1056" s="197"/>
      <c r="V1056" s="197"/>
      <c r="W1056" s="197"/>
      <c r="X1056" s="197"/>
      <c r="Y1056" s="197"/>
      <c r="Z1056" s="197"/>
      <c r="AA1056" s="197"/>
      <c r="AB1056" s="197"/>
    </row>
    <row r="1057" spans="1:28" ht="13.5" customHeight="1">
      <c r="A1057" s="216" t="s">
        <v>4951</v>
      </c>
      <c r="B1057" s="211">
        <v>-5.82</v>
      </c>
      <c r="C1057" s="217">
        <v>1.35</v>
      </c>
      <c r="D1057" s="218">
        <v>2</v>
      </c>
      <c r="E1057" s="219">
        <v>596</v>
      </c>
      <c r="F1057" s="218">
        <v>785</v>
      </c>
      <c r="G1057" s="219">
        <v>332</v>
      </c>
      <c r="H1057" s="220" t="s">
        <v>4952</v>
      </c>
      <c r="I1057" s="197"/>
      <c r="J1057" s="197"/>
      <c r="K1057" s="197"/>
      <c r="L1057" s="197"/>
      <c r="M1057" s="197"/>
      <c r="N1057" s="197"/>
      <c r="O1057" s="197"/>
      <c r="P1057" s="197"/>
      <c r="Q1057" s="197"/>
      <c r="R1057" s="197"/>
      <c r="S1057" s="197"/>
      <c r="T1057" s="197"/>
      <c r="U1057" s="197"/>
      <c r="V1057" s="197"/>
      <c r="W1057" s="197"/>
      <c r="X1057" s="197"/>
      <c r="Y1057" s="197"/>
      <c r="Z1057" s="197"/>
      <c r="AA1057" s="197"/>
      <c r="AB1057" s="197"/>
    </row>
    <row r="1058" spans="1:28" ht="13.5" customHeight="1">
      <c r="A1058" s="216" t="s">
        <v>4953</v>
      </c>
      <c r="B1058" s="211">
        <v>-4.83</v>
      </c>
      <c r="C1058" s="217">
        <v>-0.33</v>
      </c>
      <c r="D1058" s="218">
        <v>8</v>
      </c>
      <c r="E1058" s="219">
        <v>901</v>
      </c>
      <c r="F1058" s="218">
        <v>524</v>
      </c>
      <c r="G1058" s="219">
        <v>710</v>
      </c>
      <c r="H1058" s="220" t="s">
        <v>4954</v>
      </c>
      <c r="I1058" s="197"/>
      <c r="J1058" s="197"/>
      <c r="K1058" s="197"/>
      <c r="L1058" s="197"/>
      <c r="M1058" s="197"/>
      <c r="N1058" s="197"/>
      <c r="O1058" s="197"/>
      <c r="P1058" s="197"/>
      <c r="Q1058" s="197"/>
      <c r="R1058" s="197"/>
      <c r="S1058" s="197"/>
      <c r="T1058" s="197"/>
      <c r="U1058" s="197"/>
      <c r="V1058" s="197"/>
      <c r="W1058" s="197"/>
      <c r="X1058" s="197"/>
      <c r="Y1058" s="197"/>
      <c r="Z1058" s="197"/>
      <c r="AA1058" s="197"/>
      <c r="AB1058" s="197"/>
    </row>
    <row r="1059" spans="1:28" ht="13.5" customHeight="1">
      <c r="A1059" s="216" t="s">
        <v>4955</v>
      </c>
      <c r="B1059" s="211">
        <v>-6.17</v>
      </c>
      <c r="C1059" s="217">
        <v>1.77</v>
      </c>
      <c r="D1059" s="218">
        <v>4</v>
      </c>
      <c r="E1059" s="219">
        <v>1268</v>
      </c>
      <c r="F1059" s="218">
        <v>928</v>
      </c>
      <c r="G1059" s="219">
        <v>294</v>
      </c>
      <c r="H1059" s="220" t="s">
        <v>4956</v>
      </c>
      <c r="I1059" s="197"/>
      <c r="J1059" s="197"/>
      <c r="K1059" s="197"/>
      <c r="L1059" s="197"/>
      <c r="M1059" s="197"/>
      <c r="N1059" s="197"/>
      <c r="O1059" s="197"/>
      <c r="P1059" s="197"/>
      <c r="Q1059" s="197"/>
      <c r="R1059" s="197"/>
      <c r="S1059" s="197"/>
      <c r="T1059" s="197"/>
      <c r="U1059" s="197"/>
      <c r="V1059" s="197"/>
      <c r="W1059" s="197"/>
      <c r="X1059" s="197"/>
      <c r="Y1059" s="197"/>
      <c r="Z1059" s="197"/>
      <c r="AA1059" s="197"/>
      <c r="AB1059" s="197"/>
    </row>
    <row r="1060" spans="1:28" ht="13.5" customHeight="1">
      <c r="A1060" s="216" t="s">
        <v>4957</v>
      </c>
      <c r="B1060" s="211">
        <v>-6.8</v>
      </c>
      <c r="C1060" s="217">
        <v>-3.78</v>
      </c>
      <c r="D1060" s="218">
        <v>2</v>
      </c>
      <c r="E1060" s="219">
        <v>1182</v>
      </c>
      <c r="F1060" s="218">
        <v>4</v>
      </c>
      <c r="G1060" s="219">
        <v>73</v>
      </c>
      <c r="H1060" s="220" t="s">
        <v>4958</v>
      </c>
      <c r="I1060" s="197"/>
      <c r="J1060" s="197"/>
      <c r="K1060" s="197"/>
      <c r="L1060" s="197"/>
      <c r="M1060" s="197"/>
      <c r="N1060" s="197"/>
      <c r="O1060" s="197"/>
      <c r="P1060" s="197"/>
      <c r="Q1060" s="197"/>
      <c r="R1060" s="197"/>
      <c r="S1060" s="197"/>
      <c r="T1060" s="197"/>
      <c r="U1060" s="197"/>
      <c r="V1060" s="197"/>
      <c r="W1060" s="197"/>
      <c r="X1060" s="197"/>
      <c r="Y1060" s="197"/>
      <c r="Z1060" s="197"/>
      <c r="AA1060" s="197"/>
      <c r="AB1060" s="197"/>
    </row>
    <row r="1061" spans="1:28" ht="13.5" customHeight="1">
      <c r="A1061" s="216" t="s">
        <v>4959</v>
      </c>
      <c r="B1061" s="211">
        <v>-6.16</v>
      </c>
      <c r="C1061" s="217">
        <v>-2.21</v>
      </c>
      <c r="D1061" s="218">
        <v>8</v>
      </c>
      <c r="E1061" s="219">
        <v>2274</v>
      </c>
      <c r="F1061" s="218">
        <v>0</v>
      </c>
      <c r="G1061" s="219">
        <v>4</v>
      </c>
      <c r="H1061" s="220" t="s">
        <v>4960</v>
      </c>
      <c r="I1061" s="197"/>
      <c r="J1061" s="197"/>
      <c r="K1061" s="197"/>
      <c r="L1061" s="197"/>
      <c r="M1061" s="197"/>
      <c r="N1061" s="197"/>
      <c r="O1061" s="197"/>
      <c r="P1061" s="197"/>
      <c r="Q1061" s="197"/>
      <c r="R1061" s="197"/>
      <c r="S1061" s="197"/>
      <c r="T1061" s="197"/>
      <c r="U1061" s="197"/>
      <c r="V1061" s="197"/>
      <c r="W1061" s="197"/>
      <c r="X1061" s="197"/>
      <c r="Y1061" s="197"/>
      <c r="Z1061" s="197"/>
      <c r="AA1061" s="197"/>
      <c r="AB1061" s="197"/>
    </row>
    <row r="1062" spans="1:28" ht="13.5" customHeight="1">
      <c r="A1062" s="216" t="s">
        <v>4961</v>
      </c>
      <c r="B1062" s="211">
        <v>-6.57</v>
      </c>
      <c r="C1062" s="217">
        <v>1.6</v>
      </c>
      <c r="D1062" s="218">
        <v>4</v>
      </c>
      <c r="E1062" s="219">
        <v>1679</v>
      </c>
      <c r="F1062" s="218">
        <v>444</v>
      </c>
      <c r="G1062" s="219">
        <v>158</v>
      </c>
      <c r="H1062" s="220" t="s">
        <v>4962</v>
      </c>
      <c r="I1062" s="197"/>
      <c r="J1062" s="197"/>
      <c r="K1062" s="197"/>
      <c r="L1062" s="197"/>
      <c r="M1062" s="197"/>
      <c r="N1062" s="197"/>
      <c r="O1062" s="197"/>
      <c r="P1062" s="197"/>
      <c r="Q1062" s="197"/>
      <c r="R1062" s="197"/>
      <c r="S1062" s="197"/>
      <c r="T1062" s="197"/>
      <c r="U1062" s="197"/>
      <c r="V1062" s="197"/>
      <c r="W1062" s="197"/>
      <c r="X1062" s="197"/>
      <c r="Y1062" s="197"/>
      <c r="Z1062" s="197"/>
      <c r="AA1062" s="197"/>
      <c r="AB1062" s="197"/>
    </row>
    <row r="1063" spans="1:28" ht="13.5" customHeight="1">
      <c r="A1063" s="216" t="s">
        <v>4963</v>
      </c>
      <c r="B1063" s="211">
        <v>-5.48</v>
      </c>
      <c r="C1063" s="217">
        <v>0.98</v>
      </c>
      <c r="D1063" s="218">
        <v>10</v>
      </c>
      <c r="E1063" s="219">
        <v>1732</v>
      </c>
      <c r="F1063" s="218">
        <v>1859</v>
      </c>
      <c r="G1063" s="219">
        <v>1021</v>
      </c>
      <c r="H1063" s="220" t="s">
        <v>4964</v>
      </c>
      <c r="I1063" s="197"/>
      <c r="J1063" s="197"/>
      <c r="K1063" s="197"/>
      <c r="L1063" s="197"/>
      <c r="M1063" s="197"/>
      <c r="N1063" s="197"/>
      <c r="O1063" s="197"/>
      <c r="P1063" s="197"/>
      <c r="Q1063" s="197"/>
      <c r="R1063" s="197"/>
      <c r="S1063" s="197"/>
      <c r="T1063" s="197"/>
      <c r="U1063" s="197"/>
      <c r="V1063" s="197"/>
      <c r="W1063" s="197"/>
      <c r="X1063" s="197"/>
      <c r="Y1063" s="197"/>
      <c r="Z1063" s="197"/>
      <c r="AA1063" s="197"/>
      <c r="AB1063" s="197"/>
    </row>
    <row r="1064" spans="1:28" ht="13.5" customHeight="1">
      <c r="A1064" s="216" t="s">
        <v>4965</v>
      </c>
      <c r="B1064" s="211">
        <v>-7.42</v>
      </c>
      <c r="C1064" s="217">
        <v>1.74</v>
      </c>
      <c r="D1064" s="218">
        <v>1</v>
      </c>
      <c r="E1064" s="219">
        <v>1206</v>
      </c>
      <c r="F1064" s="218">
        <v>1363</v>
      </c>
      <c r="G1064" s="219">
        <v>439</v>
      </c>
      <c r="H1064" s="220" t="s">
        <v>3349</v>
      </c>
      <c r="I1064" s="197"/>
      <c r="J1064" s="197"/>
      <c r="K1064" s="197"/>
      <c r="L1064" s="197"/>
      <c r="M1064" s="197"/>
      <c r="N1064" s="197"/>
      <c r="O1064" s="197"/>
      <c r="P1064" s="197"/>
      <c r="Q1064" s="197"/>
      <c r="R1064" s="197"/>
      <c r="S1064" s="197"/>
      <c r="T1064" s="197"/>
      <c r="U1064" s="197"/>
      <c r="V1064" s="197"/>
      <c r="W1064" s="197"/>
      <c r="X1064" s="197"/>
      <c r="Y1064" s="197"/>
      <c r="Z1064" s="197"/>
      <c r="AA1064" s="197"/>
      <c r="AB1064" s="197"/>
    </row>
    <row r="1065" spans="1:28" ht="13.5" customHeight="1">
      <c r="A1065" s="216" t="s">
        <v>4966</v>
      </c>
      <c r="B1065" s="211">
        <v>-6.01</v>
      </c>
      <c r="C1065" s="217">
        <v>1.48</v>
      </c>
      <c r="D1065" s="218">
        <v>2</v>
      </c>
      <c r="E1065" s="219">
        <v>682</v>
      </c>
      <c r="F1065" s="218">
        <v>638</v>
      </c>
      <c r="G1065" s="219">
        <v>246</v>
      </c>
      <c r="H1065" s="220" t="s">
        <v>4967</v>
      </c>
      <c r="I1065" s="197"/>
      <c r="J1065" s="197"/>
      <c r="K1065" s="197"/>
      <c r="L1065" s="197"/>
      <c r="M1065" s="197"/>
      <c r="N1065" s="197"/>
      <c r="O1065" s="197"/>
      <c r="P1065" s="197"/>
      <c r="Q1065" s="197"/>
      <c r="R1065" s="197"/>
      <c r="S1065" s="197"/>
      <c r="T1065" s="197"/>
      <c r="U1065" s="197"/>
      <c r="V1065" s="197"/>
      <c r="W1065" s="197"/>
      <c r="X1065" s="197"/>
      <c r="Y1065" s="197"/>
      <c r="Z1065" s="197"/>
      <c r="AA1065" s="197"/>
      <c r="AB1065" s="197"/>
    </row>
    <row r="1066" spans="1:28" ht="13.5" customHeight="1">
      <c r="A1066" s="216" t="s">
        <v>2398</v>
      </c>
      <c r="B1066" s="221">
        <v>0.74</v>
      </c>
      <c r="C1066" s="222">
        <v>-5.39</v>
      </c>
      <c r="D1066" s="218">
        <v>46</v>
      </c>
      <c r="E1066" s="219">
        <v>98</v>
      </c>
      <c r="F1066" s="218">
        <v>98</v>
      </c>
      <c r="G1066" s="219">
        <v>4475</v>
      </c>
      <c r="H1066" s="220" t="s">
        <v>2400</v>
      </c>
      <c r="I1066" s="197"/>
      <c r="J1066" s="197"/>
      <c r="K1066" s="197"/>
      <c r="L1066" s="197"/>
      <c r="M1066" s="197"/>
      <c r="N1066" s="197"/>
      <c r="O1066" s="197"/>
      <c r="P1066" s="197"/>
      <c r="Q1066" s="197"/>
      <c r="R1066" s="197"/>
      <c r="S1066" s="197"/>
      <c r="T1066" s="197"/>
      <c r="U1066" s="197"/>
      <c r="V1066" s="197"/>
      <c r="W1066" s="197"/>
      <c r="X1066" s="197"/>
      <c r="Y1066" s="197"/>
      <c r="Z1066" s="197"/>
      <c r="AA1066" s="197"/>
      <c r="AB1066" s="197"/>
    </row>
    <row r="1067" spans="1:28" ht="13.5" customHeight="1">
      <c r="A1067" s="216" t="s">
        <v>4968</v>
      </c>
      <c r="B1067" s="211">
        <v>-8.2100000000000009</v>
      </c>
      <c r="C1067" s="217">
        <v>1.6</v>
      </c>
      <c r="D1067" s="218">
        <v>2</v>
      </c>
      <c r="E1067" s="219">
        <v>3124</v>
      </c>
      <c r="F1067" s="218">
        <v>462</v>
      </c>
      <c r="G1067" s="219">
        <v>164</v>
      </c>
      <c r="H1067" s="220" t="s">
        <v>4969</v>
      </c>
      <c r="I1067" s="197"/>
      <c r="J1067" s="197"/>
      <c r="K1067" s="197"/>
      <c r="L1067" s="197"/>
      <c r="M1067" s="197"/>
      <c r="N1067" s="197"/>
      <c r="O1067" s="197"/>
      <c r="P1067" s="197"/>
      <c r="Q1067" s="197"/>
      <c r="R1067" s="197"/>
      <c r="S1067" s="197"/>
      <c r="T1067" s="197"/>
      <c r="U1067" s="197"/>
      <c r="V1067" s="197"/>
      <c r="W1067" s="197"/>
      <c r="X1067" s="197"/>
      <c r="Y1067" s="197"/>
      <c r="Z1067" s="197"/>
      <c r="AA1067" s="197"/>
      <c r="AB1067" s="197"/>
    </row>
    <row r="1068" spans="1:28" ht="13.5" customHeight="1">
      <c r="A1068" s="216" t="s">
        <v>4970</v>
      </c>
      <c r="B1068" s="211">
        <v>-5.13</v>
      </c>
      <c r="C1068" s="217">
        <v>-0.34</v>
      </c>
      <c r="D1068" s="218">
        <v>8</v>
      </c>
      <c r="E1068" s="219">
        <v>1110</v>
      </c>
      <c r="F1068" s="218">
        <v>10</v>
      </c>
      <c r="G1068" s="219">
        <v>14</v>
      </c>
      <c r="H1068" s="220" t="s">
        <v>4971</v>
      </c>
      <c r="I1068" s="197"/>
      <c r="J1068" s="197"/>
      <c r="K1068" s="197"/>
      <c r="L1068" s="197"/>
      <c r="M1068" s="197"/>
      <c r="N1068" s="197"/>
      <c r="O1068" s="197"/>
      <c r="P1068" s="197"/>
      <c r="Q1068" s="197"/>
      <c r="R1068" s="197"/>
      <c r="S1068" s="197"/>
      <c r="T1068" s="197"/>
      <c r="U1068" s="197"/>
      <c r="V1068" s="197"/>
      <c r="W1068" s="197"/>
      <c r="X1068" s="197"/>
      <c r="Y1068" s="197"/>
      <c r="Z1068" s="197"/>
      <c r="AA1068" s="197"/>
      <c r="AB1068" s="197"/>
    </row>
    <row r="1069" spans="1:28" ht="13.5" customHeight="1">
      <c r="A1069" s="216" t="s">
        <v>4972</v>
      </c>
      <c r="B1069" s="211">
        <v>-4.62</v>
      </c>
      <c r="C1069" s="217">
        <v>1.1100000000000001</v>
      </c>
      <c r="D1069" s="218">
        <v>7</v>
      </c>
      <c r="E1069" s="219">
        <v>695</v>
      </c>
      <c r="F1069" s="218">
        <v>378</v>
      </c>
      <c r="G1069" s="219">
        <v>188</v>
      </c>
      <c r="H1069" s="220" t="s">
        <v>4973</v>
      </c>
      <c r="I1069" s="197"/>
      <c r="J1069" s="197"/>
      <c r="K1069" s="197"/>
      <c r="L1069" s="197"/>
      <c r="M1069" s="197"/>
      <c r="N1069" s="197"/>
      <c r="O1069" s="197"/>
      <c r="P1069" s="197"/>
      <c r="Q1069" s="197"/>
      <c r="R1069" s="197"/>
      <c r="S1069" s="197"/>
      <c r="T1069" s="197"/>
      <c r="U1069" s="197"/>
      <c r="V1069" s="197"/>
      <c r="W1069" s="197"/>
      <c r="X1069" s="197"/>
      <c r="Y1069" s="197"/>
      <c r="Z1069" s="197"/>
      <c r="AA1069" s="197"/>
      <c r="AB1069" s="197"/>
    </row>
    <row r="1070" spans="1:28" ht="13.5" customHeight="1">
      <c r="A1070" s="216" t="s">
        <v>4974</v>
      </c>
      <c r="B1070" s="211">
        <v>-5.89</v>
      </c>
      <c r="C1070" s="217">
        <v>1.38</v>
      </c>
      <c r="D1070" s="218">
        <v>2</v>
      </c>
      <c r="E1070" s="219">
        <v>626</v>
      </c>
      <c r="F1070" s="218">
        <v>1030</v>
      </c>
      <c r="G1070" s="219">
        <v>428</v>
      </c>
      <c r="H1070" s="220" t="s">
        <v>4975</v>
      </c>
      <c r="I1070" s="197"/>
      <c r="J1070" s="197"/>
      <c r="K1070" s="197"/>
      <c r="L1070" s="197"/>
      <c r="M1070" s="197"/>
      <c r="N1070" s="197"/>
      <c r="O1070" s="197"/>
      <c r="P1070" s="197"/>
      <c r="Q1070" s="197"/>
      <c r="R1070" s="197"/>
      <c r="S1070" s="197"/>
      <c r="T1070" s="197"/>
      <c r="U1070" s="197"/>
      <c r="V1070" s="197"/>
      <c r="W1070" s="197"/>
      <c r="X1070" s="197"/>
      <c r="Y1070" s="197"/>
      <c r="Z1070" s="197"/>
      <c r="AA1070" s="197"/>
      <c r="AB1070" s="197"/>
    </row>
    <row r="1071" spans="1:28" ht="13.5" customHeight="1">
      <c r="A1071" s="216" t="s">
        <v>4976</v>
      </c>
      <c r="B1071" s="211">
        <v>-5.34</v>
      </c>
      <c r="C1071" s="217">
        <v>0.73</v>
      </c>
      <c r="D1071" s="218">
        <v>6</v>
      </c>
      <c r="E1071" s="219">
        <v>998</v>
      </c>
      <c r="F1071" s="218">
        <v>99</v>
      </c>
      <c r="G1071" s="219">
        <v>64</v>
      </c>
      <c r="H1071" s="220" t="s">
        <v>4977</v>
      </c>
      <c r="I1071" s="197"/>
      <c r="J1071" s="197"/>
      <c r="K1071" s="197"/>
      <c r="L1071" s="197"/>
      <c r="M1071" s="197"/>
      <c r="N1071" s="197"/>
      <c r="O1071" s="197"/>
      <c r="P1071" s="197"/>
      <c r="Q1071" s="197"/>
      <c r="R1071" s="197"/>
      <c r="S1071" s="197"/>
      <c r="T1071" s="197"/>
      <c r="U1071" s="197"/>
      <c r="V1071" s="197"/>
      <c r="W1071" s="197"/>
      <c r="X1071" s="197"/>
      <c r="Y1071" s="197"/>
      <c r="Z1071" s="197"/>
      <c r="AA1071" s="197"/>
      <c r="AB1071" s="197"/>
    </row>
    <row r="1072" spans="1:28" ht="13.5" customHeight="1">
      <c r="A1072" s="216" t="s">
        <v>4978</v>
      </c>
      <c r="B1072" s="211">
        <v>-7.84</v>
      </c>
      <c r="C1072" s="217">
        <v>0.8</v>
      </c>
      <c r="D1072" s="218">
        <v>4</v>
      </c>
      <c r="E1072" s="219">
        <v>4041</v>
      </c>
      <c r="F1072" s="218">
        <v>78</v>
      </c>
      <c r="G1072" s="219">
        <v>48</v>
      </c>
      <c r="H1072" s="220" t="s">
        <v>4979</v>
      </c>
      <c r="I1072" s="197"/>
      <c r="J1072" s="197"/>
      <c r="K1072" s="197"/>
      <c r="L1072" s="197"/>
      <c r="M1072" s="197"/>
      <c r="N1072" s="197"/>
      <c r="O1072" s="197"/>
      <c r="P1072" s="197"/>
      <c r="Q1072" s="197"/>
      <c r="R1072" s="197"/>
      <c r="S1072" s="197"/>
      <c r="T1072" s="197"/>
      <c r="U1072" s="197"/>
      <c r="V1072" s="197"/>
      <c r="W1072" s="197"/>
      <c r="X1072" s="197"/>
      <c r="Y1072" s="197"/>
      <c r="Z1072" s="197"/>
      <c r="AA1072" s="197"/>
      <c r="AB1072" s="197"/>
    </row>
    <row r="1073" spans="1:28" ht="13.5" customHeight="1">
      <c r="A1073" s="216" t="s">
        <v>4980</v>
      </c>
      <c r="B1073" s="211">
        <v>-6.23</v>
      </c>
      <c r="C1073" s="217">
        <v>1.1399999999999999</v>
      </c>
      <c r="D1073" s="218">
        <v>6</v>
      </c>
      <c r="E1073" s="219">
        <v>1850</v>
      </c>
      <c r="F1073" s="218">
        <v>425</v>
      </c>
      <c r="G1073" s="219">
        <v>208</v>
      </c>
      <c r="H1073" s="220" t="s">
        <v>4241</v>
      </c>
      <c r="I1073" s="197"/>
      <c r="J1073" s="197"/>
      <c r="K1073" s="197"/>
      <c r="L1073" s="197"/>
      <c r="M1073" s="197"/>
      <c r="N1073" s="197"/>
      <c r="O1073" s="197"/>
      <c r="P1073" s="197"/>
      <c r="Q1073" s="197"/>
      <c r="R1073" s="197"/>
      <c r="S1073" s="197"/>
      <c r="T1073" s="197"/>
      <c r="U1073" s="197"/>
      <c r="V1073" s="197"/>
      <c r="W1073" s="197"/>
      <c r="X1073" s="197"/>
      <c r="Y1073" s="197"/>
      <c r="Z1073" s="197"/>
      <c r="AA1073" s="197"/>
      <c r="AB1073" s="197"/>
    </row>
    <row r="1074" spans="1:28" ht="13.5" customHeight="1">
      <c r="A1074" s="216" t="s">
        <v>4981</v>
      </c>
      <c r="B1074" s="211">
        <v>-7.21</v>
      </c>
      <c r="C1074" s="217">
        <v>0.65</v>
      </c>
      <c r="D1074" s="218">
        <v>0</v>
      </c>
      <c r="E1074" s="219">
        <v>520</v>
      </c>
      <c r="F1074" s="218">
        <v>460</v>
      </c>
      <c r="G1074" s="219">
        <v>317</v>
      </c>
      <c r="H1074" s="220" t="s">
        <v>4270</v>
      </c>
      <c r="I1074" s="197"/>
      <c r="J1074" s="197"/>
      <c r="K1074" s="197"/>
      <c r="L1074" s="197"/>
      <c r="M1074" s="197"/>
      <c r="N1074" s="197"/>
      <c r="O1074" s="197"/>
      <c r="P1074" s="197"/>
      <c r="Q1074" s="197"/>
      <c r="R1074" s="197"/>
      <c r="S1074" s="197"/>
      <c r="T1074" s="197"/>
      <c r="U1074" s="197"/>
      <c r="V1074" s="197"/>
      <c r="W1074" s="197"/>
      <c r="X1074" s="197"/>
      <c r="Y1074" s="197"/>
      <c r="Z1074" s="197"/>
      <c r="AA1074" s="197"/>
      <c r="AB1074" s="197"/>
    </row>
    <row r="1075" spans="1:28" ht="13.5" customHeight="1">
      <c r="A1075" s="216" t="s">
        <v>2827</v>
      </c>
      <c r="B1075" s="221">
        <v>1.41</v>
      </c>
      <c r="C1075" s="222">
        <v>-4.21</v>
      </c>
      <c r="D1075" s="218">
        <v>158</v>
      </c>
      <c r="E1075" s="219">
        <v>210</v>
      </c>
      <c r="F1075" s="218">
        <v>62</v>
      </c>
      <c r="G1075" s="219">
        <v>1254</v>
      </c>
      <c r="H1075" s="220" t="s">
        <v>2829</v>
      </c>
      <c r="I1075" s="197"/>
      <c r="J1075" s="197"/>
      <c r="K1075" s="197"/>
      <c r="L1075" s="197"/>
      <c r="M1075" s="197"/>
      <c r="N1075" s="197"/>
      <c r="O1075" s="197"/>
      <c r="P1075" s="197"/>
      <c r="Q1075" s="197"/>
      <c r="R1075" s="197"/>
      <c r="S1075" s="197"/>
      <c r="T1075" s="197"/>
      <c r="U1075" s="197"/>
      <c r="V1075" s="197"/>
      <c r="W1075" s="197"/>
      <c r="X1075" s="197"/>
      <c r="Y1075" s="197"/>
      <c r="Z1075" s="197"/>
      <c r="AA1075" s="197"/>
      <c r="AB1075" s="197"/>
    </row>
    <row r="1076" spans="1:28" ht="13.5" customHeight="1">
      <c r="A1076" s="216" t="s">
        <v>4982</v>
      </c>
      <c r="B1076" s="211">
        <v>-5.58</v>
      </c>
      <c r="C1076" s="217">
        <v>-1.76</v>
      </c>
      <c r="D1076" s="218">
        <v>4</v>
      </c>
      <c r="E1076" s="219">
        <v>842</v>
      </c>
      <c r="F1076" s="218">
        <v>2</v>
      </c>
      <c r="G1076" s="219">
        <v>10</v>
      </c>
      <c r="H1076" s="220" t="s">
        <v>4983</v>
      </c>
      <c r="I1076" s="197"/>
      <c r="J1076" s="197"/>
      <c r="K1076" s="197"/>
      <c r="L1076" s="197"/>
      <c r="M1076" s="197"/>
      <c r="N1076" s="197"/>
      <c r="O1076" s="197"/>
      <c r="P1076" s="197"/>
      <c r="Q1076" s="197"/>
      <c r="R1076" s="197"/>
      <c r="S1076" s="197"/>
      <c r="T1076" s="197"/>
      <c r="U1076" s="197"/>
      <c r="V1076" s="197"/>
      <c r="W1076" s="197"/>
      <c r="X1076" s="197"/>
      <c r="Y1076" s="197"/>
      <c r="Z1076" s="197"/>
      <c r="AA1076" s="197"/>
      <c r="AB1076" s="197"/>
    </row>
    <row r="1077" spans="1:28" ht="13.5" customHeight="1">
      <c r="A1077" s="216" t="s">
        <v>4984</v>
      </c>
      <c r="B1077" s="211">
        <v>-5.63</v>
      </c>
      <c r="C1077" s="217">
        <v>0.98</v>
      </c>
      <c r="D1077" s="218">
        <v>6</v>
      </c>
      <c r="E1077" s="219">
        <v>1221</v>
      </c>
      <c r="F1077" s="218">
        <v>468</v>
      </c>
      <c r="G1077" s="219">
        <v>256</v>
      </c>
      <c r="H1077" s="220" t="s">
        <v>4331</v>
      </c>
      <c r="I1077" s="197"/>
      <c r="J1077" s="197"/>
      <c r="K1077" s="197"/>
      <c r="L1077" s="197"/>
      <c r="M1077" s="197"/>
      <c r="N1077" s="197"/>
      <c r="O1077" s="197"/>
      <c r="P1077" s="197"/>
      <c r="Q1077" s="197"/>
      <c r="R1077" s="197"/>
      <c r="S1077" s="197"/>
      <c r="T1077" s="197"/>
      <c r="U1077" s="197"/>
      <c r="V1077" s="197"/>
      <c r="W1077" s="197"/>
      <c r="X1077" s="197"/>
      <c r="Y1077" s="197"/>
      <c r="Z1077" s="197"/>
      <c r="AA1077" s="197"/>
      <c r="AB1077" s="197"/>
    </row>
    <row r="1078" spans="1:28" ht="13.5" customHeight="1">
      <c r="A1078" s="216" t="s">
        <v>3801</v>
      </c>
      <c r="B1078" s="223">
        <v>12.42</v>
      </c>
      <c r="C1078" s="222">
        <v>-4.84</v>
      </c>
      <c r="D1078" s="218">
        <v>48188</v>
      </c>
      <c r="E1078" s="219">
        <v>30</v>
      </c>
      <c r="F1078" s="218">
        <v>686</v>
      </c>
      <c r="G1078" s="219">
        <v>21287</v>
      </c>
      <c r="H1078" s="220" t="s">
        <v>4985</v>
      </c>
      <c r="I1078" s="197"/>
      <c r="J1078" s="197"/>
      <c r="K1078" s="197"/>
      <c r="L1078" s="197"/>
      <c r="M1078" s="197"/>
      <c r="N1078" s="197"/>
      <c r="O1078" s="197"/>
      <c r="P1078" s="197"/>
      <c r="Q1078" s="197"/>
      <c r="R1078" s="197"/>
      <c r="S1078" s="197"/>
      <c r="T1078" s="197"/>
      <c r="U1078" s="197"/>
      <c r="V1078" s="197"/>
      <c r="W1078" s="197"/>
      <c r="X1078" s="197"/>
      <c r="Y1078" s="197"/>
      <c r="Z1078" s="197"/>
      <c r="AA1078" s="197"/>
      <c r="AB1078" s="197"/>
    </row>
    <row r="1079" spans="1:28" ht="13.5" customHeight="1">
      <c r="A1079" s="216" t="s">
        <v>3391</v>
      </c>
      <c r="B1079" s="223">
        <v>9.81</v>
      </c>
      <c r="C1079" s="222">
        <v>-4.04</v>
      </c>
      <c r="D1079" s="218">
        <v>4320</v>
      </c>
      <c r="E1079" s="219">
        <v>16</v>
      </c>
      <c r="F1079" s="218">
        <v>517</v>
      </c>
      <c r="G1079" s="219">
        <v>9201</v>
      </c>
      <c r="H1079" s="220" t="s">
        <v>3393</v>
      </c>
      <c r="I1079" s="197"/>
      <c r="J1079" s="197"/>
      <c r="K1079" s="197"/>
      <c r="L1079" s="197"/>
      <c r="M1079" s="197"/>
      <c r="N1079" s="197"/>
      <c r="O1079" s="197"/>
      <c r="P1079" s="197"/>
      <c r="Q1079" s="197"/>
      <c r="R1079" s="197"/>
      <c r="S1079" s="197"/>
      <c r="T1079" s="197"/>
      <c r="U1079" s="197"/>
      <c r="V1079" s="197"/>
      <c r="W1079" s="197"/>
      <c r="X1079" s="197"/>
      <c r="Y1079" s="197"/>
      <c r="Z1079" s="197"/>
      <c r="AA1079" s="197"/>
      <c r="AB1079" s="197"/>
    </row>
    <row r="1080" spans="1:28" ht="13.5" customHeight="1">
      <c r="A1080" s="216" t="s">
        <v>4986</v>
      </c>
      <c r="B1080" s="211">
        <v>-5.35</v>
      </c>
      <c r="C1080" s="217">
        <v>1.65</v>
      </c>
      <c r="D1080" s="218">
        <v>9</v>
      </c>
      <c r="E1080" s="219">
        <v>1435</v>
      </c>
      <c r="F1080" s="218">
        <v>2169</v>
      </c>
      <c r="G1080" s="219">
        <v>744</v>
      </c>
      <c r="H1080" s="220" t="s">
        <v>2914</v>
      </c>
      <c r="I1080" s="197"/>
      <c r="J1080" s="197"/>
      <c r="K1080" s="197"/>
      <c r="L1080" s="197"/>
      <c r="M1080" s="197"/>
      <c r="N1080" s="197"/>
      <c r="O1080" s="197"/>
      <c r="P1080" s="197"/>
      <c r="Q1080" s="197"/>
      <c r="R1080" s="197"/>
      <c r="S1080" s="197"/>
      <c r="T1080" s="197"/>
      <c r="U1080" s="197"/>
      <c r="V1080" s="197"/>
      <c r="W1080" s="197"/>
      <c r="X1080" s="197"/>
      <c r="Y1080" s="197"/>
      <c r="Z1080" s="197"/>
      <c r="AA1080" s="197"/>
      <c r="AB1080" s="197"/>
    </row>
    <row r="1081" spans="1:28" ht="13.5" customHeight="1">
      <c r="A1081" s="216" t="s">
        <v>4987</v>
      </c>
      <c r="B1081" s="211">
        <v>-4.49</v>
      </c>
      <c r="C1081" s="217">
        <v>1.18</v>
      </c>
      <c r="D1081" s="218">
        <v>10</v>
      </c>
      <c r="E1081" s="219">
        <v>869</v>
      </c>
      <c r="F1081" s="218">
        <v>855</v>
      </c>
      <c r="G1081" s="219">
        <v>406</v>
      </c>
      <c r="H1081" s="220" t="s">
        <v>4988</v>
      </c>
      <c r="I1081" s="197"/>
      <c r="J1081" s="197"/>
      <c r="K1081" s="197"/>
      <c r="L1081" s="197"/>
      <c r="M1081" s="197"/>
      <c r="N1081" s="197"/>
      <c r="O1081" s="197"/>
      <c r="P1081" s="197"/>
      <c r="Q1081" s="197"/>
      <c r="R1081" s="197"/>
      <c r="S1081" s="197"/>
      <c r="T1081" s="197"/>
      <c r="U1081" s="197"/>
      <c r="V1081" s="197"/>
      <c r="W1081" s="197"/>
      <c r="X1081" s="197"/>
      <c r="Y1081" s="197"/>
      <c r="Z1081" s="197"/>
      <c r="AA1081" s="197"/>
      <c r="AB1081" s="197"/>
    </row>
    <row r="1082" spans="1:28" ht="13.5" customHeight="1">
      <c r="A1082" s="216" t="s">
        <v>3037</v>
      </c>
      <c r="B1082" s="223">
        <v>6.22</v>
      </c>
      <c r="C1082" s="222">
        <v>-4.24</v>
      </c>
      <c r="D1082" s="218">
        <v>994</v>
      </c>
      <c r="E1082" s="219">
        <v>46</v>
      </c>
      <c r="F1082" s="218">
        <v>80</v>
      </c>
      <c r="G1082" s="219">
        <v>1650</v>
      </c>
      <c r="H1082" s="220" t="s">
        <v>3039</v>
      </c>
      <c r="I1082" s="197"/>
      <c r="J1082" s="197"/>
      <c r="K1082" s="197"/>
      <c r="L1082" s="197"/>
      <c r="M1082" s="197"/>
      <c r="N1082" s="197"/>
      <c r="O1082" s="197"/>
      <c r="P1082" s="197"/>
      <c r="Q1082" s="197"/>
      <c r="R1082" s="197"/>
      <c r="S1082" s="197"/>
      <c r="T1082" s="197"/>
      <c r="U1082" s="197"/>
      <c r="V1082" s="197"/>
      <c r="W1082" s="197"/>
      <c r="X1082" s="197"/>
      <c r="Y1082" s="197"/>
      <c r="Z1082" s="197"/>
      <c r="AA1082" s="197"/>
      <c r="AB1082" s="197"/>
    </row>
    <row r="1083" spans="1:28" ht="13.5" customHeight="1">
      <c r="A1083" s="216" t="s">
        <v>4989</v>
      </c>
      <c r="B1083" s="211">
        <v>-9.24</v>
      </c>
      <c r="C1083" s="217">
        <v>1.18</v>
      </c>
      <c r="D1083" s="218">
        <v>0</v>
      </c>
      <c r="E1083" s="219">
        <v>2132</v>
      </c>
      <c r="F1083" s="218">
        <v>1081</v>
      </c>
      <c r="G1083" s="219">
        <v>516</v>
      </c>
      <c r="H1083" s="220" t="s">
        <v>4990</v>
      </c>
      <c r="I1083" s="197"/>
      <c r="J1083" s="197"/>
      <c r="K1083" s="197"/>
      <c r="L1083" s="197"/>
      <c r="M1083" s="197"/>
      <c r="N1083" s="197"/>
      <c r="O1083" s="197"/>
      <c r="P1083" s="197"/>
      <c r="Q1083" s="197"/>
      <c r="R1083" s="197"/>
      <c r="S1083" s="197"/>
      <c r="T1083" s="197"/>
      <c r="U1083" s="197"/>
      <c r="V1083" s="197"/>
      <c r="W1083" s="197"/>
      <c r="X1083" s="197"/>
      <c r="Y1083" s="197"/>
      <c r="Z1083" s="197"/>
      <c r="AA1083" s="197"/>
      <c r="AB1083" s="197"/>
    </row>
    <row r="1084" spans="1:28" ht="13.5" customHeight="1">
      <c r="A1084" s="216" t="s">
        <v>4991</v>
      </c>
      <c r="B1084" s="211">
        <v>-8.01</v>
      </c>
      <c r="C1084" s="217">
        <v>1.32</v>
      </c>
      <c r="D1084" s="218">
        <v>0</v>
      </c>
      <c r="E1084" s="219">
        <v>906</v>
      </c>
      <c r="F1084" s="218">
        <v>381</v>
      </c>
      <c r="G1084" s="219">
        <v>164</v>
      </c>
      <c r="H1084" s="220" t="s">
        <v>4990</v>
      </c>
      <c r="I1084" s="197"/>
      <c r="J1084" s="197"/>
      <c r="K1084" s="197"/>
      <c r="L1084" s="197"/>
      <c r="M1084" s="197"/>
      <c r="N1084" s="197"/>
      <c r="O1084" s="197"/>
      <c r="P1084" s="197"/>
      <c r="Q1084" s="197"/>
      <c r="R1084" s="197"/>
      <c r="S1084" s="197"/>
      <c r="T1084" s="197"/>
      <c r="U1084" s="197"/>
      <c r="V1084" s="197"/>
      <c r="W1084" s="197"/>
      <c r="X1084" s="197"/>
      <c r="Y1084" s="197"/>
      <c r="Z1084" s="197"/>
      <c r="AA1084" s="197"/>
      <c r="AB1084" s="197"/>
    </row>
    <row r="1085" spans="1:28" ht="13.5" customHeight="1">
      <c r="A1085" s="216" t="s">
        <v>4992</v>
      </c>
      <c r="B1085" s="211">
        <v>-5.69</v>
      </c>
      <c r="C1085" s="217">
        <v>1.29</v>
      </c>
      <c r="D1085" s="218">
        <v>2</v>
      </c>
      <c r="E1085" s="219">
        <v>545</v>
      </c>
      <c r="F1085" s="218">
        <v>1014</v>
      </c>
      <c r="G1085" s="219">
        <v>446</v>
      </c>
      <c r="H1085" s="220" t="s">
        <v>4993</v>
      </c>
      <c r="I1085" s="197"/>
      <c r="J1085" s="197"/>
      <c r="K1085" s="197"/>
      <c r="L1085" s="197"/>
      <c r="M1085" s="197"/>
      <c r="N1085" s="197"/>
      <c r="O1085" s="197"/>
      <c r="P1085" s="197"/>
      <c r="Q1085" s="197"/>
      <c r="R1085" s="197"/>
      <c r="S1085" s="197"/>
      <c r="T1085" s="197"/>
      <c r="U1085" s="197"/>
      <c r="V1085" s="197"/>
      <c r="W1085" s="197"/>
      <c r="X1085" s="197"/>
      <c r="Y1085" s="197"/>
      <c r="Z1085" s="197"/>
      <c r="AA1085" s="197"/>
      <c r="AB1085" s="197"/>
    </row>
    <row r="1086" spans="1:28" ht="13.5" customHeight="1">
      <c r="A1086" s="216" t="s">
        <v>4994</v>
      </c>
      <c r="B1086" s="211">
        <v>-4.4000000000000004</v>
      </c>
      <c r="C1086" s="217">
        <v>0.75</v>
      </c>
      <c r="D1086" s="218">
        <v>10</v>
      </c>
      <c r="E1086" s="219">
        <v>820</v>
      </c>
      <c r="F1086" s="218">
        <v>904</v>
      </c>
      <c r="G1086" s="219">
        <v>581</v>
      </c>
      <c r="H1086" s="220" t="s">
        <v>4995</v>
      </c>
      <c r="I1086" s="197"/>
      <c r="J1086" s="197"/>
      <c r="K1086" s="197"/>
      <c r="L1086" s="197"/>
      <c r="M1086" s="197"/>
      <c r="N1086" s="197"/>
      <c r="O1086" s="197"/>
      <c r="P1086" s="197"/>
      <c r="Q1086" s="197"/>
      <c r="R1086" s="197"/>
      <c r="S1086" s="197"/>
      <c r="T1086" s="197"/>
      <c r="U1086" s="197"/>
      <c r="V1086" s="197"/>
      <c r="W1086" s="197"/>
      <c r="X1086" s="197"/>
      <c r="Y1086" s="197"/>
      <c r="Z1086" s="197"/>
      <c r="AA1086" s="197"/>
      <c r="AB1086" s="197"/>
    </row>
    <row r="1087" spans="1:28" ht="13.5" customHeight="1">
      <c r="A1087" s="216" t="s">
        <v>4996</v>
      </c>
      <c r="B1087" s="211">
        <v>-8.2100000000000009</v>
      </c>
      <c r="C1087" s="217">
        <v>0.73</v>
      </c>
      <c r="D1087" s="218">
        <v>0</v>
      </c>
      <c r="E1087" s="219">
        <v>1040</v>
      </c>
      <c r="F1087" s="218">
        <v>418</v>
      </c>
      <c r="G1087" s="219">
        <v>271</v>
      </c>
      <c r="H1087" s="220" t="s">
        <v>4997</v>
      </c>
      <c r="I1087" s="197"/>
      <c r="J1087" s="197"/>
      <c r="K1087" s="197"/>
      <c r="L1087" s="197"/>
      <c r="M1087" s="197"/>
      <c r="N1087" s="197"/>
      <c r="O1087" s="197"/>
      <c r="P1087" s="197"/>
      <c r="Q1087" s="197"/>
      <c r="R1087" s="197"/>
      <c r="S1087" s="197"/>
      <c r="T1087" s="197"/>
      <c r="U1087" s="197"/>
      <c r="V1087" s="197"/>
      <c r="W1087" s="197"/>
      <c r="X1087" s="197"/>
      <c r="Y1087" s="197"/>
      <c r="Z1087" s="197"/>
      <c r="AA1087" s="197"/>
      <c r="AB1087" s="197"/>
    </row>
    <row r="1088" spans="1:28" ht="13.5" customHeight="1">
      <c r="A1088" s="216" t="s">
        <v>2512</v>
      </c>
      <c r="B1088" s="221">
        <v>3.66</v>
      </c>
      <c r="C1088" s="222">
        <v>-4.53</v>
      </c>
      <c r="D1088" s="218">
        <v>326</v>
      </c>
      <c r="E1088" s="219">
        <v>90</v>
      </c>
      <c r="F1088" s="218">
        <v>36</v>
      </c>
      <c r="G1088" s="219">
        <v>922</v>
      </c>
      <c r="H1088" s="220" t="s">
        <v>2515</v>
      </c>
      <c r="I1088" s="197"/>
      <c r="J1088" s="197"/>
      <c r="K1088" s="197"/>
      <c r="L1088" s="197"/>
      <c r="M1088" s="197"/>
      <c r="N1088" s="197"/>
      <c r="O1088" s="197"/>
      <c r="P1088" s="197"/>
      <c r="Q1088" s="197"/>
      <c r="R1088" s="197"/>
      <c r="S1088" s="197"/>
      <c r="T1088" s="197"/>
      <c r="U1088" s="197"/>
      <c r="V1088" s="197"/>
      <c r="W1088" s="197"/>
      <c r="X1088" s="197"/>
      <c r="Y1088" s="197"/>
      <c r="Z1088" s="197"/>
      <c r="AA1088" s="197"/>
      <c r="AB1088" s="197"/>
    </row>
    <row r="1089" spans="1:28" ht="13.5" customHeight="1">
      <c r="A1089" s="216" t="s">
        <v>4998</v>
      </c>
      <c r="B1089" s="223">
        <v>9.0500000000000007</v>
      </c>
      <c r="C1089" s="217">
        <v>-3.88</v>
      </c>
      <c r="D1089" s="218">
        <v>898</v>
      </c>
      <c r="E1089" s="219">
        <v>5</v>
      </c>
      <c r="F1089" s="218">
        <v>14</v>
      </c>
      <c r="G1089" s="219">
        <v>238</v>
      </c>
      <c r="H1089" s="220" t="s">
        <v>4999</v>
      </c>
      <c r="I1089" s="197"/>
      <c r="J1089" s="197"/>
      <c r="K1089" s="197"/>
      <c r="L1089" s="197"/>
      <c r="M1089" s="197"/>
      <c r="N1089" s="197"/>
      <c r="O1089" s="197"/>
      <c r="P1089" s="197"/>
      <c r="Q1089" s="197"/>
      <c r="R1089" s="197"/>
      <c r="S1089" s="197"/>
      <c r="T1089" s="197"/>
      <c r="U1089" s="197"/>
      <c r="V1089" s="197"/>
      <c r="W1089" s="197"/>
      <c r="X1089" s="197"/>
      <c r="Y1089" s="197"/>
      <c r="Z1089" s="197"/>
      <c r="AA1089" s="197"/>
      <c r="AB1089" s="197"/>
    </row>
    <row r="1090" spans="1:28" ht="13.5" customHeight="1">
      <c r="A1090" s="216" t="s">
        <v>3803</v>
      </c>
      <c r="B1090" s="223">
        <v>11.41</v>
      </c>
      <c r="C1090" s="222">
        <v>-4.3499999999999996</v>
      </c>
      <c r="D1090" s="218">
        <v>158286</v>
      </c>
      <c r="E1090" s="219">
        <v>204</v>
      </c>
      <c r="F1090" s="218">
        <v>1716</v>
      </c>
      <c r="G1090" s="219">
        <v>37911</v>
      </c>
      <c r="H1090" s="220" t="s">
        <v>4277</v>
      </c>
      <c r="I1090" s="197"/>
      <c r="J1090" s="197"/>
      <c r="K1090" s="197"/>
      <c r="L1090" s="197"/>
      <c r="M1090" s="197"/>
      <c r="N1090" s="197"/>
      <c r="O1090" s="197"/>
      <c r="P1090" s="197"/>
      <c r="Q1090" s="197"/>
      <c r="R1090" s="197"/>
      <c r="S1090" s="197"/>
      <c r="T1090" s="197"/>
      <c r="U1090" s="197"/>
      <c r="V1090" s="197"/>
      <c r="W1090" s="197"/>
      <c r="X1090" s="197"/>
      <c r="Y1090" s="197"/>
      <c r="Z1090" s="197"/>
      <c r="AA1090" s="197"/>
      <c r="AB1090" s="197"/>
    </row>
    <row r="1091" spans="1:28" ht="13.5" customHeight="1">
      <c r="A1091" s="216" t="s">
        <v>3106</v>
      </c>
      <c r="B1091" s="223">
        <v>6.89</v>
      </c>
      <c r="C1091" s="222">
        <v>-4.3499999999999996</v>
      </c>
      <c r="D1091" s="218">
        <v>4871</v>
      </c>
      <c r="E1091" s="219">
        <v>144</v>
      </c>
      <c r="F1091" s="218">
        <v>52</v>
      </c>
      <c r="G1091" s="219">
        <v>1164</v>
      </c>
      <c r="H1091" s="220" t="s">
        <v>3108</v>
      </c>
      <c r="I1091" s="197"/>
      <c r="J1091" s="197"/>
      <c r="K1091" s="197"/>
      <c r="L1091" s="197"/>
      <c r="M1091" s="197"/>
      <c r="N1091" s="197"/>
      <c r="O1091" s="197"/>
      <c r="P1091" s="197"/>
      <c r="Q1091" s="197"/>
      <c r="R1091" s="197"/>
      <c r="S1091" s="197"/>
      <c r="T1091" s="197"/>
      <c r="U1091" s="197"/>
      <c r="V1091" s="197"/>
      <c r="W1091" s="197"/>
      <c r="X1091" s="197"/>
      <c r="Y1091" s="197"/>
      <c r="Z1091" s="197"/>
      <c r="AA1091" s="197"/>
      <c r="AB1091" s="197"/>
    </row>
    <row r="1092" spans="1:28" ht="13.5" customHeight="1">
      <c r="A1092" s="216" t="s">
        <v>2703</v>
      </c>
      <c r="B1092" s="223">
        <v>7.79</v>
      </c>
      <c r="C1092" s="222">
        <v>-4.04</v>
      </c>
      <c r="D1092" s="218">
        <v>3951</v>
      </c>
      <c r="E1092" s="219">
        <v>62</v>
      </c>
      <c r="F1092" s="218">
        <v>160</v>
      </c>
      <c r="G1092" s="219">
        <v>2868</v>
      </c>
      <c r="H1092" s="220" t="s">
        <v>2706</v>
      </c>
      <c r="I1092" s="197"/>
      <c r="J1092" s="197"/>
      <c r="K1092" s="197"/>
      <c r="L1092" s="197"/>
      <c r="M1092" s="197"/>
      <c r="N1092" s="197"/>
      <c r="O1092" s="197"/>
      <c r="P1092" s="197"/>
      <c r="Q1092" s="197"/>
      <c r="R1092" s="197"/>
      <c r="S1092" s="197"/>
      <c r="T1092" s="197"/>
      <c r="U1092" s="197"/>
      <c r="V1092" s="197"/>
      <c r="W1092" s="197"/>
      <c r="X1092" s="197"/>
      <c r="Y1092" s="197"/>
      <c r="Z1092" s="197"/>
      <c r="AA1092" s="197"/>
      <c r="AB1092" s="197"/>
    </row>
    <row r="1093" spans="1:28" ht="13.5" customHeight="1">
      <c r="A1093" s="216" t="s">
        <v>3367</v>
      </c>
      <c r="B1093" s="223">
        <v>9.1999999999999993</v>
      </c>
      <c r="C1093" s="222">
        <v>-4.82</v>
      </c>
      <c r="D1093" s="218">
        <v>39175</v>
      </c>
      <c r="E1093" s="219">
        <v>234</v>
      </c>
      <c r="F1093" s="218">
        <v>2687</v>
      </c>
      <c r="G1093" s="219">
        <v>81816</v>
      </c>
      <c r="H1093" s="220" t="s">
        <v>3369</v>
      </c>
      <c r="I1093" s="197"/>
      <c r="J1093" s="197"/>
      <c r="K1093" s="197"/>
      <c r="L1093" s="197"/>
      <c r="M1093" s="197"/>
      <c r="N1093" s="197"/>
      <c r="O1093" s="197"/>
      <c r="P1093" s="197"/>
      <c r="Q1093" s="197"/>
      <c r="R1093" s="197"/>
      <c r="S1093" s="197"/>
      <c r="T1093" s="197"/>
      <c r="U1093" s="197"/>
      <c r="V1093" s="197"/>
      <c r="W1093" s="197"/>
      <c r="X1093" s="197"/>
      <c r="Y1093" s="197"/>
      <c r="Z1093" s="197"/>
      <c r="AA1093" s="197"/>
      <c r="AB1093" s="197"/>
    </row>
    <row r="1094" spans="1:28" ht="13.5" customHeight="1">
      <c r="A1094" s="216" t="s">
        <v>3804</v>
      </c>
      <c r="B1094" s="223">
        <v>12.41</v>
      </c>
      <c r="C1094" s="222">
        <v>-4.4400000000000004</v>
      </c>
      <c r="D1094" s="218">
        <v>414304</v>
      </c>
      <c r="E1094" s="219">
        <v>268</v>
      </c>
      <c r="F1094" s="218">
        <v>3336</v>
      </c>
      <c r="G1094" s="219">
        <v>78330</v>
      </c>
      <c r="H1094" s="220" t="s">
        <v>5000</v>
      </c>
      <c r="I1094" s="197"/>
      <c r="J1094" s="197"/>
      <c r="K1094" s="197"/>
      <c r="L1094" s="197"/>
      <c r="M1094" s="197"/>
      <c r="N1094" s="197"/>
      <c r="O1094" s="197"/>
      <c r="P1094" s="197"/>
      <c r="Q1094" s="197"/>
      <c r="R1094" s="197"/>
      <c r="S1094" s="197"/>
      <c r="T1094" s="197"/>
      <c r="U1094" s="197"/>
      <c r="V1094" s="197"/>
      <c r="W1094" s="197"/>
      <c r="X1094" s="197"/>
      <c r="Y1094" s="197"/>
      <c r="Z1094" s="197"/>
      <c r="AA1094" s="197"/>
      <c r="AB1094" s="197"/>
    </row>
    <row r="1095" spans="1:28" ht="13.5" customHeight="1">
      <c r="A1095" s="216" t="s">
        <v>3806</v>
      </c>
      <c r="B1095" s="223">
        <v>7.74</v>
      </c>
      <c r="C1095" s="222">
        <v>-4.5</v>
      </c>
      <c r="D1095" s="218">
        <v>8169</v>
      </c>
      <c r="E1095" s="219">
        <v>134</v>
      </c>
      <c r="F1095" s="218">
        <v>107</v>
      </c>
      <c r="G1095" s="219">
        <v>2631</v>
      </c>
      <c r="H1095" s="220" t="s">
        <v>5001</v>
      </c>
      <c r="I1095" s="197"/>
      <c r="J1095" s="197"/>
      <c r="K1095" s="197"/>
      <c r="L1095" s="197"/>
      <c r="M1095" s="197"/>
      <c r="N1095" s="197"/>
      <c r="O1095" s="197"/>
      <c r="P1095" s="197"/>
      <c r="Q1095" s="197"/>
      <c r="R1095" s="197"/>
      <c r="S1095" s="197"/>
      <c r="T1095" s="197"/>
      <c r="U1095" s="197"/>
      <c r="V1095" s="197"/>
      <c r="W1095" s="197"/>
      <c r="X1095" s="197"/>
      <c r="Y1095" s="197"/>
      <c r="Z1095" s="197"/>
      <c r="AA1095" s="197"/>
      <c r="AB1095" s="197"/>
    </row>
    <row r="1096" spans="1:28" ht="13.5" customHeight="1">
      <c r="A1096" s="216" t="s">
        <v>2544</v>
      </c>
      <c r="B1096" s="223">
        <v>4.9000000000000004</v>
      </c>
      <c r="C1096" s="222">
        <v>-4.26</v>
      </c>
      <c r="D1096" s="218">
        <v>7262</v>
      </c>
      <c r="E1096" s="219">
        <v>858</v>
      </c>
      <c r="F1096" s="218">
        <v>627</v>
      </c>
      <c r="G1096" s="219">
        <v>12985</v>
      </c>
      <c r="H1096" s="220" t="s">
        <v>2546</v>
      </c>
      <c r="I1096" s="197"/>
      <c r="J1096" s="197"/>
      <c r="K1096" s="197"/>
      <c r="L1096" s="197"/>
      <c r="M1096" s="197"/>
      <c r="N1096" s="197"/>
      <c r="O1096" s="197"/>
      <c r="P1096" s="197"/>
      <c r="Q1096" s="197"/>
      <c r="R1096" s="197"/>
      <c r="S1096" s="197"/>
      <c r="T1096" s="197"/>
      <c r="U1096" s="197"/>
      <c r="V1096" s="197"/>
      <c r="W1096" s="197"/>
      <c r="X1096" s="197"/>
      <c r="Y1096" s="197"/>
      <c r="Z1096" s="197"/>
      <c r="AA1096" s="197"/>
      <c r="AB1096" s="197"/>
    </row>
    <row r="1097" spans="1:28" ht="13.5" customHeight="1">
      <c r="A1097" s="216" t="s">
        <v>2346</v>
      </c>
      <c r="B1097" s="223">
        <v>5.9</v>
      </c>
      <c r="C1097" s="222">
        <v>-4.34</v>
      </c>
      <c r="D1097" s="218">
        <v>7568</v>
      </c>
      <c r="E1097" s="219">
        <v>446</v>
      </c>
      <c r="F1097" s="218">
        <v>1022</v>
      </c>
      <c r="G1097" s="219">
        <v>22391</v>
      </c>
      <c r="H1097" s="220" t="s">
        <v>2348</v>
      </c>
      <c r="I1097" s="197"/>
      <c r="J1097" s="197"/>
      <c r="K1097" s="197"/>
      <c r="L1097" s="197"/>
      <c r="M1097" s="197"/>
      <c r="N1097" s="197"/>
      <c r="O1097" s="197"/>
      <c r="P1097" s="197"/>
      <c r="Q1097" s="197"/>
      <c r="R1097" s="197"/>
      <c r="S1097" s="197"/>
      <c r="T1097" s="197"/>
      <c r="U1097" s="197"/>
      <c r="V1097" s="197"/>
      <c r="W1097" s="197"/>
      <c r="X1097" s="197"/>
      <c r="Y1097" s="197"/>
      <c r="Z1097" s="197"/>
      <c r="AA1097" s="197"/>
      <c r="AB1097" s="197"/>
    </row>
    <row r="1098" spans="1:28" ht="13.5" customHeight="1">
      <c r="A1098" s="216" t="s">
        <v>2587</v>
      </c>
      <c r="B1098" s="221">
        <v>-2.4300000000000002</v>
      </c>
      <c r="C1098" s="222">
        <v>-7.32</v>
      </c>
      <c r="D1098" s="218">
        <v>0</v>
      </c>
      <c r="E1098" s="219">
        <v>18</v>
      </c>
      <c r="F1098" s="218">
        <v>4</v>
      </c>
      <c r="G1098" s="219">
        <v>864</v>
      </c>
      <c r="H1098" s="220" t="s">
        <v>2589</v>
      </c>
      <c r="I1098" s="197"/>
      <c r="J1098" s="197"/>
      <c r="K1098" s="197"/>
      <c r="L1098" s="197"/>
      <c r="M1098" s="197"/>
      <c r="N1098" s="197"/>
      <c r="O1098" s="197"/>
      <c r="P1098" s="197"/>
      <c r="Q1098" s="197"/>
      <c r="R1098" s="197"/>
      <c r="S1098" s="197"/>
      <c r="T1098" s="197"/>
      <c r="U1098" s="197"/>
      <c r="V1098" s="197"/>
      <c r="W1098" s="197"/>
      <c r="X1098" s="197"/>
      <c r="Y1098" s="197"/>
      <c r="Z1098" s="197"/>
      <c r="AA1098" s="197"/>
      <c r="AB1098" s="197"/>
    </row>
    <row r="1099" spans="1:28" ht="13.5" customHeight="1">
      <c r="A1099" s="216" t="s">
        <v>5002</v>
      </c>
      <c r="B1099" s="211">
        <v>-4.99</v>
      </c>
      <c r="C1099" s="217">
        <v>0.67</v>
      </c>
      <c r="D1099" s="218">
        <v>8</v>
      </c>
      <c r="E1099" s="219">
        <v>1007</v>
      </c>
      <c r="F1099" s="218">
        <v>92</v>
      </c>
      <c r="G1099" s="219">
        <v>62</v>
      </c>
      <c r="H1099" s="220" t="s">
        <v>5003</v>
      </c>
      <c r="I1099" s="197"/>
      <c r="J1099" s="197"/>
      <c r="K1099" s="197"/>
      <c r="L1099" s="197"/>
      <c r="M1099" s="197"/>
      <c r="N1099" s="197"/>
      <c r="O1099" s="197"/>
      <c r="P1099" s="197"/>
      <c r="Q1099" s="197"/>
      <c r="R1099" s="197"/>
      <c r="S1099" s="197"/>
      <c r="T1099" s="197"/>
      <c r="U1099" s="197"/>
      <c r="V1099" s="197"/>
      <c r="W1099" s="197"/>
      <c r="X1099" s="197"/>
      <c r="Y1099" s="197"/>
      <c r="Z1099" s="197"/>
      <c r="AA1099" s="197"/>
      <c r="AB1099" s="197"/>
    </row>
    <row r="1100" spans="1:28" ht="13.5" customHeight="1">
      <c r="A1100" s="216" t="s">
        <v>5004</v>
      </c>
      <c r="B1100" s="211">
        <v>-6.76</v>
      </c>
      <c r="C1100" s="217">
        <v>0.81</v>
      </c>
      <c r="D1100" s="218">
        <v>4</v>
      </c>
      <c r="E1100" s="219">
        <v>1906</v>
      </c>
      <c r="F1100" s="218">
        <v>150</v>
      </c>
      <c r="G1100" s="219">
        <v>92</v>
      </c>
      <c r="H1100" s="220" t="s">
        <v>5005</v>
      </c>
      <c r="I1100" s="197"/>
      <c r="J1100" s="197"/>
      <c r="K1100" s="197"/>
      <c r="L1100" s="197"/>
      <c r="M1100" s="197"/>
      <c r="N1100" s="197"/>
      <c r="O1100" s="197"/>
      <c r="P1100" s="197"/>
      <c r="Q1100" s="197"/>
      <c r="R1100" s="197"/>
      <c r="S1100" s="197"/>
      <c r="T1100" s="197"/>
      <c r="U1100" s="197"/>
      <c r="V1100" s="197"/>
      <c r="W1100" s="197"/>
      <c r="X1100" s="197"/>
      <c r="Y1100" s="197"/>
      <c r="Z1100" s="197"/>
      <c r="AA1100" s="197"/>
      <c r="AB1100" s="197"/>
    </row>
    <row r="1101" spans="1:28" ht="13.5" customHeight="1">
      <c r="A1101" s="216" t="s">
        <v>2592</v>
      </c>
      <c r="B1101" s="223">
        <v>5.42</v>
      </c>
      <c r="C1101" s="222">
        <v>-4.42</v>
      </c>
      <c r="D1101" s="218">
        <v>4176</v>
      </c>
      <c r="E1101" s="219">
        <v>342</v>
      </c>
      <c r="F1101" s="218">
        <v>1665</v>
      </c>
      <c r="G1101" s="219">
        <v>38569</v>
      </c>
      <c r="H1101" s="220" t="s">
        <v>2595</v>
      </c>
      <c r="I1101" s="197"/>
      <c r="J1101" s="197"/>
      <c r="K1101" s="197"/>
      <c r="L1101" s="197"/>
      <c r="M1101" s="197"/>
      <c r="N1101" s="197"/>
      <c r="O1101" s="197"/>
      <c r="P1101" s="197"/>
      <c r="Q1101" s="197"/>
      <c r="R1101" s="197"/>
      <c r="S1101" s="197"/>
      <c r="T1101" s="197"/>
      <c r="U1101" s="197"/>
      <c r="V1101" s="197"/>
      <c r="W1101" s="197"/>
      <c r="X1101" s="197"/>
      <c r="Y1101" s="197"/>
      <c r="Z1101" s="197"/>
      <c r="AA1101" s="197"/>
      <c r="AB1101" s="197"/>
    </row>
    <row r="1102" spans="1:28" ht="13.5" customHeight="1">
      <c r="A1102" s="216" t="s">
        <v>3261</v>
      </c>
      <c r="B1102" s="223">
        <v>11.78</v>
      </c>
      <c r="C1102" s="222">
        <v>-4.3899999999999997</v>
      </c>
      <c r="D1102" s="218">
        <v>187358</v>
      </c>
      <c r="E1102" s="219">
        <v>187</v>
      </c>
      <c r="F1102" s="218">
        <v>566</v>
      </c>
      <c r="G1102" s="219">
        <v>12837</v>
      </c>
      <c r="H1102" s="220" t="s">
        <v>3264</v>
      </c>
      <c r="I1102" s="197"/>
      <c r="J1102" s="197"/>
      <c r="K1102" s="197"/>
      <c r="L1102" s="197"/>
      <c r="M1102" s="197"/>
      <c r="N1102" s="197"/>
      <c r="O1102" s="197"/>
      <c r="P1102" s="197"/>
      <c r="Q1102" s="197"/>
      <c r="R1102" s="197"/>
      <c r="S1102" s="197"/>
      <c r="T1102" s="197"/>
      <c r="U1102" s="197"/>
      <c r="V1102" s="197"/>
      <c r="W1102" s="197"/>
      <c r="X1102" s="197"/>
      <c r="Y1102" s="197"/>
      <c r="Z1102" s="197"/>
      <c r="AA1102" s="197"/>
      <c r="AB1102" s="197"/>
    </row>
    <row r="1103" spans="1:28" ht="13.5" customHeight="1">
      <c r="A1103" s="216" t="s">
        <v>3568</v>
      </c>
      <c r="B1103" s="221">
        <v>1.63</v>
      </c>
      <c r="C1103" s="222">
        <v>-4.53</v>
      </c>
      <c r="D1103" s="218">
        <v>28</v>
      </c>
      <c r="E1103" s="219">
        <v>32</v>
      </c>
      <c r="F1103" s="218">
        <v>22</v>
      </c>
      <c r="G1103" s="219">
        <v>572</v>
      </c>
      <c r="H1103" s="220" t="s">
        <v>3566</v>
      </c>
      <c r="I1103" s="197"/>
      <c r="J1103" s="197"/>
      <c r="K1103" s="197"/>
      <c r="L1103" s="197"/>
      <c r="M1103" s="197"/>
      <c r="N1103" s="197"/>
      <c r="O1103" s="197"/>
      <c r="P1103" s="197"/>
      <c r="Q1103" s="197"/>
      <c r="R1103" s="197"/>
      <c r="S1103" s="197"/>
      <c r="T1103" s="197"/>
      <c r="U1103" s="197"/>
      <c r="V1103" s="197"/>
      <c r="W1103" s="197"/>
      <c r="X1103" s="197"/>
      <c r="Y1103" s="197"/>
      <c r="Z1103" s="197"/>
      <c r="AA1103" s="197"/>
      <c r="AB1103" s="197"/>
    </row>
    <row r="1104" spans="1:28" ht="13.5" customHeight="1">
      <c r="A1104" s="216" t="s">
        <v>5006</v>
      </c>
      <c r="B1104" s="211">
        <v>-8</v>
      </c>
      <c r="C1104" s="217">
        <v>1.6</v>
      </c>
      <c r="D1104" s="218">
        <v>0</v>
      </c>
      <c r="E1104" s="219">
        <v>905</v>
      </c>
      <c r="F1104" s="218">
        <v>249</v>
      </c>
      <c r="G1104" s="219">
        <v>88</v>
      </c>
      <c r="H1104" s="220" t="s">
        <v>4580</v>
      </c>
      <c r="I1104" s="197"/>
      <c r="J1104" s="197"/>
      <c r="K1104" s="197"/>
      <c r="L1104" s="197"/>
      <c r="M1104" s="197"/>
      <c r="N1104" s="197"/>
      <c r="O1104" s="197"/>
      <c r="P1104" s="197"/>
      <c r="Q1104" s="197"/>
      <c r="R1104" s="197"/>
      <c r="S1104" s="197"/>
      <c r="T1104" s="197"/>
      <c r="U1104" s="197"/>
      <c r="V1104" s="197"/>
      <c r="W1104" s="197"/>
      <c r="X1104" s="197"/>
      <c r="Y1104" s="197"/>
      <c r="Z1104" s="197"/>
      <c r="AA1104" s="197"/>
      <c r="AB1104" s="197"/>
    </row>
    <row r="1105" spans="1:28" ht="13.5" customHeight="1">
      <c r="A1105" s="216" t="s">
        <v>3430</v>
      </c>
      <c r="B1105" s="221">
        <v>0.86</v>
      </c>
      <c r="C1105" s="222">
        <v>-4.16</v>
      </c>
      <c r="D1105" s="218">
        <v>3032</v>
      </c>
      <c r="E1105" s="219">
        <v>5911</v>
      </c>
      <c r="F1105" s="218">
        <v>48</v>
      </c>
      <c r="G1105" s="219">
        <v>948</v>
      </c>
      <c r="H1105" s="220" t="s">
        <v>3432</v>
      </c>
      <c r="I1105" s="197"/>
      <c r="J1105" s="197"/>
      <c r="K1105" s="197"/>
      <c r="L1105" s="197"/>
      <c r="M1105" s="197"/>
      <c r="N1105" s="197"/>
      <c r="O1105" s="197"/>
      <c r="P1105" s="197"/>
      <c r="Q1105" s="197"/>
      <c r="R1105" s="197"/>
      <c r="S1105" s="197"/>
      <c r="T1105" s="197"/>
      <c r="U1105" s="197"/>
      <c r="V1105" s="197"/>
      <c r="W1105" s="197"/>
      <c r="X1105" s="197"/>
      <c r="Y1105" s="197"/>
      <c r="Z1105" s="197"/>
      <c r="AA1105" s="197"/>
      <c r="AB1105" s="197"/>
    </row>
    <row r="1106" spans="1:28" ht="13.5" customHeight="1">
      <c r="A1106" s="216" t="s">
        <v>5007</v>
      </c>
      <c r="B1106" s="211">
        <v>-4.05</v>
      </c>
      <c r="C1106" s="217">
        <v>-0.92</v>
      </c>
      <c r="D1106" s="218">
        <v>10</v>
      </c>
      <c r="E1106" s="219">
        <v>642</v>
      </c>
      <c r="F1106" s="218">
        <v>24</v>
      </c>
      <c r="G1106" s="219">
        <v>50</v>
      </c>
      <c r="H1106" s="220" t="s">
        <v>5008</v>
      </c>
      <c r="I1106" s="197"/>
      <c r="J1106" s="197"/>
      <c r="K1106" s="197"/>
      <c r="L1106" s="197"/>
      <c r="M1106" s="197"/>
      <c r="N1106" s="197"/>
      <c r="O1106" s="197"/>
      <c r="P1106" s="197"/>
      <c r="Q1106" s="197"/>
      <c r="R1106" s="197"/>
      <c r="S1106" s="197"/>
      <c r="T1106" s="197"/>
      <c r="U1106" s="197"/>
      <c r="V1106" s="197"/>
      <c r="W1106" s="197"/>
      <c r="X1106" s="197"/>
      <c r="Y1106" s="197"/>
      <c r="Z1106" s="197"/>
      <c r="AA1106" s="197"/>
      <c r="AB1106" s="197"/>
    </row>
    <row r="1107" spans="1:28" ht="13.5" customHeight="1">
      <c r="A1107" s="216" t="s">
        <v>5009</v>
      </c>
      <c r="B1107" s="211">
        <v>-5.08</v>
      </c>
      <c r="C1107" s="217">
        <v>-0.97</v>
      </c>
      <c r="D1107" s="218">
        <v>4</v>
      </c>
      <c r="E1107" s="219">
        <v>597</v>
      </c>
      <c r="F1107" s="218">
        <v>8</v>
      </c>
      <c r="G1107" s="219">
        <v>18</v>
      </c>
      <c r="H1107" s="220" t="s">
        <v>5010</v>
      </c>
      <c r="I1107" s="197"/>
      <c r="J1107" s="197"/>
      <c r="K1107" s="197"/>
      <c r="L1107" s="197"/>
      <c r="M1107" s="197"/>
      <c r="N1107" s="197"/>
      <c r="O1107" s="197"/>
      <c r="P1107" s="197"/>
      <c r="Q1107" s="197"/>
      <c r="R1107" s="197"/>
      <c r="S1107" s="197"/>
      <c r="T1107" s="197"/>
      <c r="U1107" s="197"/>
      <c r="V1107" s="197"/>
      <c r="W1107" s="197"/>
      <c r="X1107" s="197"/>
      <c r="Y1107" s="197"/>
      <c r="Z1107" s="197"/>
      <c r="AA1107" s="197"/>
      <c r="AB1107" s="197"/>
    </row>
    <row r="1108" spans="1:28" ht="13.5" customHeight="1">
      <c r="A1108" s="216" t="s">
        <v>5011</v>
      </c>
      <c r="B1108" s="211">
        <v>-5.66</v>
      </c>
      <c r="C1108" s="217">
        <v>1.63</v>
      </c>
      <c r="D1108" s="218">
        <v>4</v>
      </c>
      <c r="E1108" s="219">
        <v>888</v>
      </c>
      <c r="F1108" s="218">
        <v>884</v>
      </c>
      <c r="G1108" s="219">
        <v>308</v>
      </c>
      <c r="H1108" s="220" t="s">
        <v>5012</v>
      </c>
      <c r="I1108" s="197"/>
      <c r="J1108" s="197"/>
      <c r="K1108" s="197"/>
      <c r="L1108" s="197"/>
      <c r="M1108" s="197"/>
      <c r="N1108" s="197"/>
      <c r="O1108" s="197"/>
      <c r="P1108" s="197"/>
      <c r="Q1108" s="197"/>
      <c r="R1108" s="197"/>
      <c r="S1108" s="197"/>
      <c r="T1108" s="197"/>
      <c r="U1108" s="197"/>
      <c r="V1108" s="197"/>
      <c r="W1108" s="197"/>
      <c r="X1108" s="197"/>
      <c r="Y1108" s="197"/>
      <c r="Z1108" s="197"/>
      <c r="AA1108" s="197"/>
      <c r="AB1108" s="197"/>
    </row>
    <row r="1109" spans="1:28" ht="13.5" customHeight="1">
      <c r="A1109" s="216" t="s">
        <v>5013</v>
      </c>
      <c r="B1109" s="211">
        <v>-5.31</v>
      </c>
      <c r="C1109" s="217">
        <v>1.03</v>
      </c>
      <c r="D1109" s="218">
        <v>4</v>
      </c>
      <c r="E1109" s="219">
        <v>698</v>
      </c>
      <c r="F1109" s="218">
        <v>899</v>
      </c>
      <c r="G1109" s="219">
        <v>475</v>
      </c>
      <c r="H1109" s="220" t="s">
        <v>5014</v>
      </c>
      <c r="I1109" s="197"/>
      <c r="J1109" s="197"/>
      <c r="K1109" s="197"/>
      <c r="L1109" s="197"/>
      <c r="M1109" s="197"/>
      <c r="N1109" s="197"/>
      <c r="O1109" s="197"/>
      <c r="P1109" s="197"/>
      <c r="Q1109" s="197"/>
      <c r="R1109" s="197"/>
      <c r="S1109" s="197"/>
      <c r="T1109" s="197"/>
      <c r="U1109" s="197"/>
      <c r="V1109" s="197"/>
      <c r="W1109" s="197"/>
      <c r="X1109" s="197"/>
      <c r="Y1109" s="197"/>
      <c r="Z1109" s="197"/>
      <c r="AA1109" s="197"/>
      <c r="AB1109" s="197"/>
    </row>
    <row r="1110" spans="1:28" ht="13.5" customHeight="1">
      <c r="A1110" s="216" t="s">
        <v>5015</v>
      </c>
      <c r="B1110" s="211">
        <v>-4.9000000000000004</v>
      </c>
      <c r="C1110" s="217">
        <v>-0.09</v>
      </c>
      <c r="D1110" s="218">
        <v>6</v>
      </c>
      <c r="E1110" s="219">
        <v>734</v>
      </c>
      <c r="F1110" s="218">
        <v>861</v>
      </c>
      <c r="G1110" s="219">
        <v>988</v>
      </c>
      <c r="H1110" s="220" t="s">
        <v>5016</v>
      </c>
      <c r="I1110" s="197"/>
      <c r="J1110" s="197"/>
      <c r="K1110" s="197"/>
      <c r="L1110" s="197"/>
      <c r="M1110" s="197"/>
      <c r="N1110" s="197"/>
      <c r="O1110" s="197"/>
      <c r="P1110" s="197"/>
      <c r="Q1110" s="197"/>
      <c r="R1110" s="197"/>
      <c r="S1110" s="197"/>
      <c r="T1110" s="197"/>
      <c r="U1110" s="197"/>
      <c r="V1110" s="197"/>
      <c r="W1110" s="197"/>
      <c r="X1110" s="197"/>
      <c r="Y1110" s="197"/>
      <c r="Z1110" s="197"/>
      <c r="AA1110" s="197"/>
      <c r="AB1110" s="197"/>
    </row>
    <row r="1111" spans="1:28" ht="13.5" customHeight="1">
      <c r="A1111" s="216" t="s">
        <v>5017</v>
      </c>
      <c r="B1111" s="211">
        <v>-6.16</v>
      </c>
      <c r="C1111" s="217">
        <v>0.96</v>
      </c>
      <c r="D1111" s="218">
        <v>10</v>
      </c>
      <c r="E1111" s="219">
        <v>2770</v>
      </c>
      <c r="F1111" s="218">
        <v>1278</v>
      </c>
      <c r="G1111" s="219">
        <v>708</v>
      </c>
      <c r="H1111" s="220" t="s">
        <v>2573</v>
      </c>
      <c r="I1111" s="197"/>
      <c r="J1111" s="197"/>
      <c r="K1111" s="197"/>
      <c r="L1111" s="197"/>
      <c r="M1111" s="197"/>
      <c r="N1111" s="197"/>
      <c r="O1111" s="197"/>
      <c r="P1111" s="197"/>
      <c r="Q1111" s="197"/>
      <c r="R1111" s="197"/>
      <c r="S1111" s="197"/>
      <c r="T1111" s="197"/>
      <c r="U1111" s="197"/>
      <c r="V1111" s="197"/>
      <c r="W1111" s="197"/>
      <c r="X1111" s="197"/>
      <c r="Y1111" s="197"/>
      <c r="Z1111" s="197"/>
      <c r="AA1111" s="197"/>
      <c r="AB1111" s="197"/>
    </row>
    <row r="1112" spans="1:28" ht="13.5" customHeight="1">
      <c r="A1112" s="216" t="s">
        <v>3387</v>
      </c>
      <c r="B1112" s="223">
        <v>4.63</v>
      </c>
      <c r="C1112" s="222">
        <v>-5.28</v>
      </c>
      <c r="D1112" s="218">
        <v>174</v>
      </c>
      <c r="E1112" s="219">
        <v>24</v>
      </c>
      <c r="F1112" s="218">
        <v>20</v>
      </c>
      <c r="G1112" s="219">
        <v>882</v>
      </c>
      <c r="H1112" s="220" t="s">
        <v>3389</v>
      </c>
      <c r="I1112" s="197"/>
      <c r="J1112" s="197"/>
      <c r="K1112" s="197"/>
      <c r="L1112" s="197"/>
      <c r="M1112" s="197"/>
      <c r="N1112" s="197"/>
      <c r="O1112" s="197"/>
      <c r="P1112" s="197"/>
      <c r="Q1112" s="197"/>
      <c r="R1112" s="197"/>
      <c r="S1112" s="197"/>
      <c r="T1112" s="197"/>
      <c r="U1112" s="197"/>
      <c r="V1112" s="197"/>
      <c r="W1112" s="197"/>
      <c r="X1112" s="197"/>
      <c r="Y1112" s="197"/>
      <c r="Z1112" s="197"/>
      <c r="AA1112" s="197"/>
      <c r="AB1112" s="197"/>
    </row>
    <row r="1113" spans="1:28" ht="13.5" customHeight="1">
      <c r="A1113" s="216" t="s">
        <v>5018</v>
      </c>
      <c r="B1113" s="211">
        <v>-4.63</v>
      </c>
      <c r="C1113" s="217">
        <v>1.73</v>
      </c>
      <c r="D1113" s="218">
        <v>6</v>
      </c>
      <c r="E1113" s="219">
        <v>612</v>
      </c>
      <c r="F1113" s="218">
        <v>198</v>
      </c>
      <c r="G1113" s="219">
        <v>64</v>
      </c>
      <c r="H1113" s="220" t="s">
        <v>5019</v>
      </c>
      <c r="I1113" s="197"/>
      <c r="J1113" s="197"/>
      <c r="K1113" s="197"/>
      <c r="L1113" s="197"/>
      <c r="M1113" s="197"/>
      <c r="N1113" s="197"/>
      <c r="O1113" s="197"/>
      <c r="P1113" s="197"/>
      <c r="Q1113" s="197"/>
      <c r="R1113" s="197"/>
      <c r="S1113" s="197"/>
      <c r="T1113" s="197"/>
      <c r="U1113" s="197"/>
      <c r="V1113" s="197"/>
      <c r="W1113" s="197"/>
      <c r="X1113" s="197"/>
      <c r="Y1113" s="197"/>
      <c r="Z1113" s="197"/>
      <c r="AA1113" s="197"/>
      <c r="AB1113" s="197"/>
    </row>
    <row r="1114" spans="1:28" ht="13.5" customHeight="1">
      <c r="A1114" s="216" t="s">
        <v>3069</v>
      </c>
      <c r="B1114" s="223">
        <v>9.27</v>
      </c>
      <c r="C1114" s="222">
        <v>-4.41</v>
      </c>
      <c r="D1114" s="218">
        <v>11373</v>
      </c>
      <c r="E1114" s="219">
        <v>64</v>
      </c>
      <c r="F1114" s="218">
        <v>467</v>
      </c>
      <c r="G1114" s="219">
        <v>10711</v>
      </c>
      <c r="H1114" s="220" t="s">
        <v>3072</v>
      </c>
      <c r="I1114" s="197"/>
      <c r="J1114" s="197"/>
      <c r="K1114" s="197"/>
      <c r="L1114" s="197"/>
      <c r="M1114" s="197"/>
      <c r="N1114" s="197"/>
      <c r="O1114" s="197"/>
      <c r="P1114" s="197"/>
      <c r="Q1114" s="197"/>
      <c r="R1114" s="197"/>
      <c r="S1114" s="197"/>
      <c r="T1114" s="197"/>
      <c r="U1114" s="197"/>
      <c r="V1114" s="197"/>
      <c r="W1114" s="197"/>
      <c r="X1114" s="197"/>
      <c r="Y1114" s="197"/>
      <c r="Z1114" s="197"/>
      <c r="AA1114" s="197"/>
      <c r="AB1114" s="197"/>
    </row>
    <row r="1115" spans="1:28" ht="13.5" customHeight="1">
      <c r="A1115" s="216" t="s">
        <v>2456</v>
      </c>
      <c r="B1115" s="221">
        <v>0.97</v>
      </c>
      <c r="C1115" s="222">
        <v>-4.1500000000000004</v>
      </c>
      <c r="D1115" s="218">
        <v>64</v>
      </c>
      <c r="E1115" s="219">
        <v>116</v>
      </c>
      <c r="F1115" s="218">
        <v>64</v>
      </c>
      <c r="G1115" s="219">
        <v>1246</v>
      </c>
      <c r="H1115" s="220" t="s">
        <v>2458</v>
      </c>
      <c r="I1115" s="197"/>
      <c r="J1115" s="197"/>
      <c r="K1115" s="197"/>
      <c r="L1115" s="197"/>
      <c r="M1115" s="197"/>
      <c r="N1115" s="197"/>
      <c r="O1115" s="197"/>
      <c r="P1115" s="197"/>
      <c r="Q1115" s="197"/>
      <c r="R1115" s="197"/>
      <c r="S1115" s="197"/>
      <c r="T1115" s="197"/>
      <c r="U1115" s="197"/>
      <c r="V1115" s="197"/>
      <c r="W1115" s="197"/>
      <c r="X1115" s="197"/>
      <c r="Y1115" s="197"/>
      <c r="Z1115" s="197"/>
      <c r="AA1115" s="197"/>
      <c r="AB1115" s="197"/>
    </row>
    <row r="1116" spans="1:28" ht="13.5" customHeight="1">
      <c r="A1116" s="216" t="s">
        <v>5020</v>
      </c>
      <c r="B1116" s="211">
        <v>-5.68</v>
      </c>
      <c r="C1116" s="217">
        <v>0.83</v>
      </c>
      <c r="D1116" s="218">
        <v>2</v>
      </c>
      <c r="E1116" s="219">
        <v>540</v>
      </c>
      <c r="F1116" s="218">
        <v>910</v>
      </c>
      <c r="G1116" s="219">
        <v>553</v>
      </c>
      <c r="H1116" s="220" t="s">
        <v>5021</v>
      </c>
      <c r="I1116" s="197"/>
      <c r="J1116" s="197"/>
      <c r="K1116" s="197"/>
      <c r="L1116" s="197"/>
      <c r="M1116" s="197"/>
      <c r="N1116" s="197"/>
      <c r="O1116" s="197"/>
      <c r="P1116" s="197"/>
      <c r="Q1116" s="197"/>
      <c r="R1116" s="197"/>
      <c r="S1116" s="197"/>
      <c r="T1116" s="197"/>
      <c r="U1116" s="197"/>
      <c r="V1116" s="197"/>
      <c r="W1116" s="197"/>
      <c r="X1116" s="197"/>
      <c r="Y1116" s="197"/>
      <c r="Z1116" s="197"/>
      <c r="AA1116" s="197"/>
      <c r="AB1116" s="197"/>
    </row>
    <row r="1117" spans="1:28" ht="13.5" customHeight="1">
      <c r="A1117" s="216" t="s">
        <v>5022</v>
      </c>
      <c r="B1117" s="223">
        <v>8.42</v>
      </c>
      <c r="C1117" s="217">
        <v>-2.6</v>
      </c>
      <c r="D1117" s="218">
        <v>680</v>
      </c>
      <c r="E1117" s="219">
        <v>6</v>
      </c>
      <c r="F1117" s="218">
        <v>8</v>
      </c>
      <c r="G1117" s="219">
        <v>58</v>
      </c>
      <c r="H1117" s="220" t="s">
        <v>5023</v>
      </c>
      <c r="I1117" s="197"/>
      <c r="J1117" s="197"/>
      <c r="K1117" s="197"/>
      <c r="L1117" s="197"/>
      <c r="M1117" s="197"/>
      <c r="N1117" s="197"/>
      <c r="O1117" s="197"/>
      <c r="P1117" s="197"/>
      <c r="Q1117" s="197"/>
      <c r="R1117" s="197"/>
      <c r="S1117" s="197"/>
      <c r="T1117" s="197"/>
      <c r="U1117" s="197"/>
      <c r="V1117" s="197"/>
      <c r="W1117" s="197"/>
      <c r="X1117" s="197"/>
      <c r="Y1117" s="197"/>
      <c r="Z1117" s="197"/>
      <c r="AA1117" s="197"/>
      <c r="AB1117" s="197"/>
    </row>
    <row r="1118" spans="1:28" ht="13.5" customHeight="1">
      <c r="A1118" s="216" t="s">
        <v>5024</v>
      </c>
      <c r="B1118" s="211">
        <v>-5.07</v>
      </c>
      <c r="C1118" s="217">
        <v>1.47</v>
      </c>
      <c r="D1118" s="218">
        <v>7</v>
      </c>
      <c r="E1118" s="219">
        <v>947</v>
      </c>
      <c r="F1118" s="218">
        <v>706</v>
      </c>
      <c r="G1118" s="219">
        <v>275</v>
      </c>
      <c r="H1118" s="220" t="s">
        <v>5025</v>
      </c>
      <c r="I1118" s="197"/>
      <c r="J1118" s="197"/>
      <c r="K1118" s="197"/>
      <c r="L1118" s="197"/>
      <c r="M1118" s="197"/>
      <c r="N1118" s="197"/>
      <c r="O1118" s="197"/>
      <c r="P1118" s="197"/>
      <c r="Q1118" s="197"/>
      <c r="R1118" s="197"/>
      <c r="S1118" s="197"/>
      <c r="T1118" s="197"/>
      <c r="U1118" s="197"/>
      <c r="V1118" s="197"/>
      <c r="W1118" s="197"/>
      <c r="X1118" s="197"/>
      <c r="Y1118" s="197"/>
      <c r="Z1118" s="197"/>
      <c r="AA1118" s="197"/>
      <c r="AB1118" s="197"/>
    </row>
    <row r="1119" spans="1:28" ht="13.5" customHeight="1">
      <c r="A1119" s="216" t="s">
        <v>5026</v>
      </c>
      <c r="B1119" s="221">
        <v>-1.3</v>
      </c>
      <c r="C1119" s="224">
        <v>4.1900000000000004</v>
      </c>
      <c r="D1119" s="218">
        <v>20</v>
      </c>
      <c r="E1119" s="219">
        <v>182</v>
      </c>
      <c r="F1119" s="218">
        <v>8186</v>
      </c>
      <c r="G1119" s="219">
        <v>484</v>
      </c>
      <c r="H1119" s="220" t="s">
        <v>1811</v>
      </c>
      <c r="I1119" s="197"/>
      <c r="J1119" s="197"/>
      <c r="K1119" s="197"/>
      <c r="L1119" s="197"/>
      <c r="M1119" s="197"/>
      <c r="N1119" s="197"/>
      <c r="O1119" s="197"/>
      <c r="P1119" s="197"/>
      <c r="Q1119" s="197"/>
      <c r="R1119" s="197"/>
      <c r="S1119" s="197"/>
      <c r="T1119" s="197"/>
      <c r="U1119" s="197"/>
      <c r="V1119" s="197"/>
      <c r="W1119" s="197"/>
      <c r="X1119" s="197"/>
      <c r="Y1119" s="197"/>
      <c r="Z1119" s="197"/>
      <c r="AA1119" s="197"/>
      <c r="AB1119" s="197"/>
    </row>
    <row r="1120" spans="1:28" ht="13.5" customHeight="1">
      <c r="A1120" s="216" t="s">
        <v>5027</v>
      </c>
      <c r="B1120" s="211">
        <v>-7.05</v>
      </c>
      <c r="C1120" s="217">
        <v>-0.88</v>
      </c>
      <c r="D1120" s="218">
        <v>2</v>
      </c>
      <c r="E1120" s="219">
        <v>1400</v>
      </c>
      <c r="F1120" s="218">
        <v>52</v>
      </c>
      <c r="G1120" s="219">
        <v>104</v>
      </c>
      <c r="H1120" s="220" t="s">
        <v>1811</v>
      </c>
      <c r="I1120" s="197"/>
      <c r="J1120" s="197"/>
      <c r="K1120" s="197"/>
      <c r="L1120" s="197"/>
      <c r="M1120" s="197"/>
      <c r="N1120" s="197"/>
      <c r="O1120" s="197"/>
      <c r="P1120" s="197"/>
      <c r="Q1120" s="197"/>
      <c r="R1120" s="197"/>
      <c r="S1120" s="197"/>
      <c r="T1120" s="197"/>
      <c r="U1120" s="197"/>
      <c r="V1120" s="197"/>
      <c r="W1120" s="197"/>
      <c r="X1120" s="197"/>
      <c r="Y1120" s="197"/>
      <c r="Z1120" s="197"/>
      <c r="AA1120" s="197"/>
      <c r="AB1120" s="197"/>
    </row>
    <row r="1121" spans="1:28" ht="13.5" customHeight="1">
      <c r="A1121" s="216" t="s">
        <v>5028</v>
      </c>
      <c r="B1121" s="211">
        <v>-5.07</v>
      </c>
      <c r="C1121" s="217">
        <v>0.78</v>
      </c>
      <c r="D1121" s="218">
        <v>4</v>
      </c>
      <c r="E1121" s="219">
        <v>592</v>
      </c>
      <c r="F1121" s="218">
        <v>622</v>
      </c>
      <c r="G1121" s="219">
        <v>390</v>
      </c>
      <c r="H1121" s="220" t="s">
        <v>5029</v>
      </c>
      <c r="I1121" s="197"/>
      <c r="J1121" s="197"/>
      <c r="K1121" s="197"/>
      <c r="L1121" s="197"/>
      <c r="M1121" s="197"/>
      <c r="N1121" s="197"/>
      <c r="O1121" s="197"/>
      <c r="P1121" s="197"/>
      <c r="Q1121" s="197"/>
      <c r="R1121" s="197"/>
      <c r="S1121" s="197"/>
      <c r="T1121" s="197"/>
      <c r="U1121" s="197"/>
      <c r="V1121" s="197"/>
      <c r="W1121" s="197"/>
      <c r="X1121" s="197"/>
      <c r="Y1121" s="197"/>
      <c r="Z1121" s="197"/>
      <c r="AA1121" s="197"/>
      <c r="AB1121" s="197"/>
    </row>
    <row r="1122" spans="1:28" ht="13.5" customHeight="1">
      <c r="A1122" s="216" t="s">
        <v>5030</v>
      </c>
      <c r="B1122" s="211">
        <v>-7.24</v>
      </c>
      <c r="C1122" s="217">
        <v>-1.62</v>
      </c>
      <c r="D1122" s="218">
        <v>2</v>
      </c>
      <c r="E1122" s="219">
        <v>1594</v>
      </c>
      <c r="F1122" s="218">
        <v>24</v>
      </c>
      <c r="G1122" s="219">
        <v>82</v>
      </c>
      <c r="H1122" s="220" t="s">
        <v>3141</v>
      </c>
      <c r="I1122" s="197"/>
      <c r="J1122" s="197"/>
      <c r="K1122" s="197"/>
      <c r="L1122" s="197"/>
      <c r="M1122" s="197"/>
      <c r="N1122" s="197"/>
      <c r="O1122" s="197"/>
      <c r="P1122" s="197"/>
      <c r="Q1122" s="197"/>
      <c r="R1122" s="197"/>
      <c r="S1122" s="197"/>
      <c r="T1122" s="197"/>
      <c r="U1122" s="197"/>
      <c r="V1122" s="197"/>
      <c r="W1122" s="197"/>
      <c r="X1122" s="197"/>
      <c r="Y1122" s="197"/>
      <c r="Z1122" s="197"/>
      <c r="AA1122" s="197"/>
      <c r="AB1122" s="197"/>
    </row>
    <row r="1123" spans="1:28" ht="13.5" customHeight="1">
      <c r="A1123" s="216" t="s">
        <v>5031</v>
      </c>
      <c r="B1123" s="211">
        <v>-5.8</v>
      </c>
      <c r="C1123" s="217">
        <v>0.37</v>
      </c>
      <c r="D1123" s="218">
        <v>4</v>
      </c>
      <c r="E1123" s="219">
        <v>981</v>
      </c>
      <c r="F1123" s="218">
        <v>504</v>
      </c>
      <c r="G1123" s="219">
        <v>421</v>
      </c>
      <c r="H1123" s="220" t="s">
        <v>5032</v>
      </c>
      <c r="I1123" s="197"/>
      <c r="J1123" s="197"/>
      <c r="K1123" s="197"/>
      <c r="L1123" s="197"/>
      <c r="M1123" s="197"/>
      <c r="N1123" s="197"/>
      <c r="O1123" s="197"/>
      <c r="P1123" s="197"/>
      <c r="Q1123" s="197"/>
      <c r="R1123" s="197"/>
      <c r="S1123" s="197"/>
      <c r="T1123" s="197"/>
      <c r="U1123" s="197"/>
      <c r="V1123" s="197"/>
      <c r="W1123" s="197"/>
      <c r="X1123" s="197"/>
      <c r="Y1123" s="197"/>
      <c r="Z1123" s="197"/>
      <c r="AA1123" s="197"/>
      <c r="AB1123" s="197"/>
    </row>
    <row r="1124" spans="1:28" ht="13.5" customHeight="1">
      <c r="A1124" s="216" t="s">
        <v>5033</v>
      </c>
      <c r="B1124" s="211">
        <v>-8.9</v>
      </c>
      <c r="C1124" s="222">
        <v>-5.56</v>
      </c>
      <c r="D1124" s="218">
        <v>0</v>
      </c>
      <c r="E1124" s="219">
        <v>1680</v>
      </c>
      <c r="F1124" s="218">
        <v>0</v>
      </c>
      <c r="G1124" s="219">
        <v>50</v>
      </c>
      <c r="H1124" s="220" t="s">
        <v>5034</v>
      </c>
      <c r="I1124" s="197"/>
      <c r="J1124" s="197"/>
      <c r="K1124" s="197"/>
      <c r="L1124" s="197"/>
      <c r="M1124" s="197"/>
      <c r="N1124" s="197"/>
      <c r="O1124" s="197"/>
      <c r="P1124" s="197"/>
      <c r="Q1124" s="197"/>
      <c r="R1124" s="197"/>
      <c r="S1124" s="197"/>
      <c r="T1124" s="197"/>
      <c r="U1124" s="197"/>
      <c r="V1124" s="197"/>
      <c r="W1124" s="197"/>
      <c r="X1124" s="197"/>
      <c r="Y1124" s="197"/>
      <c r="Z1124" s="197"/>
      <c r="AA1124" s="197"/>
      <c r="AB1124" s="197"/>
    </row>
    <row r="1125" spans="1:28" ht="13.5" customHeight="1">
      <c r="A1125" s="216" t="s">
        <v>5035</v>
      </c>
      <c r="B1125" s="211">
        <v>-4.03</v>
      </c>
      <c r="C1125" s="217">
        <v>1.1399999999999999</v>
      </c>
      <c r="D1125" s="218">
        <v>10</v>
      </c>
      <c r="E1125" s="219">
        <v>632</v>
      </c>
      <c r="F1125" s="218">
        <v>426</v>
      </c>
      <c r="G1125" s="219">
        <v>208</v>
      </c>
      <c r="H1125" s="220" t="s">
        <v>5036</v>
      </c>
      <c r="I1125" s="197"/>
      <c r="J1125" s="197"/>
      <c r="K1125" s="197"/>
      <c r="L1125" s="197"/>
      <c r="M1125" s="197"/>
      <c r="N1125" s="197"/>
      <c r="O1125" s="197"/>
      <c r="P1125" s="197"/>
      <c r="Q1125" s="197"/>
      <c r="R1125" s="197"/>
      <c r="S1125" s="197"/>
      <c r="T1125" s="197"/>
      <c r="U1125" s="197"/>
      <c r="V1125" s="197"/>
      <c r="W1125" s="197"/>
      <c r="X1125" s="197"/>
      <c r="Y1125" s="197"/>
      <c r="Z1125" s="197"/>
      <c r="AA1125" s="197"/>
      <c r="AB1125" s="197"/>
    </row>
    <row r="1126" spans="1:28" ht="13.5" customHeight="1">
      <c r="A1126" s="216" t="s">
        <v>2896</v>
      </c>
      <c r="B1126" s="223">
        <v>4.22</v>
      </c>
      <c r="C1126" s="222">
        <v>-4.5</v>
      </c>
      <c r="D1126" s="218">
        <v>343</v>
      </c>
      <c r="E1126" s="219">
        <v>64</v>
      </c>
      <c r="F1126" s="218">
        <v>28</v>
      </c>
      <c r="G1126" s="219">
        <v>709</v>
      </c>
      <c r="H1126" s="220" t="s">
        <v>2898</v>
      </c>
      <c r="I1126" s="197"/>
      <c r="J1126" s="197"/>
      <c r="K1126" s="197"/>
      <c r="L1126" s="197"/>
      <c r="M1126" s="197"/>
      <c r="N1126" s="197"/>
      <c r="O1126" s="197"/>
      <c r="P1126" s="197"/>
      <c r="Q1126" s="197"/>
      <c r="R1126" s="197"/>
      <c r="S1126" s="197"/>
      <c r="T1126" s="197"/>
      <c r="U1126" s="197"/>
      <c r="V1126" s="197"/>
      <c r="W1126" s="197"/>
      <c r="X1126" s="197"/>
      <c r="Y1126" s="197"/>
      <c r="Z1126" s="197"/>
      <c r="AA1126" s="197"/>
      <c r="AB1126" s="197"/>
    </row>
    <row r="1127" spans="1:28" ht="13.5" customHeight="1">
      <c r="A1127" s="216" t="s">
        <v>5037</v>
      </c>
      <c r="B1127" s="211">
        <v>-7.8</v>
      </c>
      <c r="C1127" s="217">
        <v>1.39</v>
      </c>
      <c r="D1127" s="218">
        <v>0</v>
      </c>
      <c r="E1127" s="219">
        <v>784</v>
      </c>
      <c r="F1127" s="218">
        <v>1807</v>
      </c>
      <c r="G1127" s="219">
        <v>744</v>
      </c>
      <c r="H1127" s="220" t="s">
        <v>5038</v>
      </c>
      <c r="I1127" s="197"/>
      <c r="J1127" s="197"/>
      <c r="K1127" s="197"/>
      <c r="L1127" s="197"/>
      <c r="M1127" s="197"/>
      <c r="N1127" s="197"/>
      <c r="O1127" s="197"/>
      <c r="P1127" s="197"/>
      <c r="Q1127" s="197"/>
      <c r="R1127" s="197"/>
      <c r="S1127" s="197"/>
      <c r="T1127" s="197"/>
      <c r="U1127" s="197"/>
      <c r="V1127" s="197"/>
      <c r="W1127" s="197"/>
      <c r="X1127" s="197"/>
      <c r="Y1127" s="197"/>
      <c r="Z1127" s="197"/>
      <c r="AA1127" s="197"/>
      <c r="AB1127" s="197"/>
    </row>
    <row r="1128" spans="1:28" ht="13.5" customHeight="1">
      <c r="A1128" s="216" t="s">
        <v>5039</v>
      </c>
      <c r="B1128" s="211">
        <v>-4.71</v>
      </c>
      <c r="C1128" s="217">
        <v>-2.4</v>
      </c>
      <c r="D1128" s="218">
        <v>8</v>
      </c>
      <c r="E1128" s="219">
        <v>828</v>
      </c>
      <c r="F1128" s="218">
        <v>6</v>
      </c>
      <c r="G1128" s="219">
        <v>39</v>
      </c>
      <c r="H1128" s="220" t="s">
        <v>5040</v>
      </c>
      <c r="I1128" s="197"/>
      <c r="J1128" s="197"/>
      <c r="K1128" s="197"/>
      <c r="L1128" s="197"/>
      <c r="M1128" s="197"/>
      <c r="N1128" s="197"/>
      <c r="O1128" s="197"/>
      <c r="P1128" s="197"/>
      <c r="Q1128" s="197"/>
      <c r="R1128" s="197"/>
      <c r="S1128" s="197"/>
      <c r="T1128" s="197"/>
      <c r="U1128" s="197"/>
      <c r="V1128" s="197"/>
      <c r="W1128" s="197"/>
      <c r="X1128" s="197"/>
      <c r="Y1128" s="197"/>
      <c r="Z1128" s="197"/>
      <c r="AA1128" s="197"/>
      <c r="AB1128" s="197"/>
    </row>
    <row r="1129" spans="1:28" ht="13.5" customHeight="1">
      <c r="A1129" s="216" t="s">
        <v>5041</v>
      </c>
      <c r="B1129" s="211">
        <v>-5.39</v>
      </c>
      <c r="C1129" s="217">
        <v>0.99</v>
      </c>
      <c r="D1129" s="218">
        <v>6</v>
      </c>
      <c r="E1129" s="219">
        <v>1031</v>
      </c>
      <c r="F1129" s="218">
        <v>606</v>
      </c>
      <c r="G1129" s="219">
        <v>328</v>
      </c>
      <c r="H1129" s="220" t="s">
        <v>5042</v>
      </c>
      <c r="I1129" s="197"/>
      <c r="J1129" s="197"/>
      <c r="K1129" s="197"/>
      <c r="L1129" s="197"/>
      <c r="M1129" s="197"/>
      <c r="N1129" s="197"/>
      <c r="O1129" s="197"/>
      <c r="P1129" s="197"/>
      <c r="Q1129" s="197"/>
      <c r="R1129" s="197"/>
      <c r="S1129" s="197"/>
      <c r="T1129" s="197"/>
      <c r="U1129" s="197"/>
      <c r="V1129" s="197"/>
      <c r="W1129" s="197"/>
      <c r="X1129" s="197"/>
      <c r="Y1129" s="197"/>
      <c r="Z1129" s="197"/>
      <c r="AA1129" s="197"/>
      <c r="AB1129" s="197"/>
    </row>
    <row r="1130" spans="1:28" ht="13.5" customHeight="1">
      <c r="A1130" s="216" t="s">
        <v>5043</v>
      </c>
      <c r="B1130" s="211">
        <v>-4.8499999999999996</v>
      </c>
      <c r="C1130" s="217">
        <v>1.1200000000000001</v>
      </c>
      <c r="D1130" s="218">
        <v>6</v>
      </c>
      <c r="E1130" s="219">
        <v>710</v>
      </c>
      <c r="F1130" s="218">
        <v>766</v>
      </c>
      <c r="G1130" s="219">
        <v>381</v>
      </c>
      <c r="H1130" s="220" t="s">
        <v>5044</v>
      </c>
      <c r="I1130" s="197"/>
      <c r="J1130" s="197"/>
      <c r="K1130" s="197"/>
      <c r="L1130" s="197"/>
      <c r="M1130" s="197"/>
      <c r="N1130" s="197"/>
      <c r="O1130" s="197"/>
      <c r="P1130" s="197"/>
      <c r="Q1130" s="197"/>
      <c r="R1130" s="197"/>
      <c r="S1130" s="197"/>
      <c r="T1130" s="197"/>
      <c r="U1130" s="197"/>
      <c r="V1130" s="197"/>
      <c r="W1130" s="197"/>
      <c r="X1130" s="197"/>
      <c r="Y1130" s="197"/>
      <c r="Z1130" s="197"/>
      <c r="AA1130" s="197"/>
      <c r="AB1130" s="197"/>
    </row>
    <row r="1131" spans="1:28" ht="13.5" customHeight="1">
      <c r="A1131" s="216" t="s">
        <v>5045</v>
      </c>
      <c r="B1131" s="211">
        <v>-4.84</v>
      </c>
      <c r="C1131" s="217">
        <v>0.99</v>
      </c>
      <c r="D1131" s="218">
        <v>8</v>
      </c>
      <c r="E1131" s="219">
        <v>909</v>
      </c>
      <c r="F1131" s="218">
        <v>436</v>
      </c>
      <c r="G1131" s="219">
        <v>236</v>
      </c>
      <c r="H1131" s="220" t="s">
        <v>5046</v>
      </c>
      <c r="I1131" s="197"/>
      <c r="J1131" s="197"/>
      <c r="K1131" s="197"/>
      <c r="L1131" s="197"/>
      <c r="M1131" s="197"/>
      <c r="N1131" s="197"/>
      <c r="O1131" s="197"/>
      <c r="P1131" s="197"/>
      <c r="Q1131" s="197"/>
      <c r="R1131" s="197"/>
      <c r="S1131" s="197"/>
      <c r="T1131" s="197"/>
      <c r="U1131" s="197"/>
      <c r="V1131" s="197"/>
      <c r="W1131" s="197"/>
      <c r="X1131" s="197"/>
      <c r="Y1131" s="197"/>
      <c r="Z1131" s="197"/>
      <c r="AA1131" s="197"/>
      <c r="AB1131" s="197"/>
    </row>
    <row r="1132" spans="1:28" ht="13.5" customHeight="1">
      <c r="A1132" s="216" t="s">
        <v>5047</v>
      </c>
      <c r="B1132" s="211">
        <v>-5.31</v>
      </c>
      <c r="C1132" s="217">
        <v>0.2</v>
      </c>
      <c r="D1132" s="218">
        <v>6</v>
      </c>
      <c r="E1132" s="219">
        <v>977</v>
      </c>
      <c r="F1132" s="218">
        <v>402</v>
      </c>
      <c r="G1132" s="219">
        <v>378</v>
      </c>
      <c r="H1132" s="220" t="s">
        <v>5048</v>
      </c>
      <c r="I1132" s="197"/>
      <c r="J1132" s="197"/>
      <c r="K1132" s="197"/>
      <c r="L1132" s="197"/>
      <c r="M1132" s="197"/>
      <c r="N1132" s="197"/>
      <c r="O1132" s="197"/>
      <c r="P1132" s="197"/>
      <c r="Q1132" s="197"/>
      <c r="R1132" s="197"/>
      <c r="S1132" s="197"/>
      <c r="T1132" s="197"/>
      <c r="U1132" s="197"/>
      <c r="V1132" s="197"/>
      <c r="W1132" s="197"/>
      <c r="X1132" s="197"/>
      <c r="Y1132" s="197"/>
      <c r="Z1132" s="197"/>
      <c r="AA1132" s="197"/>
      <c r="AB1132" s="197"/>
    </row>
    <row r="1133" spans="1:28" ht="13.5" customHeight="1">
      <c r="A1133" s="216" t="s">
        <v>3807</v>
      </c>
      <c r="B1133" s="223">
        <v>6.62</v>
      </c>
      <c r="C1133" s="222">
        <v>-5.91</v>
      </c>
      <c r="D1133" s="218">
        <v>138</v>
      </c>
      <c r="E1133" s="219">
        <v>4</v>
      </c>
      <c r="F1133" s="218">
        <v>131</v>
      </c>
      <c r="G1133" s="219">
        <v>8567</v>
      </c>
      <c r="H1133" s="220" t="s">
        <v>5049</v>
      </c>
      <c r="I1133" s="197"/>
      <c r="J1133" s="197"/>
      <c r="K1133" s="197"/>
      <c r="L1133" s="197"/>
      <c r="M1133" s="197"/>
      <c r="N1133" s="197"/>
      <c r="O1133" s="197"/>
      <c r="P1133" s="197"/>
      <c r="Q1133" s="197"/>
      <c r="R1133" s="197"/>
      <c r="S1133" s="197"/>
      <c r="T1133" s="197"/>
      <c r="U1133" s="197"/>
      <c r="V1133" s="197"/>
      <c r="W1133" s="197"/>
      <c r="X1133" s="197"/>
      <c r="Y1133" s="197"/>
      <c r="Z1133" s="197"/>
      <c r="AA1133" s="197"/>
      <c r="AB1133" s="197"/>
    </row>
    <row r="1134" spans="1:28" ht="13.5" customHeight="1">
      <c r="A1134" s="216" t="s">
        <v>5050</v>
      </c>
      <c r="B1134" s="223">
        <v>9.8699999999999992</v>
      </c>
      <c r="C1134" s="217">
        <v>-2.3199999999999998</v>
      </c>
      <c r="D1134" s="218">
        <v>1321</v>
      </c>
      <c r="E1134" s="219">
        <v>4</v>
      </c>
      <c r="F1134" s="218">
        <v>16</v>
      </c>
      <c r="G1134" s="219">
        <v>91</v>
      </c>
      <c r="H1134" s="220" t="s">
        <v>4210</v>
      </c>
      <c r="I1134" s="197"/>
      <c r="J1134" s="197"/>
      <c r="K1134" s="197"/>
      <c r="L1134" s="197"/>
      <c r="M1134" s="197"/>
      <c r="N1134" s="197"/>
      <c r="O1134" s="197"/>
      <c r="P1134" s="197"/>
      <c r="Q1134" s="197"/>
      <c r="R1134" s="197"/>
      <c r="S1134" s="197"/>
      <c r="T1134" s="197"/>
      <c r="U1134" s="197"/>
      <c r="V1134" s="197"/>
      <c r="W1134" s="197"/>
      <c r="X1134" s="197"/>
      <c r="Y1134" s="197"/>
      <c r="Z1134" s="197"/>
      <c r="AA1134" s="197"/>
      <c r="AB1134" s="197"/>
    </row>
    <row r="1135" spans="1:28" ht="13.5" customHeight="1">
      <c r="A1135" s="216" t="s">
        <v>5051</v>
      </c>
      <c r="B1135" s="211">
        <v>-7.96</v>
      </c>
      <c r="C1135" s="217">
        <v>1.1299999999999999</v>
      </c>
      <c r="D1135" s="218">
        <v>0</v>
      </c>
      <c r="E1135" s="219">
        <v>878</v>
      </c>
      <c r="F1135" s="218">
        <v>736</v>
      </c>
      <c r="G1135" s="219">
        <v>362</v>
      </c>
      <c r="H1135" s="220" t="s">
        <v>5052</v>
      </c>
      <c r="I1135" s="197"/>
      <c r="J1135" s="197"/>
      <c r="K1135" s="197"/>
      <c r="L1135" s="197"/>
      <c r="M1135" s="197"/>
      <c r="N1135" s="197"/>
      <c r="O1135" s="197"/>
      <c r="P1135" s="197"/>
      <c r="Q1135" s="197"/>
      <c r="R1135" s="197"/>
      <c r="S1135" s="197"/>
      <c r="T1135" s="197"/>
      <c r="U1135" s="197"/>
      <c r="V1135" s="197"/>
      <c r="W1135" s="197"/>
      <c r="X1135" s="197"/>
      <c r="Y1135" s="197"/>
      <c r="Z1135" s="197"/>
      <c r="AA1135" s="197"/>
      <c r="AB1135" s="197"/>
    </row>
    <row r="1136" spans="1:28" ht="13.5" customHeight="1">
      <c r="A1136" s="216" t="s">
        <v>2673</v>
      </c>
      <c r="B1136" s="223">
        <v>8.09</v>
      </c>
      <c r="C1136" s="222">
        <v>-4.6100000000000003</v>
      </c>
      <c r="D1136" s="218">
        <v>2633</v>
      </c>
      <c r="E1136" s="219">
        <v>33</v>
      </c>
      <c r="F1136" s="218">
        <v>132</v>
      </c>
      <c r="G1136" s="219">
        <v>3501</v>
      </c>
      <c r="H1136" s="220" t="s">
        <v>1068</v>
      </c>
      <c r="I1136" s="197"/>
      <c r="J1136" s="197"/>
      <c r="K1136" s="197"/>
      <c r="L1136" s="197"/>
      <c r="M1136" s="197"/>
      <c r="N1136" s="197"/>
      <c r="O1136" s="197"/>
      <c r="P1136" s="197"/>
      <c r="Q1136" s="197"/>
      <c r="R1136" s="197"/>
      <c r="S1136" s="197"/>
      <c r="T1136" s="197"/>
      <c r="U1136" s="197"/>
      <c r="V1136" s="197"/>
      <c r="W1136" s="197"/>
      <c r="X1136" s="197"/>
      <c r="Y1136" s="197"/>
      <c r="Z1136" s="197"/>
      <c r="AA1136" s="197"/>
      <c r="AB1136" s="197"/>
    </row>
    <row r="1137" spans="1:28" ht="13.5" customHeight="1">
      <c r="A1137" s="216" t="s">
        <v>5053</v>
      </c>
      <c r="B1137" s="211">
        <v>-5.76</v>
      </c>
      <c r="C1137" s="217">
        <v>0.31</v>
      </c>
      <c r="D1137" s="218">
        <v>6</v>
      </c>
      <c r="E1137" s="219">
        <v>1336</v>
      </c>
      <c r="F1137" s="218">
        <v>518</v>
      </c>
      <c r="G1137" s="219">
        <v>450</v>
      </c>
      <c r="H1137" s="220" t="s">
        <v>5054</v>
      </c>
      <c r="I1137" s="197"/>
      <c r="J1137" s="197"/>
      <c r="K1137" s="197"/>
      <c r="L1137" s="197"/>
      <c r="M1137" s="197"/>
      <c r="N1137" s="197"/>
      <c r="O1137" s="197"/>
      <c r="P1137" s="197"/>
      <c r="Q1137" s="197"/>
      <c r="R1137" s="197"/>
      <c r="S1137" s="197"/>
      <c r="T1137" s="197"/>
      <c r="U1137" s="197"/>
      <c r="V1137" s="197"/>
      <c r="W1137" s="197"/>
      <c r="X1137" s="197"/>
      <c r="Y1137" s="197"/>
      <c r="Z1137" s="197"/>
      <c r="AA1137" s="197"/>
      <c r="AB1137" s="197"/>
    </row>
    <row r="1138" spans="1:28" ht="13.5" customHeight="1">
      <c r="A1138" s="216" t="s">
        <v>5055</v>
      </c>
      <c r="B1138" s="211">
        <v>-6.44</v>
      </c>
      <c r="C1138" s="217">
        <v>1.24</v>
      </c>
      <c r="D1138" s="218">
        <v>1</v>
      </c>
      <c r="E1138" s="219">
        <v>612</v>
      </c>
      <c r="F1138" s="218">
        <v>558</v>
      </c>
      <c r="G1138" s="219">
        <v>255</v>
      </c>
      <c r="H1138" s="220" t="s">
        <v>5056</v>
      </c>
      <c r="I1138" s="197"/>
      <c r="J1138" s="197"/>
      <c r="K1138" s="197"/>
      <c r="L1138" s="197"/>
      <c r="M1138" s="197"/>
      <c r="N1138" s="197"/>
      <c r="O1138" s="197"/>
      <c r="P1138" s="197"/>
      <c r="Q1138" s="197"/>
      <c r="R1138" s="197"/>
      <c r="S1138" s="197"/>
      <c r="T1138" s="197"/>
      <c r="U1138" s="197"/>
      <c r="V1138" s="197"/>
      <c r="W1138" s="197"/>
      <c r="X1138" s="197"/>
      <c r="Y1138" s="197"/>
      <c r="Z1138" s="197"/>
      <c r="AA1138" s="197"/>
      <c r="AB1138" s="197"/>
    </row>
    <row r="1139" spans="1:28" ht="13.5" customHeight="1">
      <c r="A1139" s="216" t="s">
        <v>2389</v>
      </c>
      <c r="B1139" s="221">
        <v>-0.1</v>
      </c>
      <c r="C1139" s="222">
        <v>-5.38</v>
      </c>
      <c r="D1139" s="218">
        <v>148</v>
      </c>
      <c r="E1139" s="219">
        <v>564</v>
      </c>
      <c r="F1139" s="218">
        <v>22</v>
      </c>
      <c r="G1139" s="219">
        <v>1033</v>
      </c>
      <c r="H1139" s="220" t="s">
        <v>2391</v>
      </c>
      <c r="I1139" s="197"/>
      <c r="J1139" s="197"/>
      <c r="K1139" s="197"/>
      <c r="L1139" s="197"/>
      <c r="M1139" s="197"/>
      <c r="N1139" s="197"/>
      <c r="O1139" s="197"/>
      <c r="P1139" s="197"/>
      <c r="Q1139" s="197"/>
      <c r="R1139" s="197"/>
      <c r="S1139" s="197"/>
      <c r="T1139" s="197"/>
      <c r="U1139" s="197"/>
      <c r="V1139" s="197"/>
      <c r="W1139" s="197"/>
      <c r="X1139" s="197"/>
      <c r="Y1139" s="197"/>
      <c r="Z1139" s="197"/>
      <c r="AA1139" s="197"/>
      <c r="AB1139" s="197"/>
    </row>
    <row r="1140" spans="1:28" ht="13.5" customHeight="1">
      <c r="A1140" s="216" t="s">
        <v>3575</v>
      </c>
      <c r="B1140" s="223">
        <v>10</v>
      </c>
      <c r="C1140" s="222">
        <v>-4.5199999999999996</v>
      </c>
      <c r="D1140" s="218">
        <v>39068</v>
      </c>
      <c r="E1140" s="219">
        <v>134</v>
      </c>
      <c r="F1140" s="218">
        <v>1104</v>
      </c>
      <c r="G1140" s="219">
        <v>27368</v>
      </c>
      <c r="H1140" s="220" t="s">
        <v>3577</v>
      </c>
      <c r="I1140" s="197"/>
      <c r="J1140" s="197"/>
      <c r="K1140" s="197"/>
      <c r="L1140" s="197"/>
      <c r="M1140" s="197"/>
      <c r="N1140" s="197"/>
      <c r="O1140" s="197"/>
      <c r="P1140" s="197"/>
      <c r="Q1140" s="197"/>
      <c r="R1140" s="197"/>
      <c r="S1140" s="197"/>
      <c r="T1140" s="197"/>
      <c r="U1140" s="197"/>
      <c r="V1140" s="197"/>
      <c r="W1140" s="197"/>
      <c r="X1140" s="197"/>
      <c r="Y1140" s="197"/>
      <c r="Z1140" s="197"/>
      <c r="AA1140" s="197"/>
      <c r="AB1140" s="197"/>
    </row>
    <row r="1141" spans="1:28" ht="13.5" customHeight="1">
      <c r="A1141" s="216" t="s">
        <v>5057</v>
      </c>
      <c r="B1141" s="211">
        <v>-4.3600000000000003</v>
      </c>
      <c r="C1141" s="217">
        <v>0.71</v>
      </c>
      <c r="D1141" s="218">
        <v>8</v>
      </c>
      <c r="E1141" s="219">
        <v>650</v>
      </c>
      <c r="F1141" s="218">
        <v>381</v>
      </c>
      <c r="G1141" s="219">
        <v>251</v>
      </c>
      <c r="H1141" s="220" t="s">
        <v>5058</v>
      </c>
      <c r="I1141" s="197"/>
      <c r="J1141" s="197"/>
      <c r="K1141" s="197"/>
      <c r="L1141" s="197"/>
      <c r="M1141" s="197"/>
      <c r="N1141" s="197"/>
      <c r="O1141" s="197"/>
      <c r="P1141" s="197"/>
      <c r="Q1141" s="197"/>
      <c r="R1141" s="197"/>
      <c r="S1141" s="197"/>
      <c r="T1141" s="197"/>
      <c r="U1141" s="197"/>
      <c r="V1141" s="197"/>
      <c r="W1141" s="197"/>
      <c r="X1141" s="197"/>
      <c r="Y1141" s="197"/>
      <c r="Z1141" s="197"/>
      <c r="AA1141" s="197"/>
      <c r="AB1141" s="197"/>
    </row>
    <row r="1142" spans="1:28" ht="13.5" customHeight="1">
      <c r="A1142" s="216" t="s">
        <v>5059</v>
      </c>
      <c r="B1142" s="221">
        <v>-1.71</v>
      </c>
      <c r="C1142" s="224">
        <v>4.8</v>
      </c>
      <c r="D1142" s="218">
        <v>6</v>
      </c>
      <c r="E1142" s="219">
        <v>80</v>
      </c>
      <c r="F1142" s="218">
        <v>1518</v>
      </c>
      <c r="G1142" s="219">
        <v>58</v>
      </c>
      <c r="H1142" s="220" t="s">
        <v>5060</v>
      </c>
      <c r="I1142" s="197"/>
      <c r="J1142" s="197"/>
      <c r="K1142" s="197"/>
      <c r="L1142" s="197"/>
      <c r="M1142" s="197"/>
      <c r="N1142" s="197"/>
      <c r="O1142" s="197"/>
      <c r="P1142" s="197"/>
      <c r="Q1142" s="197"/>
      <c r="R1142" s="197"/>
      <c r="S1142" s="197"/>
      <c r="T1142" s="197"/>
      <c r="U1142" s="197"/>
      <c r="V1142" s="197"/>
      <c r="W1142" s="197"/>
      <c r="X1142" s="197"/>
      <c r="Y1142" s="197"/>
      <c r="Z1142" s="197"/>
      <c r="AA1142" s="197"/>
      <c r="AB1142" s="197"/>
    </row>
    <row r="1143" spans="1:28" ht="13.5" customHeight="1">
      <c r="A1143" s="216" t="s">
        <v>5061</v>
      </c>
      <c r="B1143" s="223">
        <v>8.77</v>
      </c>
      <c r="C1143" s="217">
        <v>-3.95</v>
      </c>
      <c r="D1143" s="218">
        <v>1358</v>
      </c>
      <c r="E1143" s="219">
        <v>10</v>
      </c>
      <c r="F1143" s="218">
        <v>38</v>
      </c>
      <c r="G1143" s="219">
        <v>648</v>
      </c>
      <c r="H1143" s="220" t="s">
        <v>5062</v>
      </c>
      <c r="I1143" s="197"/>
      <c r="J1143" s="197"/>
      <c r="K1143" s="197"/>
      <c r="L1143" s="197"/>
      <c r="M1143" s="197"/>
      <c r="N1143" s="197"/>
      <c r="O1143" s="197"/>
      <c r="P1143" s="197"/>
      <c r="Q1143" s="197"/>
      <c r="R1143" s="197"/>
      <c r="S1143" s="197"/>
      <c r="T1143" s="197"/>
      <c r="U1143" s="197"/>
      <c r="V1143" s="197"/>
      <c r="W1143" s="197"/>
      <c r="X1143" s="197"/>
      <c r="Y1143" s="197"/>
      <c r="Z1143" s="197"/>
      <c r="AA1143" s="197"/>
      <c r="AB1143" s="197"/>
    </row>
    <row r="1144" spans="1:28" ht="13.5" customHeight="1">
      <c r="A1144" s="216" t="s">
        <v>5063</v>
      </c>
      <c r="B1144" s="211">
        <v>-4.0599999999999996</v>
      </c>
      <c r="C1144" s="217">
        <v>0.11</v>
      </c>
      <c r="D1144" s="218">
        <v>10</v>
      </c>
      <c r="E1144" s="219">
        <v>644</v>
      </c>
      <c r="F1144" s="218">
        <v>12</v>
      </c>
      <c r="G1144" s="219">
        <v>12</v>
      </c>
      <c r="H1144" s="220" t="s">
        <v>594</v>
      </c>
      <c r="I1144" s="197"/>
      <c r="J1144" s="197"/>
      <c r="K1144" s="197"/>
      <c r="L1144" s="197"/>
      <c r="M1144" s="197"/>
      <c r="N1144" s="197"/>
      <c r="O1144" s="197"/>
      <c r="P1144" s="197"/>
      <c r="Q1144" s="197"/>
      <c r="R1144" s="197"/>
      <c r="S1144" s="197"/>
      <c r="T1144" s="197"/>
      <c r="U1144" s="197"/>
      <c r="V1144" s="197"/>
      <c r="W1144" s="197"/>
      <c r="X1144" s="197"/>
      <c r="Y1144" s="197"/>
      <c r="Z1144" s="197"/>
      <c r="AA1144" s="197"/>
      <c r="AB1144" s="197"/>
    </row>
    <row r="1145" spans="1:28" ht="13.5" customHeight="1">
      <c r="A1145" s="216" t="s">
        <v>5064</v>
      </c>
      <c r="B1145" s="211">
        <v>-5.41</v>
      </c>
      <c r="C1145" s="217">
        <v>-0.17</v>
      </c>
      <c r="D1145" s="218">
        <v>8</v>
      </c>
      <c r="E1145" s="219">
        <v>1351</v>
      </c>
      <c r="F1145" s="218">
        <v>566</v>
      </c>
      <c r="G1145" s="219">
        <v>688</v>
      </c>
      <c r="H1145" s="220" t="s">
        <v>5065</v>
      </c>
      <c r="I1145" s="197"/>
      <c r="J1145" s="197"/>
      <c r="K1145" s="197"/>
      <c r="L1145" s="197"/>
      <c r="M1145" s="197"/>
      <c r="N1145" s="197"/>
      <c r="O1145" s="197"/>
      <c r="P1145" s="197"/>
      <c r="Q1145" s="197"/>
      <c r="R1145" s="197"/>
      <c r="S1145" s="197"/>
      <c r="T1145" s="197"/>
      <c r="U1145" s="197"/>
      <c r="V1145" s="197"/>
      <c r="W1145" s="197"/>
      <c r="X1145" s="197"/>
      <c r="Y1145" s="197"/>
      <c r="Z1145" s="197"/>
      <c r="AA1145" s="197"/>
      <c r="AB1145" s="197"/>
    </row>
    <row r="1146" spans="1:28" ht="13.5" customHeight="1">
      <c r="A1146" s="216" t="s">
        <v>2450</v>
      </c>
      <c r="B1146" s="223">
        <v>5.91</v>
      </c>
      <c r="C1146" s="222">
        <v>-5.15</v>
      </c>
      <c r="D1146" s="218">
        <v>1887</v>
      </c>
      <c r="E1146" s="219">
        <v>110</v>
      </c>
      <c r="F1146" s="218">
        <v>77</v>
      </c>
      <c r="G1146" s="219">
        <v>2995</v>
      </c>
      <c r="H1146" s="220" t="s">
        <v>2447</v>
      </c>
      <c r="I1146" s="197"/>
      <c r="J1146" s="197"/>
      <c r="K1146" s="197"/>
      <c r="L1146" s="197"/>
      <c r="M1146" s="197"/>
      <c r="N1146" s="197"/>
      <c r="O1146" s="197"/>
      <c r="P1146" s="197"/>
      <c r="Q1146" s="197"/>
      <c r="R1146" s="197"/>
      <c r="S1146" s="197"/>
      <c r="T1146" s="197"/>
      <c r="U1146" s="197"/>
      <c r="V1146" s="197"/>
      <c r="W1146" s="197"/>
      <c r="X1146" s="197"/>
      <c r="Y1146" s="197"/>
      <c r="Z1146" s="197"/>
      <c r="AA1146" s="197"/>
      <c r="AB1146" s="197"/>
    </row>
    <row r="1147" spans="1:28" ht="13.5" customHeight="1">
      <c r="A1147" s="216" t="s">
        <v>3809</v>
      </c>
      <c r="B1147" s="221">
        <v>2.41</v>
      </c>
      <c r="C1147" s="222">
        <v>-4.1900000000000004</v>
      </c>
      <c r="D1147" s="218">
        <v>554</v>
      </c>
      <c r="E1147" s="219">
        <v>368</v>
      </c>
      <c r="F1147" s="218">
        <v>40</v>
      </c>
      <c r="G1147" s="219">
        <v>805</v>
      </c>
      <c r="H1147" s="220" t="s">
        <v>5066</v>
      </c>
      <c r="I1147" s="197"/>
      <c r="J1147" s="197"/>
      <c r="K1147" s="197"/>
      <c r="L1147" s="197"/>
      <c r="M1147" s="197"/>
      <c r="N1147" s="197"/>
      <c r="O1147" s="197"/>
      <c r="P1147" s="197"/>
      <c r="Q1147" s="197"/>
      <c r="R1147" s="197"/>
      <c r="S1147" s="197"/>
      <c r="T1147" s="197"/>
      <c r="U1147" s="197"/>
      <c r="V1147" s="197"/>
      <c r="W1147" s="197"/>
      <c r="X1147" s="197"/>
      <c r="Y1147" s="197"/>
      <c r="Z1147" s="197"/>
      <c r="AA1147" s="197"/>
      <c r="AB1147" s="197"/>
    </row>
    <row r="1148" spans="1:28" ht="13.5" customHeight="1">
      <c r="A1148" s="216" t="s">
        <v>2639</v>
      </c>
      <c r="B1148" s="221">
        <v>-0.51</v>
      </c>
      <c r="C1148" s="222">
        <v>-6.33</v>
      </c>
      <c r="D1148" s="218">
        <v>192</v>
      </c>
      <c r="E1148" s="219">
        <v>969</v>
      </c>
      <c r="F1148" s="218">
        <v>14</v>
      </c>
      <c r="G1148" s="219">
        <v>1299</v>
      </c>
      <c r="H1148" s="220" t="s">
        <v>2642</v>
      </c>
      <c r="I1148" s="197"/>
      <c r="J1148" s="197"/>
      <c r="K1148" s="197"/>
      <c r="L1148" s="197"/>
      <c r="M1148" s="197"/>
      <c r="N1148" s="197"/>
      <c r="O1148" s="197"/>
      <c r="P1148" s="197"/>
      <c r="Q1148" s="197"/>
      <c r="R1148" s="197"/>
      <c r="S1148" s="197"/>
      <c r="T1148" s="197"/>
      <c r="U1148" s="197"/>
      <c r="V1148" s="197"/>
      <c r="W1148" s="197"/>
      <c r="X1148" s="197"/>
      <c r="Y1148" s="197"/>
      <c r="Z1148" s="197"/>
      <c r="AA1148" s="197"/>
      <c r="AB1148" s="197"/>
    </row>
    <row r="1149" spans="1:28" ht="13.5" customHeight="1">
      <c r="A1149" s="216" t="s">
        <v>5067</v>
      </c>
      <c r="B1149" s="211">
        <v>-4.82</v>
      </c>
      <c r="C1149" s="217">
        <v>0.31</v>
      </c>
      <c r="D1149" s="218">
        <v>8</v>
      </c>
      <c r="E1149" s="219">
        <v>895</v>
      </c>
      <c r="F1149" s="218">
        <v>244</v>
      </c>
      <c r="G1149" s="219">
        <v>212</v>
      </c>
      <c r="H1149" s="220" t="s">
        <v>5068</v>
      </c>
      <c r="I1149" s="197"/>
      <c r="J1149" s="197"/>
      <c r="K1149" s="197"/>
      <c r="L1149" s="197"/>
      <c r="M1149" s="197"/>
      <c r="N1149" s="197"/>
      <c r="O1149" s="197"/>
      <c r="P1149" s="197"/>
      <c r="Q1149" s="197"/>
      <c r="R1149" s="197"/>
      <c r="S1149" s="197"/>
      <c r="T1149" s="197"/>
      <c r="U1149" s="197"/>
      <c r="V1149" s="197"/>
      <c r="W1149" s="197"/>
      <c r="X1149" s="197"/>
      <c r="Y1149" s="197"/>
      <c r="Z1149" s="197"/>
      <c r="AA1149" s="197"/>
      <c r="AB1149" s="197"/>
    </row>
    <row r="1150" spans="1:28" ht="13.5" customHeight="1">
      <c r="A1150" s="216" t="s">
        <v>5069</v>
      </c>
      <c r="B1150" s="211">
        <v>-4.34</v>
      </c>
      <c r="C1150" s="217">
        <v>0.2</v>
      </c>
      <c r="D1150" s="218">
        <v>8</v>
      </c>
      <c r="E1150" s="219">
        <v>644</v>
      </c>
      <c r="F1150" s="218">
        <v>290</v>
      </c>
      <c r="G1150" s="219">
        <v>273</v>
      </c>
      <c r="H1150" s="220" t="s">
        <v>5070</v>
      </c>
      <c r="I1150" s="197"/>
      <c r="J1150" s="197"/>
      <c r="K1150" s="197"/>
      <c r="L1150" s="197"/>
      <c r="M1150" s="197"/>
      <c r="N1150" s="197"/>
      <c r="O1150" s="197"/>
      <c r="P1150" s="197"/>
      <c r="Q1150" s="197"/>
      <c r="R1150" s="197"/>
      <c r="S1150" s="197"/>
      <c r="T1150" s="197"/>
      <c r="U1150" s="197"/>
      <c r="V1150" s="197"/>
      <c r="W1150" s="197"/>
      <c r="X1150" s="197"/>
      <c r="Y1150" s="197"/>
      <c r="Z1150" s="197"/>
      <c r="AA1150" s="197"/>
      <c r="AB1150" s="197"/>
    </row>
    <row r="1151" spans="1:28" ht="13.5" customHeight="1">
      <c r="A1151" s="216" t="s">
        <v>3211</v>
      </c>
      <c r="B1151" s="223">
        <v>7.3</v>
      </c>
      <c r="C1151" s="222">
        <v>-4.07</v>
      </c>
      <c r="D1151" s="218">
        <v>846</v>
      </c>
      <c r="E1151" s="219">
        <v>18</v>
      </c>
      <c r="F1151" s="218">
        <v>78</v>
      </c>
      <c r="G1151" s="219">
        <v>1436</v>
      </c>
      <c r="H1151" s="220" t="s">
        <v>3214</v>
      </c>
      <c r="I1151" s="197"/>
      <c r="J1151" s="197"/>
      <c r="K1151" s="197"/>
      <c r="L1151" s="197"/>
      <c r="M1151" s="197"/>
      <c r="N1151" s="197"/>
      <c r="O1151" s="197"/>
      <c r="P1151" s="197"/>
      <c r="Q1151" s="197"/>
      <c r="R1151" s="197"/>
      <c r="S1151" s="197"/>
      <c r="T1151" s="197"/>
      <c r="U1151" s="197"/>
      <c r="V1151" s="197"/>
      <c r="W1151" s="197"/>
      <c r="X1151" s="197"/>
      <c r="Y1151" s="197"/>
      <c r="Z1151" s="197"/>
      <c r="AA1151" s="197"/>
      <c r="AB1151" s="197"/>
    </row>
    <row r="1152" spans="1:28" ht="13.5" customHeight="1">
      <c r="A1152" s="216" t="s">
        <v>5071</v>
      </c>
      <c r="B1152" s="211">
        <v>-4.6399999999999997</v>
      </c>
      <c r="C1152" s="217">
        <v>0.28000000000000003</v>
      </c>
      <c r="D1152" s="218">
        <v>6</v>
      </c>
      <c r="E1152" s="219">
        <v>616</v>
      </c>
      <c r="F1152" s="218">
        <v>1555</v>
      </c>
      <c r="G1152" s="219">
        <v>1380</v>
      </c>
      <c r="H1152" s="220" t="s">
        <v>5072</v>
      </c>
      <c r="I1152" s="197"/>
      <c r="J1152" s="197"/>
      <c r="K1152" s="197"/>
      <c r="L1152" s="197"/>
      <c r="M1152" s="197"/>
      <c r="N1152" s="197"/>
      <c r="O1152" s="197"/>
      <c r="P1152" s="197"/>
      <c r="Q1152" s="197"/>
      <c r="R1152" s="197"/>
      <c r="S1152" s="197"/>
      <c r="T1152" s="197"/>
      <c r="U1152" s="197"/>
      <c r="V1152" s="197"/>
      <c r="W1152" s="197"/>
      <c r="X1152" s="197"/>
      <c r="Y1152" s="197"/>
      <c r="Z1152" s="197"/>
      <c r="AA1152" s="197"/>
      <c r="AB1152" s="197"/>
    </row>
    <row r="1153" spans="1:28" ht="13.5" customHeight="1">
      <c r="A1153" s="216" t="s">
        <v>2632</v>
      </c>
      <c r="B1153" s="223">
        <v>7.24</v>
      </c>
      <c r="C1153" s="222">
        <v>-4.45</v>
      </c>
      <c r="D1153" s="218">
        <v>12791</v>
      </c>
      <c r="E1153" s="219">
        <v>298</v>
      </c>
      <c r="F1153" s="218">
        <v>4937</v>
      </c>
      <c r="G1153" s="219">
        <v>116473</v>
      </c>
      <c r="H1153" s="220" t="s">
        <v>2627</v>
      </c>
      <c r="I1153" s="197"/>
      <c r="J1153" s="197"/>
      <c r="K1153" s="197"/>
      <c r="L1153" s="197"/>
      <c r="M1153" s="197"/>
      <c r="N1153" s="197"/>
      <c r="O1153" s="197"/>
      <c r="P1153" s="197"/>
      <c r="Q1153" s="197"/>
      <c r="R1153" s="197"/>
      <c r="S1153" s="197"/>
      <c r="T1153" s="197"/>
      <c r="U1153" s="197"/>
      <c r="V1153" s="197"/>
      <c r="W1153" s="197"/>
      <c r="X1153" s="197"/>
      <c r="Y1153" s="197"/>
      <c r="Z1153" s="197"/>
      <c r="AA1153" s="197"/>
      <c r="AB1153" s="197"/>
    </row>
    <row r="1154" spans="1:28" ht="13.5" customHeight="1">
      <c r="A1154" s="216" t="s">
        <v>3059</v>
      </c>
      <c r="B1154" s="223">
        <v>11.03</v>
      </c>
      <c r="C1154" s="222">
        <v>-4.49</v>
      </c>
      <c r="D1154" s="218">
        <v>64656</v>
      </c>
      <c r="E1154" s="219">
        <v>108</v>
      </c>
      <c r="F1154" s="218">
        <v>474</v>
      </c>
      <c r="G1154" s="219">
        <v>11547</v>
      </c>
      <c r="H1154" s="220" t="s">
        <v>3061</v>
      </c>
      <c r="I1154" s="197"/>
      <c r="J1154" s="197"/>
      <c r="K1154" s="197"/>
      <c r="L1154" s="197"/>
      <c r="M1154" s="197"/>
      <c r="N1154" s="197"/>
      <c r="O1154" s="197"/>
      <c r="P1154" s="197"/>
      <c r="Q1154" s="197"/>
      <c r="R1154" s="197"/>
      <c r="S1154" s="197"/>
      <c r="T1154" s="197"/>
      <c r="U1154" s="197"/>
      <c r="V1154" s="197"/>
      <c r="W1154" s="197"/>
      <c r="X1154" s="197"/>
      <c r="Y1154" s="197"/>
      <c r="Z1154" s="197"/>
      <c r="AA1154" s="197"/>
      <c r="AB1154" s="197"/>
    </row>
    <row r="1155" spans="1:28" ht="13.5" customHeight="1">
      <c r="A1155" s="216" t="s">
        <v>2684</v>
      </c>
      <c r="B1155" s="223">
        <v>4.8099999999999996</v>
      </c>
      <c r="C1155" s="222">
        <v>-4.29</v>
      </c>
      <c r="D1155" s="218">
        <v>2519</v>
      </c>
      <c r="E1155" s="219">
        <v>316</v>
      </c>
      <c r="F1155" s="218">
        <v>92</v>
      </c>
      <c r="G1155" s="219">
        <v>1960</v>
      </c>
      <c r="H1155" s="220" t="s">
        <v>2686</v>
      </c>
      <c r="I1155" s="197"/>
      <c r="J1155" s="197"/>
      <c r="K1155" s="197"/>
      <c r="L1155" s="197"/>
      <c r="M1155" s="197"/>
      <c r="N1155" s="197"/>
      <c r="O1155" s="197"/>
      <c r="P1155" s="197"/>
      <c r="Q1155" s="197"/>
      <c r="R1155" s="197"/>
      <c r="S1155" s="197"/>
      <c r="T1155" s="197"/>
      <c r="U1155" s="197"/>
      <c r="V1155" s="197"/>
      <c r="W1155" s="197"/>
      <c r="X1155" s="197"/>
      <c r="Y1155" s="197"/>
      <c r="Z1155" s="197"/>
      <c r="AA1155" s="197"/>
      <c r="AB1155" s="197"/>
    </row>
    <row r="1156" spans="1:28" ht="13.5" customHeight="1">
      <c r="A1156" s="216" t="s">
        <v>3811</v>
      </c>
      <c r="B1156" s="223">
        <v>8.56</v>
      </c>
      <c r="C1156" s="222">
        <v>-4.62</v>
      </c>
      <c r="D1156" s="218">
        <v>7609</v>
      </c>
      <c r="E1156" s="219">
        <v>70</v>
      </c>
      <c r="F1156" s="218">
        <v>905</v>
      </c>
      <c r="G1156" s="219">
        <v>24057</v>
      </c>
      <c r="H1156" s="220" t="s">
        <v>1811</v>
      </c>
      <c r="I1156" s="197"/>
      <c r="J1156" s="197"/>
      <c r="K1156" s="197"/>
      <c r="L1156" s="197"/>
      <c r="M1156" s="197"/>
      <c r="N1156" s="197"/>
      <c r="O1156" s="197"/>
      <c r="P1156" s="197"/>
      <c r="Q1156" s="197"/>
      <c r="R1156" s="197"/>
      <c r="S1156" s="197"/>
      <c r="T1156" s="197"/>
      <c r="U1156" s="197"/>
      <c r="V1156" s="197"/>
      <c r="W1156" s="197"/>
      <c r="X1156" s="197"/>
      <c r="Y1156" s="197"/>
      <c r="Z1156" s="197"/>
      <c r="AA1156" s="197"/>
      <c r="AB1156" s="197"/>
    </row>
    <row r="1157" spans="1:28" ht="13.5" customHeight="1">
      <c r="A1157" s="216" t="s">
        <v>5073</v>
      </c>
      <c r="B1157" s="211">
        <v>-4.6399999999999997</v>
      </c>
      <c r="C1157" s="217">
        <v>1.56</v>
      </c>
      <c r="D1157" s="218">
        <v>6</v>
      </c>
      <c r="E1157" s="219">
        <v>614</v>
      </c>
      <c r="F1157" s="218">
        <v>1026</v>
      </c>
      <c r="G1157" s="219">
        <v>376</v>
      </c>
      <c r="H1157" s="220" t="s">
        <v>5074</v>
      </c>
      <c r="I1157" s="197"/>
      <c r="J1157" s="197"/>
      <c r="K1157" s="197"/>
      <c r="L1157" s="197"/>
      <c r="M1157" s="197"/>
      <c r="N1157" s="197"/>
      <c r="O1157" s="197"/>
      <c r="P1157" s="197"/>
      <c r="Q1157" s="197"/>
      <c r="R1157" s="197"/>
      <c r="S1157" s="197"/>
      <c r="T1157" s="197"/>
      <c r="U1157" s="197"/>
      <c r="V1157" s="197"/>
      <c r="W1157" s="197"/>
      <c r="X1157" s="197"/>
      <c r="Y1157" s="197"/>
      <c r="Z1157" s="197"/>
      <c r="AA1157" s="197"/>
      <c r="AB1157" s="197"/>
    </row>
    <row r="1158" spans="1:28" ht="13.5" customHeight="1">
      <c r="A1158" s="216" t="s">
        <v>5075</v>
      </c>
      <c r="B1158" s="211">
        <v>-5.41</v>
      </c>
      <c r="C1158" s="217">
        <v>1.32</v>
      </c>
      <c r="D1158" s="218">
        <v>8</v>
      </c>
      <c r="E1158" s="219">
        <v>1347</v>
      </c>
      <c r="F1158" s="218">
        <v>803</v>
      </c>
      <c r="G1158" s="219">
        <v>348</v>
      </c>
      <c r="H1158" s="220" t="s">
        <v>5076</v>
      </c>
      <c r="I1158" s="197"/>
      <c r="J1158" s="197"/>
      <c r="K1158" s="197"/>
      <c r="L1158" s="197"/>
      <c r="M1158" s="197"/>
      <c r="N1158" s="197"/>
      <c r="O1158" s="197"/>
      <c r="P1158" s="197"/>
      <c r="Q1158" s="197"/>
      <c r="R1158" s="197"/>
      <c r="S1158" s="197"/>
      <c r="T1158" s="197"/>
      <c r="U1158" s="197"/>
      <c r="V1158" s="197"/>
      <c r="W1158" s="197"/>
      <c r="X1158" s="197"/>
      <c r="Y1158" s="197"/>
      <c r="Z1158" s="197"/>
      <c r="AA1158" s="197"/>
      <c r="AB1158" s="197"/>
    </row>
    <row r="1159" spans="1:28" ht="13.5" customHeight="1">
      <c r="A1159" s="216" t="s">
        <v>3677</v>
      </c>
      <c r="B1159" s="223">
        <v>9.99</v>
      </c>
      <c r="C1159" s="222">
        <v>-4.7699999999999996</v>
      </c>
      <c r="D1159" s="218">
        <v>2017</v>
      </c>
      <c r="E1159" s="219">
        <v>6</v>
      </c>
      <c r="F1159" s="218">
        <v>81</v>
      </c>
      <c r="G1159" s="219">
        <v>2423</v>
      </c>
      <c r="H1159" s="220" t="s">
        <v>3361</v>
      </c>
      <c r="I1159" s="197"/>
      <c r="J1159" s="197"/>
      <c r="K1159" s="197"/>
      <c r="L1159" s="197"/>
      <c r="M1159" s="197"/>
      <c r="N1159" s="197"/>
      <c r="O1159" s="197"/>
      <c r="P1159" s="197"/>
      <c r="Q1159" s="197"/>
      <c r="R1159" s="197"/>
      <c r="S1159" s="197"/>
      <c r="T1159" s="197"/>
      <c r="U1159" s="197"/>
      <c r="V1159" s="197"/>
      <c r="W1159" s="197"/>
      <c r="X1159" s="197"/>
      <c r="Y1159" s="197"/>
      <c r="Z1159" s="197"/>
      <c r="AA1159" s="197"/>
      <c r="AB1159" s="197"/>
    </row>
    <row r="1160" spans="1:28" ht="13.5" customHeight="1">
      <c r="A1160" s="216" t="s">
        <v>3492</v>
      </c>
      <c r="B1160" s="223">
        <v>6.93</v>
      </c>
      <c r="C1160" s="222">
        <v>-4.1399999999999997</v>
      </c>
      <c r="D1160" s="218">
        <v>3363</v>
      </c>
      <c r="E1160" s="219">
        <v>96</v>
      </c>
      <c r="F1160" s="218">
        <v>104</v>
      </c>
      <c r="G1160" s="219">
        <v>1995</v>
      </c>
      <c r="H1160" s="220" t="s">
        <v>3495</v>
      </c>
      <c r="I1160" s="197"/>
      <c r="J1160" s="197"/>
      <c r="K1160" s="197"/>
      <c r="L1160" s="197"/>
      <c r="M1160" s="197"/>
      <c r="N1160" s="197"/>
      <c r="O1160" s="197"/>
      <c r="P1160" s="197"/>
      <c r="Q1160" s="197"/>
      <c r="R1160" s="197"/>
      <c r="S1160" s="197"/>
      <c r="T1160" s="197"/>
      <c r="U1160" s="197"/>
      <c r="V1160" s="197"/>
      <c r="W1160" s="197"/>
      <c r="X1160" s="197"/>
      <c r="Y1160" s="197"/>
      <c r="Z1160" s="197"/>
      <c r="AA1160" s="197"/>
      <c r="AB1160" s="197"/>
    </row>
    <row r="1161" spans="1:28" ht="13.5" customHeight="1">
      <c r="A1161" s="216" t="s">
        <v>5077</v>
      </c>
      <c r="B1161" s="211">
        <v>-4.24</v>
      </c>
      <c r="C1161" s="217">
        <v>1.19</v>
      </c>
      <c r="D1161" s="218">
        <v>8</v>
      </c>
      <c r="E1161" s="219">
        <v>597</v>
      </c>
      <c r="F1161" s="218">
        <v>1464</v>
      </c>
      <c r="G1161" s="219">
        <v>694</v>
      </c>
      <c r="H1161" s="220" t="s">
        <v>5078</v>
      </c>
      <c r="I1161" s="197"/>
      <c r="J1161" s="197"/>
      <c r="K1161" s="197"/>
      <c r="L1161" s="197"/>
      <c r="M1161" s="197"/>
      <c r="N1161" s="197"/>
      <c r="O1161" s="197"/>
      <c r="P1161" s="197"/>
      <c r="Q1161" s="197"/>
      <c r="R1161" s="197"/>
      <c r="S1161" s="197"/>
      <c r="T1161" s="197"/>
      <c r="U1161" s="197"/>
      <c r="V1161" s="197"/>
      <c r="W1161" s="197"/>
      <c r="X1161" s="197"/>
      <c r="Y1161" s="197"/>
      <c r="Z1161" s="197"/>
      <c r="AA1161" s="197"/>
      <c r="AB1161" s="197"/>
    </row>
    <row r="1162" spans="1:28" ht="13.5" customHeight="1">
      <c r="A1162" s="216" t="s">
        <v>3222</v>
      </c>
      <c r="B1162" s="223">
        <v>5.37</v>
      </c>
      <c r="C1162" s="222">
        <v>-4.42</v>
      </c>
      <c r="D1162" s="218">
        <v>2425</v>
      </c>
      <c r="E1162" s="219">
        <v>206</v>
      </c>
      <c r="F1162" s="218">
        <v>424</v>
      </c>
      <c r="G1162" s="219">
        <v>9796</v>
      </c>
      <c r="H1162" s="220" t="s">
        <v>1246</v>
      </c>
      <c r="I1162" s="197"/>
      <c r="J1162" s="197"/>
      <c r="K1162" s="197"/>
      <c r="L1162" s="197"/>
      <c r="M1162" s="197"/>
      <c r="N1162" s="197"/>
      <c r="O1162" s="197"/>
      <c r="P1162" s="197"/>
      <c r="Q1162" s="197"/>
      <c r="R1162" s="197"/>
      <c r="S1162" s="197"/>
      <c r="T1162" s="197"/>
      <c r="U1162" s="197"/>
      <c r="V1162" s="197"/>
      <c r="W1162" s="197"/>
      <c r="X1162" s="197"/>
      <c r="Y1162" s="197"/>
      <c r="Z1162" s="197"/>
      <c r="AA1162" s="197"/>
      <c r="AB1162" s="197"/>
    </row>
    <row r="1163" spans="1:28" ht="13.5" customHeight="1">
      <c r="A1163" s="216" t="s">
        <v>5079</v>
      </c>
      <c r="B1163" s="221">
        <v>-3.07</v>
      </c>
      <c r="C1163" s="224">
        <v>5.14</v>
      </c>
      <c r="D1163" s="218">
        <v>2</v>
      </c>
      <c r="E1163" s="219">
        <v>88</v>
      </c>
      <c r="F1163" s="218">
        <v>5302</v>
      </c>
      <c r="G1163" s="219">
        <v>162</v>
      </c>
      <c r="H1163" s="220" t="s">
        <v>5080</v>
      </c>
      <c r="I1163" s="197"/>
      <c r="J1163" s="197"/>
      <c r="K1163" s="197"/>
      <c r="L1163" s="197"/>
      <c r="M1163" s="197"/>
      <c r="N1163" s="197"/>
      <c r="O1163" s="197"/>
      <c r="P1163" s="197"/>
      <c r="Q1163" s="197"/>
      <c r="R1163" s="197"/>
      <c r="S1163" s="197"/>
      <c r="T1163" s="197"/>
      <c r="U1163" s="197"/>
      <c r="V1163" s="197"/>
      <c r="W1163" s="197"/>
      <c r="X1163" s="197"/>
      <c r="Y1163" s="197"/>
      <c r="Z1163" s="197"/>
      <c r="AA1163" s="197"/>
      <c r="AB1163" s="197"/>
    </row>
    <row r="1164" spans="1:28" ht="13.5" customHeight="1">
      <c r="A1164" s="216" t="s">
        <v>5081</v>
      </c>
      <c r="B1164" s="211">
        <v>-7.75</v>
      </c>
      <c r="C1164" s="217">
        <v>1.03</v>
      </c>
      <c r="D1164" s="218">
        <v>0</v>
      </c>
      <c r="E1164" s="219">
        <v>758</v>
      </c>
      <c r="F1164" s="218">
        <v>182</v>
      </c>
      <c r="G1164" s="219">
        <v>96</v>
      </c>
      <c r="H1164" s="220" t="s">
        <v>5082</v>
      </c>
      <c r="I1164" s="197"/>
      <c r="J1164" s="197"/>
      <c r="K1164" s="197"/>
      <c r="L1164" s="197"/>
      <c r="M1164" s="197"/>
      <c r="N1164" s="197"/>
      <c r="O1164" s="197"/>
      <c r="P1164" s="197"/>
      <c r="Q1164" s="197"/>
      <c r="R1164" s="197"/>
      <c r="S1164" s="197"/>
      <c r="T1164" s="197"/>
      <c r="U1164" s="197"/>
      <c r="V1164" s="197"/>
      <c r="W1164" s="197"/>
      <c r="X1164" s="197"/>
      <c r="Y1164" s="197"/>
      <c r="Z1164" s="197"/>
      <c r="AA1164" s="197"/>
      <c r="AB1164" s="197"/>
    </row>
    <row r="1165" spans="1:28" ht="13.5" customHeight="1">
      <c r="A1165" s="216" t="s">
        <v>5083</v>
      </c>
      <c r="B1165" s="211">
        <v>-4.54</v>
      </c>
      <c r="C1165" s="217">
        <v>1.05</v>
      </c>
      <c r="D1165" s="218">
        <v>8</v>
      </c>
      <c r="E1165" s="219">
        <v>736</v>
      </c>
      <c r="F1165" s="218">
        <v>343</v>
      </c>
      <c r="G1165" s="219">
        <v>178</v>
      </c>
      <c r="H1165" s="220" t="s">
        <v>5084</v>
      </c>
      <c r="I1165" s="197"/>
      <c r="J1165" s="197"/>
      <c r="K1165" s="197"/>
      <c r="L1165" s="197"/>
      <c r="M1165" s="197"/>
      <c r="N1165" s="197"/>
      <c r="O1165" s="197"/>
      <c r="P1165" s="197"/>
      <c r="Q1165" s="197"/>
      <c r="R1165" s="197"/>
      <c r="S1165" s="197"/>
      <c r="T1165" s="197"/>
      <c r="U1165" s="197"/>
      <c r="V1165" s="197"/>
      <c r="W1165" s="197"/>
      <c r="X1165" s="197"/>
      <c r="Y1165" s="197"/>
      <c r="Z1165" s="197"/>
      <c r="AA1165" s="197"/>
      <c r="AB1165" s="197"/>
    </row>
    <row r="1166" spans="1:28" ht="13.5" customHeight="1">
      <c r="A1166" s="216" t="s">
        <v>5085</v>
      </c>
      <c r="B1166" s="211">
        <v>-5.42</v>
      </c>
      <c r="C1166" s="217">
        <v>0.28999999999999998</v>
      </c>
      <c r="D1166" s="218">
        <v>4</v>
      </c>
      <c r="E1166" s="219">
        <v>752</v>
      </c>
      <c r="F1166" s="218">
        <v>34</v>
      </c>
      <c r="G1166" s="219">
        <v>30</v>
      </c>
      <c r="H1166" s="220" t="s">
        <v>5086</v>
      </c>
      <c r="I1166" s="197"/>
      <c r="J1166" s="197"/>
      <c r="K1166" s="197"/>
      <c r="L1166" s="197"/>
      <c r="M1166" s="197"/>
      <c r="N1166" s="197"/>
      <c r="O1166" s="197"/>
      <c r="P1166" s="197"/>
      <c r="Q1166" s="197"/>
      <c r="R1166" s="197"/>
      <c r="S1166" s="197"/>
      <c r="T1166" s="197"/>
      <c r="U1166" s="197"/>
      <c r="V1166" s="197"/>
      <c r="W1166" s="197"/>
      <c r="X1166" s="197"/>
      <c r="Y1166" s="197"/>
      <c r="Z1166" s="197"/>
      <c r="AA1166" s="197"/>
      <c r="AB1166" s="197"/>
    </row>
    <row r="1167" spans="1:28" ht="13.5" customHeight="1">
      <c r="A1167" s="216" t="s">
        <v>2320</v>
      </c>
      <c r="B1167" s="223">
        <v>8.69</v>
      </c>
      <c r="C1167" s="222">
        <v>-4.34</v>
      </c>
      <c r="D1167" s="218">
        <v>49602</v>
      </c>
      <c r="E1167" s="219">
        <v>422</v>
      </c>
      <c r="F1167" s="218">
        <v>540</v>
      </c>
      <c r="G1167" s="219">
        <v>11815</v>
      </c>
      <c r="H1167" s="220" t="s">
        <v>2322</v>
      </c>
      <c r="I1167" s="197"/>
      <c r="J1167" s="197"/>
      <c r="K1167" s="197"/>
      <c r="L1167" s="197"/>
      <c r="M1167" s="197"/>
      <c r="N1167" s="197"/>
      <c r="O1167" s="197"/>
      <c r="P1167" s="197"/>
      <c r="Q1167" s="197"/>
      <c r="R1167" s="197"/>
      <c r="S1167" s="197"/>
      <c r="T1167" s="197"/>
      <c r="U1167" s="197"/>
      <c r="V1167" s="197"/>
      <c r="W1167" s="197"/>
      <c r="X1167" s="197"/>
      <c r="Y1167" s="197"/>
      <c r="Z1167" s="197"/>
      <c r="AA1167" s="197"/>
      <c r="AB1167" s="197"/>
    </row>
    <row r="1168" spans="1:28" ht="13.5" customHeight="1">
      <c r="A1168" s="216" t="s">
        <v>2373</v>
      </c>
      <c r="B1168" s="221">
        <v>-3.5</v>
      </c>
      <c r="C1168" s="222">
        <v>-5.8</v>
      </c>
      <c r="D1168" s="218">
        <v>12</v>
      </c>
      <c r="E1168" s="219">
        <v>516</v>
      </c>
      <c r="F1168" s="218">
        <v>12</v>
      </c>
      <c r="G1168" s="219">
        <v>784</v>
      </c>
      <c r="H1168" s="220" t="s">
        <v>2375</v>
      </c>
      <c r="I1168" s="197"/>
      <c r="J1168" s="197"/>
      <c r="K1168" s="197"/>
      <c r="L1168" s="197"/>
      <c r="M1168" s="197"/>
      <c r="N1168" s="197"/>
      <c r="O1168" s="197"/>
      <c r="P1168" s="197"/>
      <c r="Q1168" s="197"/>
      <c r="R1168" s="197"/>
      <c r="S1168" s="197"/>
      <c r="T1168" s="197"/>
      <c r="U1168" s="197"/>
      <c r="V1168" s="197"/>
      <c r="W1168" s="197"/>
      <c r="X1168" s="197"/>
      <c r="Y1168" s="197"/>
      <c r="Z1168" s="197"/>
      <c r="AA1168" s="197"/>
      <c r="AB1168" s="197"/>
    </row>
    <row r="1169" spans="1:28" ht="13.5" customHeight="1">
      <c r="A1169" s="216" t="s">
        <v>5087</v>
      </c>
      <c r="B1169" s="211">
        <v>-5.41</v>
      </c>
      <c r="C1169" s="217">
        <v>0.71</v>
      </c>
      <c r="D1169" s="218">
        <v>6</v>
      </c>
      <c r="E1169" s="219">
        <v>1048</v>
      </c>
      <c r="F1169" s="218">
        <v>608</v>
      </c>
      <c r="G1169" s="219">
        <v>401</v>
      </c>
      <c r="H1169" s="220" t="s">
        <v>5088</v>
      </c>
      <c r="I1169" s="197"/>
      <c r="J1169" s="197"/>
      <c r="K1169" s="197"/>
      <c r="L1169" s="197"/>
      <c r="M1169" s="197"/>
      <c r="N1169" s="197"/>
      <c r="O1169" s="197"/>
      <c r="P1169" s="197"/>
      <c r="Q1169" s="197"/>
      <c r="R1169" s="197"/>
      <c r="S1169" s="197"/>
      <c r="T1169" s="197"/>
      <c r="U1169" s="197"/>
      <c r="V1169" s="197"/>
      <c r="W1169" s="197"/>
      <c r="X1169" s="197"/>
      <c r="Y1169" s="197"/>
      <c r="Z1169" s="197"/>
      <c r="AA1169" s="197"/>
      <c r="AB1169" s="197"/>
    </row>
    <row r="1170" spans="1:28" ht="13.5" customHeight="1">
      <c r="A1170" s="216" t="s">
        <v>5089</v>
      </c>
      <c r="B1170" s="211">
        <v>-7.52</v>
      </c>
      <c r="C1170" s="217">
        <v>-2.21</v>
      </c>
      <c r="D1170" s="218">
        <v>0</v>
      </c>
      <c r="E1170" s="219">
        <v>648</v>
      </c>
      <c r="F1170" s="218">
        <v>0</v>
      </c>
      <c r="G1170" s="219">
        <v>4</v>
      </c>
      <c r="H1170" s="220" t="s">
        <v>2815</v>
      </c>
      <c r="I1170" s="197"/>
      <c r="J1170" s="197"/>
      <c r="K1170" s="197"/>
      <c r="L1170" s="197"/>
      <c r="M1170" s="197"/>
      <c r="N1170" s="197"/>
      <c r="O1170" s="197"/>
      <c r="P1170" s="197"/>
      <c r="Q1170" s="197"/>
      <c r="R1170" s="197"/>
      <c r="S1170" s="197"/>
      <c r="T1170" s="197"/>
      <c r="U1170" s="197"/>
      <c r="V1170" s="197"/>
      <c r="W1170" s="197"/>
      <c r="X1170" s="197"/>
      <c r="Y1170" s="197"/>
      <c r="Z1170" s="197"/>
      <c r="AA1170" s="197"/>
      <c r="AB1170" s="197"/>
    </row>
    <row r="1171" spans="1:28" ht="13.5" customHeight="1">
      <c r="A1171" s="216" t="s">
        <v>5090</v>
      </c>
      <c r="B1171" s="211">
        <v>-8.42</v>
      </c>
      <c r="C1171" s="217">
        <v>0.69</v>
      </c>
      <c r="D1171" s="218">
        <v>0</v>
      </c>
      <c r="E1171" s="219">
        <v>1206</v>
      </c>
      <c r="F1171" s="218">
        <v>294</v>
      </c>
      <c r="G1171" s="219">
        <v>196</v>
      </c>
      <c r="H1171" s="220" t="s">
        <v>5091</v>
      </c>
      <c r="I1171" s="197"/>
      <c r="J1171" s="197"/>
      <c r="K1171" s="197"/>
      <c r="L1171" s="197"/>
      <c r="M1171" s="197"/>
      <c r="N1171" s="197"/>
      <c r="O1171" s="197"/>
      <c r="P1171" s="197"/>
      <c r="Q1171" s="197"/>
      <c r="R1171" s="197"/>
      <c r="S1171" s="197"/>
      <c r="T1171" s="197"/>
      <c r="U1171" s="197"/>
      <c r="V1171" s="197"/>
      <c r="W1171" s="197"/>
      <c r="X1171" s="197"/>
      <c r="Y1171" s="197"/>
      <c r="Z1171" s="197"/>
      <c r="AA1171" s="197"/>
      <c r="AB1171" s="197"/>
    </row>
    <row r="1172" spans="1:28" ht="13.5" customHeight="1">
      <c r="A1172" s="216" t="s">
        <v>5092</v>
      </c>
      <c r="B1172" s="211">
        <v>-4.21</v>
      </c>
      <c r="C1172" s="217">
        <v>0.23</v>
      </c>
      <c r="D1172" s="218">
        <v>8</v>
      </c>
      <c r="E1172" s="219">
        <v>585</v>
      </c>
      <c r="F1172" s="218">
        <v>326</v>
      </c>
      <c r="G1172" s="219">
        <v>301</v>
      </c>
      <c r="H1172" s="220" t="s">
        <v>5093</v>
      </c>
      <c r="I1172" s="197"/>
      <c r="J1172" s="197"/>
      <c r="K1172" s="197"/>
      <c r="L1172" s="197"/>
      <c r="M1172" s="197"/>
      <c r="N1172" s="197"/>
      <c r="O1172" s="197"/>
      <c r="P1172" s="197"/>
      <c r="Q1172" s="197"/>
      <c r="R1172" s="197"/>
      <c r="S1172" s="197"/>
      <c r="T1172" s="197"/>
      <c r="U1172" s="197"/>
      <c r="V1172" s="197"/>
      <c r="W1172" s="197"/>
      <c r="X1172" s="197"/>
      <c r="Y1172" s="197"/>
      <c r="Z1172" s="197"/>
      <c r="AA1172" s="197"/>
      <c r="AB1172" s="197"/>
    </row>
    <row r="1173" spans="1:28" ht="13.5" customHeight="1">
      <c r="A1173" s="216" t="s">
        <v>5094</v>
      </c>
      <c r="B1173" s="223">
        <v>8.6300000000000008</v>
      </c>
      <c r="C1173" s="217">
        <v>-3.94</v>
      </c>
      <c r="D1173" s="218">
        <v>786</v>
      </c>
      <c r="E1173" s="219">
        <v>6</v>
      </c>
      <c r="F1173" s="218">
        <v>4</v>
      </c>
      <c r="G1173" s="219">
        <v>82</v>
      </c>
      <c r="H1173" s="220" t="s">
        <v>5095</v>
      </c>
      <c r="I1173" s="197"/>
      <c r="J1173" s="197"/>
      <c r="K1173" s="197"/>
      <c r="L1173" s="197"/>
      <c r="M1173" s="197"/>
      <c r="N1173" s="197"/>
      <c r="O1173" s="197"/>
      <c r="P1173" s="197"/>
      <c r="Q1173" s="197"/>
      <c r="R1173" s="197"/>
      <c r="S1173" s="197"/>
      <c r="T1173" s="197"/>
      <c r="U1173" s="197"/>
      <c r="V1173" s="197"/>
      <c r="W1173" s="197"/>
      <c r="X1173" s="197"/>
      <c r="Y1173" s="197"/>
      <c r="Z1173" s="197"/>
      <c r="AA1173" s="197"/>
      <c r="AB1173" s="197"/>
    </row>
    <row r="1174" spans="1:28" ht="13.5" customHeight="1">
      <c r="A1174" s="216" t="s">
        <v>5096</v>
      </c>
      <c r="B1174" s="211">
        <v>-5.39</v>
      </c>
      <c r="C1174" s="217">
        <v>-0.93</v>
      </c>
      <c r="D1174" s="218">
        <v>4</v>
      </c>
      <c r="E1174" s="219">
        <v>736</v>
      </c>
      <c r="F1174" s="218">
        <v>61</v>
      </c>
      <c r="G1174" s="219">
        <v>127</v>
      </c>
      <c r="H1174" s="220" t="s">
        <v>5097</v>
      </c>
      <c r="I1174" s="197"/>
      <c r="J1174" s="197"/>
      <c r="K1174" s="197"/>
      <c r="L1174" s="197"/>
      <c r="M1174" s="197"/>
      <c r="N1174" s="197"/>
      <c r="O1174" s="197"/>
      <c r="P1174" s="197"/>
      <c r="Q1174" s="197"/>
      <c r="R1174" s="197"/>
      <c r="S1174" s="197"/>
      <c r="T1174" s="197"/>
      <c r="U1174" s="197"/>
      <c r="V1174" s="197"/>
      <c r="W1174" s="197"/>
      <c r="X1174" s="197"/>
      <c r="Y1174" s="197"/>
      <c r="Z1174" s="197"/>
      <c r="AA1174" s="197"/>
      <c r="AB1174" s="197"/>
    </row>
    <row r="1175" spans="1:28" ht="13.5" customHeight="1">
      <c r="A1175" s="216" t="s">
        <v>5098</v>
      </c>
      <c r="B1175" s="211">
        <v>-10.4</v>
      </c>
      <c r="C1175" s="217">
        <v>-1.07</v>
      </c>
      <c r="D1175" s="218">
        <v>0</v>
      </c>
      <c r="E1175" s="219">
        <v>4754</v>
      </c>
      <c r="F1175" s="218">
        <v>10</v>
      </c>
      <c r="G1175" s="219">
        <v>24</v>
      </c>
      <c r="H1175" s="220" t="s">
        <v>3380</v>
      </c>
      <c r="I1175" s="197"/>
      <c r="J1175" s="197"/>
      <c r="K1175" s="197"/>
      <c r="L1175" s="197"/>
      <c r="M1175" s="197"/>
      <c r="N1175" s="197"/>
      <c r="O1175" s="197"/>
      <c r="P1175" s="197"/>
      <c r="Q1175" s="197"/>
      <c r="R1175" s="197"/>
      <c r="S1175" s="197"/>
      <c r="T1175" s="197"/>
      <c r="U1175" s="197"/>
      <c r="V1175" s="197"/>
      <c r="W1175" s="197"/>
      <c r="X1175" s="197"/>
      <c r="Y1175" s="197"/>
      <c r="Z1175" s="197"/>
      <c r="AA1175" s="197"/>
      <c r="AB1175" s="197"/>
    </row>
    <row r="1176" spans="1:28" ht="13.5" customHeight="1">
      <c r="A1176" s="216" t="s">
        <v>2328</v>
      </c>
      <c r="B1176" s="221">
        <v>-0.69</v>
      </c>
      <c r="C1176" s="222">
        <v>-4.3899999999999997</v>
      </c>
      <c r="D1176" s="218">
        <v>72</v>
      </c>
      <c r="E1176" s="219">
        <v>415</v>
      </c>
      <c r="F1176" s="218">
        <v>22</v>
      </c>
      <c r="G1176" s="219">
        <v>519</v>
      </c>
      <c r="H1176" s="220" t="s">
        <v>2330</v>
      </c>
      <c r="I1176" s="197"/>
      <c r="J1176" s="197"/>
      <c r="K1176" s="197"/>
      <c r="L1176" s="197"/>
      <c r="M1176" s="197"/>
      <c r="N1176" s="197"/>
      <c r="O1176" s="197"/>
      <c r="P1176" s="197"/>
      <c r="Q1176" s="197"/>
      <c r="R1176" s="197"/>
      <c r="S1176" s="197"/>
      <c r="T1176" s="197"/>
      <c r="U1176" s="197"/>
      <c r="V1176" s="197"/>
      <c r="W1176" s="197"/>
      <c r="X1176" s="197"/>
      <c r="Y1176" s="197"/>
      <c r="Z1176" s="197"/>
      <c r="AA1176" s="197"/>
      <c r="AB1176" s="197"/>
    </row>
    <row r="1177" spans="1:28" ht="13.5" customHeight="1">
      <c r="A1177" s="216" t="s">
        <v>2332</v>
      </c>
      <c r="B1177" s="221">
        <v>-2.0099999999999998</v>
      </c>
      <c r="C1177" s="222">
        <v>-4.28</v>
      </c>
      <c r="D1177" s="218">
        <v>40</v>
      </c>
      <c r="E1177" s="219">
        <v>581</v>
      </c>
      <c r="F1177" s="218">
        <v>28</v>
      </c>
      <c r="G1177" s="219">
        <v>607</v>
      </c>
      <c r="H1177" s="220" t="s">
        <v>2330</v>
      </c>
      <c r="I1177" s="197"/>
      <c r="J1177" s="197"/>
      <c r="K1177" s="197"/>
      <c r="L1177" s="197"/>
      <c r="M1177" s="197"/>
      <c r="N1177" s="197"/>
      <c r="O1177" s="197"/>
      <c r="P1177" s="197"/>
      <c r="Q1177" s="197"/>
      <c r="R1177" s="197"/>
      <c r="S1177" s="197"/>
      <c r="T1177" s="197"/>
      <c r="U1177" s="197"/>
      <c r="V1177" s="197"/>
      <c r="W1177" s="197"/>
      <c r="X1177" s="197"/>
      <c r="Y1177" s="197"/>
      <c r="Z1177" s="197"/>
      <c r="AA1177" s="197"/>
      <c r="AB1177" s="197"/>
    </row>
    <row r="1178" spans="1:28" ht="13.5" customHeight="1">
      <c r="A1178" s="216" t="s">
        <v>5099</v>
      </c>
      <c r="B1178" s="223">
        <v>11.53</v>
      </c>
      <c r="C1178" s="222">
        <v>-4.51</v>
      </c>
      <c r="D1178" s="218">
        <v>839</v>
      </c>
      <c r="E1178" s="219">
        <v>0</v>
      </c>
      <c r="F1178" s="218">
        <v>4</v>
      </c>
      <c r="G1178" s="219">
        <v>122</v>
      </c>
      <c r="H1178" s="220"/>
      <c r="I1178" s="197"/>
      <c r="J1178" s="197"/>
      <c r="K1178" s="197"/>
      <c r="L1178" s="197"/>
      <c r="M1178" s="197"/>
      <c r="N1178" s="197"/>
      <c r="O1178" s="197"/>
      <c r="P1178" s="197"/>
      <c r="Q1178" s="197"/>
      <c r="R1178" s="197"/>
      <c r="S1178" s="197"/>
      <c r="T1178" s="197"/>
      <c r="U1178" s="197"/>
      <c r="V1178" s="197"/>
      <c r="W1178" s="197"/>
      <c r="X1178" s="197"/>
      <c r="Y1178" s="197"/>
      <c r="Z1178" s="197"/>
      <c r="AA1178" s="197"/>
      <c r="AB1178" s="197"/>
    </row>
    <row r="1179" spans="1:28" ht="13.5" customHeight="1">
      <c r="A1179" s="216" t="s">
        <v>5100</v>
      </c>
      <c r="B1179" s="211">
        <v>-5.61</v>
      </c>
      <c r="C1179" s="217">
        <v>1.02</v>
      </c>
      <c r="D1179" s="218">
        <v>5</v>
      </c>
      <c r="E1179" s="219">
        <v>1030</v>
      </c>
      <c r="F1179" s="218">
        <v>682</v>
      </c>
      <c r="G1179" s="219">
        <v>362</v>
      </c>
      <c r="H1179" s="220" t="s">
        <v>5101</v>
      </c>
      <c r="I1179" s="197"/>
      <c r="J1179" s="197"/>
      <c r="K1179" s="197"/>
      <c r="L1179" s="197"/>
      <c r="M1179" s="197"/>
      <c r="N1179" s="197"/>
      <c r="O1179" s="197"/>
      <c r="P1179" s="197"/>
      <c r="Q1179" s="197"/>
      <c r="R1179" s="197"/>
      <c r="S1179" s="197"/>
      <c r="T1179" s="197"/>
      <c r="U1179" s="197"/>
      <c r="V1179" s="197"/>
      <c r="W1179" s="197"/>
      <c r="X1179" s="197"/>
      <c r="Y1179" s="197"/>
      <c r="Z1179" s="197"/>
      <c r="AA1179" s="197"/>
      <c r="AB1179" s="197"/>
    </row>
    <row r="1180" spans="1:28" ht="13.5" customHeight="1">
      <c r="A1180" s="216" t="s">
        <v>5102</v>
      </c>
      <c r="B1180" s="211">
        <v>-4.51</v>
      </c>
      <c r="C1180" s="217">
        <v>0.88</v>
      </c>
      <c r="D1180" s="218">
        <v>10</v>
      </c>
      <c r="E1180" s="219">
        <v>886</v>
      </c>
      <c r="F1180" s="218">
        <v>796</v>
      </c>
      <c r="G1180" s="219">
        <v>468</v>
      </c>
      <c r="H1180" s="220" t="s">
        <v>5103</v>
      </c>
      <c r="I1180" s="197"/>
      <c r="J1180" s="197"/>
      <c r="K1180" s="197"/>
      <c r="L1180" s="197"/>
      <c r="M1180" s="197"/>
      <c r="N1180" s="197"/>
      <c r="O1180" s="197"/>
      <c r="P1180" s="197"/>
      <c r="Q1180" s="197"/>
      <c r="R1180" s="197"/>
      <c r="S1180" s="197"/>
      <c r="T1180" s="197"/>
      <c r="U1180" s="197"/>
      <c r="V1180" s="197"/>
      <c r="W1180" s="197"/>
      <c r="X1180" s="197"/>
      <c r="Y1180" s="197"/>
      <c r="Z1180" s="197"/>
      <c r="AA1180" s="197"/>
      <c r="AB1180" s="197"/>
    </row>
    <row r="1181" spans="1:28" ht="13.5" customHeight="1">
      <c r="A1181" s="216" t="s">
        <v>5104</v>
      </c>
      <c r="B1181" s="211">
        <v>-7.46</v>
      </c>
      <c r="C1181" s="217">
        <v>2.08</v>
      </c>
      <c r="D1181" s="218">
        <v>0</v>
      </c>
      <c r="E1181" s="219">
        <v>619</v>
      </c>
      <c r="F1181" s="218">
        <v>566</v>
      </c>
      <c r="G1181" s="219">
        <v>144</v>
      </c>
      <c r="H1181" s="220" t="s">
        <v>5105</v>
      </c>
      <c r="I1181" s="197"/>
      <c r="J1181" s="197"/>
      <c r="K1181" s="197"/>
      <c r="L1181" s="197"/>
      <c r="M1181" s="197"/>
      <c r="N1181" s="197"/>
      <c r="O1181" s="197"/>
      <c r="P1181" s="197"/>
      <c r="Q1181" s="197"/>
      <c r="R1181" s="197"/>
      <c r="S1181" s="197"/>
      <c r="T1181" s="197"/>
      <c r="U1181" s="197"/>
      <c r="V1181" s="197"/>
      <c r="W1181" s="197"/>
      <c r="X1181" s="197"/>
      <c r="Y1181" s="197"/>
      <c r="Z1181" s="197"/>
      <c r="AA1181" s="197"/>
      <c r="AB1181" s="197"/>
    </row>
    <row r="1182" spans="1:28" ht="13.5" customHeight="1">
      <c r="A1182" s="216" t="s">
        <v>5106</v>
      </c>
      <c r="B1182" s="221">
        <v>-0.4</v>
      </c>
      <c r="C1182" s="224">
        <v>4.95</v>
      </c>
      <c r="D1182" s="218">
        <v>16</v>
      </c>
      <c r="E1182" s="219">
        <v>78</v>
      </c>
      <c r="F1182" s="218">
        <v>1055</v>
      </c>
      <c r="G1182" s="219">
        <v>36</v>
      </c>
      <c r="H1182" s="220" t="s">
        <v>5107</v>
      </c>
      <c r="I1182" s="197"/>
      <c r="J1182" s="197"/>
      <c r="K1182" s="197"/>
      <c r="L1182" s="197"/>
      <c r="M1182" s="197"/>
      <c r="N1182" s="197"/>
      <c r="O1182" s="197"/>
      <c r="P1182" s="197"/>
      <c r="Q1182" s="197"/>
      <c r="R1182" s="197"/>
      <c r="S1182" s="197"/>
      <c r="T1182" s="197"/>
      <c r="U1182" s="197"/>
      <c r="V1182" s="197"/>
      <c r="W1182" s="197"/>
      <c r="X1182" s="197"/>
      <c r="Y1182" s="197"/>
      <c r="Z1182" s="197"/>
      <c r="AA1182" s="197"/>
      <c r="AB1182" s="197"/>
    </row>
    <row r="1183" spans="1:28" ht="13.5" customHeight="1">
      <c r="A1183" s="216" t="s">
        <v>2528</v>
      </c>
      <c r="B1183" s="223">
        <v>7.24</v>
      </c>
      <c r="C1183" s="222">
        <v>-4.93</v>
      </c>
      <c r="D1183" s="218">
        <v>1202</v>
      </c>
      <c r="E1183" s="219">
        <v>27</v>
      </c>
      <c r="F1183" s="218">
        <v>921</v>
      </c>
      <c r="G1183" s="219">
        <v>30442</v>
      </c>
      <c r="H1183" s="220" t="s">
        <v>2530</v>
      </c>
      <c r="I1183" s="197"/>
      <c r="J1183" s="197"/>
      <c r="K1183" s="197"/>
      <c r="L1183" s="197"/>
      <c r="M1183" s="197"/>
      <c r="N1183" s="197"/>
      <c r="O1183" s="197"/>
      <c r="P1183" s="197"/>
      <c r="Q1183" s="197"/>
      <c r="R1183" s="197"/>
      <c r="S1183" s="197"/>
      <c r="T1183" s="197"/>
      <c r="U1183" s="197"/>
      <c r="V1183" s="197"/>
      <c r="W1183" s="197"/>
      <c r="X1183" s="197"/>
      <c r="Y1183" s="197"/>
      <c r="Z1183" s="197"/>
      <c r="AA1183" s="197"/>
      <c r="AB1183" s="197"/>
    </row>
    <row r="1184" spans="1:28" ht="13.5" customHeight="1">
      <c r="A1184" s="216" t="s">
        <v>2633</v>
      </c>
      <c r="B1184" s="223">
        <v>10.93</v>
      </c>
      <c r="C1184" s="222">
        <v>-4.8600000000000003</v>
      </c>
      <c r="D1184" s="218">
        <v>422568</v>
      </c>
      <c r="E1184" s="219">
        <v>765</v>
      </c>
      <c r="F1184" s="218">
        <v>13689</v>
      </c>
      <c r="G1184" s="219">
        <v>429582</v>
      </c>
      <c r="H1184" s="220" t="s">
        <v>2627</v>
      </c>
      <c r="I1184" s="197"/>
      <c r="J1184" s="197"/>
      <c r="K1184" s="197"/>
      <c r="L1184" s="197"/>
      <c r="M1184" s="197"/>
      <c r="N1184" s="197"/>
      <c r="O1184" s="197"/>
      <c r="P1184" s="197"/>
      <c r="Q1184" s="197"/>
      <c r="R1184" s="197"/>
      <c r="S1184" s="197"/>
      <c r="T1184" s="197"/>
      <c r="U1184" s="197"/>
      <c r="V1184" s="197"/>
      <c r="W1184" s="197"/>
      <c r="X1184" s="197"/>
      <c r="Y1184" s="197"/>
      <c r="Z1184" s="197"/>
      <c r="AA1184" s="197"/>
      <c r="AB1184" s="197"/>
    </row>
    <row r="1185" spans="1:28" ht="13.5" customHeight="1">
      <c r="A1185" s="216" t="s">
        <v>5108</v>
      </c>
      <c r="B1185" s="221">
        <v>-3.39</v>
      </c>
      <c r="C1185" s="224">
        <v>5.0999999999999996</v>
      </c>
      <c r="D1185" s="218">
        <v>6</v>
      </c>
      <c r="E1185" s="219">
        <v>258</v>
      </c>
      <c r="F1185" s="218">
        <v>4283</v>
      </c>
      <c r="G1185" s="219">
        <v>134</v>
      </c>
      <c r="H1185" s="220" t="s">
        <v>5109</v>
      </c>
      <c r="I1185" s="197"/>
      <c r="J1185" s="197"/>
      <c r="K1185" s="197"/>
      <c r="L1185" s="197"/>
      <c r="M1185" s="197"/>
      <c r="N1185" s="197"/>
      <c r="O1185" s="197"/>
      <c r="P1185" s="197"/>
      <c r="Q1185" s="197"/>
      <c r="R1185" s="197"/>
      <c r="S1185" s="197"/>
      <c r="T1185" s="197"/>
      <c r="U1185" s="197"/>
      <c r="V1185" s="197"/>
      <c r="W1185" s="197"/>
      <c r="X1185" s="197"/>
      <c r="Y1185" s="197"/>
      <c r="Z1185" s="197"/>
      <c r="AA1185" s="197"/>
      <c r="AB1185" s="197"/>
    </row>
    <row r="1186" spans="1:28" ht="13.5" customHeight="1">
      <c r="A1186" s="216" t="s">
        <v>2747</v>
      </c>
      <c r="B1186" s="221">
        <v>2.5299999999999998</v>
      </c>
      <c r="C1186" s="222">
        <v>-4.25</v>
      </c>
      <c r="D1186" s="218">
        <v>2178</v>
      </c>
      <c r="E1186" s="219">
        <v>1329</v>
      </c>
      <c r="F1186" s="218">
        <v>24</v>
      </c>
      <c r="G1186" s="219">
        <v>514</v>
      </c>
      <c r="H1186" s="220" t="s">
        <v>2749</v>
      </c>
      <c r="I1186" s="197"/>
      <c r="J1186" s="197"/>
      <c r="K1186" s="197"/>
      <c r="L1186" s="197"/>
      <c r="M1186" s="197"/>
      <c r="N1186" s="197"/>
      <c r="O1186" s="197"/>
      <c r="P1186" s="197"/>
      <c r="Q1186" s="197"/>
      <c r="R1186" s="197"/>
      <c r="S1186" s="197"/>
      <c r="T1186" s="197"/>
      <c r="U1186" s="197"/>
      <c r="V1186" s="197"/>
      <c r="W1186" s="197"/>
      <c r="X1186" s="197"/>
      <c r="Y1186" s="197"/>
      <c r="Z1186" s="197"/>
      <c r="AA1186" s="197"/>
      <c r="AB1186" s="197"/>
    </row>
    <row r="1187" spans="1:28" ht="13.5" customHeight="1">
      <c r="A1187" s="216" t="s">
        <v>5110</v>
      </c>
      <c r="B1187" s="211">
        <v>-4.21</v>
      </c>
      <c r="C1187" s="217">
        <v>0.17</v>
      </c>
      <c r="D1187" s="218">
        <v>10</v>
      </c>
      <c r="E1187" s="219">
        <v>718</v>
      </c>
      <c r="F1187" s="218">
        <v>206</v>
      </c>
      <c r="G1187" s="219">
        <v>198</v>
      </c>
      <c r="H1187" s="220" t="s">
        <v>5111</v>
      </c>
      <c r="I1187" s="197"/>
      <c r="J1187" s="197"/>
      <c r="K1187" s="197"/>
      <c r="L1187" s="197"/>
      <c r="M1187" s="197"/>
      <c r="N1187" s="197"/>
      <c r="O1187" s="197"/>
      <c r="P1187" s="197"/>
      <c r="Q1187" s="197"/>
      <c r="R1187" s="197"/>
      <c r="S1187" s="197"/>
      <c r="T1187" s="197"/>
      <c r="U1187" s="197"/>
      <c r="V1187" s="197"/>
      <c r="W1187" s="197"/>
      <c r="X1187" s="197"/>
      <c r="Y1187" s="197"/>
      <c r="Z1187" s="197"/>
      <c r="AA1187" s="197"/>
      <c r="AB1187" s="197"/>
    </row>
    <row r="1188" spans="1:28" ht="13.5" customHeight="1">
      <c r="A1188" s="216" t="s">
        <v>5112</v>
      </c>
      <c r="B1188" s="211">
        <v>-5.0599999999999996</v>
      </c>
      <c r="C1188" s="217">
        <v>0.13</v>
      </c>
      <c r="D1188" s="218">
        <v>6</v>
      </c>
      <c r="E1188" s="219">
        <v>824</v>
      </c>
      <c r="F1188" s="218">
        <v>166</v>
      </c>
      <c r="G1188" s="219">
        <v>164</v>
      </c>
      <c r="H1188" s="220" t="s">
        <v>5113</v>
      </c>
      <c r="I1188" s="197"/>
      <c r="J1188" s="197"/>
      <c r="K1188" s="197"/>
      <c r="L1188" s="197"/>
      <c r="M1188" s="197"/>
      <c r="N1188" s="197"/>
      <c r="O1188" s="197"/>
      <c r="P1188" s="197"/>
      <c r="Q1188" s="197"/>
      <c r="R1188" s="197"/>
      <c r="S1188" s="197"/>
      <c r="T1188" s="197"/>
      <c r="U1188" s="197"/>
      <c r="V1188" s="197"/>
      <c r="W1188" s="197"/>
      <c r="X1188" s="197"/>
      <c r="Y1188" s="197"/>
      <c r="Z1188" s="197"/>
      <c r="AA1188" s="197"/>
      <c r="AB1188" s="197"/>
    </row>
    <row r="1189" spans="1:28" ht="13.5" customHeight="1">
      <c r="A1189" s="216" t="s">
        <v>5114</v>
      </c>
      <c r="B1189" s="211">
        <v>-7.99</v>
      </c>
      <c r="C1189" s="222">
        <v>-4.28</v>
      </c>
      <c r="D1189" s="218">
        <v>0</v>
      </c>
      <c r="E1189" s="219">
        <v>896</v>
      </c>
      <c r="F1189" s="218">
        <v>0</v>
      </c>
      <c r="G1189" s="219">
        <v>20</v>
      </c>
      <c r="H1189" s="220" t="s">
        <v>2668</v>
      </c>
      <c r="I1189" s="197"/>
      <c r="J1189" s="197"/>
      <c r="K1189" s="197"/>
      <c r="L1189" s="197"/>
      <c r="M1189" s="197"/>
      <c r="N1189" s="197"/>
      <c r="O1189" s="197"/>
      <c r="P1189" s="197"/>
      <c r="Q1189" s="197"/>
      <c r="R1189" s="197"/>
      <c r="S1189" s="197"/>
      <c r="T1189" s="197"/>
      <c r="U1189" s="197"/>
      <c r="V1189" s="197"/>
      <c r="W1189" s="197"/>
      <c r="X1189" s="197"/>
      <c r="Y1189" s="197"/>
      <c r="Z1189" s="197"/>
      <c r="AA1189" s="197"/>
      <c r="AB1189" s="197"/>
    </row>
    <row r="1190" spans="1:28" ht="13.5" customHeight="1">
      <c r="A1190" s="216" t="s">
        <v>2694</v>
      </c>
      <c r="B1190" s="221">
        <v>1.25</v>
      </c>
      <c r="C1190" s="222">
        <v>-4.1399999999999997</v>
      </c>
      <c r="D1190" s="218">
        <v>456</v>
      </c>
      <c r="E1190" s="219">
        <v>678</v>
      </c>
      <c r="F1190" s="218">
        <v>422</v>
      </c>
      <c r="G1190" s="219">
        <v>8081</v>
      </c>
      <c r="H1190" s="220" t="s">
        <v>2696</v>
      </c>
      <c r="I1190" s="197"/>
      <c r="J1190" s="197"/>
      <c r="K1190" s="197"/>
      <c r="L1190" s="197"/>
      <c r="M1190" s="197"/>
      <c r="N1190" s="197"/>
      <c r="O1190" s="197"/>
      <c r="P1190" s="197"/>
      <c r="Q1190" s="197"/>
      <c r="R1190" s="197"/>
      <c r="S1190" s="197"/>
      <c r="T1190" s="197"/>
      <c r="U1190" s="197"/>
      <c r="V1190" s="197"/>
      <c r="W1190" s="197"/>
      <c r="X1190" s="197"/>
      <c r="Y1190" s="197"/>
      <c r="Z1190" s="197"/>
      <c r="AA1190" s="197"/>
      <c r="AB1190" s="197"/>
    </row>
    <row r="1191" spans="1:28" ht="13.5" customHeight="1">
      <c r="A1191" s="216" t="s">
        <v>5115</v>
      </c>
      <c r="B1191" s="223">
        <v>9.1300000000000008</v>
      </c>
      <c r="C1191" s="222">
        <v>-4.43</v>
      </c>
      <c r="D1191" s="218">
        <v>795</v>
      </c>
      <c r="E1191" s="219">
        <v>4</v>
      </c>
      <c r="F1191" s="218">
        <v>6</v>
      </c>
      <c r="G1191" s="219">
        <v>162</v>
      </c>
      <c r="H1191" s="220" t="s">
        <v>5116</v>
      </c>
      <c r="I1191" s="197"/>
      <c r="J1191" s="197"/>
      <c r="K1191" s="197"/>
      <c r="L1191" s="197"/>
      <c r="M1191" s="197"/>
      <c r="N1191" s="197"/>
      <c r="O1191" s="197"/>
      <c r="P1191" s="197"/>
      <c r="Q1191" s="197"/>
      <c r="R1191" s="197"/>
      <c r="S1191" s="197"/>
      <c r="T1191" s="197"/>
      <c r="U1191" s="197"/>
      <c r="V1191" s="197"/>
      <c r="W1191" s="197"/>
      <c r="X1191" s="197"/>
      <c r="Y1191" s="197"/>
      <c r="Z1191" s="197"/>
      <c r="AA1191" s="197"/>
      <c r="AB1191" s="197"/>
    </row>
    <row r="1192" spans="1:28" ht="13.5" customHeight="1">
      <c r="A1192" s="216" t="s">
        <v>5117</v>
      </c>
      <c r="B1192" s="211">
        <v>-6.65</v>
      </c>
      <c r="C1192" s="217">
        <v>1.19</v>
      </c>
      <c r="D1192" s="218">
        <v>2</v>
      </c>
      <c r="E1192" s="219">
        <v>1064</v>
      </c>
      <c r="F1192" s="218">
        <v>56</v>
      </c>
      <c r="G1192" s="219">
        <v>26</v>
      </c>
      <c r="H1192" s="220" t="s">
        <v>5118</v>
      </c>
      <c r="I1192" s="197"/>
      <c r="J1192" s="197"/>
      <c r="K1192" s="197"/>
      <c r="L1192" s="197"/>
      <c r="M1192" s="197"/>
      <c r="N1192" s="197"/>
      <c r="O1192" s="197"/>
      <c r="P1192" s="197"/>
      <c r="Q1192" s="197"/>
      <c r="R1192" s="197"/>
      <c r="S1192" s="197"/>
      <c r="T1192" s="197"/>
      <c r="U1192" s="197"/>
      <c r="V1192" s="197"/>
      <c r="W1192" s="197"/>
      <c r="X1192" s="197"/>
      <c r="Y1192" s="197"/>
      <c r="Z1192" s="197"/>
      <c r="AA1192" s="197"/>
      <c r="AB1192" s="197"/>
    </row>
    <row r="1193" spans="1:28" ht="13.5" customHeight="1">
      <c r="A1193" s="216" t="s">
        <v>5119</v>
      </c>
      <c r="B1193" s="211">
        <v>-8.6199999999999992</v>
      </c>
      <c r="C1193" s="217">
        <v>1.61</v>
      </c>
      <c r="D1193" s="218">
        <v>0</v>
      </c>
      <c r="E1193" s="219">
        <v>1387</v>
      </c>
      <c r="F1193" s="218">
        <v>200</v>
      </c>
      <c r="G1193" s="219">
        <v>70</v>
      </c>
      <c r="H1193" s="220" t="s">
        <v>5068</v>
      </c>
      <c r="I1193" s="197"/>
      <c r="J1193" s="197"/>
      <c r="K1193" s="197"/>
      <c r="L1193" s="197"/>
      <c r="M1193" s="197"/>
      <c r="N1193" s="197"/>
      <c r="O1193" s="197"/>
      <c r="P1193" s="197"/>
      <c r="Q1193" s="197"/>
      <c r="R1193" s="197"/>
      <c r="S1193" s="197"/>
      <c r="T1193" s="197"/>
      <c r="U1193" s="197"/>
      <c r="V1193" s="197"/>
      <c r="W1193" s="197"/>
      <c r="X1193" s="197"/>
      <c r="Y1193" s="197"/>
      <c r="Z1193" s="197"/>
      <c r="AA1193" s="197"/>
      <c r="AB1193" s="197"/>
    </row>
    <row r="1194" spans="1:28" ht="13.5" customHeight="1">
      <c r="A1194" s="216" t="s">
        <v>3640</v>
      </c>
      <c r="B1194" s="223">
        <v>9.41</v>
      </c>
      <c r="C1194" s="222">
        <v>-4.0999999999999996</v>
      </c>
      <c r="D1194" s="218">
        <v>1736</v>
      </c>
      <c r="E1194" s="219">
        <v>8</v>
      </c>
      <c r="F1194" s="218">
        <v>28</v>
      </c>
      <c r="G1194" s="219">
        <v>537</v>
      </c>
      <c r="H1194" s="220" t="s">
        <v>3646</v>
      </c>
      <c r="I1194" s="197"/>
      <c r="J1194" s="197"/>
      <c r="K1194" s="197"/>
      <c r="L1194" s="197"/>
      <c r="M1194" s="197"/>
      <c r="N1194" s="197"/>
      <c r="O1194" s="197"/>
      <c r="P1194" s="197"/>
      <c r="Q1194" s="197"/>
      <c r="R1194" s="197"/>
      <c r="S1194" s="197"/>
      <c r="T1194" s="197"/>
      <c r="U1194" s="197"/>
      <c r="V1194" s="197"/>
      <c r="W1194" s="197"/>
      <c r="X1194" s="197"/>
      <c r="Y1194" s="197"/>
      <c r="Z1194" s="197"/>
      <c r="AA1194" s="197"/>
      <c r="AB1194" s="197"/>
    </row>
    <row r="1195" spans="1:28" ht="13.5" customHeight="1">
      <c r="A1195" s="216" t="s">
        <v>3302</v>
      </c>
      <c r="B1195" s="223">
        <v>4.72</v>
      </c>
      <c r="C1195" s="222">
        <v>-4.3600000000000003</v>
      </c>
      <c r="D1195" s="218">
        <v>440</v>
      </c>
      <c r="E1195" s="219">
        <v>58</v>
      </c>
      <c r="F1195" s="218">
        <v>90</v>
      </c>
      <c r="G1195" s="219">
        <v>2020</v>
      </c>
      <c r="H1195" s="220" t="s">
        <v>3304</v>
      </c>
      <c r="I1195" s="197"/>
      <c r="J1195" s="197"/>
      <c r="K1195" s="197"/>
      <c r="L1195" s="197"/>
      <c r="M1195" s="197"/>
      <c r="N1195" s="197"/>
      <c r="O1195" s="197"/>
      <c r="P1195" s="197"/>
      <c r="Q1195" s="197"/>
      <c r="R1195" s="197"/>
      <c r="S1195" s="197"/>
      <c r="T1195" s="197"/>
      <c r="U1195" s="197"/>
      <c r="V1195" s="197"/>
      <c r="W1195" s="197"/>
      <c r="X1195" s="197"/>
      <c r="Y1195" s="197"/>
      <c r="Z1195" s="197"/>
      <c r="AA1195" s="197"/>
      <c r="AB1195" s="197"/>
    </row>
    <row r="1196" spans="1:28" ht="13.5" customHeight="1">
      <c r="A1196" s="216" t="s">
        <v>5120</v>
      </c>
      <c r="B1196" s="211">
        <v>-8.74</v>
      </c>
      <c r="C1196" s="217">
        <v>2.36</v>
      </c>
      <c r="D1196" s="218">
        <v>0</v>
      </c>
      <c r="E1196" s="219">
        <v>1504</v>
      </c>
      <c r="F1196" s="218">
        <v>279</v>
      </c>
      <c r="G1196" s="219">
        <v>58</v>
      </c>
      <c r="H1196" s="220" t="s">
        <v>5121</v>
      </c>
      <c r="I1196" s="197"/>
      <c r="J1196" s="197"/>
      <c r="K1196" s="197"/>
      <c r="L1196" s="197"/>
      <c r="M1196" s="197"/>
      <c r="N1196" s="197"/>
      <c r="O1196" s="197"/>
      <c r="P1196" s="197"/>
      <c r="Q1196" s="197"/>
      <c r="R1196" s="197"/>
      <c r="S1196" s="197"/>
      <c r="T1196" s="197"/>
      <c r="U1196" s="197"/>
      <c r="V1196" s="197"/>
      <c r="W1196" s="197"/>
      <c r="X1196" s="197"/>
      <c r="Y1196" s="197"/>
      <c r="Z1196" s="197"/>
      <c r="AA1196" s="197"/>
      <c r="AB1196" s="197"/>
    </row>
    <row r="1197" spans="1:28" ht="13.5" customHeight="1">
      <c r="A1197" s="216" t="s">
        <v>5122</v>
      </c>
      <c r="B1197" s="211">
        <v>-4.51</v>
      </c>
      <c r="C1197" s="217">
        <v>0.47</v>
      </c>
      <c r="D1197" s="218">
        <v>6</v>
      </c>
      <c r="E1197" s="219">
        <v>560</v>
      </c>
      <c r="F1197" s="218">
        <v>162</v>
      </c>
      <c r="G1197" s="219">
        <v>126</v>
      </c>
      <c r="H1197" s="220" t="s">
        <v>5123</v>
      </c>
      <c r="I1197" s="197"/>
      <c r="J1197" s="197"/>
      <c r="K1197" s="197"/>
      <c r="L1197" s="197"/>
      <c r="M1197" s="197"/>
      <c r="N1197" s="197"/>
      <c r="O1197" s="197"/>
      <c r="P1197" s="197"/>
      <c r="Q1197" s="197"/>
      <c r="R1197" s="197"/>
      <c r="S1197" s="197"/>
      <c r="T1197" s="197"/>
      <c r="U1197" s="197"/>
      <c r="V1197" s="197"/>
      <c r="W1197" s="197"/>
      <c r="X1197" s="197"/>
      <c r="Y1197" s="197"/>
      <c r="Z1197" s="197"/>
      <c r="AA1197" s="197"/>
      <c r="AB1197" s="197"/>
    </row>
    <row r="1198" spans="1:28" ht="13.5" customHeight="1">
      <c r="A1198" s="216" t="s">
        <v>5124</v>
      </c>
      <c r="B1198" s="211">
        <v>-7.23</v>
      </c>
      <c r="C1198" s="217">
        <v>-3.73</v>
      </c>
      <c r="D1198" s="218">
        <v>2</v>
      </c>
      <c r="E1198" s="219">
        <v>1583</v>
      </c>
      <c r="F1198" s="218">
        <v>2</v>
      </c>
      <c r="G1198" s="219">
        <v>42</v>
      </c>
      <c r="H1198" s="220" t="s">
        <v>5125</v>
      </c>
      <c r="I1198" s="197"/>
      <c r="J1198" s="197"/>
      <c r="K1198" s="197"/>
      <c r="L1198" s="197"/>
      <c r="M1198" s="197"/>
      <c r="N1198" s="197"/>
      <c r="O1198" s="197"/>
      <c r="P1198" s="197"/>
      <c r="Q1198" s="197"/>
      <c r="R1198" s="197"/>
      <c r="S1198" s="197"/>
      <c r="T1198" s="197"/>
      <c r="U1198" s="197"/>
      <c r="V1198" s="197"/>
      <c r="W1198" s="197"/>
      <c r="X1198" s="197"/>
      <c r="Y1198" s="197"/>
      <c r="Z1198" s="197"/>
      <c r="AA1198" s="197"/>
      <c r="AB1198" s="197"/>
    </row>
    <row r="1199" spans="1:28" ht="13.5" customHeight="1">
      <c r="A1199" s="216" t="s">
        <v>5126</v>
      </c>
      <c r="B1199" s="211">
        <v>-7.02</v>
      </c>
      <c r="C1199" s="217">
        <v>1.7</v>
      </c>
      <c r="D1199" s="218">
        <v>2</v>
      </c>
      <c r="E1199" s="219">
        <v>1376</v>
      </c>
      <c r="F1199" s="218">
        <v>2</v>
      </c>
      <c r="G1199" s="219">
        <v>0</v>
      </c>
      <c r="H1199" s="220" t="s">
        <v>5127</v>
      </c>
      <c r="I1199" s="197"/>
      <c r="J1199" s="197"/>
      <c r="K1199" s="197"/>
      <c r="L1199" s="197"/>
      <c r="M1199" s="197"/>
      <c r="N1199" s="197"/>
      <c r="O1199" s="197"/>
      <c r="P1199" s="197"/>
      <c r="Q1199" s="197"/>
      <c r="R1199" s="197"/>
      <c r="S1199" s="197"/>
      <c r="T1199" s="197"/>
      <c r="U1199" s="197"/>
      <c r="V1199" s="197"/>
      <c r="W1199" s="197"/>
      <c r="X1199" s="197"/>
      <c r="Y1199" s="197"/>
      <c r="Z1199" s="197"/>
      <c r="AA1199" s="197"/>
      <c r="AB1199" s="197"/>
    </row>
    <row r="1200" spans="1:28" ht="13.5" customHeight="1">
      <c r="A1200" s="216" t="s">
        <v>5128</v>
      </c>
      <c r="B1200" s="211">
        <v>-5.7</v>
      </c>
      <c r="C1200" s="217">
        <v>-0.87</v>
      </c>
      <c r="D1200" s="218">
        <v>2</v>
      </c>
      <c r="E1200" s="219">
        <v>551</v>
      </c>
      <c r="F1200" s="218">
        <v>47</v>
      </c>
      <c r="G1200" s="219">
        <v>94</v>
      </c>
      <c r="H1200" s="220" t="s">
        <v>4944</v>
      </c>
      <c r="I1200" s="197"/>
      <c r="J1200" s="197"/>
      <c r="K1200" s="197"/>
      <c r="L1200" s="197"/>
      <c r="M1200" s="197"/>
      <c r="N1200" s="197"/>
      <c r="O1200" s="197"/>
      <c r="P1200" s="197"/>
      <c r="Q1200" s="197"/>
      <c r="R1200" s="197"/>
      <c r="S1200" s="197"/>
      <c r="T1200" s="197"/>
      <c r="U1200" s="197"/>
      <c r="V1200" s="197"/>
      <c r="W1200" s="197"/>
      <c r="X1200" s="197"/>
      <c r="Y1200" s="197"/>
      <c r="Z1200" s="197"/>
      <c r="AA1200" s="197"/>
      <c r="AB1200" s="197"/>
    </row>
    <row r="1201" spans="1:28" ht="13.5" customHeight="1">
      <c r="A1201" s="216" t="s">
        <v>3026</v>
      </c>
      <c r="B1201" s="223">
        <v>4.1100000000000003</v>
      </c>
      <c r="C1201" s="222">
        <v>-5.27</v>
      </c>
      <c r="D1201" s="218">
        <v>170</v>
      </c>
      <c r="E1201" s="219">
        <v>34</v>
      </c>
      <c r="F1201" s="218">
        <v>30</v>
      </c>
      <c r="G1201" s="219">
        <v>1287</v>
      </c>
      <c r="H1201" s="220" t="s">
        <v>3028</v>
      </c>
      <c r="I1201" s="197"/>
      <c r="J1201" s="197"/>
      <c r="K1201" s="197"/>
      <c r="L1201" s="197"/>
      <c r="M1201" s="197"/>
      <c r="N1201" s="197"/>
      <c r="O1201" s="197"/>
      <c r="P1201" s="197"/>
      <c r="Q1201" s="197"/>
      <c r="R1201" s="197"/>
      <c r="S1201" s="197"/>
      <c r="T1201" s="197"/>
      <c r="U1201" s="197"/>
      <c r="V1201" s="197"/>
      <c r="W1201" s="197"/>
      <c r="X1201" s="197"/>
      <c r="Y1201" s="197"/>
      <c r="Z1201" s="197"/>
      <c r="AA1201" s="197"/>
      <c r="AB1201" s="197"/>
    </row>
    <row r="1202" spans="1:28" ht="13.5" customHeight="1">
      <c r="A1202" s="216" t="s">
        <v>5129</v>
      </c>
      <c r="B1202" s="223">
        <v>11.24</v>
      </c>
      <c r="C1202" s="217">
        <v>-1.45</v>
      </c>
      <c r="D1202" s="218">
        <v>2053</v>
      </c>
      <c r="E1202" s="219">
        <v>2</v>
      </c>
      <c r="F1202" s="218">
        <v>144</v>
      </c>
      <c r="G1202" s="219">
        <v>426</v>
      </c>
      <c r="H1202" s="220" t="s">
        <v>5130</v>
      </c>
      <c r="I1202" s="197"/>
      <c r="J1202" s="197"/>
      <c r="K1202" s="197"/>
      <c r="L1202" s="197"/>
      <c r="M1202" s="197"/>
      <c r="N1202" s="197"/>
      <c r="O1202" s="197"/>
      <c r="P1202" s="197"/>
      <c r="Q1202" s="197"/>
      <c r="R1202" s="197"/>
      <c r="S1202" s="197"/>
      <c r="T1202" s="197"/>
      <c r="U1202" s="197"/>
      <c r="V1202" s="197"/>
      <c r="W1202" s="197"/>
      <c r="X1202" s="197"/>
      <c r="Y1202" s="197"/>
      <c r="Z1202" s="197"/>
      <c r="AA1202" s="197"/>
      <c r="AB1202" s="197"/>
    </row>
    <row r="1203" spans="1:28" ht="13.5" customHeight="1">
      <c r="A1203" s="216" t="s">
        <v>5131</v>
      </c>
      <c r="B1203" s="211">
        <v>-4.72</v>
      </c>
      <c r="C1203" s="217">
        <v>0.94</v>
      </c>
      <c r="D1203" s="218">
        <v>8</v>
      </c>
      <c r="E1203" s="219">
        <v>833</v>
      </c>
      <c r="F1203" s="218">
        <v>380</v>
      </c>
      <c r="G1203" s="219">
        <v>214</v>
      </c>
      <c r="H1203" s="220" t="s">
        <v>5132</v>
      </c>
      <c r="I1203" s="197"/>
      <c r="J1203" s="197"/>
      <c r="K1203" s="197"/>
      <c r="L1203" s="197"/>
      <c r="M1203" s="197"/>
      <c r="N1203" s="197"/>
      <c r="O1203" s="197"/>
      <c r="P1203" s="197"/>
      <c r="Q1203" s="197"/>
      <c r="R1203" s="197"/>
      <c r="S1203" s="197"/>
      <c r="T1203" s="197"/>
      <c r="U1203" s="197"/>
      <c r="V1203" s="197"/>
      <c r="W1203" s="197"/>
      <c r="X1203" s="197"/>
      <c r="Y1203" s="197"/>
      <c r="Z1203" s="197"/>
      <c r="AA1203" s="197"/>
      <c r="AB1203" s="197"/>
    </row>
    <row r="1204" spans="1:28" ht="13.5" customHeight="1">
      <c r="A1204" s="216" t="s">
        <v>5133</v>
      </c>
      <c r="B1204" s="211">
        <v>-4.99</v>
      </c>
      <c r="C1204" s="217">
        <v>1.1000000000000001</v>
      </c>
      <c r="D1204" s="218">
        <v>8</v>
      </c>
      <c r="E1204" s="219">
        <v>1006</v>
      </c>
      <c r="F1204" s="218">
        <v>1331</v>
      </c>
      <c r="G1204" s="219">
        <v>672</v>
      </c>
      <c r="H1204" s="220" t="s">
        <v>5134</v>
      </c>
      <c r="I1204" s="197"/>
      <c r="J1204" s="197"/>
      <c r="K1204" s="197"/>
      <c r="L1204" s="197"/>
      <c r="M1204" s="197"/>
      <c r="N1204" s="197"/>
      <c r="O1204" s="197"/>
      <c r="P1204" s="197"/>
      <c r="Q1204" s="197"/>
      <c r="R1204" s="197"/>
      <c r="S1204" s="197"/>
      <c r="T1204" s="197"/>
      <c r="U1204" s="197"/>
      <c r="V1204" s="197"/>
      <c r="W1204" s="197"/>
      <c r="X1204" s="197"/>
      <c r="Y1204" s="197"/>
      <c r="Z1204" s="197"/>
      <c r="AA1204" s="197"/>
      <c r="AB1204" s="197"/>
    </row>
    <row r="1205" spans="1:28" ht="13.5" customHeight="1">
      <c r="A1205" s="216" t="s">
        <v>5135</v>
      </c>
      <c r="B1205" s="211">
        <v>-5.3</v>
      </c>
      <c r="C1205" s="217">
        <v>0.25</v>
      </c>
      <c r="D1205" s="218">
        <v>4</v>
      </c>
      <c r="E1205" s="219">
        <v>692</v>
      </c>
      <c r="F1205" s="218">
        <v>280</v>
      </c>
      <c r="G1205" s="219">
        <v>254</v>
      </c>
      <c r="H1205" s="220" t="s">
        <v>5136</v>
      </c>
      <c r="I1205" s="197"/>
      <c r="J1205" s="197"/>
      <c r="K1205" s="197"/>
      <c r="L1205" s="197"/>
      <c r="M1205" s="197"/>
      <c r="N1205" s="197"/>
      <c r="O1205" s="197"/>
      <c r="P1205" s="197"/>
      <c r="Q1205" s="197"/>
      <c r="R1205" s="197"/>
      <c r="S1205" s="197"/>
      <c r="T1205" s="197"/>
      <c r="U1205" s="197"/>
      <c r="V1205" s="197"/>
      <c r="W1205" s="197"/>
      <c r="X1205" s="197"/>
      <c r="Y1205" s="197"/>
      <c r="Z1205" s="197"/>
      <c r="AA1205" s="197"/>
      <c r="AB1205" s="197"/>
    </row>
    <row r="1206" spans="1:28" ht="13.5" customHeight="1">
      <c r="A1206" s="216" t="s">
        <v>5137</v>
      </c>
      <c r="B1206" s="211">
        <v>-5.98</v>
      </c>
      <c r="C1206" s="217">
        <v>2.33</v>
      </c>
      <c r="D1206" s="218">
        <v>4</v>
      </c>
      <c r="E1206" s="219">
        <v>1110</v>
      </c>
      <c r="F1206" s="218">
        <v>246</v>
      </c>
      <c r="G1206" s="219">
        <v>52</v>
      </c>
      <c r="H1206" s="220" t="s">
        <v>2889</v>
      </c>
      <c r="I1206" s="197"/>
      <c r="J1206" s="197"/>
      <c r="K1206" s="197"/>
      <c r="L1206" s="197"/>
      <c r="M1206" s="197"/>
      <c r="N1206" s="197"/>
      <c r="O1206" s="197"/>
      <c r="P1206" s="197"/>
      <c r="Q1206" s="197"/>
      <c r="R1206" s="197"/>
      <c r="S1206" s="197"/>
      <c r="T1206" s="197"/>
      <c r="U1206" s="197"/>
      <c r="V1206" s="197"/>
      <c r="W1206" s="197"/>
      <c r="X1206" s="197"/>
      <c r="Y1206" s="197"/>
      <c r="Z1206" s="197"/>
      <c r="AA1206" s="197"/>
      <c r="AB1206" s="197"/>
    </row>
    <row r="1207" spans="1:28" ht="13.5" customHeight="1">
      <c r="A1207" s="216" t="s">
        <v>2886</v>
      </c>
      <c r="B1207" s="223">
        <v>4.92</v>
      </c>
      <c r="C1207" s="222">
        <v>-4.1900000000000004</v>
      </c>
      <c r="D1207" s="218">
        <v>2481</v>
      </c>
      <c r="E1207" s="219">
        <v>288</v>
      </c>
      <c r="F1207" s="218">
        <v>501</v>
      </c>
      <c r="G1207" s="219">
        <v>9884</v>
      </c>
      <c r="H1207" s="220" t="s">
        <v>2889</v>
      </c>
      <c r="I1207" s="197"/>
      <c r="J1207" s="197"/>
      <c r="K1207" s="197"/>
      <c r="L1207" s="197"/>
      <c r="M1207" s="197"/>
      <c r="N1207" s="197"/>
      <c r="O1207" s="197"/>
      <c r="P1207" s="197"/>
      <c r="Q1207" s="197"/>
      <c r="R1207" s="197"/>
      <c r="S1207" s="197"/>
      <c r="T1207" s="197"/>
      <c r="U1207" s="197"/>
      <c r="V1207" s="197"/>
      <c r="W1207" s="197"/>
      <c r="X1207" s="197"/>
      <c r="Y1207" s="197"/>
      <c r="Z1207" s="197"/>
      <c r="AA1207" s="197"/>
      <c r="AB1207" s="197"/>
    </row>
    <row r="1208" spans="1:28" ht="13.5" customHeight="1">
      <c r="A1208" s="216" t="s">
        <v>5138</v>
      </c>
      <c r="B1208" s="211">
        <v>-5.61</v>
      </c>
      <c r="C1208" s="217">
        <v>1.1100000000000001</v>
      </c>
      <c r="D1208" s="218">
        <v>6</v>
      </c>
      <c r="E1208" s="219">
        <v>1206</v>
      </c>
      <c r="F1208" s="218">
        <v>955</v>
      </c>
      <c r="G1208" s="219">
        <v>477</v>
      </c>
      <c r="H1208" s="220" t="s">
        <v>5139</v>
      </c>
      <c r="I1208" s="197"/>
      <c r="J1208" s="197"/>
      <c r="K1208" s="197"/>
      <c r="L1208" s="197"/>
      <c r="M1208" s="197"/>
      <c r="N1208" s="197"/>
      <c r="O1208" s="197"/>
      <c r="P1208" s="197"/>
      <c r="Q1208" s="197"/>
      <c r="R1208" s="197"/>
      <c r="S1208" s="197"/>
      <c r="T1208" s="197"/>
      <c r="U1208" s="197"/>
      <c r="V1208" s="197"/>
      <c r="W1208" s="197"/>
      <c r="X1208" s="197"/>
      <c r="Y1208" s="197"/>
      <c r="Z1208" s="197"/>
      <c r="AA1208" s="197"/>
      <c r="AB1208" s="197"/>
    </row>
    <row r="1209" spans="1:28" ht="13.5" customHeight="1">
      <c r="A1209" s="216" t="s">
        <v>5140</v>
      </c>
      <c r="B1209" s="223">
        <v>10.17</v>
      </c>
      <c r="C1209" s="222">
        <v>-5.38</v>
      </c>
      <c r="D1209" s="218">
        <v>982</v>
      </c>
      <c r="E1209" s="219">
        <v>2</v>
      </c>
      <c r="F1209" s="218">
        <v>10</v>
      </c>
      <c r="G1209" s="219">
        <v>493</v>
      </c>
      <c r="H1209" s="220" t="s">
        <v>5141</v>
      </c>
      <c r="I1209" s="197"/>
      <c r="J1209" s="197"/>
      <c r="K1209" s="197"/>
      <c r="L1209" s="197"/>
      <c r="M1209" s="197"/>
      <c r="N1209" s="197"/>
      <c r="O1209" s="197"/>
      <c r="P1209" s="197"/>
      <c r="Q1209" s="197"/>
      <c r="R1209" s="197"/>
      <c r="S1209" s="197"/>
      <c r="T1209" s="197"/>
      <c r="U1209" s="197"/>
      <c r="V1209" s="197"/>
      <c r="W1209" s="197"/>
      <c r="X1209" s="197"/>
      <c r="Y1209" s="197"/>
      <c r="Z1209" s="197"/>
      <c r="AA1209" s="197"/>
      <c r="AB1209" s="197"/>
    </row>
    <row r="1210" spans="1:28" ht="13.5" customHeight="1">
      <c r="A1210" s="216" t="s">
        <v>5142</v>
      </c>
      <c r="B1210" s="211">
        <v>-8.98</v>
      </c>
      <c r="C1210" s="217">
        <v>1.51</v>
      </c>
      <c r="D1210" s="218">
        <v>0</v>
      </c>
      <c r="E1210" s="219">
        <v>1781</v>
      </c>
      <c r="F1210" s="218">
        <v>518</v>
      </c>
      <c r="G1210" s="219">
        <v>196</v>
      </c>
      <c r="H1210" s="220" t="s">
        <v>2309</v>
      </c>
      <c r="I1210" s="197"/>
      <c r="J1210" s="197"/>
      <c r="K1210" s="197"/>
      <c r="L1210" s="197"/>
      <c r="M1210" s="197"/>
      <c r="N1210" s="197"/>
      <c r="O1210" s="197"/>
      <c r="P1210" s="197"/>
      <c r="Q1210" s="197"/>
      <c r="R1210" s="197"/>
      <c r="S1210" s="197"/>
      <c r="T1210" s="197"/>
      <c r="U1210" s="197"/>
      <c r="V1210" s="197"/>
      <c r="W1210" s="197"/>
      <c r="X1210" s="197"/>
      <c r="Y1210" s="197"/>
      <c r="Z1210" s="197"/>
      <c r="AA1210" s="197"/>
      <c r="AB1210" s="197"/>
    </row>
    <row r="1211" spans="1:28" ht="13.5" customHeight="1">
      <c r="A1211" s="216" t="s">
        <v>3541</v>
      </c>
      <c r="B1211" s="223">
        <v>7.8</v>
      </c>
      <c r="C1211" s="222">
        <v>-4.7699999999999996</v>
      </c>
      <c r="D1211" s="218">
        <v>21659</v>
      </c>
      <c r="E1211" s="219">
        <v>343</v>
      </c>
      <c r="F1211" s="218">
        <v>64</v>
      </c>
      <c r="G1211" s="219">
        <v>1918</v>
      </c>
      <c r="H1211" s="220" t="s">
        <v>3543</v>
      </c>
      <c r="I1211" s="197"/>
      <c r="J1211" s="197"/>
      <c r="K1211" s="197"/>
      <c r="L1211" s="197"/>
      <c r="M1211" s="197"/>
      <c r="N1211" s="197"/>
      <c r="O1211" s="197"/>
      <c r="P1211" s="197"/>
      <c r="Q1211" s="197"/>
      <c r="R1211" s="197"/>
      <c r="S1211" s="197"/>
      <c r="T1211" s="197"/>
      <c r="U1211" s="197"/>
      <c r="V1211" s="197"/>
      <c r="W1211" s="197"/>
      <c r="X1211" s="197"/>
      <c r="Y1211" s="197"/>
      <c r="Z1211" s="197"/>
      <c r="AA1211" s="197"/>
      <c r="AB1211" s="197"/>
    </row>
    <row r="1212" spans="1:28" ht="13.5" customHeight="1">
      <c r="A1212" s="216" t="s">
        <v>5143</v>
      </c>
      <c r="B1212" s="211">
        <v>-4</v>
      </c>
      <c r="C1212" s="217">
        <v>0.97</v>
      </c>
      <c r="D1212" s="218">
        <v>10</v>
      </c>
      <c r="E1212" s="219">
        <v>620</v>
      </c>
      <c r="F1212" s="218">
        <v>736</v>
      </c>
      <c r="G1212" s="219">
        <v>404</v>
      </c>
      <c r="H1212" s="220" t="s">
        <v>5144</v>
      </c>
      <c r="I1212" s="197"/>
      <c r="J1212" s="197"/>
      <c r="K1212" s="197"/>
      <c r="L1212" s="197"/>
      <c r="M1212" s="197"/>
      <c r="N1212" s="197"/>
      <c r="O1212" s="197"/>
      <c r="P1212" s="197"/>
      <c r="Q1212" s="197"/>
      <c r="R1212" s="197"/>
      <c r="S1212" s="197"/>
      <c r="T1212" s="197"/>
      <c r="U1212" s="197"/>
      <c r="V1212" s="197"/>
      <c r="W1212" s="197"/>
      <c r="X1212" s="197"/>
      <c r="Y1212" s="197"/>
      <c r="Z1212" s="197"/>
      <c r="AA1212" s="197"/>
      <c r="AB1212" s="197"/>
    </row>
    <row r="1213" spans="1:28" ht="13.5" customHeight="1">
      <c r="A1213" s="216" t="s">
        <v>2713</v>
      </c>
      <c r="B1213" s="223">
        <v>8.2899999999999991</v>
      </c>
      <c r="C1213" s="222">
        <v>-4.34</v>
      </c>
      <c r="D1213" s="218">
        <v>21503</v>
      </c>
      <c r="E1213" s="219">
        <v>242</v>
      </c>
      <c r="F1213" s="218">
        <v>256</v>
      </c>
      <c r="G1213" s="219">
        <v>5627</v>
      </c>
      <c r="H1213" s="220" t="s">
        <v>2715</v>
      </c>
      <c r="I1213" s="197"/>
      <c r="J1213" s="197"/>
      <c r="K1213" s="197"/>
      <c r="L1213" s="197"/>
      <c r="M1213" s="197"/>
      <c r="N1213" s="197"/>
      <c r="O1213" s="197"/>
      <c r="P1213" s="197"/>
      <c r="Q1213" s="197"/>
      <c r="R1213" s="197"/>
      <c r="S1213" s="197"/>
      <c r="T1213" s="197"/>
      <c r="U1213" s="197"/>
      <c r="V1213" s="197"/>
      <c r="W1213" s="197"/>
      <c r="X1213" s="197"/>
      <c r="Y1213" s="197"/>
      <c r="Z1213" s="197"/>
      <c r="AA1213" s="197"/>
      <c r="AB1213" s="197"/>
    </row>
    <row r="1214" spans="1:28" ht="13.5" customHeight="1">
      <c r="A1214" s="216" t="s">
        <v>5145</v>
      </c>
      <c r="B1214" s="211">
        <v>-8.1999999999999993</v>
      </c>
      <c r="C1214" s="217">
        <v>-2.21</v>
      </c>
      <c r="D1214" s="218">
        <v>0</v>
      </c>
      <c r="E1214" s="219">
        <v>1034</v>
      </c>
      <c r="F1214" s="218">
        <v>0</v>
      </c>
      <c r="G1214" s="219">
        <v>4</v>
      </c>
      <c r="H1214" s="220" t="s">
        <v>2546</v>
      </c>
      <c r="I1214" s="197"/>
      <c r="J1214" s="197"/>
      <c r="K1214" s="197"/>
      <c r="L1214" s="197"/>
      <c r="M1214" s="197"/>
      <c r="N1214" s="197"/>
      <c r="O1214" s="197"/>
      <c r="P1214" s="197"/>
      <c r="Q1214" s="197"/>
      <c r="R1214" s="197"/>
      <c r="S1214" s="197"/>
      <c r="T1214" s="197"/>
      <c r="U1214" s="197"/>
      <c r="V1214" s="197"/>
      <c r="W1214" s="197"/>
      <c r="X1214" s="197"/>
      <c r="Y1214" s="197"/>
      <c r="Z1214" s="197"/>
      <c r="AA1214" s="197"/>
      <c r="AB1214" s="197"/>
    </row>
    <row r="1215" spans="1:28" ht="13.5" customHeight="1">
      <c r="A1215" s="216" t="s">
        <v>3813</v>
      </c>
      <c r="B1215" s="223">
        <v>11.64</v>
      </c>
      <c r="C1215" s="222">
        <v>-4.7</v>
      </c>
      <c r="D1215" s="218">
        <v>179695</v>
      </c>
      <c r="E1215" s="219">
        <v>198</v>
      </c>
      <c r="F1215" s="218">
        <v>1726</v>
      </c>
      <c r="G1215" s="219">
        <v>48355</v>
      </c>
      <c r="H1215" s="220" t="s">
        <v>5146</v>
      </c>
      <c r="I1215" s="197"/>
      <c r="J1215" s="197"/>
      <c r="K1215" s="197"/>
      <c r="L1215" s="197"/>
      <c r="M1215" s="197"/>
      <c r="N1215" s="197"/>
      <c r="O1215" s="197"/>
      <c r="P1215" s="197"/>
      <c r="Q1215" s="197"/>
      <c r="R1215" s="197"/>
      <c r="S1215" s="197"/>
      <c r="T1215" s="197"/>
      <c r="U1215" s="197"/>
      <c r="V1215" s="197"/>
      <c r="W1215" s="197"/>
      <c r="X1215" s="197"/>
      <c r="Y1215" s="197"/>
      <c r="Z1215" s="197"/>
      <c r="AA1215" s="197"/>
      <c r="AB1215" s="197"/>
    </row>
    <row r="1216" spans="1:28" ht="13.5" customHeight="1">
      <c r="A1216" s="216" t="s">
        <v>5147</v>
      </c>
      <c r="B1216" s="211">
        <v>-7.27</v>
      </c>
      <c r="C1216" s="217">
        <v>1.61</v>
      </c>
      <c r="D1216" s="218">
        <v>4</v>
      </c>
      <c r="E1216" s="219">
        <v>2715</v>
      </c>
      <c r="F1216" s="218">
        <v>126</v>
      </c>
      <c r="G1216" s="219">
        <v>44</v>
      </c>
      <c r="H1216" s="220" t="s">
        <v>5148</v>
      </c>
      <c r="I1216" s="197"/>
      <c r="J1216" s="197"/>
      <c r="K1216" s="197"/>
      <c r="L1216" s="197"/>
      <c r="M1216" s="197"/>
      <c r="N1216" s="197"/>
      <c r="O1216" s="197"/>
      <c r="P1216" s="197"/>
      <c r="Q1216" s="197"/>
      <c r="R1216" s="197"/>
      <c r="S1216" s="197"/>
      <c r="T1216" s="197"/>
      <c r="U1216" s="197"/>
      <c r="V1216" s="197"/>
      <c r="W1216" s="197"/>
      <c r="X1216" s="197"/>
      <c r="Y1216" s="197"/>
      <c r="Z1216" s="197"/>
      <c r="AA1216" s="197"/>
      <c r="AB1216" s="197"/>
    </row>
    <row r="1217" spans="1:28" ht="13.5" customHeight="1">
      <c r="A1217" s="216" t="s">
        <v>3814</v>
      </c>
      <c r="B1217" s="223">
        <v>7.61</v>
      </c>
      <c r="C1217" s="222">
        <v>-6.22</v>
      </c>
      <c r="D1217" s="218">
        <v>1164</v>
      </c>
      <c r="E1217" s="219">
        <v>20</v>
      </c>
      <c r="F1217" s="218">
        <v>829</v>
      </c>
      <c r="G1217" s="219">
        <v>66985</v>
      </c>
      <c r="H1217" s="220" t="s">
        <v>5149</v>
      </c>
      <c r="I1217" s="197"/>
      <c r="J1217" s="197"/>
      <c r="K1217" s="197"/>
      <c r="L1217" s="197"/>
      <c r="M1217" s="197"/>
      <c r="N1217" s="197"/>
      <c r="O1217" s="197"/>
      <c r="P1217" s="197"/>
      <c r="Q1217" s="197"/>
      <c r="R1217" s="197"/>
      <c r="S1217" s="197"/>
      <c r="T1217" s="197"/>
      <c r="U1217" s="197"/>
      <c r="V1217" s="197"/>
      <c r="W1217" s="197"/>
      <c r="X1217" s="197"/>
      <c r="Y1217" s="197"/>
      <c r="Z1217" s="197"/>
      <c r="AA1217" s="197"/>
      <c r="AB1217" s="197"/>
    </row>
    <row r="1218" spans="1:28" ht="13.5" customHeight="1">
      <c r="A1218" s="216" t="s">
        <v>3279</v>
      </c>
      <c r="B1218" s="223">
        <v>4.28</v>
      </c>
      <c r="C1218" s="222">
        <v>-4.6100000000000003</v>
      </c>
      <c r="D1218" s="218">
        <v>512</v>
      </c>
      <c r="E1218" s="219">
        <v>92</v>
      </c>
      <c r="F1218" s="218">
        <v>214</v>
      </c>
      <c r="G1218" s="219">
        <v>5676</v>
      </c>
      <c r="H1218" s="220" t="s">
        <v>3272</v>
      </c>
      <c r="I1218" s="197"/>
      <c r="J1218" s="197"/>
      <c r="K1218" s="197"/>
      <c r="L1218" s="197"/>
      <c r="M1218" s="197"/>
      <c r="N1218" s="197"/>
      <c r="O1218" s="197"/>
      <c r="P1218" s="197"/>
      <c r="Q1218" s="197"/>
      <c r="R1218" s="197"/>
      <c r="S1218" s="197"/>
      <c r="T1218" s="197"/>
      <c r="U1218" s="197"/>
      <c r="V1218" s="197"/>
      <c r="W1218" s="197"/>
      <c r="X1218" s="197"/>
      <c r="Y1218" s="197"/>
      <c r="Z1218" s="197"/>
      <c r="AA1218" s="197"/>
      <c r="AB1218" s="197"/>
    </row>
    <row r="1219" spans="1:28" ht="13.5" customHeight="1">
      <c r="A1219" s="216" t="s">
        <v>5150</v>
      </c>
      <c r="B1219" s="211">
        <v>-6.27</v>
      </c>
      <c r="C1219" s="217">
        <v>1.04</v>
      </c>
      <c r="D1219" s="218">
        <v>4</v>
      </c>
      <c r="E1219" s="219">
        <v>1361</v>
      </c>
      <c r="F1219" s="218">
        <v>425</v>
      </c>
      <c r="G1219" s="219">
        <v>223</v>
      </c>
      <c r="H1219" s="220" t="s">
        <v>3911</v>
      </c>
      <c r="I1219" s="197"/>
      <c r="J1219" s="197"/>
      <c r="K1219" s="197"/>
      <c r="L1219" s="197"/>
      <c r="M1219" s="197"/>
      <c r="N1219" s="197"/>
      <c r="O1219" s="197"/>
      <c r="P1219" s="197"/>
      <c r="Q1219" s="197"/>
      <c r="R1219" s="197"/>
      <c r="S1219" s="197"/>
      <c r="T1219" s="197"/>
      <c r="U1219" s="197"/>
      <c r="V1219" s="197"/>
      <c r="W1219" s="197"/>
      <c r="X1219" s="197"/>
      <c r="Y1219" s="197"/>
      <c r="Z1219" s="197"/>
      <c r="AA1219" s="197"/>
      <c r="AB1219" s="197"/>
    </row>
    <row r="1220" spans="1:28" ht="13.5" customHeight="1">
      <c r="A1220" s="216" t="s">
        <v>5151</v>
      </c>
      <c r="B1220" s="223">
        <v>10.050000000000001</v>
      </c>
      <c r="C1220" s="222">
        <v>-5.12</v>
      </c>
      <c r="D1220" s="218">
        <v>1503</v>
      </c>
      <c r="E1220" s="219">
        <v>4</v>
      </c>
      <c r="F1220" s="218">
        <v>10</v>
      </c>
      <c r="G1220" s="219">
        <v>412</v>
      </c>
      <c r="H1220" s="220" t="s">
        <v>5152</v>
      </c>
      <c r="I1220" s="197"/>
      <c r="J1220" s="197"/>
      <c r="K1220" s="197"/>
      <c r="L1220" s="197"/>
      <c r="M1220" s="197"/>
      <c r="N1220" s="197"/>
      <c r="O1220" s="197"/>
      <c r="P1220" s="197"/>
      <c r="Q1220" s="197"/>
      <c r="R1220" s="197"/>
      <c r="S1220" s="197"/>
      <c r="T1220" s="197"/>
      <c r="U1220" s="197"/>
      <c r="V1220" s="197"/>
      <c r="W1220" s="197"/>
      <c r="X1220" s="197"/>
      <c r="Y1220" s="197"/>
      <c r="Z1220" s="197"/>
      <c r="AA1220" s="197"/>
      <c r="AB1220" s="197"/>
    </row>
    <row r="1221" spans="1:28" ht="13.5" customHeight="1">
      <c r="A1221" s="216" t="s">
        <v>2664</v>
      </c>
      <c r="B1221" s="223">
        <v>6.65</v>
      </c>
      <c r="C1221" s="222">
        <v>-4.45</v>
      </c>
      <c r="D1221" s="218">
        <v>1764</v>
      </c>
      <c r="E1221" s="219">
        <v>61</v>
      </c>
      <c r="F1221" s="218">
        <v>237</v>
      </c>
      <c r="G1221" s="219">
        <v>5614</v>
      </c>
      <c r="H1221" s="220" t="s">
        <v>2666</v>
      </c>
      <c r="I1221" s="197"/>
      <c r="J1221" s="197"/>
      <c r="K1221" s="197"/>
      <c r="L1221" s="197"/>
      <c r="M1221" s="197"/>
      <c r="N1221" s="197"/>
      <c r="O1221" s="197"/>
      <c r="P1221" s="197"/>
      <c r="Q1221" s="197"/>
      <c r="R1221" s="197"/>
      <c r="S1221" s="197"/>
      <c r="T1221" s="197"/>
      <c r="U1221" s="197"/>
      <c r="V1221" s="197"/>
      <c r="W1221" s="197"/>
      <c r="X1221" s="197"/>
      <c r="Y1221" s="197"/>
      <c r="Z1221" s="197"/>
      <c r="AA1221" s="197"/>
      <c r="AB1221" s="197"/>
    </row>
    <row r="1222" spans="1:28" ht="13.5" customHeight="1">
      <c r="A1222" s="216" t="s">
        <v>5153</v>
      </c>
      <c r="B1222" s="211">
        <v>-5.56</v>
      </c>
      <c r="C1222" s="217">
        <v>0.83</v>
      </c>
      <c r="D1222" s="218">
        <v>6</v>
      </c>
      <c r="E1222" s="219">
        <v>1160</v>
      </c>
      <c r="F1222" s="218">
        <v>2187</v>
      </c>
      <c r="G1222" s="219">
        <v>1330</v>
      </c>
      <c r="H1222" s="220" t="s">
        <v>5154</v>
      </c>
      <c r="I1222" s="197"/>
      <c r="J1222" s="197"/>
      <c r="K1222" s="197"/>
      <c r="L1222" s="197"/>
      <c r="M1222" s="197"/>
      <c r="N1222" s="197"/>
      <c r="O1222" s="197"/>
      <c r="P1222" s="197"/>
      <c r="Q1222" s="197"/>
      <c r="R1222" s="197"/>
      <c r="S1222" s="197"/>
      <c r="T1222" s="197"/>
      <c r="U1222" s="197"/>
      <c r="V1222" s="197"/>
      <c r="W1222" s="197"/>
      <c r="X1222" s="197"/>
      <c r="Y1222" s="197"/>
      <c r="Z1222" s="197"/>
      <c r="AA1222" s="197"/>
      <c r="AB1222" s="197"/>
    </row>
    <row r="1223" spans="1:28" ht="13.5" customHeight="1">
      <c r="A1223" s="216" t="s">
        <v>3816</v>
      </c>
      <c r="B1223" s="223">
        <v>8.5</v>
      </c>
      <c r="C1223" s="222">
        <v>-5.82</v>
      </c>
      <c r="D1223" s="218">
        <v>6062</v>
      </c>
      <c r="E1223" s="219">
        <v>58</v>
      </c>
      <c r="F1223" s="218">
        <v>18</v>
      </c>
      <c r="G1223" s="219">
        <v>1158</v>
      </c>
      <c r="H1223" s="220"/>
      <c r="I1223" s="197"/>
      <c r="J1223" s="197"/>
      <c r="K1223" s="197"/>
      <c r="L1223" s="197"/>
      <c r="M1223" s="197"/>
      <c r="N1223" s="197"/>
      <c r="O1223" s="197"/>
      <c r="P1223" s="197"/>
      <c r="Q1223" s="197"/>
      <c r="R1223" s="197"/>
      <c r="S1223" s="197"/>
      <c r="T1223" s="197"/>
      <c r="U1223" s="197"/>
      <c r="V1223" s="197"/>
      <c r="W1223" s="197"/>
      <c r="X1223" s="197"/>
      <c r="Y1223" s="197"/>
      <c r="Z1223" s="197"/>
      <c r="AA1223" s="197"/>
      <c r="AB1223" s="197"/>
    </row>
    <row r="1224" spans="1:28" ht="13.5" customHeight="1">
      <c r="A1224" s="216" t="s">
        <v>5155</v>
      </c>
      <c r="B1224" s="211">
        <v>-5.05</v>
      </c>
      <c r="C1224" s="217">
        <v>0.91</v>
      </c>
      <c r="D1224" s="218">
        <v>10</v>
      </c>
      <c r="E1224" s="219">
        <v>1286</v>
      </c>
      <c r="F1224" s="218">
        <v>2010</v>
      </c>
      <c r="G1224" s="219">
        <v>1158</v>
      </c>
      <c r="H1224" s="220" t="s">
        <v>5156</v>
      </c>
      <c r="I1224" s="197"/>
      <c r="J1224" s="197"/>
      <c r="K1224" s="197"/>
      <c r="L1224" s="197"/>
      <c r="M1224" s="197"/>
      <c r="N1224" s="197"/>
      <c r="O1224" s="197"/>
      <c r="P1224" s="197"/>
      <c r="Q1224" s="197"/>
      <c r="R1224" s="197"/>
      <c r="S1224" s="197"/>
      <c r="T1224" s="197"/>
      <c r="U1224" s="197"/>
      <c r="V1224" s="197"/>
      <c r="W1224" s="197"/>
      <c r="X1224" s="197"/>
      <c r="Y1224" s="197"/>
      <c r="Z1224" s="197"/>
      <c r="AA1224" s="197"/>
      <c r="AB1224" s="197"/>
    </row>
    <row r="1225" spans="1:28" ht="13.5" customHeight="1">
      <c r="A1225" s="216" t="s">
        <v>5157</v>
      </c>
      <c r="B1225" s="211">
        <v>-6.48</v>
      </c>
      <c r="C1225" s="217">
        <v>7.0000000000000007E-2</v>
      </c>
      <c r="D1225" s="218">
        <v>2</v>
      </c>
      <c r="E1225" s="219">
        <v>941</v>
      </c>
      <c r="F1225" s="218">
        <v>174</v>
      </c>
      <c r="G1225" s="219">
        <v>179</v>
      </c>
      <c r="H1225" s="220" t="s">
        <v>5158</v>
      </c>
      <c r="I1225" s="197"/>
      <c r="J1225" s="197"/>
      <c r="K1225" s="197"/>
      <c r="L1225" s="197"/>
      <c r="M1225" s="197"/>
      <c r="N1225" s="197"/>
      <c r="O1225" s="197"/>
      <c r="P1225" s="197"/>
      <c r="Q1225" s="197"/>
      <c r="R1225" s="197"/>
      <c r="S1225" s="197"/>
      <c r="T1225" s="197"/>
      <c r="U1225" s="197"/>
      <c r="V1225" s="197"/>
      <c r="W1225" s="197"/>
      <c r="X1225" s="197"/>
      <c r="Y1225" s="197"/>
      <c r="Z1225" s="197"/>
      <c r="AA1225" s="197"/>
      <c r="AB1225" s="197"/>
    </row>
    <row r="1226" spans="1:28" ht="13.5" customHeight="1">
      <c r="A1226" s="216" t="s">
        <v>5159</v>
      </c>
      <c r="B1226" s="211">
        <v>-4.42</v>
      </c>
      <c r="C1226" s="217">
        <v>1.31</v>
      </c>
      <c r="D1226" s="218">
        <v>10</v>
      </c>
      <c r="E1226" s="219">
        <v>828</v>
      </c>
      <c r="F1226" s="218">
        <v>508</v>
      </c>
      <c r="G1226" s="219">
        <v>221</v>
      </c>
      <c r="H1226" s="220" t="s">
        <v>5160</v>
      </c>
      <c r="I1226" s="197"/>
      <c r="J1226" s="197"/>
      <c r="K1226" s="197"/>
      <c r="L1226" s="197"/>
      <c r="M1226" s="197"/>
      <c r="N1226" s="197"/>
      <c r="O1226" s="197"/>
      <c r="P1226" s="197"/>
      <c r="Q1226" s="197"/>
      <c r="R1226" s="197"/>
      <c r="S1226" s="197"/>
      <c r="T1226" s="197"/>
      <c r="U1226" s="197"/>
      <c r="V1226" s="197"/>
      <c r="W1226" s="197"/>
      <c r="X1226" s="197"/>
      <c r="Y1226" s="197"/>
      <c r="Z1226" s="197"/>
      <c r="AA1226" s="197"/>
      <c r="AB1226" s="197"/>
    </row>
    <row r="1227" spans="1:28" ht="13.5" customHeight="1">
      <c r="A1227" s="216" t="s">
        <v>5161</v>
      </c>
      <c r="B1227" s="223">
        <v>8.8800000000000008</v>
      </c>
      <c r="C1227" s="222">
        <v>-4.17</v>
      </c>
      <c r="D1227" s="218">
        <v>667</v>
      </c>
      <c r="E1227" s="219">
        <v>4</v>
      </c>
      <c r="F1227" s="218">
        <v>8</v>
      </c>
      <c r="G1227" s="219">
        <v>174</v>
      </c>
      <c r="H1227" s="220" t="s">
        <v>5162</v>
      </c>
      <c r="I1227" s="197"/>
      <c r="J1227" s="197"/>
      <c r="K1227" s="197"/>
      <c r="L1227" s="197"/>
      <c r="M1227" s="197"/>
      <c r="N1227" s="197"/>
      <c r="O1227" s="197"/>
      <c r="P1227" s="197"/>
      <c r="Q1227" s="197"/>
      <c r="R1227" s="197"/>
      <c r="S1227" s="197"/>
      <c r="T1227" s="197"/>
      <c r="U1227" s="197"/>
      <c r="V1227" s="197"/>
      <c r="W1227" s="197"/>
      <c r="X1227" s="197"/>
      <c r="Y1227" s="197"/>
      <c r="Z1227" s="197"/>
      <c r="AA1227" s="197"/>
      <c r="AB1227" s="197"/>
    </row>
    <row r="1228" spans="1:28" ht="13.5" customHeight="1">
      <c r="A1228" s="216" t="s">
        <v>5163</v>
      </c>
      <c r="B1228" s="211">
        <v>-5.05</v>
      </c>
      <c r="C1228" s="217">
        <v>0.72</v>
      </c>
      <c r="D1228" s="218">
        <v>6</v>
      </c>
      <c r="E1228" s="219">
        <v>818</v>
      </c>
      <c r="F1228" s="218">
        <v>476</v>
      </c>
      <c r="G1228" s="219">
        <v>312</v>
      </c>
      <c r="H1228" s="220" t="s">
        <v>5164</v>
      </c>
      <c r="I1228" s="197"/>
      <c r="J1228" s="197"/>
      <c r="K1228" s="197"/>
      <c r="L1228" s="197"/>
      <c r="M1228" s="197"/>
      <c r="N1228" s="197"/>
      <c r="O1228" s="197"/>
      <c r="P1228" s="197"/>
      <c r="Q1228" s="197"/>
      <c r="R1228" s="197"/>
      <c r="S1228" s="197"/>
      <c r="T1228" s="197"/>
      <c r="U1228" s="197"/>
      <c r="V1228" s="197"/>
      <c r="W1228" s="197"/>
      <c r="X1228" s="197"/>
      <c r="Y1228" s="197"/>
      <c r="Z1228" s="197"/>
      <c r="AA1228" s="197"/>
      <c r="AB1228" s="197"/>
    </row>
    <row r="1229" spans="1:28" ht="13.5" customHeight="1">
      <c r="A1229" s="216" t="s">
        <v>5165</v>
      </c>
      <c r="B1229" s="223">
        <v>9.16</v>
      </c>
      <c r="C1229" s="222">
        <v>-5.87</v>
      </c>
      <c r="D1229" s="218">
        <v>1789</v>
      </c>
      <c r="E1229" s="219">
        <v>10</v>
      </c>
      <c r="F1229" s="218">
        <v>4</v>
      </c>
      <c r="G1229" s="219">
        <v>314</v>
      </c>
      <c r="H1229" s="220" t="s">
        <v>5166</v>
      </c>
      <c r="I1229" s="197"/>
      <c r="J1229" s="197"/>
      <c r="K1229" s="197"/>
      <c r="L1229" s="197"/>
      <c r="M1229" s="197"/>
      <c r="N1229" s="197"/>
      <c r="O1229" s="197"/>
      <c r="P1229" s="197"/>
      <c r="Q1229" s="197"/>
      <c r="R1229" s="197"/>
      <c r="S1229" s="197"/>
      <c r="T1229" s="197"/>
      <c r="U1229" s="197"/>
      <c r="V1229" s="197"/>
      <c r="W1229" s="197"/>
      <c r="X1229" s="197"/>
      <c r="Y1229" s="197"/>
      <c r="Z1229" s="197"/>
      <c r="AA1229" s="197"/>
      <c r="AB1229" s="197"/>
    </row>
    <row r="1230" spans="1:28" ht="13.5" customHeight="1">
      <c r="A1230" s="216" t="s">
        <v>2939</v>
      </c>
      <c r="B1230" s="221">
        <v>3.97</v>
      </c>
      <c r="C1230" s="222">
        <v>-4.09</v>
      </c>
      <c r="D1230" s="218">
        <v>1314</v>
      </c>
      <c r="E1230" s="219">
        <v>296</v>
      </c>
      <c r="F1230" s="218">
        <v>166</v>
      </c>
      <c r="G1230" s="219">
        <v>3062</v>
      </c>
      <c r="H1230" s="220" t="s">
        <v>2941</v>
      </c>
      <c r="I1230" s="197"/>
      <c r="J1230" s="197"/>
      <c r="K1230" s="197"/>
      <c r="L1230" s="197"/>
      <c r="M1230" s="197"/>
      <c r="N1230" s="197"/>
      <c r="O1230" s="197"/>
      <c r="P1230" s="197"/>
      <c r="Q1230" s="197"/>
      <c r="R1230" s="197"/>
      <c r="S1230" s="197"/>
      <c r="T1230" s="197"/>
      <c r="U1230" s="197"/>
      <c r="V1230" s="197"/>
      <c r="W1230" s="197"/>
      <c r="X1230" s="197"/>
      <c r="Y1230" s="197"/>
      <c r="Z1230" s="197"/>
      <c r="AA1230" s="197"/>
      <c r="AB1230" s="197"/>
    </row>
    <row r="1231" spans="1:28" ht="13.5" customHeight="1">
      <c r="A1231" s="216" t="s">
        <v>5167</v>
      </c>
      <c r="B1231" s="211">
        <v>-6.67</v>
      </c>
      <c r="C1231" s="217">
        <v>0.84</v>
      </c>
      <c r="D1231" s="218">
        <v>2</v>
      </c>
      <c r="E1231" s="219">
        <v>1078</v>
      </c>
      <c r="F1231" s="218">
        <v>231</v>
      </c>
      <c r="G1231" s="219">
        <v>139</v>
      </c>
      <c r="H1231" s="220" t="s">
        <v>5168</v>
      </c>
      <c r="I1231" s="197"/>
      <c r="J1231" s="197"/>
      <c r="K1231" s="197"/>
      <c r="L1231" s="197"/>
      <c r="M1231" s="197"/>
      <c r="N1231" s="197"/>
      <c r="O1231" s="197"/>
      <c r="P1231" s="197"/>
      <c r="Q1231" s="197"/>
      <c r="R1231" s="197"/>
      <c r="S1231" s="197"/>
      <c r="T1231" s="197"/>
      <c r="U1231" s="197"/>
      <c r="V1231" s="197"/>
      <c r="W1231" s="197"/>
      <c r="X1231" s="197"/>
      <c r="Y1231" s="197"/>
      <c r="Z1231" s="197"/>
      <c r="AA1231" s="197"/>
      <c r="AB1231" s="197"/>
    </row>
    <row r="1232" spans="1:28" ht="13.5" customHeight="1">
      <c r="A1232" s="216" t="s">
        <v>5169</v>
      </c>
      <c r="B1232" s="211">
        <v>-7.6</v>
      </c>
      <c r="C1232" s="217">
        <v>1.08</v>
      </c>
      <c r="D1232" s="218">
        <v>4</v>
      </c>
      <c r="E1232" s="219">
        <v>3430</v>
      </c>
      <c r="F1232" s="218">
        <v>999</v>
      </c>
      <c r="G1232" s="219">
        <v>510</v>
      </c>
      <c r="H1232" s="220" t="s">
        <v>5170</v>
      </c>
      <c r="I1232" s="197"/>
      <c r="J1232" s="197"/>
      <c r="K1232" s="197"/>
      <c r="L1232" s="197"/>
      <c r="M1232" s="197"/>
      <c r="N1232" s="197"/>
      <c r="O1232" s="197"/>
      <c r="P1232" s="197"/>
      <c r="Q1232" s="197"/>
      <c r="R1232" s="197"/>
      <c r="S1232" s="197"/>
      <c r="T1232" s="197"/>
      <c r="U1232" s="197"/>
      <c r="V1232" s="197"/>
      <c r="W1232" s="197"/>
      <c r="X1232" s="197"/>
      <c r="Y1232" s="197"/>
      <c r="Z1232" s="197"/>
      <c r="AA1232" s="197"/>
      <c r="AB1232" s="197"/>
    </row>
    <row r="1233" spans="1:28" ht="13.5" customHeight="1">
      <c r="A1233" s="216" t="s">
        <v>5171</v>
      </c>
      <c r="B1233" s="211">
        <v>-7.43</v>
      </c>
      <c r="C1233" s="217">
        <v>-1.65</v>
      </c>
      <c r="D1233" s="218">
        <v>0</v>
      </c>
      <c r="E1233" s="219">
        <v>606</v>
      </c>
      <c r="F1233" s="218">
        <v>14</v>
      </c>
      <c r="G1233" s="219">
        <v>50</v>
      </c>
      <c r="H1233" s="220" t="s">
        <v>5172</v>
      </c>
      <c r="I1233" s="197"/>
      <c r="J1233" s="197"/>
      <c r="K1233" s="197"/>
      <c r="L1233" s="197"/>
      <c r="M1233" s="197"/>
      <c r="N1233" s="197"/>
      <c r="O1233" s="197"/>
      <c r="P1233" s="197"/>
      <c r="Q1233" s="197"/>
      <c r="R1233" s="197"/>
      <c r="S1233" s="197"/>
      <c r="T1233" s="197"/>
      <c r="U1233" s="197"/>
      <c r="V1233" s="197"/>
      <c r="W1233" s="197"/>
      <c r="X1233" s="197"/>
      <c r="Y1233" s="197"/>
      <c r="Z1233" s="197"/>
      <c r="AA1233" s="197"/>
      <c r="AB1233" s="197"/>
    </row>
    <row r="1234" spans="1:28" ht="13.5" customHeight="1">
      <c r="A1234" s="216" t="s">
        <v>5173</v>
      </c>
      <c r="B1234" s="211">
        <v>-4.91</v>
      </c>
      <c r="C1234" s="217">
        <v>-7.0000000000000007E-2</v>
      </c>
      <c r="D1234" s="218">
        <v>8</v>
      </c>
      <c r="E1234" s="219">
        <v>955</v>
      </c>
      <c r="F1234" s="218">
        <v>688</v>
      </c>
      <c r="G1234" s="219">
        <v>782</v>
      </c>
      <c r="H1234" s="220" t="s">
        <v>5174</v>
      </c>
      <c r="I1234" s="197"/>
      <c r="J1234" s="197"/>
      <c r="K1234" s="197"/>
      <c r="L1234" s="197"/>
      <c r="M1234" s="197"/>
      <c r="N1234" s="197"/>
      <c r="O1234" s="197"/>
      <c r="P1234" s="197"/>
      <c r="Q1234" s="197"/>
      <c r="R1234" s="197"/>
      <c r="S1234" s="197"/>
      <c r="T1234" s="197"/>
      <c r="U1234" s="197"/>
      <c r="V1234" s="197"/>
      <c r="W1234" s="197"/>
      <c r="X1234" s="197"/>
      <c r="Y1234" s="197"/>
      <c r="Z1234" s="197"/>
      <c r="AA1234" s="197"/>
      <c r="AB1234" s="197"/>
    </row>
    <row r="1235" spans="1:28" ht="13.5" customHeight="1">
      <c r="A1235" s="216" t="s">
        <v>3702</v>
      </c>
      <c r="B1235" s="223">
        <v>12.09</v>
      </c>
      <c r="C1235" s="222">
        <v>-4.25</v>
      </c>
      <c r="D1235" s="218">
        <v>1237</v>
      </c>
      <c r="E1235" s="219">
        <v>0</v>
      </c>
      <c r="F1235" s="218">
        <v>34</v>
      </c>
      <c r="G1235" s="219">
        <v>717</v>
      </c>
      <c r="H1235" s="220" t="s">
        <v>5175</v>
      </c>
      <c r="I1235" s="197"/>
      <c r="J1235" s="197"/>
      <c r="K1235" s="197"/>
      <c r="L1235" s="197"/>
      <c r="M1235" s="197"/>
      <c r="N1235" s="197"/>
      <c r="O1235" s="197"/>
      <c r="P1235" s="197"/>
      <c r="Q1235" s="197"/>
      <c r="R1235" s="197"/>
      <c r="S1235" s="197"/>
      <c r="T1235" s="197"/>
      <c r="U1235" s="197"/>
      <c r="V1235" s="197"/>
      <c r="W1235" s="197"/>
      <c r="X1235" s="197"/>
      <c r="Y1235" s="197"/>
      <c r="Z1235" s="197"/>
      <c r="AA1235" s="197"/>
      <c r="AB1235" s="197"/>
    </row>
    <row r="1236" spans="1:28" ht="13.5" customHeight="1">
      <c r="A1236" s="216" t="s">
        <v>5176</v>
      </c>
      <c r="B1236" s="211">
        <v>-5.26</v>
      </c>
      <c r="C1236" s="217">
        <v>1.29</v>
      </c>
      <c r="D1236" s="218">
        <v>6</v>
      </c>
      <c r="E1236" s="219">
        <v>946</v>
      </c>
      <c r="F1236" s="218">
        <v>266</v>
      </c>
      <c r="G1236" s="219">
        <v>117</v>
      </c>
      <c r="H1236" s="220" t="s">
        <v>5177</v>
      </c>
      <c r="I1236" s="197"/>
      <c r="J1236" s="197"/>
      <c r="K1236" s="197"/>
      <c r="L1236" s="197"/>
      <c r="M1236" s="197"/>
      <c r="N1236" s="197"/>
      <c r="O1236" s="197"/>
      <c r="P1236" s="197"/>
      <c r="Q1236" s="197"/>
      <c r="R1236" s="197"/>
      <c r="S1236" s="197"/>
      <c r="T1236" s="197"/>
      <c r="U1236" s="197"/>
      <c r="V1236" s="197"/>
      <c r="W1236" s="197"/>
      <c r="X1236" s="197"/>
      <c r="Y1236" s="197"/>
      <c r="Z1236" s="197"/>
      <c r="AA1236" s="197"/>
      <c r="AB1236" s="197"/>
    </row>
    <row r="1237" spans="1:28" ht="13.5" customHeight="1">
      <c r="A1237" s="216" t="s">
        <v>5178</v>
      </c>
      <c r="B1237" s="211">
        <v>-7.59</v>
      </c>
      <c r="C1237" s="217">
        <v>0.37</v>
      </c>
      <c r="D1237" s="218">
        <v>0</v>
      </c>
      <c r="E1237" s="219">
        <v>679</v>
      </c>
      <c r="F1237" s="218">
        <v>48</v>
      </c>
      <c r="G1237" s="219">
        <v>40</v>
      </c>
      <c r="H1237" s="220" t="s">
        <v>5179</v>
      </c>
      <c r="I1237" s="197"/>
      <c r="J1237" s="197"/>
      <c r="K1237" s="197"/>
      <c r="L1237" s="197"/>
      <c r="M1237" s="197"/>
      <c r="N1237" s="197"/>
      <c r="O1237" s="197"/>
      <c r="P1237" s="197"/>
      <c r="Q1237" s="197"/>
      <c r="R1237" s="197"/>
      <c r="S1237" s="197"/>
      <c r="T1237" s="197"/>
      <c r="U1237" s="197"/>
      <c r="V1237" s="197"/>
      <c r="W1237" s="197"/>
      <c r="X1237" s="197"/>
      <c r="Y1237" s="197"/>
      <c r="Z1237" s="197"/>
      <c r="AA1237" s="197"/>
      <c r="AB1237" s="197"/>
    </row>
    <row r="1238" spans="1:28" ht="13.5" customHeight="1">
      <c r="A1238" s="216" t="s">
        <v>2677</v>
      </c>
      <c r="B1238" s="223">
        <v>8.7200000000000006</v>
      </c>
      <c r="C1238" s="222">
        <v>-4.38</v>
      </c>
      <c r="D1238" s="218">
        <v>7291</v>
      </c>
      <c r="E1238" s="219">
        <v>60</v>
      </c>
      <c r="F1238" s="218">
        <v>394</v>
      </c>
      <c r="G1238" s="219">
        <v>8893</v>
      </c>
      <c r="H1238" s="220" t="s">
        <v>1068</v>
      </c>
      <c r="I1238" s="197"/>
      <c r="J1238" s="197"/>
      <c r="K1238" s="197"/>
      <c r="L1238" s="197"/>
      <c r="M1238" s="197"/>
      <c r="N1238" s="197"/>
      <c r="O1238" s="197"/>
      <c r="P1238" s="197"/>
      <c r="Q1238" s="197"/>
      <c r="R1238" s="197"/>
      <c r="S1238" s="197"/>
      <c r="T1238" s="197"/>
      <c r="U1238" s="197"/>
      <c r="V1238" s="197"/>
      <c r="W1238" s="197"/>
      <c r="X1238" s="197"/>
      <c r="Y1238" s="197"/>
      <c r="Z1238" s="197"/>
      <c r="AA1238" s="197"/>
      <c r="AB1238" s="197"/>
    </row>
    <row r="1239" spans="1:28" ht="13.5" customHeight="1">
      <c r="A1239" s="216" t="s">
        <v>5180</v>
      </c>
      <c r="B1239" s="211">
        <v>-5.58</v>
      </c>
      <c r="C1239" s="217">
        <v>1.1299999999999999</v>
      </c>
      <c r="D1239" s="218">
        <v>8</v>
      </c>
      <c r="E1239" s="219">
        <v>1521</v>
      </c>
      <c r="F1239" s="218">
        <v>1324</v>
      </c>
      <c r="G1239" s="219">
        <v>651</v>
      </c>
      <c r="H1239" s="220" t="s">
        <v>5181</v>
      </c>
      <c r="I1239" s="197"/>
      <c r="J1239" s="197"/>
      <c r="K1239" s="197"/>
      <c r="L1239" s="197"/>
      <c r="M1239" s="197"/>
      <c r="N1239" s="197"/>
      <c r="O1239" s="197"/>
      <c r="P1239" s="197"/>
      <c r="Q1239" s="197"/>
      <c r="R1239" s="197"/>
      <c r="S1239" s="197"/>
      <c r="T1239" s="197"/>
      <c r="U1239" s="197"/>
      <c r="V1239" s="197"/>
      <c r="W1239" s="197"/>
      <c r="X1239" s="197"/>
      <c r="Y1239" s="197"/>
      <c r="Z1239" s="197"/>
      <c r="AA1239" s="197"/>
      <c r="AB1239" s="197"/>
    </row>
    <row r="1240" spans="1:28" ht="13.5" customHeight="1">
      <c r="A1240" s="216" t="s">
        <v>5182</v>
      </c>
      <c r="B1240" s="211">
        <v>-5.96</v>
      </c>
      <c r="C1240" s="217">
        <v>1.6</v>
      </c>
      <c r="D1240" s="218">
        <v>2</v>
      </c>
      <c r="E1240" s="219">
        <v>656</v>
      </c>
      <c r="F1240" s="218">
        <v>1024</v>
      </c>
      <c r="G1240" s="219">
        <v>365</v>
      </c>
      <c r="H1240" s="220" t="s">
        <v>5183</v>
      </c>
      <c r="I1240" s="197"/>
      <c r="J1240" s="197"/>
      <c r="K1240" s="197"/>
      <c r="L1240" s="197"/>
      <c r="M1240" s="197"/>
      <c r="N1240" s="197"/>
      <c r="O1240" s="197"/>
      <c r="P1240" s="197"/>
      <c r="Q1240" s="197"/>
      <c r="R1240" s="197"/>
      <c r="S1240" s="197"/>
      <c r="T1240" s="197"/>
      <c r="U1240" s="197"/>
      <c r="V1240" s="197"/>
      <c r="W1240" s="197"/>
      <c r="X1240" s="197"/>
      <c r="Y1240" s="197"/>
      <c r="Z1240" s="197"/>
      <c r="AA1240" s="197"/>
      <c r="AB1240" s="197"/>
    </row>
    <row r="1241" spans="1:28" ht="15.75" customHeight="1">
      <c r="A1241" s="216" t="s">
        <v>5184</v>
      </c>
      <c r="B1241" s="223">
        <v>10.210000000000001</v>
      </c>
      <c r="C1241" s="222">
        <v>-5.95</v>
      </c>
      <c r="D1241" s="218">
        <v>1005</v>
      </c>
      <c r="E1241" s="219">
        <v>2</v>
      </c>
      <c r="F1241" s="218">
        <v>0</v>
      </c>
      <c r="G1241" s="219">
        <v>66</v>
      </c>
      <c r="H1241" s="220" t="s">
        <v>5185</v>
      </c>
      <c r="I1241" s="197"/>
      <c r="J1241" s="197"/>
      <c r="K1241" s="197"/>
      <c r="L1241" s="197"/>
      <c r="M1241" s="197"/>
      <c r="N1241" s="197"/>
      <c r="O1241" s="197"/>
      <c r="P1241" s="197"/>
      <c r="Q1241" s="197"/>
      <c r="R1241" s="197"/>
      <c r="S1241" s="197"/>
      <c r="T1241" s="197"/>
      <c r="U1241" s="197"/>
      <c r="V1241" s="197"/>
      <c r="W1241" s="197"/>
      <c r="X1241" s="197"/>
      <c r="Y1241" s="197"/>
      <c r="Z1241" s="197"/>
      <c r="AA1241" s="197"/>
      <c r="AB1241" s="197"/>
    </row>
    <row r="1242" spans="1:28" ht="15.75" customHeight="1">
      <c r="A1242" s="216" t="s">
        <v>3339</v>
      </c>
      <c r="B1242" s="223">
        <v>9.1</v>
      </c>
      <c r="C1242" s="222">
        <v>-4.43</v>
      </c>
      <c r="D1242" s="218">
        <v>9155</v>
      </c>
      <c r="E1242" s="219">
        <v>58</v>
      </c>
      <c r="F1242" s="218">
        <v>343</v>
      </c>
      <c r="G1242" s="219">
        <v>8000</v>
      </c>
      <c r="H1242" s="220" t="s">
        <v>3341</v>
      </c>
      <c r="I1242" s="197"/>
      <c r="J1242" s="197"/>
      <c r="K1242" s="197"/>
      <c r="L1242" s="197"/>
      <c r="M1242" s="197"/>
      <c r="N1242" s="197"/>
      <c r="O1242" s="197"/>
      <c r="P1242" s="197"/>
      <c r="Q1242" s="197"/>
      <c r="R1242" s="197"/>
      <c r="S1242" s="197"/>
      <c r="T1242" s="197"/>
      <c r="U1242" s="197"/>
      <c r="V1242" s="197"/>
      <c r="W1242" s="197"/>
      <c r="X1242" s="197"/>
      <c r="Y1242" s="197"/>
      <c r="Z1242" s="197"/>
      <c r="AA1242" s="197"/>
      <c r="AB1242" s="197"/>
    </row>
    <row r="1243" spans="1:28" ht="13.5" customHeight="1">
      <c r="A1243" s="216" t="s">
        <v>5186</v>
      </c>
      <c r="B1243" s="211">
        <v>-5.04</v>
      </c>
      <c r="C1243" s="217">
        <v>0.96</v>
      </c>
      <c r="D1243" s="218">
        <v>4</v>
      </c>
      <c r="E1243" s="219">
        <v>581</v>
      </c>
      <c r="F1243" s="218">
        <v>1008</v>
      </c>
      <c r="G1243" s="219">
        <v>558</v>
      </c>
      <c r="H1243" s="220" t="s">
        <v>5187</v>
      </c>
      <c r="I1243" s="197"/>
      <c r="J1243" s="197"/>
      <c r="K1243" s="197"/>
      <c r="L1243" s="197"/>
      <c r="M1243" s="197"/>
      <c r="N1243" s="197"/>
      <c r="O1243" s="197"/>
      <c r="P1243" s="197"/>
      <c r="Q1243" s="197"/>
      <c r="R1243" s="197"/>
      <c r="S1243" s="197"/>
      <c r="T1243" s="197"/>
      <c r="U1243" s="197"/>
      <c r="V1243" s="197"/>
      <c r="W1243" s="197"/>
      <c r="X1243" s="197"/>
      <c r="Y1243" s="197"/>
      <c r="Z1243" s="197"/>
      <c r="AA1243" s="197"/>
      <c r="AB1243" s="197"/>
    </row>
    <row r="1244" spans="1:28" ht="13.5" customHeight="1">
      <c r="A1244" s="216" t="s">
        <v>5188</v>
      </c>
      <c r="B1244" s="211">
        <v>-4.5</v>
      </c>
      <c r="C1244" s="217">
        <v>1.81</v>
      </c>
      <c r="D1244" s="218">
        <v>6</v>
      </c>
      <c r="E1244" s="219">
        <v>556</v>
      </c>
      <c r="F1244" s="218">
        <v>380</v>
      </c>
      <c r="G1244" s="219">
        <v>116</v>
      </c>
      <c r="H1244" s="220" t="s">
        <v>5189</v>
      </c>
      <c r="I1244" s="197"/>
      <c r="J1244" s="197"/>
      <c r="K1244" s="197"/>
      <c r="L1244" s="197"/>
      <c r="M1244" s="197"/>
      <c r="N1244" s="197"/>
      <c r="O1244" s="197"/>
      <c r="P1244" s="197"/>
      <c r="Q1244" s="197"/>
      <c r="R1244" s="197"/>
      <c r="S1244" s="197"/>
      <c r="T1244" s="197"/>
      <c r="U1244" s="197"/>
      <c r="V1244" s="197"/>
      <c r="W1244" s="197"/>
      <c r="X1244" s="197"/>
      <c r="Y1244" s="197"/>
      <c r="Z1244" s="197"/>
      <c r="AA1244" s="197"/>
      <c r="AB1244" s="197"/>
    </row>
    <row r="1245" spans="1:28" ht="13.5" customHeight="1">
      <c r="A1245" s="216" t="s">
        <v>2579</v>
      </c>
      <c r="B1245" s="223">
        <v>5.72</v>
      </c>
      <c r="C1245" s="222">
        <v>-4.43</v>
      </c>
      <c r="D1245" s="218">
        <v>1213</v>
      </c>
      <c r="E1245" s="219">
        <v>80</v>
      </c>
      <c r="F1245" s="218">
        <v>540</v>
      </c>
      <c r="G1245" s="219">
        <v>12597</v>
      </c>
      <c r="H1245" s="220" t="s">
        <v>2581</v>
      </c>
      <c r="I1245" s="197"/>
      <c r="J1245" s="197"/>
      <c r="K1245" s="197"/>
      <c r="L1245" s="197"/>
      <c r="M1245" s="197"/>
      <c r="N1245" s="197"/>
      <c r="O1245" s="197"/>
      <c r="P1245" s="197"/>
      <c r="Q1245" s="197"/>
      <c r="R1245" s="197"/>
      <c r="S1245" s="197"/>
      <c r="T1245" s="197"/>
      <c r="U1245" s="197"/>
      <c r="V1245" s="197"/>
      <c r="W1245" s="197"/>
      <c r="X1245" s="197"/>
      <c r="Y1245" s="197"/>
      <c r="Z1245" s="197"/>
      <c r="AA1245" s="197"/>
      <c r="AB1245" s="197"/>
    </row>
    <row r="1246" spans="1:28" ht="13.5" customHeight="1">
      <c r="A1246" s="216" t="s">
        <v>5190</v>
      </c>
      <c r="B1246" s="211">
        <v>-5.3</v>
      </c>
      <c r="C1246" s="217">
        <v>-3.93</v>
      </c>
      <c r="D1246" s="218">
        <v>6</v>
      </c>
      <c r="E1246" s="219">
        <v>970</v>
      </c>
      <c r="F1246" s="218">
        <v>6</v>
      </c>
      <c r="G1246" s="219">
        <v>114</v>
      </c>
      <c r="H1246" s="220" t="s">
        <v>5191</v>
      </c>
      <c r="I1246" s="197"/>
      <c r="J1246" s="197"/>
      <c r="K1246" s="197"/>
      <c r="L1246" s="197"/>
      <c r="M1246" s="197"/>
      <c r="N1246" s="197"/>
      <c r="O1246" s="197"/>
      <c r="P1246" s="197"/>
      <c r="Q1246" s="197"/>
      <c r="R1246" s="197"/>
      <c r="S1246" s="197"/>
      <c r="T1246" s="197"/>
      <c r="U1246" s="197"/>
      <c r="V1246" s="197"/>
      <c r="W1246" s="197"/>
      <c r="X1246" s="197"/>
      <c r="Y1246" s="197"/>
      <c r="Z1246" s="197"/>
      <c r="AA1246" s="197"/>
      <c r="AB1246" s="197"/>
    </row>
    <row r="1247" spans="1:28" ht="13.5" customHeight="1">
      <c r="A1247" s="216" t="s">
        <v>5192</v>
      </c>
      <c r="B1247" s="211">
        <v>-7.67</v>
      </c>
      <c r="C1247" s="217">
        <v>0.73</v>
      </c>
      <c r="D1247" s="218">
        <v>0</v>
      </c>
      <c r="E1247" s="219">
        <v>717</v>
      </c>
      <c r="F1247" s="218">
        <v>310</v>
      </c>
      <c r="G1247" s="219">
        <v>201</v>
      </c>
      <c r="H1247" s="220" t="s">
        <v>5193</v>
      </c>
      <c r="I1247" s="197"/>
      <c r="J1247" s="197"/>
      <c r="K1247" s="197"/>
      <c r="L1247" s="197"/>
      <c r="M1247" s="197"/>
      <c r="N1247" s="197"/>
      <c r="O1247" s="197"/>
      <c r="P1247" s="197"/>
      <c r="Q1247" s="197"/>
      <c r="R1247" s="197"/>
      <c r="S1247" s="197"/>
      <c r="T1247" s="197"/>
      <c r="U1247" s="197"/>
      <c r="V1247" s="197"/>
      <c r="W1247" s="197"/>
      <c r="X1247" s="197"/>
      <c r="Y1247" s="197"/>
      <c r="Z1247" s="197"/>
      <c r="AA1247" s="197"/>
      <c r="AB1247" s="197"/>
    </row>
    <row r="1248" spans="1:28" ht="13.5" customHeight="1">
      <c r="A1248" s="216" t="s">
        <v>5194</v>
      </c>
      <c r="B1248" s="211">
        <v>-7.49</v>
      </c>
      <c r="C1248" s="217">
        <v>0.97</v>
      </c>
      <c r="D1248" s="218">
        <v>0</v>
      </c>
      <c r="E1248" s="219">
        <v>631</v>
      </c>
      <c r="F1248" s="218">
        <v>178</v>
      </c>
      <c r="G1248" s="219">
        <v>98</v>
      </c>
      <c r="H1248" s="220" t="s">
        <v>5195</v>
      </c>
      <c r="I1248" s="197"/>
      <c r="J1248" s="197"/>
      <c r="K1248" s="197"/>
      <c r="L1248" s="197"/>
      <c r="M1248" s="197"/>
      <c r="N1248" s="197"/>
      <c r="O1248" s="197"/>
      <c r="P1248" s="197"/>
      <c r="Q1248" s="197"/>
      <c r="R1248" s="197"/>
      <c r="S1248" s="197"/>
      <c r="T1248" s="197"/>
      <c r="U1248" s="197"/>
      <c r="V1248" s="197"/>
      <c r="W1248" s="197"/>
      <c r="X1248" s="197"/>
      <c r="Y1248" s="197"/>
      <c r="Z1248" s="197"/>
      <c r="AA1248" s="197"/>
      <c r="AB1248" s="197"/>
    </row>
    <row r="1249" spans="1:28" ht="13.5" customHeight="1">
      <c r="A1249" s="216" t="s">
        <v>5196</v>
      </c>
      <c r="B1249" s="211">
        <v>-7.46</v>
      </c>
      <c r="C1249" s="217">
        <v>0.97</v>
      </c>
      <c r="D1249" s="218">
        <v>0</v>
      </c>
      <c r="E1249" s="219">
        <v>621</v>
      </c>
      <c r="F1249" s="218">
        <v>88</v>
      </c>
      <c r="G1249" s="219">
        <v>48</v>
      </c>
      <c r="H1249" s="220" t="s">
        <v>5197</v>
      </c>
      <c r="I1249" s="197"/>
      <c r="J1249" s="197"/>
      <c r="K1249" s="197"/>
      <c r="L1249" s="197"/>
      <c r="M1249" s="197"/>
      <c r="N1249" s="197"/>
      <c r="O1249" s="197"/>
      <c r="P1249" s="197"/>
      <c r="Q1249" s="197"/>
      <c r="R1249" s="197"/>
      <c r="S1249" s="197"/>
      <c r="T1249" s="197"/>
      <c r="U1249" s="197"/>
      <c r="V1249" s="197"/>
      <c r="W1249" s="197"/>
      <c r="X1249" s="197"/>
      <c r="Y1249" s="197"/>
      <c r="Z1249" s="197"/>
      <c r="AA1249" s="197"/>
      <c r="AB1249" s="197"/>
    </row>
    <row r="1250" spans="1:28" ht="13.5" customHeight="1">
      <c r="A1250" s="216" t="s">
        <v>5198</v>
      </c>
      <c r="B1250" s="211">
        <v>-5.1100000000000003</v>
      </c>
      <c r="C1250" s="217">
        <v>1.45</v>
      </c>
      <c r="D1250" s="218">
        <v>4</v>
      </c>
      <c r="E1250" s="219">
        <v>609</v>
      </c>
      <c r="F1250" s="218">
        <v>846</v>
      </c>
      <c r="G1250" s="219">
        <v>334</v>
      </c>
      <c r="H1250" s="220" t="s">
        <v>5199</v>
      </c>
      <c r="I1250" s="197"/>
      <c r="J1250" s="197"/>
      <c r="K1250" s="197"/>
      <c r="L1250" s="197"/>
      <c r="M1250" s="197"/>
      <c r="N1250" s="197"/>
      <c r="O1250" s="197"/>
      <c r="P1250" s="197"/>
      <c r="Q1250" s="197"/>
      <c r="R1250" s="197"/>
      <c r="S1250" s="197"/>
      <c r="T1250" s="197"/>
      <c r="U1250" s="197"/>
      <c r="V1250" s="197"/>
      <c r="W1250" s="197"/>
      <c r="X1250" s="197"/>
      <c r="Y1250" s="197"/>
      <c r="Z1250" s="197"/>
      <c r="AA1250" s="197"/>
      <c r="AB1250" s="197"/>
    </row>
    <row r="1251" spans="1:28" ht="13.5" customHeight="1">
      <c r="A1251" s="216" t="s">
        <v>5200</v>
      </c>
      <c r="B1251" s="211">
        <v>-4.34</v>
      </c>
      <c r="C1251" s="217">
        <v>1.05</v>
      </c>
      <c r="D1251" s="218">
        <v>6</v>
      </c>
      <c r="E1251" s="219">
        <v>500</v>
      </c>
      <c r="F1251" s="218">
        <v>563</v>
      </c>
      <c r="G1251" s="219">
        <v>294</v>
      </c>
      <c r="H1251" s="220" t="s">
        <v>5201</v>
      </c>
      <c r="I1251" s="197"/>
      <c r="J1251" s="197"/>
      <c r="K1251" s="197"/>
      <c r="L1251" s="197"/>
      <c r="M1251" s="197"/>
      <c r="N1251" s="197"/>
      <c r="O1251" s="197"/>
      <c r="P1251" s="197"/>
      <c r="Q1251" s="197"/>
      <c r="R1251" s="197"/>
      <c r="S1251" s="197"/>
      <c r="T1251" s="197"/>
      <c r="U1251" s="197"/>
      <c r="V1251" s="197"/>
      <c r="W1251" s="197"/>
      <c r="X1251" s="197"/>
      <c r="Y1251" s="197"/>
      <c r="Z1251" s="197"/>
      <c r="AA1251" s="197"/>
      <c r="AB1251" s="197"/>
    </row>
    <row r="1252" spans="1:28" ht="13.5" customHeight="1">
      <c r="A1252" s="216" t="s">
        <v>5202</v>
      </c>
      <c r="B1252" s="211">
        <v>-5.98</v>
      </c>
      <c r="C1252" s="217">
        <v>0.57999999999999996</v>
      </c>
      <c r="D1252" s="218">
        <v>2</v>
      </c>
      <c r="E1252" s="219">
        <v>666</v>
      </c>
      <c r="F1252" s="218">
        <v>150</v>
      </c>
      <c r="G1252" s="219">
        <v>108</v>
      </c>
      <c r="H1252" s="220" t="s">
        <v>5203</v>
      </c>
      <c r="I1252" s="197"/>
      <c r="J1252" s="197"/>
      <c r="K1252" s="197"/>
      <c r="L1252" s="197"/>
      <c r="M1252" s="197"/>
      <c r="N1252" s="197"/>
      <c r="O1252" s="197"/>
      <c r="P1252" s="197"/>
      <c r="Q1252" s="197"/>
      <c r="R1252" s="197"/>
      <c r="S1252" s="197"/>
      <c r="T1252" s="197"/>
      <c r="U1252" s="197"/>
      <c r="V1252" s="197"/>
      <c r="W1252" s="197"/>
      <c r="X1252" s="197"/>
      <c r="Y1252" s="197"/>
      <c r="Z1252" s="197"/>
      <c r="AA1252" s="197"/>
      <c r="AB1252" s="197"/>
    </row>
    <row r="1253" spans="1:28" ht="13.5" customHeight="1">
      <c r="A1253" s="216" t="s">
        <v>3434</v>
      </c>
      <c r="B1253" s="221">
        <v>2.87</v>
      </c>
      <c r="C1253" s="222">
        <v>-4.6900000000000004</v>
      </c>
      <c r="D1253" s="218">
        <v>296</v>
      </c>
      <c r="E1253" s="219">
        <v>142</v>
      </c>
      <c r="F1253" s="218">
        <v>32</v>
      </c>
      <c r="G1253" s="219">
        <v>916</v>
      </c>
      <c r="H1253" s="220" t="s">
        <v>3432</v>
      </c>
      <c r="I1253" s="197"/>
      <c r="J1253" s="197"/>
      <c r="K1253" s="197"/>
      <c r="L1253" s="197"/>
      <c r="M1253" s="197"/>
      <c r="N1253" s="197"/>
      <c r="O1253" s="197"/>
      <c r="P1253" s="197"/>
      <c r="Q1253" s="197"/>
      <c r="R1253" s="197"/>
      <c r="S1253" s="197"/>
      <c r="T1253" s="197"/>
      <c r="U1253" s="197"/>
      <c r="V1253" s="197"/>
      <c r="W1253" s="197"/>
      <c r="X1253" s="197"/>
      <c r="Y1253" s="197"/>
      <c r="Z1253" s="197"/>
      <c r="AA1253" s="197"/>
      <c r="AB1253" s="197"/>
    </row>
    <row r="1254" spans="1:28" ht="13.5" customHeight="1">
      <c r="A1254" s="197"/>
      <c r="B1254" s="197"/>
      <c r="C1254" s="197"/>
      <c r="D1254" s="198"/>
      <c r="E1254" s="198"/>
      <c r="F1254" s="198"/>
      <c r="G1254" s="198"/>
      <c r="H1254" s="197"/>
      <c r="I1254" s="197"/>
      <c r="J1254" s="197"/>
      <c r="K1254" s="197"/>
      <c r="L1254" s="197"/>
      <c r="M1254" s="197"/>
      <c r="N1254" s="197"/>
      <c r="O1254" s="197"/>
      <c r="P1254" s="197"/>
      <c r="Q1254" s="197"/>
      <c r="R1254" s="197"/>
      <c r="S1254" s="197"/>
      <c r="T1254" s="197"/>
      <c r="U1254" s="197"/>
      <c r="V1254" s="197"/>
      <c r="W1254" s="197"/>
      <c r="X1254" s="197"/>
      <c r="Y1254" s="197"/>
      <c r="Z1254" s="197"/>
      <c r="AA1254" s="197"/>
      <c r="AB1254" s="197"/>
    </row>
    <row r="1255" spans="1:28" ht="13.5" customHeight="1">
      <c r="A1255" s="197"/>
      <c r="B1255" s="197"/>
      <c r="C1255" s="197"/>
      <c r="D1255" s="198"/>
      <c r="E1255" s="198"/>
      <c r="F1255" s="198"/>
      <c r="G1255" s="198"/>
      <c r="H1255" s="197"/>
      <c r="I1255" s="197"/>
      <c r="J1255" s="197"/>
      <c r="K1255" s="197"/>
      <c r="L1255" s="197"/>
      <c r="M1255" s="197"/>
      <c r="N1255" s="197"/>
      <c r="O1255" s="197"/>
      <c r="P1255" s="197"/>
      <c r="Q1255" s="197"/>
      <c r="R1255" s="197"/>
      <c r="S1255" s="197"/>
      <c r="T1255" s="197"/>
      <c r="U1255" s="197"/>
      <c r="V1255" s="197"/>
      <c r="W1255" s="197"/>
      <c r="X1255" s="197"/>
      <c r="Y1255" s="197"/>
      <c r="Z1255" s="197"/>
      <c r="AA1255" s="197"/>
      <c r="AB1255" s="197"/>
    </row>
    <row r="1256" spans="1:28" ht="13.5" customHeight="1">
      <c r="A1256" s="197"/>
      <c r="B1256" s="197"/>
      <c r="C1256" s="197"/>
      <c r="D1256" s="198"/>
      <c r="E1256" s="198"/>
      <c r="F1256" s="198"/>
      <c r="G1256" s="198"/>
      <c r="H1256" s="197"/>
      <c r="I1256" s="197"/>
      <c r="J1256" s="197"/>
      <c r="K1256" s="197"/>
      <c r="L1256" s="197"/>
      <c r="M1256" s="197"/>
      <c r="N1256" s="197"/>
      <c r="O1256" s="197"/>
      <c r="P1256" s="197"/>
      <c r="Q1256" s="197"/>
      <c r="R1256" s="197"/>
      <c r="S1256" s="197"/>
      <c r="T1256" s="197"/>
      <c r="U1256" s="197"/>
      <c r="V1256" s="197"/>
      <c r="W1256" s="197"/>
      <c r="X1256" s="197"/>
      <c r="Y1256" s="197"/>
      <c r="Z1256" s="197"/>
      <c r="AA1256" s="197"/>
      <c r="AB1256" s="197"/>
    </row>
  </sheetData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9"/>
  <sheetViews>
    <sheetView tabSelected="1" workbookViewId="0"/>
  </sheetViews>
  <sheetFormatPr baseColWidth="10" defaultColWidth="12.6640625" defaultRowHeight="15" customHeight="1" x14ac:dyDescent="0"/>
  <cols>
    <col min="1" max="1" width="29.33203125" customWidth="1"/>
    <col min="2" max="2" width="21.33203125" customWidth="1"/>
    <col min="3" max="3" width="18.1640625" customWidth="1"/>
    <col min="4" max="4" width="61.6640625" customWidth="1"/>
    <col min="5" max="6" width="8.83203125" customWidth="1"/>
  </cols>
  <sheetData>
    <row r="1" spans="1:4" ht="13.5" customHeight="1">
      <c r="A1" s="201" t="s">
        <v>5212</v>
      </c>
    </row>
    <row r="2" spans="1:4" ht="13.5" customHeight="1">
      <c r="A2" s="203"/>
      <c r="B2" s="203"/>
      <c r="C2" s="205"/>
      <c r="D2" s="205"/>
    </row>
    <row r="3" spans="1:4" ht="13.5" customHeight="1">
      <c r="A3" s="203" t="s">
        <v>2254</v>
      </c>
      <c r="B3" s="203" t="s">
        <v>2255</v>
      </c>
      <c r="C3" s="205" t="s">
        <v>2256</v>
      </c>
      <c r="D3" s="205" t="s">
        <v>2257</v>
      </c>
    </row>
    <row r="4" spans="1:4" ht="13.5" customHeight="1">
      <c r="A4" s="207" t="s">
        <v>2258</v>
      </c>
      <c r="B4" s="207" t="s">
        <v>2260</v>
      </c>
      <c r="C4" s="209" t="s">
        <v>2261</v>
      </c>
      <c r="D4" s="207" t="s">
        <v>2265</v>
      </c>
    </row>
    <row r="5" spans="1:4" ht="13.5" customHeight="1">
      <c r="A5" s="207" t="s">
        <v>2267</v>
      </c>
      <c r="B5" s="207" t="s">
        <v>2268</v>
      </c>
      <c r="C5" s="209" t="s">
        <v>2269</v>
      </c>
      <c r="D5" s="207" t="s">
        <v>2270</v>
      </c>
    </row>
    <row r="6" spans="1:4" ht="13.5" customHeight="1">
      <c r="A6" s="207" t="s">
        <v>2271</v>
      </c>
      <c r="B6" s="207" t="s">
        <v>2272</v>
      </c>
      <c r="C6" s="209" t="s">
        <v>739</v>
      </c>
      <c r="D6" s="207" t="s">
        <v>2273</v>
      </c>
    </row>
    <row r="7" spans="1:4" ht="13.5" customHeight="1">
      <c r="A7" s="207" t="s">
        <v>2274</v>
      </c>
      <c r="B7" s="207" t="s">
        <v>2275</v>
      </c>
      <c r="C7" s="209" t="s">
        <v>2276</v>
      </c>
      <c r="D7" s="207" t="s">
        <v>2277</v>
      </c>
    </row>
    <row r="8" spans="1:4" ht="13.5" customHeight="1">
      <c r="A8" s="207" t="s">
        <v>2278</v>
      </c>
      <c r="B8" s="207" t="s">
        <v>2279</v>
      </c>
      <c r="C8" s="209" t="s">
        <v>2280</v>
      </c>
      <c r="D8" s="207" t="s">
        <v>2281</v>
      </c>
    </row>
    <row r="9" spans="1:4" ht="13.5" customHeight="1">
      <c r="A9" s="207" t="s">
        <v>2282</v>
      </c>
      <c r="B9" s="207" t="s">
        <v>2283</v>
      </c>
      <c r="C9" s="209" t="s">
        <v>2284</v>
      </c>
      <c r="D9" s="207" t="s">
        <v>2285</v>
      </c>
    </row>
    <row r="10" spans="1:4" ht="13.5" customHeight="1">
      <c r="A10" s="207" t="s">
        <v>2286</v>
      </c>
      <c r="B10" s="207" t="s">
        <v>2287</v>
      </c>
      <c r="C10" s="209" t="s">
        <v>2288</v>
      </c>
      <c r="D10" s="207" t="s">
        <v>2289</v>
      </c>
    </row>
    <row r="11" spans="1:4" ht="13.5" customHeight="1">
      <c r="A11" s="207" t="s">
        <v>2290</v>
      </c>
      <c r="B11" s="207" t="s">
        <v>2291</v>
      </c>
      <c r="C11" s="209" t="s">
        <v>2292</v>
      </c>
      <c r="D11" s="207" t="s">
        <v>2293</v>
      </c>
    </row>
    <row r="12" spans="1:4" ht="13.5" customHeight="1">
      <c r="A12" s="207" t="s">
        <v>2294</v>
      </c>
      <c r="B12" s="207" t="s">
        <v>2295</v>
      </c>
      <c r="C12" s="209" t="s">
        <v>2296</v>
      </c>
      <c r="D12" s="207" t="s">
        <v>2297</v>
      </c>
    </row>
    <row r="13" spans="1:4" ht="13.5" customHeight="1">
      <c r="A13" s="207" t="s">
        <v>2298</v>
      </c>
      <c r="B13" s="207" t="s">
        <v>2299</v>
      </c>
      <c r="C13" s="209" t="s">
        <v>2300</v>
      </c>
      <c r="D13" s="207" t="s">
        <v>2301</v>
      </c>
    </row>
    <row r="14" spans="1:4" ht="13.5" customHeight="1">
      <c r="A14" s="207" t="s">
        <v>2302</v>
      </c>
      <c r="B14" s="207" t="s">
        <v>2303</v>
      </c>
      <c r="C14" s="209" t="s">
        <v>2304</v>
      </c>
      <c r="D14" s="207" t="s">
        <v>2305</v>
      </c>
    </row>
    <row r="15" spans="1:4" ht="13.5" customHeight="1">
      <c r="A15" s="207" t="s">
        <v>2306</v>
      </c>
      <c r="B15" s="207" t="s">
        <v>2307</v>
      </c>
      <c r="C15" s="209" t="s">
        <v>2308</v>
      </c>
      <c r="D15" s="207" t="s">
        <v>2310</v>
      </c>
    </row>
    <row r="16" spans="1:4" ht="13.5" customHeight="1">
      <c r="A16" s="207" t="s">
        <v>2311</v>
      </c>
      <c r="B16" s="207" t="s">
        <v>2312</v>
      </c>
      <c r="C16" s="209" t="s">
        <v>2313</v>
      </c>
      <c r="D16" s="207" t="s">
        <v>2314</v>
      </c>
    </row>
    <row r="17" spans="1:4" ht="13.5" customHeight="1">
      <c r="A17" s="207" t="s">
        <v>2315</v>
      </c>
      <c r="B17" s="207" t="s">
        <v>2316</v>
      </c>
      <c r="C17" s="209" t="s">
        <v>2317</v>
      </c>
      <c r="D17" s="207" t="s">
        <v>2318</v>
      </c>
    </row>
    <row r="18" spans="1:4" ht="13.5" customHeight="1">
      <c r="A18" s="207" t="s">
        <v>2320</v>
      </c>
      <c r="B18" s="207" t="s">
        <v>2321</v>
      </c>
      <c r="C18" s="209" t="s">
        <v>2322</v>
      </c>
      <c r="D18" s="207" t="s">
        <v>2323</v>
      </c>
    </row>
    <row r="19" spans="1:4" ht="13.5" customHeight="1">
      <c r="A19" s="207" t="s">
        <v>2324</v>
      </c>
      <c r="B19" s="207" t="s">
        <v>2325</v>
      </c>
      <c r="C19" s="209" t="s">
        <v>2326</v>
      </c>
      <c r="D19" s="207" t="s">
        <v>2327</v>
      </c>
    </row>
    <row r="20" spans="1:4" ht="13.5" customHeight="1">
      <c r="A20" s="207" t="s">
        <v>2328</v>
      </c>
      <c r="B20" s="207" t="s">
        <v>2329</v>
      </c>
      <c r="C20" s="209" t="s">
        <v>2330</v>
      </c>
      <c r="D20" s="207" t="s">
        <v>2331</v>
      </c>
    </row>
    <row r="21" spans="1:4" ht="13.5" customHeight="1">
      <c r="A21" s="207" t="s">
        <v>2332</v>
      </c>
      <c r="B21" s="207" t="s">
        <v>2329</v>
      </c>
      <c r="C21" s="209" t="s">
        <v>2330</v>
      </c>
      <c r="D21" s="207" t="s">
        <v>2331</v>
      </c>
    </row>
    <row r="22" spans="1:4" ht="13.5" customHeight="1">
      <c r="A22" s="207" t="s">
        <v>2333</v>
      </c>
      <c r="B22" s="207" t="s">
        <v>2334</v>
      </c>
      <c r="C22" s="209" t="s">
        <v>2335</v>
      </c>
      <c r="D22" s="207" t="s">
        <v>2336</v>
      </c>
    </row>
    <row r="23" spans="1:4" ht="13.5" customHeight="1">
      <c r="A23" s="207" t="s">
        <v>2337</v>
      </c>
      <c r="B23" s="207" t="s">
        <v>2338</v>
      </c>
      <c r="C23" s="209" t="s">
        <v>2339</v>
      </c>
      <c r="D23" s="207" t="s">
        <v>2340</v>
      </c>
    </row>
    <row r="24" spans="1:4" ht="13.5" customHeight="1">
      <c r="A24" s="207" t="s">
        <v>2341</v>
      </c>
      <c r="B24" s="207" t="s">
        <v>2342</v>
      </c>
      <c r="C24" s="209" t="s">
        <v>2343</v>
      </c>
      <c r="D24" s="207" t="s">
        <v>2344</v>
      </c>
    </row>
    <row r="25" spans="1:4" ht="13.5" customHeight="1">
      <c r="A25" s="207" t="s">
        <v>2346</v>
      </c>
      <c r="B25" s="207" t="s">
        <v>2347</v>
      </c>
      <c r="C25" s="209" t="s">
        <v>2348</v>
      </c>
      <c r="D25" s="207" t="s">
        <v>2349</v>
      </c>
    </row>
    <row r="26" spans="1:4" ht="13.5" customHeight="1">
      <c r="A26" s="207" t="s">
        <v>2350</v>
      </c>
      <c r="B26" s="207" t="s">
        <v>2351</v>
      </c>
      <c r="C26" s="209" t="s">
        <v>2352</v>
      </c>
      <c r="D26" s="207" t="s">
        <v>2353</v>
      </c>
    </row>
    <row r="27" spans="1:4" ht="13.5" customHeight="1">
      <c r="A27" s="207" t="s">
        <v>2354</v>
      </c>
      <c r="B27" s="207" t="s">
        <v>2356</v>
      </c>
      <c r="C27" s="209" t="s">
        <v>2357</v>
      </c>
      <c r="D27" s="207" t="s">
        <v>2358</v>
      </c>
    </row>
    <row r="28" spans="1:4" ht="13.5" customHeight="1">
      <c r="A28" s="207" t="s">
        <v>2360</v>
      </c>
      <c r="B28" s="207" t="s">
        <v>2361</v>
      </c>
      <c r="C28" s="209" t="s">
        <v>2362</v>
      </c>
      <c r="D28" s="207" t="s">
        <v>2363</v>
      </c>
    </row>
    <row r="29" spans="1:4" ht="13.5" customHeight="1">
      <c r="A29" s="207" t="s">
        <v>2365</v>
      </c>
      <c r="B29" s="207" t="s">
        <v>2366</v>
      </c>
      <c r="C29" s="209" t="s">
        <v>862</v>
      </c>
      <c r="D29" s="207" t="s">
        <v>2368</v>
      </c>
    </row>
    <row r="30" spans="1:4" ht="13.5" customHeight="1">
      <c r="A30" s="207" t="s">
        <v>2369</v>
      </c>
      <c r="B30" s="207" t="s">
        <v>2370</v>
      </c>
      <c r="C30" s="209" t="s">
        <v>2371</v>
      </c>
      <c r="D30" s="207" t="s">
        <v>2372</v>
      </c>
    </row>
    <row r="31" spans="1:4" ht="13.5" customHeight="1">
      <c r="A31" s="207" t="s">
        <v>2373</v>
      </c>
      <c r="B31" s="207" t="s">
        <v>2374</v>
      </c>
      <c r="C31" s="209" t="s">
        <v>2375</v>
      </c>
      <c r="D31" s="207" t="s">
        <v>2376</v>
      </c>
    </row>
    <row r="32" spans="1:4" ht="13.5" customHeight="1">
      <c r="A32" s="207" t="s">
        <v>2378</v>
      </c>
      <c r="B32" s="207" t="s">
        <v>2380</v>
      </c>
      <c r="C32" s="209" t="s">
        <v>2381</v>
      </c>
      <c r="D32" s="207" t="s">
        <v>2382</v>
      </c>
    </row>
    <row r="33" spans="1:4" ht="13.5" customHeight="1">
      <c r="A33" s="207" t="s">
        <v>2383</v>
      </c>
      <c r="B33" s="207" t="s">
        <v>2384</v>
      </c>
      <c r="C33" s="209" t="s">
        <v>2386</v>
      </c>
      <c r="D33" s="207" t="s">
        <v>2387</v>
      </c>
    </row>
    <row r="34" spans="1:4" ht="13.5" customHeight="1">
      <c r="A34" s="207" t="s">
        <v>2389</v>
      </c>
      <c r="B34" s="207" t="s">
        <v>2390</v>
      </c>
      <c r="C34" s="209" t="s">
        <v>2391</v>
      </c>
      <c r="D34" s="207" t="s">
        <v>2392</v>
      </c>
    </row>
    <row r="35" spans="1:4" ht="13.5" customHeight="1">
      <c r="A35" s="207" t="s">
        <v>2394</v>
      </c>
      <c r="B35" s="207" t="s">
        <v>2395</v>
      </c>
      <c r="C35" s="209" t="s">
        <v>2396</v>
      </c>
      <c r="D35" s="207" t="s">
        <v>2397</v>
      </c>
    </row>
    <row r="36" spans="1:4" ht="13.5" customHeight="1">
      <c r="A36" s="207" t="s">
        <v>2398</v>
      </c>
      <c r="B36" s="207" t="s">
        <v>2399</v>
      </c>
      <c r="C36" s="209" t="s">
        <v>2400</v>
      </c>
      <c r="D36" s="207" t="s">
        <v>2401</v>
      </c>
    </row>
    <row r="37" spans="1:4" ht="13.5" customHeight="1">
      <c r="A37" s="207" t="s">
        <v>2402</v>
      </c>
      <c r="B37" s="207" t="s">
        <v>2403</v>
      </c>
      <c r="C37" s="209" t="s">
        <v>2404</v>
      </c>
      <c r="D37" s="207" t="s">
        <v>2405</v>
      </c>
    </row>
    <row r="38" spans="1:4" ht="13.5" customHeight="1">
      <c r="A38" s="207" t="s">
        <v>2406</v>
      </c>
      <c r="B38" s="207" t="s">
        <v>2407</v>
      </c>
      <c r="C38" s="209" t="s">
        <v>2408</v>
      </c>
      <c r="D38" s="207" t="s">
        <v>2409</v>
      </c>
    </row>
    <row r="39" spans="1:4" ht="13.5" customHeight="1">
      <c r="A39" s="207" t="s">
        <v>2410</v>
      </c>
      <c r="B39" s="207" t="s">
        <v>2411</v>
      </c>
      <c r="C39" s="209" t="s">
        <v>2412</v>
      </c>
      <c r="D39" s="207" t="s">
        <v>2413</v>
      </c>
    </row>
    <row r="40" spans="1:4" ht="13.5" customHeight="1">
      <c r="A40" s="207" t="s">
        <v>2415</v>
      </c>
      <c r="B40" s="207" t="s">
        <v>2416</v>
      </c>
      <c r="C40" s="209" t="s">
        <v>2417</v>
      </c>
      <c r="D40" s="207" t="s">
        <v>2418</v>
      </c>
    </row>
    <row r="41" spans="1:4" ht="13.5" customHeight="1">
      <c r="A41" s="207" t="s">
        <v>2420</v>
      </c>
      <c r="B41" s="207" t="s">
        <v>2421</v>
      </c>
      <c r="C41" s="209" t="s">
        <v>2422</v>
      </c>
      <c r="D41" s="207" t="s">
        <v>2424</v>
      </c>
    </row>
    <row r="42" spans="1:4" ht="13.5" customHeight="1">
      <c r="A42" s="207" t="s">
        <v>2425</v>
      </c>
      <c r="B42" s="207" t="s">
        <v>2426</v>
      </c>
      <c r="C42" s="209" t="s">
        <v>2427</v>
      </c>
      <c r="D42" s="207" t="s">
        <v>2429</v>
      </c>
    </row>
    <row r="43" spans="1:4" ht="13.5" customHeight="1">
      <c r="A43" s="207" t="s">
        <v>2431</v>
      </c>
      <c r="B43" s="207" t="s">
        <v>2432</v>
      </c>
      <c r="C43" s="209" t="s">
        <v>2433</v>
      </c>
      <c r="D43" s="207" t="s">
        <v>2435</v>
      </c>
    </row>
    <row r="44" spans="1:4" ht="13.5" customHeight="1">
      <c r="A44" s="207" t="s">
        <v>2436</v>
      </c>
      <c r="B44" s="207" t="s">
        <v>2437</v>
      </c>
      <c r="C44" s="209" t="s">
        <v>2438</v>
      </c>
      <c r="D44" s="207" t="s">
        <v>2439</v>
      </c>
    </row>
    <row r="45" spans="1:4" ht="13.5" customHeight="1">
      <c r="A45" s="207" t="s">
        <v>2440</v>
      </c>
      <c r="B45" s="207" t="s">
        <v>2441</v>
      </c>
      <c r="C45" s="209" t="s">
        <v>2442</v>
      </c>
      <c r="D45" s="207" t="s">
        <v>2443</v>
      </c>
    </row>
    <row r="46" spans="1:4" ht="13.5" customHeight="1">
      <c r="A46" s="207" t="s">
        <v>2444</v>
      </c>
      <c r="B46" s="207" t="s">
        <v>2446</v>
      </c>
      <c r="C46" s="209" t="s">
        <v>2447</v>
      </c>
      <c r="D46" s="207" t="s">
        <v>2448</v>
      </c>
    </row>
    <row r="47" spans="1:4" ht="13.5" customHeight="1">
      <c r="A47" s="207" t="s">
        <v>2449</v>
      </c>
      <c r="B47" s="207" t="s">
        <v>2446</v>
      </c>
      <c r="C47" s="209" t="s">
        <v>2447</v>
      </c>
      <c r="D47" s="207" t="s">
        <v>2448</v>
      </c>
    </row>
    <row r="48" spans="1:4" ht="13.5" customHeight="1">
      <c r="A48" s="207" t="s">
        <v>2450</v>
      </c>
      <c r="B48" s="207" t="s">
        <v>2446</v>
      </c>
      <c r="C48" s="209" t="s">
        <v>2447</v>
      </c>
      <c r="D48" s="207" t="s">
        <v>2448</v>
      </c>
    </row>
    <row r="49" spans="1:4" ht="13.5" customHeight="1">
      <c r="A49" s="207" t="s">
        <v>2451</v>
      </c>
      <c r="B49" s="207" t="s">
        <v>2452</v>
      </c>
      <c r="C49" s="209" t="s">
        <v>2453</v>
      </c>
      <c r="D49" s="207" t="s">
        <v>2454</v>
      </c>
    </row>
    <row r="50" spans="1:4" ht="13.5" customHeight="1">
      <c r="A50" s="207" t="s">
        <v>2456</v>
      </c>
      <c r="B50" s="207" t="s">
        <v>2457</v>
      </c>
      <c r="C50" s="209" t="s">
        <v>2458</v>
      </c>
      <c r="D50" s="207" t="s">
        <v>2459</v>
      </c>
    </row>
    <row r="51" spans="1:4" ht="13.5" customHeight="1">
      <c r="A51" s="207" t="s">
        <v>2461</v>
      </c>
      <c r="B51" s="207" t="s">
        <v>2463</v>
      </c>
      <c r="C51" s="209" t="s">
        <v>2464</v>
      </c>
      <c r="D51" s="207" t="s">
        <v>2465</v>
      </c>
    </row>
    <row r="52" spans="1:4" ht="13.5" customHeight="1">
      <c r="A52" s="207" t="s">
        <v>2466</v>
      </c>
      <c r="B52" s="207" t="s">
        <v>2468</v>
      </c>
      <c r="C52" s="209" t="s">
        <v>2469</v>
      </c>
      <c r="D52" s="207" t="s">
        <v>2470</v>
      </c>
    </row>
    <row r="53" spans="1:4" ht="13.5" customHeight="1">
      <c r="A53" s="207" t="s">
        <v>2472</v>
      </c>
      <c r="B53" s="207" t="s">
        <v>2473</v>
      </c>
      <c r="C53" s="209" t="s">
        <v>2474</v>
      </c>
      <c r="D53" s="207" t="s">
        <v>2475</v>
      </c>
    </row>
    <row r="54" spans="1:4" ht="13.5" customHeight="1">
      <c r="A54" s="207" t="s">
        <v>2477</v>
      </c>
      <c r="B54" s="207" t="s">
        <v>2478</v>
      </c>
      <c r="C54" s="209" t="s">
        <v>2480</v>
      </c>
      <c r="D54" s="207" t="s">
        <v>2481</v>
      </c>
    </row>
    <row r="55" spans="1:4" ht="13.5" customHeight="1">
      <c r="A55" s="207" t="s">
        <v>2482</v>
      </c>
      <c r="B55" s="207" t="s">
        <v>2484</v>
      </c>
      <c r="C55" s="209" t="s">
        <v>2485</v>
      </c>
      <c r="D55" s="207" t="s">
        <v>2486</v>
      </c>
    </row>
    <row r="56" spans="1:4" ht="13.5" customHeight="1">
      <c r="A56" s="207" t="s">
        <v>2488</v>
      </c>
      <c r="B56" s="207" t="s">
        <v>2489</v>
      </c>
      <c r="C56" s="209" t="s">
        <v>2490</v>
      </c>
      <c r="D56" s="207" t="s">
        <v>2491</v>
      </c>
    </row>
    <row r="57" spans="1:4" ht="13.5" customHeight="1">
      <c r="A57" s="207" t="s">
        <v>2494</v>
      </c>
      <c r="B57" s="207" t="s">
        <v>2495</v>
      </c>
      <c r="C57" s="209" t="s">
        <v>796</v>
      </c>
      <c r="D57" s="207" t="s">
        <v>2496</v>
      </c>
    </row>
    <row r="58" spans="1:4" ht="13.5" customHeight="1">
      <c r="A58" s="207" t="s">
        <v>2497</v>
      </c>
      <c r="B58" s="207" t="s">
        <v>2498</v>
      </c>
      <c r="C58" s="209" t="s">
        <v>2499</v>
      </c>
      <c r="D58" s="207" t="s">
        <v>2500</v>
      </c>
    </row>
    <row r="59" spans="1:4" ht="13.5" customHeight="1">
      <c r="A59" s="207" t="s">
        <v>2501</v>
      </c>
      <c r="B59" s="207" t="s">
        <v>2502</v>
      </c>
      <c r="C59" s="209" t="s">
        <v>2503</v>
      </c>
      <c r="D59" s="207" t="s">
        <v>2504</v>
      </c>
    </row>
    <row r="60" spans="1:4" ht="13.5" customHeight="1">
      <c r="A60" s="207" t="s">
        <v>2507</v>
      </c>
      <c r="B60" s="207" t="s">
        <v>2508</v>
      </c>
      <c r="C60" s="209" t="s">
        <v>2509</v>
      </c>
      <c r="D60" s="207" t="s">
        <v>2510</v>
      </c>
    </row>
    <row r="61" spans="1:4" ht="13.5" customHeight="1">
      <c r="A61" s="207" t="s">
        <v>2512</v>
      </c>
      <c r="B61" s="207" t="s">
        <v>2513</v>
      </c>
      <c r="C61" s="209" t="s">
        <v>2515</v>
      </c>
      <c r="D61" s="207" t="s">
        <v>2516</v>
      </c>
    </row>
    <row r="62" spans="1:4" ht="13.5" customHeight="1">
      <c r="A62" s="207" t="s">
        <v>2517</v>
      </c>
      <c r="B62" s="207" t="s">
        <v>2518</v>
      </c>
      <c r="C62" s="209" t="s">
        <v>2519</v>
      </c>
      <c r="D62" s="207" t="s">
        <v>2521</v>
      </c>
    </row>
    <row r="63" spans="1:4" ht="13.5" customHeight="1">
      <c r="A63" s="207" t="s">
        <v>2523</v>
      </c>
      <c r="B63" s="207" t="s">
        <v>2524</v>
      </c>
      <c r="C63" s="209" t="s">
        <v>2525</v>
      </c>
      <c r="D63" s="207" t="s">
        <v>2526</v>
      </c>
    </row>
    <row r="64" spans="1:4" ht="13.5" customHeight="1">
      <c r="A64" s="207" t="s">
        <v>2528</v>
      </c>
      <c r="B64" s="207" t="s">
        <v>2529</v>
      </c>
      <c r="C64" s="209" t="s">
        <v>2530</v>
      </c>
      <c r="D64" s="207" t="s">
        <v>2532</v>
      </c>
    </row>
    <row r="65" spans="1:4" ht="13.5" customHeight="1">
      <c r="A65" s="207" t="s">
        <v>2533</v>
      </c>
      <c r="B65" s="207" t="s">
        <v>2534</v>
      </c>
      <c r="C65" s="209" t="s">
        <v>2535</v>
      </c>
      <c r="D65" s="207" t="s">
        <v>2536</v>
      </c>
    </row>
    <row r="66" spans="1:4" ht="13.5" customHeight="1">
      <c r="A66" s="207" t="s">
        <v>2538</v>
      </c>
      <c r="B66" s="207" t="s">
        <v>2534</v>
      </c>
      <c r="C66" s="209" t="s">
        <v>2535</v>
      </c>
      <c r="D66" s="207" t="s">
        <v>2536</v>
      </c>
    </row>
    <row r="67" spans="1:4" ht="13.5" customHeight="1">
      <c r="A67" s="207" t="s">
        <v>2540</v>
      </c>
      <c r="B67" s="207" t="s">
        <v>2541</v>
      </c>
      <c r="C67" s="209" t="s">
        <v>2542</v>
      </c>
      <c r="D67" s="207" t="s">
        <v>2543</v>
      </c>
    </row>
    <row r="68" spans="1:4" ht="13.5" customHeight="1">
      <c r="A68" s="207" t="s">
        <v>2544</v>
      </c>
      <c r="B68" s="207" t="s">
        <v>2545</v>
      </c>
      <c r="C68" s="209" t="s">
        <v>2546</v>
      </c>
      <c r="D68" s="207" t="s">
        <v>2547</v>
      </c>
    </row>
    <row r="69" spans="1:4" ht="13.5" customHeight="1">
      <c r="A69" s="207" t="s">
        <v>2549</v>
      </c>
      <c r="B69" s="207" t="s">
        <v>2550</v>
      </c>
      <c r="C69" s="209" t="s">
        <v>2551</v>
      </c>
      <c r="D69" s="207" t="s">
        <v>2552</v>
      </c>
    </row>
    <row r="70" spans="1:4" ht="13.5" customHeight="1">
      <c r="A70" s="207" t="s">
        <v>2553</v>
      </c>
      <c r="B70" s="207" t="s">
        <v>2554</v>
      </c>
      <c r="C70" s="209" t="s">
        <v>2555</v>
      </c>
      <c r="D70" s="207" t="s">
        <v>2556</v>
      </c>
    </row>
    <row r="71" spans="1:4" ht="13.5" customHeight="1">
      <c r="A71" s="207" t="s">
        <v>2557</v>
      </c>
      <c r="B71" s="207" t="s">
        <v>2558</v>
      </c>
      <c r="C71" s="209" t="s">
        <v>2559</v>
      </c>
      <c r="D71" s="207" t="s">
        <v>2560</v>
      </c>
    </row>
    <row r="72" spans="1:4" ht="13.5" customHeight="1">
      <c r="A72" s="207" t="s">
        <v>2561</v>
      </c>
      <c r="B72" s="207" t="s">
        <v>2562</v>
      </c>
      <c r="C72" s="209" t="s">
        <v>2563</v>
      </c>
      <c r="D72" s="207" t="s">
        <v>2564</v>
      </c>
    </row>
    <row r="73" spans="1:4" ht="13.5" customHeight="1">
      <c r="A73" s="207" t="s">
        <v>2566</v>
      </c>
      <c r="B73" s="207" t="s">
        <v>2567</v>
      </c>
      <c r="C73" s="209" t="s">
        <v>2568</v>
      </c>
      <c r="D73" s="207" t="s">
        <v>2569</v>
      </c>
    </row>
    <row r="74" spans="1:4" ht="13.5" customHeight="1">
      <c r="A74" s="207" t="s">
        <v>2571</v>
      </c>
      <c r="B74" s="207" t="s">
        <v>2572</v>
      </c>
      <c r="C74" s="209" t="s">
        <v>2573</v>
      </c>
      <c r="D74" s="207" t="s">
        <v>2574</v>
      </c>
    </row>
    <row r="75" spans="1:4" ht="13.5" customHeight="1">
      <c r="A75" s="207" t="s">
        <v>2575</v>
      </c>
      <c r="B75" s="207" t="s">
        <v>2576</v>
      </c>
      <c r="C75" s="209" t="s">
        <v>2577</v>
      </c>
      <c r="D75" s="207" t="s">
        <v>2578</v>
      </c>
    </row>
    <row r="76" spans="1:4" ht="13.5" customHeight="1">
      <c r="A76" s="207" t="s">
        <v>2579</v>
      </c>
      <c r="B76" s="207" t="s">
        <v>2580</v>
      </c>
      <c r="C76" s="209" t="s">
        <v>2581</v>
      </c>
      <c r="D76" s="207" t="s">
        <v>2582</v>
      </c>
    </row>
    <row r="77" spans="1:4" ht="13.5" customHeight="1">
      <c r="A77" s="207" t="s">
        <v>2583</v>
      </c>
      <c r="B77" s="207" t="s">
        <v>2584</v>
      </c>
      <c r="C77" s="209" t="s">
        <v>2585</v>
      </c>
      <c r="D77" s="207" t="s">
        <v>2586</v>
      </c>
    </row>
    <row r="78" spans="1:4" ht="13.5" customHeight="1">
      <c r="A78" s="207" t="s">
        <v>2587</v>
      </c>
      <c r="B78" s="207" t="s">
        <v>2588</v>
      </c>
      <c r="C78" s="209" t="s">
        <v>2589</v>
      </c>
      <c r="D78" s="207" t="s">
        <v>2590</v>
      </c>
    </row>
    <row r="79" spans="1:4" ht="13.5" customHeight="1">
      <c r="A79" s="207" t="s">
        <v>2592</v>
      </c>
      <c r="B79" s="207" t="s">
        <v>2594</v>
      </c>
      <c r="C79" s="209" t="s">
        <v>2595</v>
      </c>
      <c r="D79" s="207" t="s">
        <v>2596</v>
      </c>
    </row>
    <row r="80" spans="1:4" ht="13.5" customHeight="1">
      <c r="A80" s="207" t="s">
        <v>2597</v>
      </c>
      <c r="B80" s="207" t="s">
        <v>2599</v>
      </c>
      <c r="C80" s="209" t="s">
        <v>2600</v>
      </c>
      <c r="D80" s="207" t="s">
        <v>2601</v>
      </c>
    </row>
    <row r="81" spans="1:4" ht="13.5" customHeight="1">
      <c r="A81" s="207" t="s">
        <v>2603</v>
      </c>
      <c r="B81" s="207" t="s">
        <v>2604</v>
      </c>
      <c r="C81" s="209" t="s">
        <v>2605</v>
      </c>
      <c r="D81" s="207" t="s">
        <v>2606</v>
      </c>
    </row>
    <row r="82" spans="1:4" ht="13.5" customHeight="1">
      <c r="A82" s="207" t="s">
        <v>2608</v>
      </c>
      <c r="B82" s="207" t="s">
        <v>2609</v>
      </c>
      <c r="C82" s="209" t="s">
        <v>2610</v>
      </c>
      <c r="D82" s="207" t="s">
        <v>2612</v>
      </c>
    </row>
    <row r="83" spans="1:4" ht="13.5" customHeight="1">
      <c r="A83" s="207" t="s">
        <v>2613</v>
      </c>
      <c r="B83" s="207" t="s">
        <v>2614</v>
      </c>
      <c r="C83" s="209" t="s">
        <v>2615</v>
      </c>
      <c r="D83" s="207" t="s">
        <v>2616</v>
      </c>
    </row>
    <row r="84" spans="1:4" ht="13.5" customHeight="1">
      <c r="A84" s="207" t="s">
        <v>2618</v>
      </c>
      <c r="B84" s="207" t="s">
        <v>2619</v>
      </c>
      <c r="C84" s="209" t="s">
        <v>2621</v>
      </c>
      <c r="D84" s="207" t="s">
        <v>2622</v>
      </c>
    </row>
    <row r="85" spans="1:4" ht="13.5" customHeight="1">
      <c r="A85" s="207" t="s">
        <v>2623</v>
      </c>
      <c r="B85" s="207" t="s">
        <v>2619</v>
      </c>
      <c r="C85" s="209" t="s">
        <v>2621</v>
      </c>
      <c r="D85" s="207" t="s">
        <v>2622</v>
      </c>
    </row>
    <row r="86" spans="1:4" ht="13.5" customHeight="1">
      <c r="A86" s="207" t="s">
        <v>2625</v>
      </c>
      <c r="B86" s="207" t="s">
        <v>2626</v>
      </c>
      <c r="C86" s="209" t="s">
        <v>2627</v>
      </c>
      <c r="D86" s="207" t="s">
        <v>2628</v>
      </c>
    </row>
    <row r="87" spans="1:4" ht="13.5" customHeight="1">
      <c r="A87" s="207" t="s">
        <v>2629</v>
      </c>
      <c r="B87" s="207" t="s">
        <v>2626</v>
      </c>
      <c r="C87" s="209" t="s">
        <v>2627</v>
      </c>
      <c r="D87" s="207" t="s">
        <v>2628</v>
      </c>
    </row>
    <row r="88" spans="1:4" ht="13.5" customHeight="1">
      <c r="A88" s="207" t="s">
        <v>2630</v>
      </c>
      <c r="B88" s="207" t="s">
        <v>2626</v>
      </c>
      <c r="C88" s="209" t="s">
        <v>2627</v>
      </c>
      <c r="D88" s="207" t="s">
        <v>2628</v>
      </c>
    </row>
    <row r="89" spans="1:4" ht="13.5" customHeight="1">
      <c r="A89" s="207" t="s">
        <v>2632</v>
      </c>
      <c r="B89" s="207" t="s">
        <v>2626</v>
      </c>
      <c r="C89" s="209" t="s">
        <v>2627</v>
      </c>
      <c r="D89" s="207" t="s">
        <v>2628</v>
      </c>
    </row>
    <row r="90" spans="1:4" ht="13.5" customHeight="1">
      <c r="A90" s="207" t="s">
        <v>2633</v>
      </c>
      <c r="B90" s="207" t="s">
        <v>2626</v>
      </c>
      <c r="C90" s="209" t="s">
        <v>2627</v>
      </c>
      <c r="D90" s="207" t="s">
        <v>2628</v>
      </c>
    </row>
    <row r="91" spans="1:4" ht="13.5" customHeight="1">
      <c r="A91" s="207" t="s">
        <v>2635</v>
      </c>
      <c r="B91" s="207" t="s">
        <v>2636</v>
      </c>
      <c r="C91" s="209" t="s">
        <v>2637</v>
      </c>
      <c r="D91" s="207" t="s">
        <v>2638</v>
      </c>
    </row>
    <row r="92" spans="1:4" ht="13.5" customHeight="1">
      <c r="A92" s="207" t="s">
        <v>2639</v>
      </c>
      <c r="B92" s="207" t="s">
        <v>2640</v>
      </c>
      <c r="C92" s="209" t="s">
        <v>2642</v>
      </c>
      <c r="D92" s="207" t="s">
        <v>2643</v>
      </c>
    </row>
    <row r="93" spans="1:4" ht="13.5" customHeight="1">
      <c r="A93" s="207" t="s">
        <v>2645</v>
      </c>
      <c r="B93" s="207" t="s">
        <v>2646</v>
      </c>
      <c r="C93" s="209" t="s">
        <v>2647</v>
      </c>
      <c r="D93" s="207" t="s">
        <v>2648</v>
      </c>
    </row>
    <row r="94" spans="1:4" ht="13.5" customHeight="1">
      <c r="A94" s="207" t="s">
        <v>2649</v>
      </c>
      <c r="B94" s="207" t="s">
        <v>2650</v>
      </c>
      <c r="C94" s="209" t="s">
        <v>2652</v>
      </c>
      <c r="D94" s="207" t="s">
        <v>2653</v>
      </c>
    </row>
    <row r="95" spans="1:4" ht="13.5" customHeight="1">
      <c r="A95" s="207" t="s">
        <v>2654</v>
      </c>
      <c r="B95" s="207" t="s">
        <v>2656</v>
      </c>
      <c r="C95" s="209" t="s">
        <v>2657</v>
      </c>
      <c r="D95" s="207" t="s">
        <v>2658</v>
      </c>
    </row>
    <row r="96" spans="1:4" ht="13.5" customHeight="1">
      <c r="A96" s="207" t="s">
        <v>2659</v>
      </c>
      <c r="B96" s="207" t="s">
        <v>2660</v>
      </c>
      <c r="C96" s="209" t="s">
        <v>2661</v>
      </c>
      <c r="D96" s="207" t="s">
        <v>2662</v>
      </c>
    </row>
    <row r="97" spans="1:4" ht="13.5" customHeight="1">
      <c r="A97" s="207" t="s">
        <v>2664</v>
      </c>
      <c r="B97" s="207" t="s">
        <v>2665</v>
      </c>
      <c r="C97" s="209" t="s">
        <v>2666</v>
      </c>
      <c r="D97" s="207" t="s">
        <v>2667</v>
      </c>
    </row>
    <row r="98" spans="1:4" ht="13.5" customHeight="1">
      <c r="A98" s="207" t="s">
        <v>2669</v>
      </c>
      <c r="B98" s="207" t="s">
        <v>2670</v>
      </c>
      <c r="C98" s="209" t="s">
        <v>2671</v>
      </c>
      <c r="D98" s="207" t="s">
        <v>2672</v>
      </c>
    </row>
    <row r="99" spans="1:4" ht="13.5" customHeight="1">
      <c r="A99" s="207" t="s">
        <v>2673</v>
      </c>
      <c r="B99" s="207" t="s">
        <v>2674</v>
      </c>
      <c r="C99" s="209" t="s">
        <v>1068</v>
      </c>
      <c r="D99" s="207" t="s">
        <v>2676</v>
      </c>
    </row>
    <row r="100" spans="1:4" ht="13.5" customHeight="1">
      <c r="A100" s="207" t="s">
        <v>2677</v>
      </c>
      <c r="B100" s="207" t="s">
        <v>2674</v>
      </c>
      <c r="C100" s="209" t="s">
        <v>1068</v>
      </c>
      <c r="D100" s="207" t="s">
        <v>2676</v>
      </c>
    </row>
    <row r="101" spans="1:4" ht="13.5" customHeight="1">
      <c r="A101" s="207" t="s">
        <v>2679</v>
      </c>
      <c r="B101" s="207" t="s">
        <v>2680</v>
      </c>
      <c r="C101" s="209" t="s">
        <v>2681</v>
      </c>
      <c r="D101" s="207" t="s">
        <v>2682</v>
      </c>
    </row>
    <row r="102" spans="1:4" ht="13.5" customHeight="1">
      <c r="A102" s="207" t="s">
        <v>2684</v>
      </c>
      <c r="B102" s="207" t="s">
        <v>2685</v>
      </c>
      <c r="C102" s="209" t="s">
        <v>2686</v>
      </c>
      <c r="D102" s="207" t="s">
        <v>2687</v>
      </c>
    </row>
    <row r="103" spans="1:4" ht="13.5" customHeight="1">
      <c r="A103" s="207" t="s">
        <v>2689</v>
      </c>
      <c r="B103" s="207" t="s">
        <v>2690</v>
      </c>
      <c r="C103" s="209" t="s">
        <v>2691</v>
      </c>
      <c r="D103" s="207" t="s">
        <v>2692</v>
      </c>
    </row>
    <row r="104" spans="1:4" ht="13.5" customHeight="1">
      <c r="A104" s="207" t="s">
        <v>2694</v>
      </c>
      <c r="B104" s="207" t="s">
        <v>2695</v>
      </c>
      <c r="C104" s="209" t="s">
        <v>2696</v>
      </c>
      <c r="D104" s="207" t="s">
        <v>2697</v>
      </c>
    </row>
    <row r="105" spans="1:4" ht="13.5" customHeight="1">
      <c r="A105" s="207" t="s">
        <v>2699</v>
      </c>
      <c r="B105" s="207" t="s">
        <v>2700</v>
      </c>
      <c r="C105" s="209" t="s">
        <v>2701</v>
      </c>
      <c r="D105" s="207" t="s">
        <v>2702</v>
      </c>
    </row>
    <row r="106" spans="1:4" ht="13.5" customHeight="1">
      <c r="A106" s="207" t="s">
        <v>2703</v>
      </c>
      <c r="B106" s="207" t="s">
        <v>2705</v>
      </c>
      <c r="C106" s="209" t="s">
        <v>2706</v>
      </c>
      <c r="D106" s="207" t="s">
        <v>2707</v>
      </c>
    </row>
    <row r="107" spans="1:4" ht="13.5" customHeight="1">
      <c r="A107" s="207" t="s">
        <v>2709</v>
      </c>
      <c r="B107" s="207" t="s">
        <v>2710</v>
      </c>
      <c r="C107" s="209" t="s">
        <v>2711</v>
      </c>
      <c r="D107" s="207" t="s">
        <v>2712</v>
      </c>
    </row>
    <row r="108" spans="1:4" ht="13.5" customHeight="1">
      <c r="A108" s="207" t="s">
        <v>2713</v>
      </c>
      <c r="B108" s="207" t="s">
        <v>2714</v>
      </c>
      <c r="C108" s="209" t="s">
        <v>2715</v>
      </c>
      <c r="D108" s="207" t="s">
        <v>2717</v>
      </c>
    </row>
    <row r="109" spans="1:4" ht="13.5" customHeight="1">
      <c r="A109" s="207" t="s">
        <v>2718</v>
      </c>
      <c r="B109" s="207" t="s">
        <v>2719</v>
      </c>
      <c r="C109" s="209" t="s">
        <v>2721</v>
      </c>
      <c r="D109" s="207" t="s">
        <v>2722</v>
      </c>
    </row>
    <row r="110" spans="1:4" ht="13.5" customHeight="1">
      <c r="A110" s="207" t="s">
        <v>2723</v>
      </c>
      <c r="B110" s="207" t="s">
        <v>2724</v>
      </c>
      <c r="C110" s="209" t="s">
        <v>2725</v>
      </c>
      <c r="D110" s="207" t="s">
        <v>2727</v>
      </c>
    </row>
    <row r="111" spans="1:4" ht="13.5" customHeight="1">
      <c r="A111" s="207" t="s">
        <v>2728</v>
      </c>
      <c r="B111" s="207" t="s">
        <v>2730</v>
      </c>
      <c r="C111" s="209" t="s">
        <v>2731</v>
      </c>
      <c r="D111" s="207" t="s">
        <v>2732</v>
      </c>
    </row>
    <row r="112" spans="1:4" ht="13.5" customHeight="1">
      <c r="A112" s="207" t="s">
        <v>2733</v>
      </c>
      <c r="B112" s="207" t="s">
        <v>2734</v>
      </c>
      <c r="C112" s="209" t="s">
        <v>2735</v>
      </c>
      <c r="D112" s="207" t="s">
        <v>2736</v>
      </c>
    </row>
    <row r="113" spans="1:4" ht="13.5" customHeight="1">
      <c r="A113" s="207" t="s">
        <v>2738</v>
      </c>
      <c r="B113" s="207" t="s">
        <v>2739</v>
      </c>
      <c r="C113" s="209" t="s">
        <v>2740</v>
      </c>
      <c r="D113" s="207" t="s">
        <v>2741</v>
      </c>
    </row>
    <row r="114" spans="1:4" ht="13.5" customHeight="1">
      <c r="A114" s="207" t="s">
        <v>2742</v>
      </c>
      <c r="B114" s="207" t="s">
        <v>2744</v>
      </c>
      <c r="C114" s="209" t="s">
        <v>2745</v>
      </c>
      <c r="D114" s="207" t="s">
        <v>2746</v>
      </c>
    </row>
    <row r="115" spans="1:4" ht="13.5" customHeight="1">
      <c r="A115" s="207" t="s">
        <v>2747</v>
      </c>
      <c r="B115" s="207" t="s">
        <v>2748</v>
      </c>
      <c r="C115" s="209" t="s">
        <v>2749</v>
      </c>
      <c r="D115" s="207" t="s">
        <v>2750</v>
      </c>
    </row>
    <row r="116" spans="1:4" ht="13.5" customHeight="1">
      <c r="A116" s="207" t="s">
        <v>2751</v>
      </c>
      <c r="B116" s="207" t="s">
        <v>2752</v>
      </c>
      <c r="C116" s="209" t="s">
        <v>2753</v>
      </c>
      <c r="D116" s="207" t="s">
        <v>2754</v>
      </c>
    </row>
    <row r="117" spans="1:4" ht="13.5" customHeight="1">
      <c r="A117" s="207" t="s">
        <v>2755</v>
      </c>
      <c r="B117" s="207" t="s">
        <v>2756</v>
      </c>
      <c r="C117" s="209" t="s">
        <v>2757</v>
      </c>
      <c r="D117" s="207" t="s">
        <v>2759</v>
      </c>
    </row>
    <row r="118" spans="1:4" ht="13.5" customHeight="1">
      <c r="A118" s="207" t="s">
        <v>2761</v>
      </c>
      <c r="B118" s="207" t="s">
        <v>2762</v>
      </c>
      <c r="C118" s="209" t="s">
        <v>2763</v>
      </c>
      <c r="D118" s="207" t="s">
        <v>2764</v>
      </c>
    </row>
    <row r="119" spans="1:4" ht="13.5" customHeight="1">
      <c r="A119" s="207" t="s">
        <v>2765</v>
      </c>
      <c r="B119" s="207" t="s">
        <v>2766</v>
      </c>
      <c r="C119" s="209" t="s">
        <v>2767</v>
      </c>
      <c r="D119" s="207" t="s">
        <v>2768</v>
      </c>
    </row>
    <row r="120" spans="1:4" ht="13.5" customHeight="1">
      <c r="A120" s="207" t="s">
        <v>2770</v>
      </c>
      <c r="B120" s="207" t="s">
        <v>2771</v>
      </c>
      <c r="C120" s="209" t="s">
        <v>2772</v>
      </c>
      <c r="D120" s="207" t="s">
        <v>2774</v>
      </c>
    </row>
    <row r="121" spans="1:4" ht="13.5" customHeight="1">
      <c r="A121" s="207" t="s">
        <v>2775</v>
      </c>
      <c r="B121" s="207" t="s">
        <v>2776</v>
      </c>
      <c r="C121" s="209" t="s">
        <v>2777</v>
      </c>
      <c r="D121" s="207" t="s">
        <v>2778</v>
      </c>
    </row>
    <row r="122" spans="1:4" ht="13.5" customHeight="1">
      <c r="A122" s="207" t="s">
        <v>2779</v>
      </c>
      <c r="B122" s="207" t="s">
        <v>2780</v>
      </c>
      <c r="C122" s="209" t="s">
        <v>2781</v>
      </c>
      <c r="D122" s="207" t="s">
        <v>2782</v>
      </c>
    </row>
    <row r="123" spans="1:4" ht="13.5" customHeight="1">
      <c r="A123" s="207" t="s">
        <v>2784</v>
      </c>
      <c r="B123" s="207" t="s">
        <v>2785</v>
      </c>
      <c r="C123" s="209" t="s">
        <v>2786</v>
      </c>
      <c r="D123" s="207" t="s">
        <v>2787</v>
      </c>
    </row>
    <row r="124" spans="1:4" ht="13.5" customHeight="1">
      <c r="A124" s="207" t="s">
        <v>2789</v>
      </c>
      <c r="B124" s="207" t="s">
        <v>2790</v>
      </c>
      <c r="C124" s="209" t="s">
        <v>2791</v>
      </c>
      <c r="D124" s="207" t="s">
        <v>2792</v>
      </c>
    </row>
    <row r="125" spans="1:4" ht="13.5" customHeight="1">
      <c r="A125" s="207" t="s">
        <v>2793</v>
      </c>
      <c r="B125" s="207" t="s">
        <v>2794</v>
      </c>
      <c r="C125" s="209" t="s">
        <v>2795</v>
      </c>
      <c r="D125" s="207" t="s">
        <v>2796</v>
      </c>
    </row>
    <row r="126" spans="1:4" ht="13.5" customHeight="1">
      <c r="A126" s="207" t="s">
        <v>2797</v>
      </c>
      <c r="B126" s="207" t="s">
        <v>2794</v>
      </c>
      <c r="C126" s="209" t="s">
        <v>2795</v>
      </c>
      <c r="D126" s="207" t="s">
        <v>2796</v>
      </c>
    </row>
    <row r="127" spans="1:4" ht="13.5" customHeight="1">
      <c r="A127" s="207" t="s">
        <v>2798</v>
      </c>
      <c r="B127" s="207" t="s">
        <v>2799</v>
      </c>
      <c r="C127" s="209" t="s">
        <v>2800</v>
      </c>
      <c r="D127" s="207" t="s">
        <v>2801</v>
      </c>
    </row>
    <row r="128" spans="1:4" ht="13.5" customHeight="1">
      <c r="A128" s="207" t="s">
        <v>2803</v>
      </c>
      <c r="B128" s="207" t="s">
        <v>2804</v>
      </c>
      <c r="C128" s="209" t="s">
        <v>2805</v>
      </c>
      <c r="D128" s="207" t="s">
        <v>2806</v>
      </c>
    </row>
    <row r="129" spans="1:4" ht="13.5" customHeight="1">
      <c r="A129" s="207" t="s">
        <v>2808</v>
      </c>
      <c r="B129" s="207" t="s">
        <v>2809</v>
      </c>
      <c r="C129" s="209" t="s">
        <v>2810</v>
      </c>
      <c r="D129" s="207" t="s">
        <v>2811</v>
      </c>
    </row>
    <row r="130" spans="1:4" ht="13.5" customHeight="1">
      <c r="A130" s="207" t="s">
        <v>2812</v>
      </c>
      <c r="B130" s="207" t="s">
        <v>2813</v>
      </c>
      <c r="C130" s="209" t="s">
        <v>2815</v>
      </c>
      <c r="D130" s="207" t="s">
        <v>2816</v>
      </c>
    </row>
    <row r="131" spans="1:4" ht="13.5" customHeight="1">
      <c r="A131" s="207" t="s">
        <v>2817</v>
      </c>
      <c r="B131" s="207" t="s">
        <v>2818</v>
      </c>
      <c r="C131" s="209" t="s">
        <v>2820</v>
      </c>
      <c r="D131" s="207" t="s">
        <v>2821</v>
      </c>
    </row>
    <row r="132" spans="1:4" ht="13.5" customHeight="1">
      <c r="A132" s="207" t="s">
        <v>2822</v>
      </c>
      <c r="B132" s="207" t="s">
        <v>2823</v>
      </c>
      <c r="C132" s="209" t="s">
        <v>2824</v>
      </c>
      <c r="D132" s="207" t="s">
        <v>2825</v>
      </c>
    </row>
    <row r="133" spans="1:4" ht="13.5" customHeight="1">
      <c r="A133" s="207" t="s">
        <v>2827</v>
      </c>
      <c r="B133" s="207" t="s">
        <v>2828</v>
      </c>
      <c r="C133" s="209" t="s">
        <v>2829</v>
      </c>
      <c r="D133" s="207" t="s">
        <v>2830</v>
      </c>
    </row>
    <row r="134" spans="1:4" ht="13.5" customHeight="1">
      <c r="A134" s="207" t="s">
        <v>2832</v>
      </c>
      <c r="B134" s="207" t="s">
        <v>2833</v>
      </c>
      <c r="C134" s="209" t="s">
        <v>2834</v>
      </c>
      <c r="D134" s="207" t="s">
        <v>2835</v>
      </c>
    </row>
    <row r="135" spans="1:4" ht="13.5" customHeight="1">
      <c r="A135" s="207" t="s">
        <v>2836</v>
      </c>
      <c r="B135" s="207" t="s">
        <v>2837</v>
      </c>
      <c r="C135" s="209" t="s">
        <v>2838</v>
      </c>
      <c r="D135" s="207" t="s">
        <v>2840</v>
      </c>
    </row>
    <row r="136" spans="1:4" ht="13.5" customHeight="1">
      <c r="A136" s="207" t="s">
        <v>2841</v>
      </c>
      <c r="B136" s="207" t="s">
        <v>2842</v>
      </c>
      <c r="C136" s="209" t="s">
        <v>2844</v>
      </c>
      <c r="D136" s="207" t="s">
        <v>2845</v>
      </c>
    </row>
    <row r="137" spans="1:4" ht="13.5" customHeight="1">
      <c r="A137" s="207" t="s">
        <v>2846</v>
      </c>
      <c r="B137" s="207" t="s">
        <v>2847</v>
      </c>
      <c r="C137" s="209" t="s">
        <v>2848</v>
      </c>
      <c r="D137" s="207" t="s">
        <v>2849</v>
      </c>
    </row>
    <row r="138" spans="1:4" ht="13.5" customHeight="1">
      <c r="A138" s="207" t="s">
        <v>2851</v>
      </c>
      <c r="B138" s="207" t="s">
        <v>2852</v>
      </c>
      <c r="C138" s="209" t="s">
        <v>2853</v>
      </c>
      <c r="D138" s="207" t="s">
        <v>2855</v>
      </c>
    </row>
    <row r="139" spans="1:4" ht="13.5" customHeight="1">
      <c r="A139" s="207" t="s">
        <v>2856</v>
      </c>
      <c r="B139" s="207" t="s">
        <v>2857</v>
      </c>
      <c r="C139" s="209" t="s">
        <v>2858</v>
      </c>
      <c r="D139" s="207" t="s">
        <v>2859</v>
      </c>
    </row>
    <row r="140" spans="1:4" ht="13.5" customHeight="1">
      <c r="A140" s="207" t="s">
        <v>2860</v>
      </c>
      <c r="B140" s="207" t="s">
        <v>2862</v>
      </c>
      <c r="C140" s="209" t="s">
        <v>2863</v>
      </c>
      <c r="D140" s="207" t="s">
        <v>2864</v>
      </c>
    </row>
    <row r="141" spans="1:4" ht="13.5" customHeight="1">
      <c r="A141" s="207" t="s">
        <v>2865</v>
      </c>
      <c r="B141" s="207" t="s">
        <v>2866</v>
      </c>
      <c r="C141" s="209" t="s">
        <v>2868</v>
      </c>
      <c r="D141" s="207" t="s">
        <v>2869</v>
      </c>
    </row>
    <row r="142" spans="1:4" ht="13.5" customHeight="1">
      <c r="A142" s="207" t="s">
        <v>2870</v>
      </c>
      <c r="B142" s="207" t="s">
        <v>2871</v>
      </c>
      <c r="C142" s="209" t="s">
        <v>2872</v>
      </c>
      <c r="D142" s="207" t="s">
        <v>2873</v>
      </c>
    </row>
    <row r="143" spans="1:4" ht="13.5" customHeight="1">
      <c r="A143" s="207" t="s">
        <v>2874</v>
      </c>
      <c r="B143" s="207" t="s">
        <v>2871</v>
      </c>
      <c r="C143" s="209" t="s">
        <v>2872</v>
      </c>
      <c r="D143" s="207" t="s">
        <v>2873</v>
      </c>
    </row>
    <row r="144" spans="1:4" ht="13.5" customHeight="1">
      <c r="A144" s="207" t="s">
        <v>2875</v>
      </c>
      <c r="B144" s="207" t="s">
        <v>2871</v>
      </c>
      <c r="C144" s="209" t="s">
        <v>2872</v>
      </c>
      <c r="D144" s="207" t="s">
        <v>2873</v>
      </c>
    </row>
    <row r="145" spans="1:4" ht="13.5" customHeight="1">
      <c r="A145" s="207" t="s">
        <v>2876</v>
      </c>
      <c r="B145" s="207" t="s">
        <v>2878</v>
      </c>
      <c r="C145" s="209" t="s">
        <v>2879</v>
      </c>
      <c r="D145" s="207" t="s">
        <v>2880</v>
      </c>
    </row>
    <row r="146" spans="1:4" ht="13.5" customHeight="1">
      <c r="A146" s="207" t="s">
        <v>2882</v>
      </c>
      <c r="B146" s="207" t="s">
        <v>2883</v>
      </c>
      <c r="C146" s="209" t="s">
        <v>2884</v>
      </c>
      <c r="D146" s="207" t="s">
        <v>2885</v>
      </c>
    </row>
    <row r="147" spans="1:4" ht="13.5" customHeight="1">
      <c r="A147" s="207" t="s">
        <v>2886</v>
      </c>
      <c r="B147" s="207" t="s">
        <v>2887</v>
      </c>
      <c r="C147" s="209" t="s">
        <v>2889</v>
      </c>
      <c r="D147" s="207" t="s">
        <v>2890</v>
      </c>
    </row>
    <row r="148" spans="1:4" ht="13.5" customHeight="1">
      <c r="A148" s="207" t="s">
        <v>2892</v>
      </c>
      <c r="B148" s="207" t="s">
        <v>2893</v>
      </c>
      <c r="C148" s="209" t="s">
        <v>2894</v>
      </c>
      <c r="D148" s="207" t="s">
        <v>2895</v>
      </c>
    </row>
    <row r="149" spans="1:4" ht="13.5" customHeight="1">
      <c r="A149" s="207" t="s">
        <v>2896</v>
      </c>
      <c r="B149" s="207" t="s">
        <v>2897</v>
      </c>
      <c r="C149" s="209" t="s">
        <v>2898</v>
      </c>
      <c r="D149" s="207" t="s">
        <v>2900</v>
      </c>
    </row>
    <row r="150" spans="1:4" ht="13.5" customHeight="1">
      <c r="A150" s="207" t="s">
        <v>2901</v>
      </c>
      <c r="B150" s="207" t="s">
        <v>2902</v>
      </c>
      <c r="C150" s="209" t="s">
        <v>2904</v>
      </c>
      <c r="D150" s="207" t="s">
        <v>2905</v>
      </c>
    </row>
    <row r="151" spans="1:4" ht="13.5" customHeight="1">
      <c r="A151" s="207" t="s">
        <v>2906</v>
      </c>
      <c r="B151" s="207" t="s">
        <v>2907</v>
      </c>
      <c r="C151" s="209" t="s">
        <v>2908</v>
      </c>
      <c r="D151" s="207" t="s">
        <v>2909</v>
      </c>
    </row>
    <row r="152" spans="1:4" ht="13.5" customHeight="1">
      <c r="A152" s="207" t="s">
        <v>2911</v>
      </c>
      <c r="B152" s="207" t="s">
        <v>2912</v>
      </c>
      <c r="C152" s="209" t="s">
        <v>2913</v>
      </c>
      <c r="D152" s="207" t="s">
        <v>2915</v>
      </c>
    </row>
    <row r="153" spans="1:4" ht="13.5" customHeight="1">
      <c r="A153" s="207" t="s">
        <v>2916</v>
      </c>
      <c r="B153" s="207" t="s">
        <v>2917</v>
      </c>
      <c r="C153" s="209" t="s">
        <v>2918</v>
      </c>
      <c r="D153" s="207" t="s">
        <v>2919</v>
      </c>
    </row>
    <row r="154" spans="1:4" ht="13.5" customHeight="1">
      <c r="A154" s="207" t="s">
        <v>2921</v>
      </c>
      <c r="B154" s="207" t="s">
        <v>2922</v>
      </c>
      <c r="C154" s="209" t="s">
        <v>2923</v>
      </c>
      <c r="D154" s="207" t="s">
        <v>2924</v>
      </c>
    </row>
    <row r="155" spans="1:4" ht="13.5" customHeight="1">
      <c r="A155" s="207" t="s">
        <v>2926</v>
      </c>
      <c r="B155" s="207" t="s">
        <v>2927</v>
      </c>
      <c r="C155" s="209" t="s">
        <v>2928</v>
      </c>
      <c r="D155" s="207" t="s">
        <v>2929</v>
      </c>
    </row>
    <row r="156" spans="1:4" ht="13.5" customHeight="1">
      <c r="A156" s="207" t="s">
        <v>2930</v>
      </c>
      <c r="B156" s="207" t="s">
        <v>2931</v>
      </c>
      <c r="C156" s="209" t="s">
        <v>2933</v>
      </c>
      <c r="D156" s="207" t="s">
        <v>2934</v>
      </c>
    </row>
    <row r="157" spans="1:4" ht="13.5" customHeight="1">
      <c r="A157" s="207" t="s">
        <v>2935</v>
      </c>
      <c r="B157" s="207" t="s">
        <v>2936</v>
      </c>
      <c r="C157" s="209" t="s">
        <v>2937</v>
      </c>
      <c r="D157" s="207" t="s">
        <v>2938</v>
      </c>
    </row>
    <row r="158" spans="1:4" ht="13.5" customHeight="1">
      <c r="A158" s="207" t="s">
        <v>2939</v>
      </c>
      <c r="B158" s="207" t="s">
        <v>2940</v>
      </c>
      <c r="C158" s="209" t="s">
        <v>2941</v>
      </c>
      <c r="D158" s="207" t="s">
        <v>2942</v>
      </c>
    </row>
    <row r="159" spans="1:4" ht="13.5" customHeight="1">
      <c r="A159" s="207" t="s">
        <v>2944</v>
      </c>
      <c r="B159" s="207" t="s">
        <v>2945</v>
      </c>
      <c r="C159" s="209" t="s">
        <v>2946</v>
      </c>
      <c r="D159" s="207" t="s">
        <v>2948</v>
      </c>
    </row>
    <row r="160" spans="1:4" ht="13.5" customHeight="1">
      <c r="A160" s="207" t="s">
        <v>2949</v>
      </c>
      <c r="B160" s="207" t="s">
        <v>2950</v>
      </c>
      <c r="C160" s="209" t="s">
        <v>2951</v>
      </c>
      <c r="D160" s="207" t="s">
        <v>2952</v>
      </c>
    </row>
    <row r="161" spans="1:4" ht="13.5" customHeight="1">
      <c r="A161" s="207" t="s">
        <v>2954</v>
      </c>
      <c r="B161" s="207" t="s">
        <v>2955</v>
      </c>
      <c r="C161" s="209" t="s">
        <v>2956</v>
      </c>
      <c r="D161" s="207" t="s">
        <v>2957</v>
      </c>
    </row>
    <row r="162" spans="1:4" ht="13.5" customHeight="1">
      <c r="A162" s="207" t="s">
        <v>2958</v>
      </c>
      <c r="B162" s="207" t="s">
        <v>2959</v>
      </c>
      <c r="C162" s="209" t="s">
        <v>2960</v>
      </c>
      <c r="D162" s="207" t="s">
        <v>2961</v>
      </c>
    </row>
    <row r="163" spans="1:4" ht="13.5" customHeight="1">
      <c r="A163" s="207" t="s">
        <v>2963</v>
      </c>
      <c r="B163" s="207" t="s">
        <v>2964</v>
      </c>
      <c r="C163" s="209" t="s">
        <v>2965</v>
      </c>
      <c r="D163" s="207" t="s">
        <v>2966</v>
      </c>
    </row>
    <row r="164" spans="1:4" ht="13.5" customHeight="1">
      <c r="A164" s="207" t="s">
        <v>2968</v>
      </c>
      <c r="B164" s="207" t="s">
        <v>2969</v>
      </c>
      <c r="C164" s="209" t="s">
        <v>2970</v>
      </c>
      <c r="D164" s="207" t="s">
        <v>2971</v>
      </c>
    </row>
    <row r="165" spans="1:4" ht="13.5" customHeight="1">
      <c r="A165" s="207" t="s">
        <v>2972</v>
      </c>
      <c r="B165" s="207" t="s">
        <v>2973</v>
      </c>
      <c r="C165" s="209" t="s">
        <v>2974</v>
      </c>
      <c r="D165" s="207" t="s">
        <v>2975</v>
      </c>
    </row>
    <row r="166" spans="1:4" ht="13.5" customHeight="1">
      <c r="A166" s="207" t="s">
        <v>2976</v>
      </c>
      <c r="B166" s="207" t="s">
        <v>2977</v>
      </c>
      <c r="C166" s="209" t="s">
        <v>2978</v>
      </c>
      <c r="D166" s="207" t="s">
        <v>2979</v>
      </c>
    </row>
    <row r="167" spans="1:4" ht="13.5" customHeight="1">
      <c r="A167" s="207" t="s">
        <v>2981</v>
      </c>
      <c r="B167" s="207" t="s">
        <v>2982</v>
      </c>
      <c r="C167" s="209" t="s">
        <v>2983</v>
      </c>
      <c r="D167" s="207" t="s">
        <v>2984</v>
      </c>
    </row>
    <row r="168" spans="1:4" ht="13.5" customHeight="1">
      <c r="A168" s="207" t="s">
        <v>2986</v>
      </c>
      <c r="B168" s="207" t="s">
        <v>2987</v>
      </c>
      <c r="C168" s="209" t="s">
        <v>2988</v>
      </c>
      <c r="D168" s="207" t="s">
        <v>2989</v>
      </c>
    </row>
    <row r="169" spans="1:4" ht="13.5" customHeight="1">
      <c r="A169" s="207" t="s">
        <v>2990</v>
      </c>
      <c r="B169" s="207" t="s">
        <v>2991</v>
      </c>
      <c r="C169" s="209" t="s">
        <v>2992</v>
      </c>
      <c r="D169" s="207" t="s">
        <v>2993</v>
      </c>
    </row>
    <row r="170" spans="1:4" ht="13.5" customHeight="1">
      <c r="A170" s="207" t="s">
        <v>2995</v>
      </c>
      <c r="B170" s="207" t="s">
        <v>2996</v>
      </c>
      <c r="C170" s="209" t="s">
        <v>2997</v>
      </c>
      <c r="D170" s="207" t="s">
        <v>2998</v>
      </c>
    </row>
    <row r="171" spans="1:4" ht="13.5" customHeight="1">
      <c r="A171" s="207" t="s">
        <v>2999</v>
      </c>
      <c r="B171" s="207" t="s">
        <v>3000</v>
      </c>
      <c r="C171" s="209" t="s">
        <v>3002</v>
      </c>
      <c r="D171" s="207" t="s">
        <v>3003</v>
      </c>
    </row>
    <row r="172" spans="1:4" ht="13.5" customHeight="1">
      <c r="A172" s="207" t="s">
        <v>3004</v>
      </c>
      <c r="B172" s="207" t="s">
        <v>3005</v>
      </c>
      <c r="C172" s="209" t="s">
        <v>3006</v>
      </c>
      <c r="D172" s="207" t="s">
        <v>3007</v>
      </c>
    </row>
    <row r="173" spans="1:4" ht="13.5" customHeight="1">
      <c r="A173" s="207" t="s">
        <v>3008</v>
      </c>
      <c r="B173" s="207" t="s">
        <v>3009</v>
      </c>
      <c r="C173" s="209" t="s">
        <v>3010</v>
      </c>
      <c r="D173" s="207" t="s">
        <v>3011</v>
      </c>
    </row>
    <row r="174" spans="1:4" ht="13.5" customHeight="1">
      <c r="A174" s="207" t="s">
        <v>3012</v>
      </c>
      <c r="B174" s="207" t="s">
        <v>3013</v>
      </c>
      <c r="C174" s="209" t="s">
        <v>3014</v>
      </c>
      <c r="D174" s="207" t="s">
        <v>3015</v>
      </c>
    </row>
    <row r="175" spans="1:4" ht="13.5" customHeight="1">
      <c r="A175" s="207" t="s">
        <v>3017</v>
      </c>
      <c r="B175" s="207" t="s">
        <v>3018</v>
      </c>
      <c r="C175" s="209" t="s">
        <v>3019</v>
      </c>
      <c r="D175" s="207" t="s">
        <v>3020</v>
      </c>
    </row>
    <row r="176" spans="1:4" ht="13.5" customHeight="1">
      <c r="A176" s="207" t="s">
        <v>3022</v>
      </c>
      <c r="B176" s="207" t="s">
        <v>3023</v>
      </c>
      <c r="C176" s="209" t="s">
        <v>3024</v>
      </c>
      <c r="D176" s="207" t="s">
        <v>3025</v>
      </c>
    </row>
    <row r="177" spans="1:4" ht="13.5" customHeight="1">
      <c r="A177" s="207" t="s">
        <v>3026</v>
      </c>
      <c r="B177" s="207" t="s">
        <v>3027</v>
      </c>
      <c r="C177" s="209" t="s">
        <v>3028</v>
      </c>
      <c r="D177" s="207" t="s">
        <v>3029</v>
      </c>
    </row>
    <row r="178" spans="1:4" ht="13.5" customHeight="1">
      <c r="A178" s="207" t="s">
        <v>3032</v>
      </c>
      <c r="B178" s="207" t="s">
        <v>3033</v>
      </c>
      <c r="C178" s="209" t="s">
        <v>3034</v>
      </c>
      <c r="D178" s="207" t="s">
        <v>3035</v>
      </c>
    </row>
    <row r="179" spans="1:4" ht="13.5" customHeight="1">
      <c r="A179" s="207" t="s">
        <v>3036</v>
      </c>
      <c r="B179" s="207" t="s">
        <v>3033</v>
      </c>
      <c r="C179" s="209" t="s">
        <v>3034</v>
      </c>
      <c r="D179" s="207" t="s">
        <v>3035</v>
      </c>
    </row>
    <row r="180" spans="1:4" ht="13.5" customHeight="1">
      <c r="A180" s="207" t="s">
        <v>3037</v>
      </c>
      <c r="B180" s="207" t="s">
        <v>3038</v>
      </c>
      <c r="C180" s="209" t="s">
        <v>3039</v>
      </c>
      <c r="D180" s="207" t="s">
        <v>3040</v>
      </c>
    </row>
    <row r="181" spans="1:4" ht="13.5" customHeight="1">
      <c r="A181" s="207" t="s">
        <v>3041</v>
      </c>
      <c r="B181" s="207" t="s">
        <v>3042</v>
      </c>
      <c r="C181" s="209" t="s">
        <v>3043</v>
      </c>
      <c r="D181" s="207" t="s">
        <v>3044</v>
      </c>
    </row>
    <row r="182" spans="1:4" ht="13.5" customHeight="1">
      <c r="A182" s="207" t="s">
        <v>3045</v>
      </c>
      <c r="B182" s="207" t="s">
        <v>3046</v>
      </c>
      <c r="C182" s="209" t="s">
        <v>3047</v>
      </c>
      <c r="D182" s="207" t="s">
        <v>3048</v>
      </c>
    </row>
    <row r="183" spans="1:4" ht="13.5" customHeight="1">
      <c r="A183" s="207" t="s">
        <v>3049</v>
      </c>
      <c r="B183" s="207" t="s">
        <v>3050</v>
      </c>
      <c r="C183" s="209" t="s">
        <v>3051</v>
      </c>
      <c r="D183" s="207" t="s">
        <v>3052</v>
      </c>
    </row>
    <row r="184" spans="1:4" ht="13.5" customHeight="1">
      <c r="A184" s="207" t="s">
        <v>3053</v>
      </c>
      <c r="B184" s="207" t="s">
        <v>3050</v>
      </c>
      <c r="C184" s="209" t="s">
        <v>3051</v>
      </c>
      <c r="D184" s="207" t="s">
        <v>3052</v>
      </c>
    </row>
    <row r="185" spans="1:4" ht="13.5" customHeight="1">
      <c r="A185" s="207" t="s">
        <v>3054</v>
      </c>
      <c r="B185" s="207" t="s">
        <v>3056</v>
      </c>
      <c r="C185" s="209" t="s">
        <v>3057</v>
      </c>
      <c r="D185" s="207" t="s">
        <v>3058</v>
      </c>
    </row>
    <row r="186" spans="1:4" ht="13.5" customHeight="1">
      <c r="A186" s="207" t="s">
        <v>3059</v>
      </c>
      <c r="B186" s="207" t="s">
        <v>3060</v>
      </c>
      <c r="C186" s="209" t="s">
        <v>3061</v>
      </c>
      <c r="D186" s="207" t="s">
        <v>3062</v>
      </c>
    </row>
    <row r="187" spans="1:4" ht="13.5" customHeight="1">
      <c r="A187" s="207" t="s">
        <v>3064</v>
      </c>
      <c r="B187" s="207" t="s">
        <v>3065</v>
      </c>
      <c r="C187" s="209" t="s">
        <v>3066</v>
      </c>
      <c r="D187" s="207" t="s">
        <v>3067</v>
      </c>
    </row>
    <row r="188" spans="1:4" ht="13.5" customHeight="1">
      <c r="A188" s="207" t="s">
        <v>3069</v>
      </c>
      <c r="B188" s="207" t="s">
        <v>3071</v>
      </c>
      <c r="C188" s="209" t="s">
        <v>3072</v>
      </c>
      <c r="D188" s="207" t="s">
        <v>3073</v>
      </c>
    </row>
    <row r="189" spans="1:4" ht="13.5" customHeight="1">
      <c r="A189" s="207" t="s">
        <v>3074</v>
      </c>
      <c r="B189" s="207" t="s">
        <v>3075</v>
      </c>
      <c r="C189" s="209" t="s">
        <v>3076</v>
      </c>
      <c r="D189" s="207" t="s">
        <v>3077</v>
      </c>
    </row>
    <row r="190" spans="1:4" ht="13.5" customHeight="1">
      <c r="A190" s="207" t="s">
        <v>3079</v>
      </c>
      <c r="B190" s="207" t="s">
        <v>3080</v>
      </c>
      <c r="C190" s="209" t="s">
        <v>3081</v>
      </c>
      <c r="D190" s="207" t="s">
        <v>3083</v>
      </c>
    </row>
    <row r="191" spans="1:4" ht="13.5" customHeight="1">
      <c r="A191" s="207" t="s">
        <v>2932</v>
      </c>
      <c r="B191" s="207" t="s">
        <v>3084</v>
      </c>
      <c r="C191" s="209" t="s">
        <v>2514</v>
      </c>
      <c r="D191" s="207" t="s">
        <v>3086</v>
      </c>
    </row>
    <row r="192" spans="1:4" ht="13.5" customHeight="1">
      <c r="A192" s="207" t="s">
        <v>3088</v>
      </c>
      <c r="B192" s="207" t="s">
        <v>3084</v>
      </c>
      <c r="C192" s="209" t="s">
        <v>2514</v>
      </c>
      <c r="D192" s="207" t="s">
        <v>3086</v>
      </c>
    </row>
    <row r="193" spans="1:4" ht="13.5" customHeight="1">
      <c r="A193" s="207" t="s">
        <v>3089</v>
      </c>
      <c r="B193" s="207" t="s">
        <v>3084</v>
      </c>
      <c r="C193" s="209" t="s">
        <v>2514</v>
      </c>
      <c r="D193" s="207" t="s">
        <v>3086</v>
      </c>
    </row>
    <row r="194" spans="1:4" ht="13.5" customHeight="1">
      <c r="A194" s="207" t="s">
        <v>3090</v>
      </c>
      <c r="B194" s="207" t="s">
        <v>3084</v>
      </c>
      <c r="C194" s="209" t="s">
        <v>2514</v>
      </c>
      <c r="D194" s="207" t="s">
        <v>3086</v>
      </c>
    </row>
    <row r="195" spans="1:4" ht="13.5" customHeight="1">
      <c r="A195" s="207" t="s">
        <v>3091</v>
      </c>
      <c r="B195" s="207" t="s">
        <v>3092</v>
      </c>
      <c r="C195" s="209" t="s">
        <v>3093</v>
      </c>
      <c r="D195" s="207" t="s">
        <v>3094</v>
      </c>
    </row>
    <row r="196" spans="1:4" ht="13.5" customHeight="1">
      <c r="A196" s="207" t="s">
        <v>3096</v>
      </c>
      <c r="B196" s="207" t="s">
        <v>3097</v>
      </c>
      <c r="C196" s="209" t="s">
        <v>3098</v>
      </c>
      <c r="D196" s="207" t="s">
        <v>3099</v>
      </c>
    </row>
    <row r="197" spans="1:4" ht="13.5" customHeight="1">
      <c r="A197" s="207" t="s">
        <v>3101</v>
      </c>
      <c r="B197" s="207" t="s">
        <v>3102</v>
      </c>
      <c r="C197" s="209" t="s">
        <v>3103</v>
      </c>
      <c r="D197" s="207" t="s">
        <v>3104</v>
      </c>
    </row>
    <row r="198" spans="1:4" ht="13.5" customHeight="1">
      <c r="A198" s="207" t="s">
        <v>3106</v>
      </c>
      <c r="B198" s="207" t="s">
        <v>3107</v>
      </c>
      <c r="C198" s="209" t="s">
        <v>3108</v>
      </c>
      <c r="D198" s="207" t="s">
        <v>3109</v>
      </c>
    </row>
    <row r="199" spans="1:4" ht="13.5" customHeight="1">
      <c r="A199" s="207" t="s">
        <v>3110</v>
      </c>
      <c r="B199" s="207" t="s">
        <v>3111</v>
      </c>
      <c r="C199" s="209" t="s">
        <v>3112</v>
      </c>
      <c r="D199" s="207" t="s">
        <v>3114</v>
      </c>
    </row>
    <row r="200" spans="1:4" ht="13.5" customHeight="1">
      <c r="A200" s="207" t="s">
        <v>3116</v>
      </c>
      <c r="B200" s="207" t="s">
        <v>3117</v>
      </c>
      <c r="C200" s="209" t="s">
        <v>3118</v>
      </c>
      <c r="D200" s="207" t="s">
        <v>3119</v>
      </c>
    </row>
    <row r="201" spans="1:4" ht="13.5" customHeight="1">
      <c r="A201" s="207" t="s">
        <v>3121</v>
      </c>
      <c r="B201" s="207" t="s">
        <v>3122</v>
      </c>
      <c r="C201" s="209" t="s">
        <v>3123</v>
      </c>
      <c r="D201" s="207" t="s">
        <v>3124</v>
      </c>
    </row>
    <row r="202" spans="1:4" ht="13.5" customHeight="1">
      <c r="A202" s="207" t="s">
        <v>2683</v>
      </c>
      <c r="B202" s="207" t="s">
        <v>3125</v>
      </c>
      <c r="C202" s="209" t="s">
        <v>2688</v>
      </c>
      <c r="D202" s="207" t="s">
        <v>3126</v>
      </c>
    </row>
    <row r="203" spans="1:4" ht="13.5" customHeight="1">
      <c r="A203" s="207" t="s">
        <v>3127</v>
      </c>
      <c r="B203" s="207" t="s">
        <v>3128</v>
      </c>
      <c r="C203" s="209" t="s">
        <v>3129</v>
      </c>
      <c r="D203" s="207" t="s">
        <v>3130</v>
      </c>
    </row>
    <row r="204" spans="1:4" ht="13.5" customHeight="1">
      <c r="A204" s="207" t="s">
        <v>3131</v>
      </c>
      <c r="B204" s="207" t="s">
        <v>3132</v>
      </c>
      <c r="C204" s="209" t="s">
        <v>3133</v>
      </c>
      <c r="D204" s="207" t="s">
        <v>3134</v>
      </c>
    </row>
    <row r="205" spans="1:4" ht="13.5" customHeight="1">
      <c r="A205" s="207" t="s">
        <v>3135</v>
      </c>
      <c r="B205" s="207" t="s">
        <v>3136</v>
      </c>
      <c r="C205" s="209" t="s">
        <v>3137</v>
      </c>
      <c r="D205" s="207" t="s">
        <v>3138</v>
      </c>
    </row>
    <row r="206" spans="1:4" ht="13.5" customHeight="1">
      <c r="A206" s="207" t="s">
        <v>3139</v>
      </c>
      <c r="B206" s="207" t="s">
        <v>3140</v>
      </c>
      <c r="C206" s="209" t="s">
        <v>3141</v>
      </c>
      <c r="D206" s="207" t="s">
        <v>3142</v>
      </c>
    </row>
    <row r="207" spans="1:4" ht="13.5" customHeight="1">
      <c r="A207" s="207" t="s">
        <v>3144</v>
      </c>
      <c r="B207" s="207" t="s">
        <v>3145</v>
      </c>
      <c r="C207" s="209" t="s">
        <v>3146</v>
      </c>
      <c r="D207" s="207" t="s">
        <v>3147</v>
      </c>
    </row>
    <row r="208" spans="1:4" ht="13.5" customHeight="1">
      <c r="A208" s="207" t="s">
        <v>3149</v>
      </c>
      <c r="B208" s="207" t="s">
        <v>3150</v>
      </c>
      <c r="C208" s="209" t="s">
        <v>3151</v>
      </c>
      <c r="D208" s="207" t="s">
        <v>3152</v>
      </c>
    </row>
    <row r="209" spans="1:4" ht="13.5" customHeight="1">
      <c r="A209" s="207" t="s">
        <v>3154</v>
      </c>
      <c r="B209" s="207" t="s">
        <v>3155</v>
      </c>
      <c r="C209" s="209" t="s">
        <v>3156</v>
      </c>
      <c r="D209" s="207" t="s">
        <v>3157</v>
      </c>
    </row>
    <row r="210" spans="1:4" ht="13.5" customHeight="1">
      <c r="A210" s="207" t="s">
        <v>3159</v>
      </c>
      <c r="B210" s="207" t="s">
        <v>3161</v>
      </c>
      <c r="C210" s="209" t="s">
        <v>3162</v>
      </c>
      <c r="D210" s="207" t="s">
        <v>3163</v>
      </c>
    </row>
    <row r="211" spans="1:4" ht="13.5" customHeight="1">
      <c r="A211" s="207" t="s">
        <v>3164</v>
      </c>
      <c r="B211" s="207" t="s">
        <v>3166</v>
      </c>
      <c r="C211" s="209" t="s">
        <v>3167</v>
      </c>
      <c r="D211" s="207" t="s">
        <v>3168</v>
      </c>
    </row>
    <row r="212" spans="1:4" ht="13.5" customHeight="1">
      <c r="A212" s="207" t="s">
        <v>2393</v>
      </c>
      <c r="B212" s="207" t="s">
        <v>3170</v>
      </c>
      <c r="C212" s="209" t="s">
        <v>2414</v>
      </c>
      <c r="D212" s="207" t="s">
        <v>3171</v>
      </c>
    </row>
    <row r="213" spans="1:4" ht="13.5" customHeight="1">
      <c r="A213" s="207" t="s">
        <v>2617</v>
      </c>
      <c r="B213" s="207" t="s">
        <v>3174</v>
      </c>
      <c r="C213" s="209" t="s">
        <v>2620</v>
      </c>
      <c r="D213" s="207" t="s">
        <v>3175</v>
      </c>
    </row>
    <row r="214" spans="1:4" ht="13.5" customHeight="1">
      <c r="A214" s="207" t="s">
        <v>3176</v>
      </c>
      <c r="B214" s="207" t="s">
        <v>3177</v>
      </c>
      <c r="C214" s="209" t="s">
        <v>3178</v>
      </c>
      <c r="D214" s="207" t="s">
        <v>3179</v>
      </c>
    </row>
    <row r="215" spans="1:4" ht="13.5" customHeight="1">
      <c r="A215" s="207" t="s">
        <v>3181</v>
      </c>
      <c r="B215" s="207" t="s">
        <v>3182</v>
      </c>
      <c r="C215" s="209" t="s">
        <v>3183</v>
      </c>
      <c r="D215" s="207" t="s">
        <v>3184</v>
      </c>
    </row>
    <row r="216" spans="1:4" ht="13.5" customHeight="1">
      <c r="A216" s="207" t="s">
        <v>2445</v>
      </c>
      <c r="B216" s="207" t="s">
        <v>3186</v>
      </c>
      <c r="C216" s="209" t="s">
        <v>2455</v>
      </c>
      <c r="D216" s="207" t="s">
        <v>3188</v>
      </c>
    </row>
    <row r="217" spans="1:4" ht="13.5" customHeight="1">
      <c r="A217" s="207" t="s">
        <v>3189</v>
      </c>
      <c r="B217" s="207" t="s">
        <v>3190</v>
      </c>
      <c r="C217" s="209" t="s">
        <v>3191</v>
      </c>
      <c r="D217" s="207" t="s">
        <v>3193</v>
      </c>
    </row>
    <row r="218" spans="1:4" ht="13.5" customHeight="1">
      <c r="A218" s="207" t="s">
        <v>3194</v>
      </c>
      <c r="B218" s="207" t="s">
        <v>3195</v>
      </c>
      <c r="C218" s="209" t="s">
        <v>3196</v>
      </c>
      <c r="D218" s="207" t="s">
        <v>3198</v>
      </c>
    </row>
    <row r="219" spans="1:4" ht="13.5" customHeight="1">
      <c r="A219" s="207" t="s">
        <v>3200</v>
      </c>
      <c r="B219" s="207" t="s">
        <v>3201</v>
      </c>
      <c r="C219" s="209" t="s">
        <v>3202</v>
      </c>
      <c r="D219" s="207" t="s">
        <v>3203</v>
      </c>
    </row>
    <row r="220" spans="1:4" ht="13.5" customHeight="1">
      <c r="A220" s="207" t="s">
        <v>3205</v>
      </c>
      <c r="B220" s="207" t="s">
        <v>3206</v>
      </c>
      <c r="C220" s="209" t="s">
        <v>3207</v>
      </c>
      <c r="D220" s="207" t="s">
        <v>3209</v>
      </c>
    </row>
    <row r="221" spans="1:4" ht="13.5" customHeight="1">
      <c r="A221" s="207" t="s">
        <v>3211</v>
      </c>
      <c r="B221" s="207" t="s">
        <v>3213</v>
      </c>
      <c r="C221" s="209" t="s">
        <v>3214</v>
      </c>
      <c r="D221" s="207" t="s">
        <v>3215</v>
      </c>
    </row>
    <row r="222" spans="1:4" ht="13.5" customHeight="1">
      <c r="A222" s="207" t="s">
        <v>3217</v>
      </c>
      <c r="B222" s="207" t="s">
        <v>3218</v>
      </c>
      <c r="C222" s="209" t="s">
        <v>3219</v>
      </c>
      <c r="D222" s="207" t="s">
        <v>3220</v>
      </c>
    </row>
    <row r="223" spans="1:4" ht="13.5" customHeight="1">
      <c r="A223" s="207" t="s">
        <v>3222</v>
      </c>
      <c r="B223" s="207" t="s">
        <v>3224</v>
      </c>
      <c r="C223" s="209" t="s">
        <v>1246</v>
      </c>
      <c r="D223" s="207" t="s">
        <v>3225</v>
      </c>
    </row>
    <row r="224" spans="1:4" ht="13.5" customHeight="1">
      <c r="A224" s="207" t="s">
        <v>3226</v>
      </c>
      <c r="B224" s="207" t="s">
        <v>3228</v>
      </c>
      <c r="C224" s="209" t="s">
        <v>3229</v>
      </c>
      <c r="D224" s="207" t="s">
        <v>3230</v>
      </c>
    </row>
    <row r="225" spans="1:4" ht="13.5" customHeight="1">
      <c r="A225" s="207" t="s">
        <v>3232</v>
      </c>
      <c r="B225" s="207" t="s">
        <v>3233</v>
      </c>
      <c r="C225" s="209" t="s">
        <v>3234</v>
      </c>
      <c r="D225" s="207" t="s">
        <v>3235</v>
      </c>
    </row>
    <row r="226" spans="1:4" ht="13.5" customHeight="1">
      <c r="A226" s="207" t="s">
        <v>3236</v>
      </c>
      <c r="B226" s="207" t="s">
        <v>3237</v>
      </c>
      <c r="C226" s="209" t="s">
        <v>3238</v>
      </c>
      <c r="D226" s="207" t="s">
        <v>3239</v>
      </c>
    </row>
    <row r="227" spans="1:4" ht="13.5" customHeight="1">
      <c r="A227" s="207" t="s">
        <v>3240</v>
      </c>
      <c r="B227" s="207" t="s">
        <v>3242</v>
      </c>
      <c r="C227" s="209" t="s">
        <v>3243</v>
      </c>
      <c r="D227" s="207" t="s">
        <v>3244</v>
      </c>
    </row>
    <row r="228" spans="1:4" ht="13.5" customHeight="1">
      <c r="A228" s="207" t="s">
        <v>3246</v>
      </c>
      <c r="B228" s="207" t="s">
        <v>3242</v>
      </c>
      <c r="C228" s="209" t="s">
        <v>3243</v>
      </c>
      <c r="D228" s="207" t="s">
        <v>3244</v>
      </c>
    </row>
    <row r="229" spans="1:4" ht="13.5" customHeight="1">
      <c r="A229" s="207" t="s">
        <v>3247</v>
      </c>
      <c r="B229" s="207" t="s">
        <v>3248</v>
      </c>
      <c r="C229" s="209" t="s">
        <v>3249</v>
      </c>
      <c r="D229" s="207" t="s">
        <v>3250</v>
      </c>
    </row>
    <row r="230" spans="1:4" ht="13.5" customHeight="1">
      <c r="A230" s="207" t="s">
        <v>3252</v>
      </c>
      <c r="B230" s="207" t="s">
        <v>3253</v>
      </c>
      <c r="C230" s="209" t="s">
        <v>3254</v>
      </c>
      <c r="D230" s="207" t="s">
        <v>3255</v>
      </c>
    </row>
    <row r="231" spans="1:4" ht="13.5" customHeight="1">
      <c r="A231" s="207" t="s">
        <v>3256</v>
      </c>
      <c r="B231" s="207" t="s">
        <v>3257</v>
      </c>
      <c r="C231" s="209" t="s">
        <v>3258</v>
      </c>
      <c r="D231" s="207" t="s">
        <v>3259</v>
      </c>
    </row>
    <row r="232" spans="1:4" ht="13.5" customHeight="1">
      <c r="A232" s="207" t="s">
        <v>3261</v>
      </c>
      <c r="B232" s="207" t="s">
        <v>3262</v>
      </c>
      <c r="C232" s="209" t="s">
        <v>3264</v>
      </c>
      <c r="D232" s="207" t="s">
        <v>3265</v>
      </c>
    </row>
    <row r="233" spans="1:4" ht="13.5" customHeight="1">
      <c r="A233" s="207" t="s">
        <v>3266</v>
      </c>
      <c r="B233" s="207" t="s">
        <v>3267</v>
      </c>
      <c r="C233" s="209" t="s">
        <v>3268</v>
      </c>
      <c r="D233" s="207" t="s">
        <v>3269</v>
      </c>
    </row>
    <row r="234" spans="1:4" ht="13.5" customHeight="1">
      <c r="A234" s="207" t="s">
        <v>3270</v>
      </c>
      <c r="B234" s="207" t="s">
        <v>3271</v>
      </c>
      <c r="C234" s="209" t="s">
        <v>3272</v>
      </c>
      <c r="D234" s="207" t="s">
        <v>3273</v>
      </c>
    </row>
    <row r="235" spans="1:4" ht="13.5" customHeight="1">
      <c r="A235" s="207" t="s">
        <v>3275</v>
      </c>
      <c r="B235" s="207" t="s">
        <v>3271</v>
      </c>
      <c r="C235" s="209" t="s">
        <v>3272</v>
      </c>
      <c r="D235" s="207" t="s">
        <v>3273</v>
      </c>
    </row>
    <row r="236" spans="1:4" ht="13.5" customHeight="1">
      <c r="A236" s="207" t="s">
        <v>3277</v>
      </c>
      <c r="B236" s="207" t="s">
        <v>3271</v>
      </c>
      <c r="C236" s="209" t="s">
        <v>3272</v>
      </c>
      <c r="D236" s="207" t="s">
        <v>3273</v>
      </c>
    </row>
    <row r="237" spans="1:4" ht="13.5" customHeight="1">
      <c r="A237" s="207" t="s">
        <v>3279</v>
      </c>
      <c r="B237" s="207" t="s">
        <v>3271</v>
      </c>
      <c r="C237" s="209" t="s">
        <v>3272</v>
      </c>
      <c r="D237" s="207" t="s">
        <v>3273</v>
      </c>
    </row>
    <row r="238" spans="1:4" ht="13.5" customHeight="1">
      <c r="A238" s="207" t="s">
        <v>3280</v>
      </c>
      <c r="B238" s="207" t="s">
        <v>3281</v>
      </c>
      <c r="C238" s="209" t="s">
        <v>3282</v>
      </c>
      <c r="D238" s="207" t="s">
        <v>3283</v>
      </c>
    </row>
    <row r="239" spans="1:4" ht="13.5" customHeight="1">
      <c r="A239" s="207" t="s">
        <v>3284</v>
      </c>
      <c r="B239" s="207" t="s">
        <v>3285</v>
      </c>
      <c r="C239" s="209" t="s">
        <v>3287</v>
      </c>
      <c r="D239" s="207" t="s">
        <v>3288</v>
      </c>
    </row>
    <row r="240" spans="1:4" ht="13.5" customHeight="1">
      <c r="A240" s="207" t="s">
        <v>3289</v>
      </c>
      <c r="B240" s="207" t="s">
        <v>3291</v>
      </c>
      <c r="C240" s="209" t="s">
        <v>3292</v>
      </c>
      <c r="D240" s="207" t="s">
        <v>3293</v>
      </c>
    </row>
    <row r="241" spans="1:4" ht="13.5" customHeight="1">
      <c r="A241" s="207" t="s">
        <v>3294</v>
      </c>
      <c r="B241" s="207" t="s">
        <v>3295</v>
      </c>
      <c r="C241" s="209" t="s">
        <v>3296</v>
      </c>
      <c r="D241" s="207" t="s">
        <v>3297</v>
      </c>
    </row>
    <row r="242" spans="1:4" ht="13.5" customHeight="1">
      <c r="A242" s="207" t="s">
        <v>3298</v>
      </c>
      <c r="B242" s="207" t="s">
        <v>3299</v>
      </c>
      <c r="C242" s="209" t="s">
        <v>3300</v>
      </c>
      <c r="D242" s="207" t="s">
        <v>3301</v>
      </c>
    </row>
    <row r="243" spans="1:4" ht="13.5" customHeight="1">
      <c r="A243" s="207" t="s">
        <v>3302</v>
      </c>
      <c r="B243" s="207" t="s">
        <v>3303</v>
      </c>
      <c r="C243" s="209" t="s">
        <v>3304</v>
      </c>
      <c r="D243" s="207" t="s">
        <v>3305</v>
      </c>
    </row>
    <row r="244" spans="1:4" ht="13.5" customHeight="1">
      <c r="A244" s="207" t="s">
        <v>3306</v>
      </c>
      <c r="B244" s="207" t="s">
        <v>3307</v>
      </c>
      <c r="C244" s="209" t="s">
        <v>3308</v>
      </c>
      <c r="D244" s="207" t="s">
        <v>3309</v>
      </c>
    </row>
    <row r="245" spans="1:4" ht="13.5" customHeight="1">
      <c r="A245" s="207" t="s">
        <v>3310</v>
      </c>
      <c r="B245" s="207" t="s">
        <v>3311</v>
      </c>
      <c r="C245" s="209" t="s">
        <v>3312</v>
      </c>
      <c r="D245" s="207" t="s">
        <v>3313</v>
      </c>
    </row>
    <row r="246" spans="1:4" ht="13.5" customHeight="1">
      <c r="A246" s="207" t="s">
        <v>3314</v>
      </c>
      <c r="B246" s="207" t="s">
        <v>3316</v>
      </c>
      <c r="C246" s="209" t="s">
        <v>3317</v>
      </c>
      <c r="D246" s="207" t="s">
        <v>3318</v>
      </c>
    </row>
    <row r="247" spans="1:4" ht="13.5" customHeight="1">
      <c r="A247" s="207" t="s">
        <v>3320</v>
      </c>
      <c r="B247" s="207" t="s">
        <v>3316</v>
      </c>
      <c r="C247" s="209" t="s">
        <v>3317</v>
      </c>
      <c r="D247" s="207" t="s">
        <v>3318</v>
      </c>
    </row>
    <row r="248" spans="1:4" ht="13.5" customHeight="1">
      <c r="A248" s="207" t="s">
        <v>3321</v>
      </c>
      <c r="B248" s="207" t="s">
        <v>3323</v>
      </c>
      <c r="C248" s="209" t="s">
        <v>3324</v>
      </c>
      <c r="D248" s="207" t="s">
        <v>3325</v>
      </c>
    </row>
    <row r="249" spans="1:4" ht="13.5" customHeight="1">
      <c r="A249" s="207" t="s">
        <v>2943</v>
      </c>
      <c r="B249" s="207" t="s">
        <v>3327</v>
      </c>
      <c r="C249" s="209" t="s">
        <v>2947</v>
      </c>
      <c r="D249" s="207" t="s">
        <v>3328</v>
      </c>
    </row>
    <row r="250" spans="1:4" ht="13.5" customHeight="1">
      <c r="A250" s="207" t="s">
        <v>3329</v>
      </c>
      <c r="B250" s="207" t="s">
        <v>3330</v>
      </c>
      <c r="C250" s="209" t="s">
        <v>3331</v>
      </c>
      <c r="D250" s="207" t="s">
        <v>3333</v>
      </c>
    </row>
    <row r="251" spans="1:4" ht="13.5" customHeight="1">
      <c r="A251" s="207" t="s">
        <v>3334</v>
      </c>
      <c r="B251" s="207" t="s">
        <v>3335</v>
      </c>
      <c r="C251" s="209" t="s">
        <v>3336</v>
      </c>
      <c r="D251" s="207" t="s">
        <v>3337</v>
      </c>
    </row>
    <row r="252" spans="1:4" ht="13.5" customHeight="1">
      <c r="A252" s="207" t="s">
        <v>3339</v>
      </c>
      <c r="B252" s="207" t="s">
        <v>3340</v>
      </c>
      <c r="C252" s="209" t="s">
        <v>3341</v>
      </c>
      <c r="D252" s="207" t="s">
        <v>3342</v>
      </c>
    </row>
    <row r="253" spans="1:4" ht="13.5" customHeight="1">
      <c r="A253" s="207" t="s">
        <v>3343</v>
      </c>
      <c r="B253" s="207" t="s">
        <v>3344</v>
      </c>
      <c r="C253" s="209" t="s">
        <v>3345</v>
      </c>
      <c r="D253" s="207" t="s">
        <v>3346</v>
      </c>
    </row>
    <row r="254" spans="1:4" ht="13.5" customHeight="1">
      <c r="A254" s="207" t="s">
        <v>3348</v>
      </c>
      <c r="B254" s="207" t="s">
        <v>3344</v>
      </c>
      <c r="C254" s="209" t="s">
        <v>3345</v>
      </c>
      <c r="D254" s="207" t="s">
        <v>3346</v>
      </c>
    </row>
    <row r="255" spans="1:4" ht="13.5" customHeight="1">
      <c r="A255" s="207" t="s">
        <v>3350</v>
      </c>
      <c r="B255" s="207" t="s">
        <v>3351</v>
      </c>
      <c r="C255" s="209" t="s">
        <v>3352</v>
      </c>
      <c r="D255" s="207" t="s">
        <v>3353</v>
      </c>
    </row>
    <row r="256" spans="1:4" ht="13.5" customHeight="1">
      <c r="A256" s="207" t="s">
        <v>3354</v>
      </c>
      <c r="B256" s="207" t="s">
        <v>3355</v>
      </c>
      <c r="C256" s="209" t="s">
        <v>3356</v>
      </c>
      <c r="D256" s="207" t="s">
        <v>3358</v>
      </c>
    </row>
    <row r="257" spans="1:4" ht="13.5" customHeight="1">
      <c r="A257" s="207" t="s">
        <v>3359</v>
      </c>
      <c r="B257" s="207" t="s">
        <v>3360</v>
      </c>
      <c r="C257" s="209" t="s">
        <v>3361</v>
      </c>
      <c r="D257" s="207" t="s">
        <v>3362</v>
      </c>
    </row>
    <row r="258" spans="1:4" ht="13.5" customHeight="1">
      <c r="A258" s="207" t="s">
        <v>3363</v>
      </c>
      <c r="B258" s="207" t="s">
        <v>3364</v>
      </c>
      <c r="C258" s="209" t="s">
        <v>3365</v>
      </c>
      <c r="D258" s="207" t="s">
        <v>3366</v>
      </c>
    </row>
    <row r="259" spans="1:4" ht="13.5" customHeight="1">
      <c r="A259" s="207" t="s">
        <v>3367</v>
      </c>
      <c r="B259" s="207" t="s">
        <v>3368</v>
      </c>
      <c r="C259" s="209" t="s">
        <v>3369</v>
      </c>
      <c r="D259" s="207" t="s">
        <v>3370</v>
      </c>
    </row>
    <row r="260" spans="1:4" ht="13.5" customHeight="1">
      <c r="A260" s="207" t="s">
        <v>3371</v>
      </c>
      <c r="B260" s="207" t="s">
        <v>3372</v>
      </c>
      <c r="C260" s="209" t="s">
        <v>3373</v>
      </c>
      <c r="D260" s="207" t="s">
        <v>3374</v>
      </c>
    </row>
    <row r="261" spans="1:4" ht="13.5" customHeight="1">
      <c r="A261" s="207" t="s">
        <v>3376</v>
      </c>
      <c r="B261" s="207" t="s">
        <v>3372</v>
      </c>
      <c r="C261" s="209" t="s">
        <v>3373</v>
      </c>
      <c r="D261" s="207" t="s">
        <v>3374</v>
      </c>
    </row>
    <row r="262" spans="1:4" ht="13.5" customHeight="1">
      <c r="A262" s="207" t="s">
        <v>3378</v>
      </c>
      <c r="B262" s="207" t="s">
        <v>3379</v>
      </c>
      <c r="C262" s="209" t="s">
        <v>3380</v>
      </c>
      <c r="D262" s="207" t="s">
        <v>3381</v>
      </c>
    </row>
    <row r="263" spans="1:4" ht="13.5" customHeight="1">
      <c r="A263" s="207" t="s">
        <v>3382</v>
      </c>
      <c r="B263" s="207" t="s">
        <v>3384</v>
      </c>
      <c r="C263" s="209" t="s">
        <v>3385</v>
      </c>
      <c r="D263" s="207" t="s">
        <v>3386</v>
      </c>
    </row>
    <row r="264" spans="1:4" ht="13.5" customHeight="1">
      <c r="A264" s="207" t="s">
        <v>3387</v>
      </c>
      <c r="B264" s="207" t="s">
        <v>3388</v>
      </c>
      <c r="C264" s="209" t="s">
        <v>3389</v>
      </c>
      <c r="D264" s="207" t="s">
        <v>3390</v>
      </c>
    </row>
    <row r="265" spans="1:4" ht="13.5" customHeight="1">
      <c r="A265" s="207" t="s">
        <v>3391</v>
      </c>
      <c r="B265" s="207" t="s">
        <v>3392</v>
      </c>
      <c r="C265" s="209" t="s">
        <v>3393</v>
      </c>
      <c r="D265" s="207" t="s">
        <v>3394</v>
      </c>
    </row>
    <row r="266" spans="1:4" ht="13.5" customHeight="1">
      <c r="A266" s="207" t="s">
        <v>3395</v>
      </c>
      <c r="B266" s="207" t="s">
        <v>3396</v>
      </c>
      <c r="C266" s="209" t="s">
        <v>3397</v>
      </c>
      <c r="D266" s="207" t="s">
        <v>3398</v>
      </c>
    </row>
    <row r="267" spans="1:4" ht="13.5" customHeight="1">
      <c r="A267" s="207" t="s">
        <v>3399</v>
      </c>
      <c r="B267" s="207" t="s">
        <v>3400</v>
      </c>
      <c r="C267" s="209" t="s">
        <v>3401</v>
      </c>
      <c r="D267" s="207" t="s">
        <v>3402</v>
      </c>
    </row>
    <row r="268" spans="1:4" ht="13.5" customHeight="1">
      <c r="A268" s="207" t="s">
        <v>3404</v>
      </c>
      <c r="B268" s="207" t="s">
        <v>3405</v>
      </c>
      <c r="C268" s="209" t="s">
        <v>3406</v>
      </c>
      <c r="D268" s="207" t="s">
        <v>3407</v>
      </c>
    </row>
    <row r="269" spans="1:4" ht="13.5" customHeight="1">
      <c r="A269" s="207" t="s">
        <v>3409</v>
      </c>
      <c r="B269" s="207" t="s">
        <v>3410</v>
      </c>
      <c r="C269" s="209" t="s">
        <v>3411</v>
      </c>
      <c r="D269" s="207" t="s">
        <v>3412</v>
      </c>
    </row>
    <row r="270" spans="1:4" ht="13.5" customHeight="1">
      <c r="A270" s="207" t="s">
        <v>2505</v>
      </c>
      <c r="B270" s="207" t="s">
        <v>3413</v>
      </c>
      <c r="C270" s="209" t="s">
        <v>2506</v>
      </c>
      <c r="D270" s="207" t="s">
        <v>3415</v>
      </c>
    </row>
    <row r="271" spans="1:4" ht="13.5" customHeight="1">
      <c r="A271" s="207" t="s">
        <v>2031</v>
      </c>
      <c r="B271" s="207" t="s">
        <v>3417</v>
      </c>
      <c r="C271" s="209" t="s">
        <v>3418</v>
      </c>
      <c r="D271" s="207" t="s">
        <v>3419</v>
      </c>
    </row>
    <row r="272" spans="1:4" ht="13.5" customHeight="1">
      <c r="A272" s="207" t="s">
        <v>3420</v>
      </c>
      <c r="B272" s="207" t="s">
        <v>3421</v>
      </c>
      <c r="C272" s="209" t="s">
        <v>3422</v>
      </c>
      <c r="D272" s="207" t="s">
        <v>3423</v>
      </c>
    </row>
    <row r="273" spans="1:4" ht="13.5" customHeight="1">
      <c r="A273" s="207" t="s">
        <v>3425</v>
      </c>
      <c r="B273" s="207" t="s">
        <v>3426</v>
      </c>
      <c r="C273" s="209" t="s">
        <v>3427</v>
      </c>
      <c r="D273" s="207" t="s">
        <v>3429</v>
      </c>
    </row>
    <row r="274" spans="1:4" ht="13.5" customHeight="1">
      <c r="A274" s="207" t="s">
        <v>3430</v>
      </c>
      <c r="B274" s="207" t="s">
        <v>3431</v>
      </c>
      <c r="C274" s="209" t="s">
        <v>3432</v>
      </c>
      <c r="D274" s="207" t="s">
        <v>3433</v>
      </c>
    </row>
    <row r="275" spans="1:4" ht="13.5" customHeight="1">
      <c r="A275" s="207" t="s">
        <v>3434</v>
      </c>
      <c r="B275" s="207" t="s">
        <v>3431</v>
      </c>
      <c r="C275" s="209" t="s">
        <v>3432</v>
      </c>
      <c r="D275" s="207" t="s">
        <v>3433</v>
      </c>
    </row>
    <row r="276" spans="1:4" ht="13.5" customHeight="1">
      <c r="A276" s="207" t="s">
        <v>3435</v>
      </c>
      <c r="B276" s="207" t="s">
        <v>3436</v>
      </c>
      <c r="C276" s="209" t="s">
        <v>3437</v>
      </c>
      <c r="D276" s="207" t="s">
        <v>3438</v>
      </c>
    </row>
    <row r="277" spans="1:4" ht="13.5" customHeight="1">
      <c r="A277" s="207" t="s">
        <v>3439</v>
      </c>
      <c r="B277" s="207" t="s">
        <v>3441</v>
      </c>
      <c r="C277" s="209" t="s">
        <v>3442</v>
      </c>
      <c r="D277" s="207" t="s">
        <v>3443</v>
      </c>
    </row>
    <row r="278" spans="1:4" ht="13.5" customHeight="1">
      <c r="A278" s="207" t="s">
        <v>3445</v>
      </c>
      <c r="B278" s="207" t="s">
        <v>3446</v>
      </c>
      <c r="C278" s="209" t="s">
        <v>3447</v>
      </c>
      <c r="D278" s="207" t="s">
        <v>3448</v>
      </c>
    </row>
    <row r="279" spans="1:4" ht="13.5" customHeight="1">
      <c r="A279" s="207" t="s">
        <v>3449</v>
      </c>
      <c r="B279" s="207" t="s">
        <v>3450</v>
      </c>
      <c r="C279" s="209" t="s">
        <v>3451</v>
      </c>
      <c r="D279" s="207" t="s">
        <v>3452</v>
      </c>
    </row>
    <row r="280" spans="1:4" ht="13.5" customHeight="1">
      <c r="A280" s="207" t="s">
        <v>3454</v>
      </c>
      <c r="B280" s="207" t="s">
        <v>3456</v>
      </c>
      <c r="C280" s="209" t="s">
        <v>3457</v>
      </c>
      <c r="D280" s="207" t="s">
        <v>3458</v>
      </c>
    </row>
    <row r="281" spans="1:4" ht="13.5" customHeight="1">
      <c r="A281" s="207" t="s">
        <v>3459</v>
      </c>
      <c r="B281" s="207" t="s">
        <v>3460</v>
      </c>
      <c r="C281" s="209" t="s">
        <v>3461</v>
      </c>
      <c r="D281" s="207" t="s">
        <v>3462</v>
      </c>
    </row>
    <row r="282" spans="1:4" ht="13.5" customHeight="1">
      <c r="A282" s="207" t="s">
        <v>3464</v>
      </c>
      <c r="B282" s="207" t="s">
        <v>3465</v>
      </c>
      <c r="C282" s="209" t="s">
        <v>3466</v>
      </c>
      <c r="D282" s="207" t="s">
        <v>3467</v>
      </c>
    </row>
    <row r="283" spans="1:4" ht="13.5" customHeight="1">
      <c r="A283" s="207" t="s">
        <v>3469</v>
      </c>
      <c r="B283" s="207" t="s">
        <v>3470</v>
      </c>
      <c r="C283" s="209" t="s">
        <v>3471</v>
      </c>
      <c r="D283" s="207" t="s">
        <v>3472</v>
      </c>
    </row>
    <row r="284" spans="1:4" ht="13.5" customHeight="1">
      <c r="A284" s="207" t="s">
        <v>3473</v>
      </c>
      <c r="B284" s="207" t="s">
        <v>3474</v>
      </c>
      <c r="C284" s="209" t="s">
        <v>3475</v>
      </c>
      <c r="D284" s="207" t="s">
        <v>3476</v>
      </c>
    </row>
    <row r="285" spans="1:4" ht="13.5" customHeight="1">
      <c r="A285" s="207" t="s">
        <v>3477</v>
      </c>
      <c r="B285" s="207" t="s">
        <v>3474</v>
      </c>
      <c r="C285" s="209" t="s">
        <v>3475</v>
      </c>
      <c r="D285" s="207" t="s">
        <v>3476</v>
      </c>
    </row>
    <row r="286" spans="1:4" ht="13.5" customHeight="1">
      <c r="A286" s="207" t="s">
        <v>3478</v>
      </c>
      <c r="B286" s="207" t="s">
        <v>3474</v>
      </c>
      <c r="C286" s="209" t="s">
        <v>3475</v>
      </c>
      <c r="D286" s="207" t="s">
        <v>3476</v>
      </c>
    </row>
    <row r="287" spans="1:4" ht="13.5" customHeight="1">
      <c r="A287" s="207" t="s">
        <v>3479</v>
      </c>
      <c r="B287" s="207" t="s">
        <v>3474</v>
      </c>
      <c r="C287" s="209" t="s">
        <v>3475</v>
      </c>
      <c r="D287" s="207" t="s">
        <v>3476</v>
      </c>
    </row>
    <row r="288" spans="1:4" ht="13.5" customHeight="1">
      <c r="A288" s="207" t="s">
        <v>3480</v>
      </c>
      <c r="B288" s="207" t="s">
        <v>3474</v>
      </c>
      <c r="C288" s="209" t="s">
        <v>3475</v>
      </c>
      <c r="D288" s="207" t="s">
        <v>3476</v>
      </c>
    </row>
    <row r="289" spans="1:4" ht="13.5" customHeight="1">
      <c r="A289" s="207" t="s">
        <v>3481</v>
      </c>
      <c r="B289" s="207" t="s">
        <v>3474</v>
      </c>
      <c r="C289" s="209" t="s">
        <v>3475</v>
      </c>
      <c r="D289" s="207" t="s">
        <v>3476</v>
      </c>
    </row>
    <row r="290" spans="1:4" ht="13.5" customHeight="1">
      <c r="A290" s="207" t="s">
        <v>3482</v>
      </c>
      <c r="B290" s="207" t="s">
        <v>3474</v>
      </c>
      <c r="C290" s="209" t="s">
        <v>3475</v>
      </c>
      <c r="D290" s="207" t="s">
        <v>3476</v>
      </c>
    </row>
    <row r="291" spans="1:4" ht="13.5" customHeight="1">
      <c r="A291" s="207" t="s">
        <v>3483</v>
      </c>
      <c r="B291" s="207" t="s">
        <v>3474</v>
      </c>
      <c r="C291" s="209" t="s">
        <v>3475</v>
      </c>
      <c r="D291" s="207" t="s">
        <v>3476</v>
      </c>
    </row>
    <row r="292" spans="1:4" ht="13.5" customHeight="1">
      <c r="A292" s="207" t="s">
        <v>3484</v>
      </c>
      <c r="B292" s="207" t="s">
        <v>3485</v>
      </c>
      <c r="C292" s="209" t="s">
        <v>3486</v>
      </c>
      <c r="D292" s="207" t="s">
        <v>3487</v>
      </c>
    </row>
    <row r="293" spans="1:4" ht="13.5" customHeight="1">
      <c r="A293" s="207" t="s">
        <v>3488</v>
      </c>
      <c r="B293" s="207" t="s">
        <v>3489</v>
      </c>
      <c r="C293" s="209" t="s">
        <v>3490</v>
      </c>
      <c r="D293" s="207" t="s">
        <v>3491</v>
      </c>
    </row>
    <row r="294" spans="1:4" ht="13.5" customHeight="1">
      <c r="A294" s="207" t="s">
        <v>3492</v>
      </c>
      <c r="B294" s="207" t="s">
        <v>3493</v>
      </c>
      <c r="C294" s="209" t="s">
        <v>3495</v>
      </c>
      <c r="D294" s="207" t="s">
        <v>3496</v>
      </c>
    </row>
    <row r="295" spans="1:4" ht="13.5" customHeight="1">
      <c r="A295" s="207" t="s">
        <v>3497</v>
      </c>
      <c r="B295" s="207" t="s">
        <v>3499</v>
      </c>
      <c r="C295" s="209" t="s">
        <v>3500</v>
      </c>
      <c r="D295" s="207" t="s">
        <v>3501</v>
      </c>
    </row>
    <row r="296" spans="1:4" ht="13.5" customHeight="1">
      <c r="A296" s="207" t="s">
        <v>3502</v>
      </c>
      <c r="B296" s="207" t="s">
        <v>3503</v>
      </c>
      <c r="C296" s="209" t="s">
        <v>3504</v>
      </c>
      <c r="D296" s="207" t="s">
        <v>3505</v>
      </c>
    </row>
    <row r="297" spans="1:4" ht="13.5" customHeight="1">
      <c r="A297" s="207" t="s">
        <v>3506</v>
      </c>
      <c r="B297" s="207" t="s">
        <v>3507</v>
      </c>
      <c r="C297" s="209" t="s">
        <v>3508</v>
      </c>
      <c r="D297" s="207" t="s">
        <v>3509</v>
      </c>
    </row>
    <row r="298" spans="1:4" ht="13.5" customHeight="1">
      <c r="A298" s="207" t="s">
        <v>3510</v>
      </c>
      <c r="B298" s="207" t="s">
        <v>3511</v>
      </c>
      <c r="C298" s="209" t="s">
        <v>3512</v>
      </c>
      <c r="D298" s="207" t="s">
        <v>3513</v>
      </c>
    </row>
    <row r="299" spans="1:4" ht="13.5" customHeight="1">
      <c r="A299" s="207" t="s">
        <v>3515</v>
      </c>
      <c r="B299" s="207" t="s">
        <v>3516</v>
      </c>
      <c r="C299" s="209" t="s">
        <v>3517</v>
      </c>
      <c r="D299" s="207" t="s">
        <v>3518</v>
      </c>
    </row>
    <row r="300" spans="1:4" ht="13.5" customHeight="1">
      <c r="A300" s="207" t="s">
        <v>3519</v>
      </c>
      <c r="B300" s="207" t="s">
        <v>3520</v>
      </c>
      <c r="C300" s="209" t="s">
        <v>3521</v>
      </c>
      <c r="D300" s="207" t="s">
        <v>3522</v>
      </c>
    </row>
    <row r="301" spans="1:4" ht="13.5" customHeight="1">
      <c r="A301" s="207" t="s">
        <v>3523</v>
      </c>
      <c r="B301" s="207" t="s">
        <v>3524</v>
      </c>
      <c r="C301" s="209" t="s">
        <v>3525</v>
      </c>
      <c r="D301" s="207" t="s">
        <v>3526</v>
      </c>
    </row>
    <row r="302" spans="1:4" ht="13.5" customHeight="1">
      <c r="A302" s="207" t="s">
        <v>3528</v>
      </c>
      <c r="B302" s="207" t="s">
        <v>3529</v>
      </c>
      <c r="C302" s="209" t="s">
        <v>3530</v>
      </c>
      <c r="D302" s="207" t="s">
        <v>3531</v>
      </c>
    </row>
    <row r="303" spans="1:4" ht="13.5" customHeight="1">
      <c r="A303" s="207" t="s">
        <v>3533</v>
      </c>
      <c r="B303" s="207" t="s">
        <v>3529</v>
      </c>
      <c r="C303" s="209" t="s">
        <v>3530</v>
      </c>
      <c r="D303" s="207" t="s">
        <v>3531</v>
      </c>
    </row>
    <row r="304" spans="1:4" ht="13.5" customHeight="1">
      <c r="A304" s="207" t="s">
        <v>3534</v>
      </c>
      <c r="B304" s="207" t="s">
        <v>3529</v>
      </c>
      <c r="C304" s="209" t="s">
        <v>3530</v>
      </c>
      <c r="D304" s="207" t="s">
        <v>3531</v>
      </c>
    </row>
    <row r="305" spans="1:4" ht="13.5" customHeight="1">
      <c r="A305" s="207" t="s">
        <v>3536</v>
      </c>
      <c r="B305" s="207" t="s">
        <v>3537</v>
      </c>
      <c r="C305" s="209" t="s">
        <v>3539</v>
      </c>
      <c r="D305" s="207" t="s">
        <v>3540</v>
      </c>
    </row>
    <row r="306" spans="1:4" ht="13.5" customHeight="1">
      <c r="A306" s="207" t="s">
        <v>3541</v>
      </c>
      <c r="B306" s="207" t="s">
        <v>3542</v>
      </c>
      <c r="C306" s="209" t="s">
        <v>3543</v>
      </c>
      <c r="D306" s="207" t="s">
        <v>3544</v>
      </c>
    </row>
    <row r="307" spans="1:4" ht="13.5" customHeight="1">
      <c r="A307" s="207" t="s">
        <v>3545</v>
      </c>
      <c r="B307" s="207" t="s">
        <v>3546</v>
      </c>
      <c r="C307" s="209" t="s">
        <v>3547</v>
      </c>
      <c r="D307" s="207" t="s">
        <v>3548</v>
      </c>
    </row>
    <row r="308" spans="1:4" ht="13.5" customHeight="1">
      <c r="A308" s="207" t="s">
        <v>3549</v>
      </c>
      <c r="B308" s="207" t="s">
        <v>3550</v>
      </c>
      <c r="C308" s="209" t="s">
        <v>3551</v>
      </c>
      <c r="D308" s="207" t="s">
        <v>3552</v>
      </c>
    </row>
    <row r="309" spans="1:4" ht="13.5" customHeight="1">
      <c r="A309" s="207" t="s">
        <v>3554</v>
      </c>
      <c r="B309" s="207" t="s">
        <v>3555</v>
      </c>
      <c r="C309" s="209" t="s">
        <v>3556</v>
      </c>
      <c r="D309" s="207" t="s">
        <v>3557</v>
      </c>
    </row>
    <row r="310" spans="1:4" ht="13.5" customHeight="1">
      <c r="A310" s="207" t="s">
        <v>3559</v>
      </c>
      <c r="B310" s="207" t="s">
        <v>3560</v>
      </c>
      <c r="C310" s="209" t="s">
        <v>3561</v>
      </c>
      <c r="D310" s="207" t="s">
        <v>3562</v>
      </c>
    </row>
    <row r="311" spans="1:4" ht="13.5" customHeight="1">
      <c r="A311" s="207" t="s">
        <v>3563</v>
      </c>
      <c r="B311" s="207" t="s">
        <v>3565</v>
      </c>
      <c r="C311" s="209" t="s">
        <v>3566</v>
      </c>
      <c r="D311" s="207" t="s">
        <v>3567</v>
      </c>
    </row>
    <row r="312" spans="1:4" ht="13.5" customHeight="1">
      <c r="A312" s="207" t="s">
        <v>3568</v>
      </c>
      <c r="B312" s="207" t="s">
        <v>3565</v>
      </c>
      <c r="C312" s="209" t="s">
        <v>3566</v>
      </c>
      <c r="D312" s="207" t="s">
        <v>3567</v>
      </c>
    </row>
    <row r="313" spans="1:4" ht="13.5" customHeight="1">
      <c r="A313" s="207" t="s">
        <v>3570</v>
      </c>
      <c r="B313" s="207" t="s">
        <v>3571</v>
      </c>
      <c r="C313" s="209" t="s">
        <v>3573</v>
      </c>
      <c r="D313" s="207" t="s">
        <v>3574</v>
      </c>
    </row>
    <row r="314" spans="1:4" ht="13.5" customHeight="1">
      <c r="A314" s="207" t="s">
        <v>3575</v>
      </c>
      <c r="B314" s="207" t="s">
        <v>3576</v>
      </c>
      <c r="C314" s="209" t="s">
        <v>3577</v>
      </c>
      <c r="D314" s="207" t="s">
        <v>3578</v>
      </c>
    </row>
    <row r="315" spans="1:4" ht="13.5" customHeight="1">
      <c r="A315" s="207" t="s">
        <v>3581</v>
      </c>
      <c r="B315" s="207" t="s">
        <v>3582</v>
      </c>
      <c r="C315" s="209" t="s">
        <v>3583</v>
      </c>
      <c r="D315" s="207" t="s">
        <v>3584</v>
      </c>
    </row>
    <row r="316" spans="1:4" ht="13.5" customHeight="1">
      <c r="A316" s="207" t="s">
        <v>3585</v>
      </c>
      <c r="B316" s="207" t="s">
        <v>3586</v>
      </c>
      <c r="C316" s="209" t="s">
        <v>3587</v>
      </c>
      <c r="D316" s="207" t="s">
        <v>3588</v>
      </c>
    </row>
    <row r="317" spans="1:4" ht="13.5" customHeight="1">
      <c r="A317" s="207" t="s">
        <v>3589</v>
      </c>
      <c r="B317" s="207" t="s">
        <v>3590</v>
      </c>
      <c r="C317" s="209" t="s">
        <v>3591</v>
      </c>
      <c r="D317" s="207" t="s">
        <v>3593</v>
      </c>
    </row>
    <row r="318" spans="1:4" ht="13.5" customHeight="1">
      <c r="A318" s="207" t="s">
        <v>3595</v>
      </c>
      <c r="B318" s="207" t="s">
        <v>3596</v>
      </c>
      <c r="C318" s="209" t="s">
        <v>3597</v>
      </c>
      <c r="D318" s="207" t="s">
        <v>3598</v>
      </c>
    </row>
    <row r="319" spans="1:4" ht="13.5" customHeight="1">
      <c r="A319" s="207" t="s">
        <v>3599</v>
      </c>
      <c r="B319" s="207" t="s">
        <v>3600</v>
      </c>
      <c r="C319" s="209" t="s">
        <v>3601</v>
      </c>
      <c r="D319" s="207" t="s">
        <v>3602</v>
      </c>
    </row>
    <row r="320" spans="1:4" ht="13.5" customHeight="1">
      <c r="A320" s="207" t="s">
        <v>3603</v>
      </c>
      <c r="B320" s="207" t="s">
        <v>3604</v>
      </c>
      <c r="C320" s="209" t="s">
        <v>3605</v>
      </c>
      <c r="D320" s="207" t="s">
        <v>3606</v>
      </c>
    </row>
    <row r="321" spans="1:4" ht="13.5" customHeight="1">
      <c r="A321" s="207" t="s">
        <v>3607</v>
      </c>
      <c r="B321" s="207" t="s">
        <v>3608</v>
      </c>
      <c r="C321" s="209" t="s">
        <v>3609</v>
      </c>
      <c r="D321" s="207" t="s">
        <v>3611</v>
      </c>
    </row>
    <row r="322" spans="1:4" ht="13.5" customHeight="1">
      <c r="A322" s="207" t="s">
        <v>2067</v>
      </c>
      <c r="B322" s="207" t="s">
        <v>3613</v>
      </c>
      <c r="C322" s="209" t="s">
        <v>3614</v>
      </c>
      <c r="D322" s="207" t="s">
        <v>3615</v>
      </c>
    </row>
    <row r="323" spans="1:4" ht="13.5" customHeight="1">
      <c r="A323" s="207" t="s">
        <v>3616</v>
      </c>
      <c r="B323" s="207" t="s">
        <v>3617</v>
      </c>
      <c r="C323" s="209" t="s">
        <v>3618</v>
      </c>
      <c r="D323" s="207" t="s">
        <v>3619</v>
      </c>
    </row>
    <row r="324" spans="1:4" ht="13.5" customHeight="1">
      <c r="A324" s="207" t="s">
        <v>3620</v>
      </c>
      <c r="B324" s="207" t="s">
        <v>3621</v>
      </c>
      <c r="C324" s="209" t="s">
        <v>3622</v>
      </c>
      <c r="D324" s="207" t="s">
        <v>3624</v>
      </c>
    </row>
    <row r="325" spans="1:4" ht="13.5" customHeight="1">
      <c r="A325" s="207" t="s">
        <v>3626</v>
      </c>
      <c r="B325" s="207" t="s">
        <v>3627</v>
      </c>
      <c r="C325" s="209" t="s">
        <v>3628</v>
      </c>
      <c r="D325" s="207" t="s">
        <v>3629</v>
      </c>
    </row>
    <row r="326" spans="1:4" ht="13.5" customHeight="1">
      <c r="A326" s="207" t="s">
        <v>3630</v>
      </c>
      <c r="B326" s="207" t="s">
        <v>3631</v>
      </c>
      <c r="C326" s="209" t="s">
        <v>3632</v>
      </c>
      <c r="D326" s="207" t="s">
        <v>3633</v>
      </c>
    </row>
    <row r="327" spans="1:4" ht="13.5" customHeight="1">
      <c r="A327" s="207" t="s">
        <v>3634</v>
      </c>
      <c r="B327" s="207" t="s">
        <v>3635</v>
      </c>
      <c r="C327" s="209" t="s">
        <v>3636</v>
      </c>
      <c r="D327" s="207" t="s">
        <v>3637</v>
      </c>
    </row>
    <row r="328" spans="1:4" ht="13.5" customHeight="1">
      <c r="A328" s="207" t="s">
        <v>3638</v>
      </c>
      <c r="B328" s="207" t="s">
        <v>3639</v>
      </c>
      <c r="C328" s="209" t="s">
        <v>2469</v>
      </c>
      <c r="D328" s="207" t="s">
        <v>2470</v>
      </c>
    </row>
    <row r="329" spans="1:4" ht="13.5" customHeight="1">
      <c r="A329" s="225" t="s">
        <v>3640</v>
      </c>
      <c r="B329" s="207" t="s">
        <v>3645</v>
      </c>
      <c r="C329" s="209" t="s">
        <v>3646</v>
      </c>
      <c r="D329" s="207" t="s">
        <v>3647</v>
      </c>
    </row>
    <row r="330" spans="1:4" ht="13.5" customHeight="1">
      <c r="A330" s="225" t="s">
        <v>3649</v>
      </c>
      <c r="B330" s="207" t="s">
        <v>3650</v>
      </c>
      <c r="C330" s="209" t="s">
        <v>3651</v>
      </c>
      <c r="D330" s="207" t="s">
        <v>3652</v>
      </c>
    </row>
    <row r="331" spans="1:4" ht="13.5" customHeight="1">
      <c r="A331" s="225" t="s">
        <v>3653</v>
      </c>
      <c r="B331" s="207" t="s">
        <v>3650</v>
      </c>
      <c r="C331" s="209" t="s">
        <v>3651</v>
      </c>
      <c r="D331" s="207" t="s">
        <v>3652</v>
      </c>
    </row>
    <row r="332" spans="1:4" ht="13.5" customHeight="1">
      <c r="A332" s="225" t="s">
        <v>2483</v>
      </c>
      <c r="B332" s="207" t="s">
        <v>3655</v>
      </c>
      <c r="C332" s="209" t="s">
        <v>2487</v>
      </c>
      <c r="D332" s="207" t="s">
        <v>3656</v>
      </c>
    </row>
    <row r="333" spans="1:4" ht="13.5" customHeight="1">
      <c r="A333" s="225" t="s">
        <v>3657</v>
      </c>
      <c r="B333" s="207" t="s">
        <v>3658</v>
      </c>
      <c r="C333" s="209" t="s">
        <v>3660</v>
      </c>
      <c r="D333" s="207" t="s">
        <v>3661</v>
      </c>
    </row>
    <row r="334" spans="1:4" ht="13.5" customHeight="1">
      <c r="A334" s="225" t="s">
        <v>3572</v>
      </c>
      <c r="B334" s="207" t="s">
        <v>3013</v>
      </c>
      <c r="C334" s="209" t="s">
        <v>3014</v>
      </c>
      <c r="D334" s="207" t="s">
        <v>3015</v>
      </c>
    </row>
    <row r="335" spans="1:4" ht="13.5" customHeight="1">
      <c r="A335" s="225" t="s">
        <v>3663</v>
      </c>
      <c r="B335" s="207" t="s">
        <v>3665</v>
      </c>
      <c r="C335" s="209" t="s">
        <v>3666</v>
      </c>
      <c r="D335" s="207" t="s">
        <v>3667</v>
      </c>
    </row>
    <row r="336" spans="1:4" ht="13.5" customHeight="1">
      <c r="A336" s="225" t="s">
        <v>3669</v>
      </c>
      <c r="B336" s="207" t="s">
        <v>3670</v>
      </c>
      <c r="C336" s="209" t="s">
        <v>3671</v>
      </c>
      <c r="D336" s="207" t="s">
        <v>3672</v>
      </c>
    </row>
    <row r="337" spans="1:4" ht="13.5" customHeight="1">
      <c r="A337" s="225" t="s">
        <v>2511</v>
      </c>
      <c r="B337" s="207" t="s">
        <v>3084</v>
      </c>
      <c r="C337" s="209" t="s">
        <v>2514</v>
      </c>
      <c r="D337" s="207" t="s">
        <v>3086</v>
      </c>
    </row>
    <row r="338" spans="1:4" ht="13.5" customHeight="1">
      <c r="A338" s="225" t="s">
        <v>3673</v>
      </c>
      <c r="B338" s="207" t="s">
        <v>3674</v>
      </c>
      <c r="C338" s="209" t="s">
        <v>3675</v>
      </c>
      <c r="D338" s="207" t="s">
        <v>3676</v>
      </c>
    </row>
    <row r="339" spans="1:4" ht="13.5" customHeight="1">
      <c r="A339" s="225" t="s">
        <v>3677</v>
      </c>
      <c r="B339" s="207" t="s">
        <v>3360</v>
      </c>
      <c r="C339" s="209" t="s">
        <v>3361</v>
      </c>
      <c r="D339" s="207" t="s">
        <v>3362</v>
      </c>
    </row>
    <row r="340" spans="1:4" ht="13.5" customHeight="1">
      <c r="A340" s="225" t="s">
        <v>3678</v>
      </c>
      <c r="B340" s="207" t="s">
        <v>3680</v>
      </c>
      <c r="C340" s="209" t="s">
        <v>3681</v>
      </c>
      <c r="D340" s="207" t="s">
        <v>3682</v>
      </c>
    </row>
    <row r="341" spans="1:4" ht="13.5" customHeight="1">
      <c r="A341" s="225" t="s">
        <v>3683</v>
      </c>
      <c r="B341" s="207" t="s">
        <v>3684</v>
      </c>
      <c r="C341" s="209" t="s">
        <v>3685</v>
      </c>
      <c r="D341" s="207" t="s">
        <v>3686</v>
      </c>
    </row>
    <row r="342" spans="1:4" ht="13.5" customHeight="1">
      <c r="A342" s="225" t="s">
        <v>3260</v>
      </c>
      <c r="B342" s="207" t="s">
        <v>3688</v>
      </c>
      <c r="C342" s="209" t="s">
        <v>3263</v>
      </c>
      <c r="D342" s="207" t="s">
        <v>3689</v>
      </c>
    </row>
    <row r="343" spans="1:4" ht="13.5" customHeight="1">
      <c r="A343" s="225" t="s">
        <v>3691</v>
      </c>
      <c r="B343" s="207" t="s">
        <v>3692</v>
      </c>
      <c r="C343" s="209" t="s">
        <v>3693</v>
      </c>
      <c r="D343" s="207" t="s">
        <v>3694</v>
      </c>
    </row>
    <row r="344" spans="1:4" ht="13.5" customHeight="1">
      <c r="A344" s="203" t="s">
        <v>3695</v>
      </c>
      <c r="B344" s="226"/>
      <c r="C344" s="226"/>
      <c r="D344" s="226"/>
    </row>
    <row r="345" spans="1:4" ht="13.5" customHeight="1">
      <c r="A345" s="225" t="s">
        <v>2476</v>
      </c>
      <c r="B345" s="226"/>
      <c r="C345" s="226"/>
      <c r="D345" s="226"/>
    </row>
    <row r="346" spans="1:4" ht="13.5" customHeight="1">
      <c r="A346" s="225" t="s">
        <v>2624</v>
      </c>
      <c r="B346" s="226"/>
      <c r="C346" s="226"/>
      <c r="D346" s="226"/>
    </row>
    <row r="347" spans="1:4" ht="13.5" customHeight="1">
      <c r="A347" s="225" t="s">
        <v>3055</v>
      </c>
      <c r="B347" s="226"/>
      <c r="C347" s="226"/>
      <c r="D347" s="226"/>
    </row>
    <row r="348" spans="1:4" ht="13.5" customHeight="1">
      <c r="A348" s="225" t="s">
        <v>3698</v>
      </c>
      <c r="B348" s="226"/>
      <c r="C348" s="226"/>
      <c r="D348" s="226"/>
    </row>
    <row r="349" spans="1:4" ht="13.5" customHeight="1">
      <c r="A349" s="225" t="s">
        <v>3700</v>
      </c>
      <c r="B349" s="226"/>
      <c r="C349" s="226"/>
      <c r="D349" s="226"/>
    </row>
    <row r="350" spans="1:4" ht="13.5" customHeight="1">
      <c r="A350" s="225" t="s">
        <v>3702</v>
      </c>
      <c r="B350" s="226"/>
      <c r="C350" s="226"/>
      <c r="D350" s="226"/>
    </row>
    <row r="351" spans="1:4" ht="13.5" customHeight="1">
      <c r="A351" s="207" t="s">
        <v>2460</v>
      </c>
      <c r="B351" s="226"/>
      <c r="C351" s="226"/>
      <c r="D351" s="226"/>
    </row>
    <row r="352" spans="1:4" ht="13.5" customHeight="1">
      <c r="A352" s="207" t="s">
        <v>2467</v>
      </c>
      <c r="B352" s="226"/>
      <c r="C352" s="226"/>
      <c r="D352" s="226"/>
    </row>
    <row r="353" spans="1:4" ht="13.5" customHeight="1">
      <c r="A353" s="207" t="s">
        <v>2899</v>
      </c>
      <c r="B353" s="226"/>
      <c r="C353" s="226"/>
      <c r="D353" s="226"/>
    </row>
    <row r="354" spans="1:4" ht="13.5" customHeight="1">
      <c r="A354" s="207" t="s">
        <v>3654</v>
      </c>
    </row>
    <row r="355" spans="1:4" ht="13.5" customHeight="1">
      <c r="A355" s="207" t="s">
        <v>3705</v>
      </c>
    </row>
    <row r="356" spans="1:4" ht="13.5" customHeight="1">
      <c r="A356" s="207" t="s">
        <v>3706</v>
      </c>
    </row>
    <row r="357" spans="1:4" ht="13.5" customHeight="1">
      <c r="A357" s="207" t="s">
        <v>3707</v>
      </c>
    </row>
    <row r="358" spans="1:4" ht="13.5" customHeight="1">
      <c r="A358" s="207" t="s">
        <v>3708</v>
      </c>
    </row>
    <row r="359" spans="1:4" ht="13.5" customHeight="1">
      <c r="A359" s="207" t="s">
        <v>3710</v>
      </c>
    </row>
    <row r="360" spans="1:4" ht="13.5" customHeight="1">
      <c r="A360" s="207" t="s">
        <v>3712</v>
      </c>
    </row>
    <row r="361" spans="1:4" ht="13.5" customHeight="1">
      <c r="A361" s="207" t="s">
        <v>3713</v>
      </c>
    </row>
    <row r="362" spans="1:4" ht="13.5" customHeight="1">
      <c r="A362" s="207" t="s">
        <v>3714</v>
      </c>
    </row>
    <row r="363" spans="1:4" ht="13.5" customHeight="1">
      <c r="A363" s="207" t="s">
        <v>3716</v>
      </c>
    </row>
    <row r="364" spans="1:4" ht="13.5" customHeight="1">
      <c r="A364" s="207" t="s">
        <v>3718</v>
      </c>
    </row>
    <row r="365" spans="1:4" ht="13.5" customHeight="1">
      <c r="A365" s="207" t="s">
        <v>3720</v>
      </c>
    </row>
    <row r="366" spans="1:4" ht="13.5" customHeight="1">
      <c r="A366" s="207" t="s">
        <v>3722</v>
      </c>
    </row>
    <row r="367" spans="1:4" ht="13.5" customHeight="1">
      <c r="A367" s="207" t="s">
        <v>3724</v>
      </c>
    </row>
    <row r="368" spans="1:4" ht="13.5" customHeight="1">
      <c r="A368" s="207" t="s">
        <v>3726</v>
      </c>
    </row>
    <row r="369" spans="1:1" ht="13.5" customHeight="1">
      <c r="A369" s="207" t="s">
        <v>3728</v>
      </c>
    </row>
    <row r="370" spans="1:1" ht="13.5" customHeight="1">
      <c r="A370" s="207" t="s">
        <v>3730</v>
      </c>
    </row>
    <row r="371" spans="1:1" ht="13.5" customHeight="1">
      <c r="A371" s="207" t="s">
        <v>3732</v>
      </c>
    </row>
    <row r="372" spans="1:1" ht="13.5" customHeight="1">
      <c r="A372" s="207" t="s">
        <v>3734</v>
      </c>
    </row>
    <row r="373" spans="1:1" ht="13.5" customHeight="1">
      <c r="A373" s="207" t="s">
        <v>3736</v>
      </c>
    </row>
    <row r="374" spans="1:1" ht="13.5" customHeight="1">
      <c r="A374" s="207" t="s">
        <v>3738</v>
      </c>
    </row>
    <row r="375" spans="1:1" ht="13.5" customHeight="1">
      <c r="A375" s="207" t="s">
        <v>3739</v>
      </c>
    </row>
    <row r="376" spans="1:1" ht="13.5" customHeight="1">
      <c r="A376" s="207" t="s">
        <v>3741</v>
      </c>
    </row>
    <row r="377" spans="1:1" ht="13.5" customHeight="1">
      <c r="A377" s="207" t="s">
        <v>3743</v>
      </c>
    </row>
    <row r="378" spans="1:1" ht="13.5" customHeight="1">
      <c r="A378" s="207" t="s">
        <v>3745</v>
      </c>
    </row>
    <row r="379" spans="1:1" ht="13.5" customHeight="1">
      <c r="A379" s="207" t="s">
        <v>3746</v>
      </c>
    </row>
    <row r="380" spans="1:1" ht="13.5" customHeight="1">
      <c r="A380" s="207" t="s">
        <v>3747</v>
      </c>
    </row>
    <row r="381" spans="1:1" ht="13.5" customHeight="1">
      <c r="A381" s="207" t="s">
        <v>3748</v>
      </c>
    </row>
    <row r="382" spans="1:1" ht="13.5" customHeight="1">
      <c r="A382" s="207" t="s">
        <v>3749</v>
      </c>
    </row>
    <row r="383" spans="1:1" ht="13.5" customHeight="1">
      <c r="A383" s="207" t="s">
        <v>3750</v>
      </c>
    </row>
    <row r="384" spans="1:1" ht="13.5" customHeight="1">
      <c r="A384" s="207" t="s">
        <v>3752</v>
      </c>
    </row>
    <row r="385" spans="1:1" ht="13.5" customHeight="1">
      <c r="A385" s="207" t="s">
        <v>3753</v>
      </c>
    </row>
    <row r="386" spans="1:1" ht="13.5" customHeight="1">
      <c r="A386" s="207" t="s">
        <v>3754</v>
      </c>
    </row>
    <row r="387" spans="1:1" ht="13.5" customHeight="1">
      <c r="A387" s="207" t="s">
        <v>3755</v>
      </c>
    </row>
    <row r="388" spans="1:1" ht="13.5" customHeight="1">
      <c r="A388" s="207" t="s">
        <v>3756</v>
      </c>
    </row>
    <row r="389" spans="1:1" ht="13.5" customHeight="1">
      <c r="A389" s="207" t="s">
        <v>3757</v>
      </c>
    </row>
    <row r="390" spans="1:1" ht="13.5" customHeight="1">
      <c r="A390" s="207" t="s">
        <v>3759</v>
      </c>
    </row>
    <row r="391" spans="1:1" ht="13.5" customHeight="1">
      <c r="A391" s="207" t="s">
        <v>3761</v>
      </c>
    </row>
    <row r="392" spans="1:1" ht="13.5" customHeight="1">
      <c r="A392" s="207" t="s">
        <v>3762</v>
      </c>
    </row>
    <row r="393" spans="1:1" ht="13.5" customHeight="1">
      <c r="A393" s="207" t="s">
        <v>3764</v>
      </c>
    </row>
    <row r="394" spans="1:1" ht="13.5" customHeight="1">
      <c r="A394" s="207" t="s">
        <v>3766</v>
      </c>
    </row>
    <row r="395" spans="1:1" ht="13.5" customHeight="1">
      <c r="A395" s="207" t="s">
        <v>3768</v>
      </c>
    </row>
    <row r="396" spans="1:1" ht="13.5" customHeight="1">
      <c r="A396" s="207" t="s">
        <v>3770</v>
      </c>
    </row>
    <row r="397" spans="1:1" ht="13.5" customHeight="1">
      <c r="A397" s="207" t="s">
        <v>3771</v>
      </c>
    </row>
    <row r="398" spans="1:1" ht="13.5" customHeight="1">
      <c r="A398" s="207" t="s">
        <v>3772</v>
      </c>
    </row>
    <row r="399" spans="1:1" ht="13.5" customHeight="1">
      <c r="A399" s="207" t="s">
        <v>3774</v>
      </c>
    </row>
    <row r="400" spans="1:1" ht="13.5" customHeight="1">
      <c r="A400" s="207" t="s">
        <v>3776</v>
      </c>
    </row>
    <row r="401" spans="1:1" ht="13.5" customHeight="1">
      <c r="A401" s="207" t="s">
        <v>3778</v>
      </c>
    </row>
    <row r="402" spans="1:1" ht="13.5" customHeight="1">
      <c r="A402" s="207" t="s">
        <v>3780</v>
      </c>
    </row>
    <row r="403" spans="1:1" ht="13.5" customHeight="1">
      <c r="A403" s="207" t="s">
        <v>3782</v>
      </c>
    </row>
    <row r="404" spans="1:1" ht="13.5" customHeight="1">
      <c r="A404" s="207" t="s">
        <v>3783</v>
      </c>
    </row>
    <row r="405" spans="1:1" ht="13.5" customHeight="1">
      <c r="A405" s="207" t="s">
        <v>3784</v>
      </c>
    </row>
    <row r="406" spans="1:1" ht="13.5" customHeight="1">
      <c r="A406" s="207" t="s">
        <v>3785</v>
      </c>
    </row>
    <row r="407" spans="1:1" ht="13.5" customHeight="1">
      <c r="A407" s="207" t="s">
        <v>3787</v>
      </c>
    </row>
    <row r="408" spans="1:1" ht="13.5" customHeight="1">
      <c r="A408" s="207" t="s">
        <v>3789</v>
      </c>
    </row>
    <row r="409" spans="1:1" ht="13.5" customHeight="1">
      <c r="A409" s="207" t="s">
        <v>3790</v>
      </c>
    </row>
    <row r="410" spans="1:1" ht="13.5" customHeight="1">
      <c r="A410" s="207" t="s">
        <v>3792</v>
      </c>
    </row>
    <row r="411" spans="1:1" ht="13.5" customHeight="1">
      <c r="A411" s="207" t="s">
        <v>3793</v>
      </c>
    </row>
    <row r="412" spans="1:1" ht="13.5" customHeight="1">
      <c r="A412" s="207" t="s">
        <v>3794</v>
      </c>
    </row>
    <row r="413" spans="1:1" ht="13.5" customHeight="1">
      <c r="A413" s="207" t="s">
        <v>3796</v>
      </c>
    </row>
    <row r="414" spans="1:1" ht="13.5" customHeight="1">
      <c r="A414" s="207" t="s">
        <v>3798</v>
      </c>
    </row>
    <row r="415" spans="1:1" ht="13.5" customHeight="1">
      <c r="A415" s="207" t="s">
        <v>3799</v>
      </c>
    </row>
    <row r="416" spans="1:1" ht="13.5" customHeight="1">
      <c r="A416" s="207" t="s">
        <v>3801</v>
      </c>
    </row>
    <row r="417" spans="1:1" ht="13.5" customHeight="1">
      <c r="A417" s="207" t="s">
        <v>3803</v>
      </c>
    </row>
    <row r="418" spans="1:1" ht="13.5" customHeight="1">
      <c r="A418" s="207" t="s">
        <v>3804</v>
      </c>
    </row>
    <row r="419" spans="1:1" ht="13.5" customHeight="1">
      <c r="A419" s="207" t="s">
        <v>3806</v>
      </c>
    </row>
    <row r="420" spans="1:1" ht="13.5" customHeight="1">
      <c r="A420" s="207" t="s">
        <v>3807</v>
      </c>
    </row>
    <row r="421" spans="1:1" ht="13.5" customHeight="1">
      <c r="A421" s="207" t="s">
        <v>3809</v>
      </c>
    </row>
    <row r="422" spans="1:1" ht="13.5" customHeight="1">
      <c r="A422" s="207" t="s">
        <v>3811</v>
      </c>
    </row>
    <row r="423" spans="1:1" ht="13.5" customHeight="1">
      <c r="A423" s="207" t="s">
        <v>3813</v>
      </c>
    </row>
    <row r="424" spans="1:1" ht="13.5" customHeight="1">
      <c r="A424" s="207" t="s">
        <v>3814</v>
      </c>
    </row>
    <row r="425" spans="1:1" ht="13.5" customHeight="1">
      <c r="A425" s="207" t="s">
        <v>3816</v>
      </c>
    </row>
    <row r="426" spans="1:1" ht="13.5" customHeight="1"/>
    <row r="427" spans="1:1" ht="13.5" customHeight="1"/>
    <row r="428" spans="1:1" ht="13.5" customHeight="1"/>
    <row r="429" spans="1:1" ht="13.5" customHeight="1"/>
    <row r="430" spans="1:1" ht="13.5" customHeight="1"/>
    <row r="431" spans="1:1" ht="13.5" customHeight="1"/>
    <row r="432" spans="1:1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>
      <selection activeCell="B3" sqref="B3"/>
    </sheetView>
  </sheetViews>
  <sheetFormatPr baseColWidth="10" defaultColWidth="12.6640625" defaultRowHeight="15" customHeight="1" x14ac:dyDescent="0"/>
  <cols>
    <col min="1" max="1" width="16.1640625" customWidth="1"/>
    <col min="2" max="2" width="13.1640625" customWidth="1"/>
    <col min="3" max="3" width="11.1640625" customWidth="1"/>
    <col min="4" max="4" width="13.5" customWidth="1"/>
    <col min="5" max="5" width="13.1640625" customWidth="1"/>
    <col min="6" max="8" width="8.83203125" customWidth="1"/>
  </cols>
  <sheetData>
    <row r="1" spans="1:8" ht="13.5" customHeight="1">
      <c r="A1" t="s">
        <v>5205</v>
      </c>
    </row>
    <row r="2" spans="1:8" ht="13.5" customHeight="1"/>
    <row r="3" spans="1:8" ht="36" customHeight="1">
      <c r="A3" s="12"/>
      <c r="B3" s="12"/>
      <c r="C3" s="13" t="s">
        <v>28</v>
      </c>
      <c r="D3" s="13" t="s">
        <v>32</v>
      </c>
      <c r="E3" s="13" t="s">
        <v>33</v>
      </c>
    </row>
    <row r="4" spans="1:8" ht="13.5" customHeight="1">
      <c r="A4" s="14" t="s">
        <v>34</v>
      </c>
      <c r="B4" s="15"/>
      <c r="C4" s="16">
        <v>100469</v>
      </c>
      <c r="D4" s="14" t="s">
        <v>42</v>
      </c>
      <c r="E4" s="17">
        <v>1.9400000000000001E-2</v>
      </c>
      <c r="F4" s="18"/>
      <c r="H4" s="19"/>
    </row>
    <row r="5" spans="1:8" ht="13.5" customHeight="1">
      <c r="A5" s="14"/>
      <c r="B5" s="15" t="s">
        <v>48</v>
      </c>
      <c r="C5" s="14">
        <v>64</v>
      </c>
      <c r="D5" s="14" t="s">
        <v>49</v>
      </c>
      <c r="E5" s="17">
        <v>0</v>
      </c>
      <c r="F5" s="18"/>
    </row>
    <row r="6" spans="1:8" ht="13.5" customHeight="1">
      <c r="A6" s="14"/>
      <c r="B6" s="15" t="s">
        <v>50</v>
      </c>
      <c r="C6" s="16">
        <v>48384</v>
      </c>
      <c r="D6" s="14" t="s">
        <v>51</v>
      </c>
      <c r="E6" s="17">
        <v>9.9000000000000008E-3</v>
      </c>
      <c r="F6" s="18"/>
    </row>
    <row r="7" spans="1:8" ht="13.5" customHeight="1">
      <c r="A7" s="20" t="s">
        <v>53</v>
      </c>
      <c r="B7" s="21"/>
      <c r="C7" s="22">
        <v>81290</v>
      </c>
      <c r="D7" s="20" t="s">
        <v>58</v>
      </c>
      <c r="E7" s="23">
        <v>2.98E-2</v>
      </c>
      <c r="F7" s="18"/>
      <c r="H7" s="19"/>
    </row>
    <row r="8" spans="1:8" ht="13.5" customHeight="1">
      <c r="A8" s="20"/>
      <c r="B8" s="21" t="s">
        <v>59</v>
      </c>
      <c r="C8" s="22">
        <v>6681</v>
      </c>
      <c r="D8" s="20" t="s">
        <v>60</v>
      </c>
      <c r="E8" s="23">
        <v>3.5000000000000001E-3</v>
      </c>
      <c r="F8" s="18"/>
    </row>
    <row r="9" spans="1:8" ht="13.5" customHeight="1">
      <c r="A9" s="20"/>
      <c r="B9" s="21" t="s">
        <v>61</v>
      </c>
      <c r="C9" s="22">
        <v>30878</v>
      </c>
      <c r="D9" s="20" t="s">
        <v>62</v>
      </c>
      <c r="E9" s="23">
        <v>8.6E-3</v>
      </c>
      <c r="F9" s="18"/>
    </row>
    <row r="10" spans="1:8" ht="13.5" customHeight="1">
      <c r="A10" s="20"/>
      <c r="B10" s="21" t="s">
        <v>63</v>
      </c>
      <c r="C10" s="20">
        <v>21</v>
      </c>
      <c r="D10" s="20" t="s">
        <v>64</v>
      </c>
      <c r="E10" s="23">
        <v>0</v>
      </c>
      <c r="F10" s="18"/>
    </row>
    <row r="11" spans="1:8" ht="13.5" customHeight="1">
      <c r="A11" s="14" t="s">
        <v>65</v>
      </c>
      <c r="B11" s="15"/>
      <c r="C11" s="16">
        <v>53330</v>
      </c>
      <c r="D11" s="14" t="s">
        <v>66</v>
      </c>
      <c r="E11" s="17">
        <v>1.5599999999999999E-2</v>
      </c>
      <c r="F11" s="18"/>
    </row>
    <row r="12" spans="1:8" ht="13.5" customHeight="1">
      <c r="A12" s="14"/>
      <c r="B12" s="15" t="s">
        <v>67</v>
      </c>
      <c r="C12" s="14">
        <v>15</v>
      </c>
      <c r="D12" s="14" t="s">
        <v>68</v>
      </c>
      <c r="E12" s="17">
        <v>0</v>
      </c>
      <c r="F12" s="18"/>
    </row>
    <row r="13" spans="1:8" ht="13.5" customHeight="1">
      <c r="A13" s="14"/>
      <c r="B13" s="15" t="s">
        <v>69</v>
      </c>
      <c r="C13" s="14">
        <v>0</v>
      </c>
      <c r="D13" s="14" t="s">
        <v>70</v>
      </c>
      <c r="E13" s="17">
        <v>0</v>
      </c>
      <c r="F13" s="18"/>
    </row>
    <row r="14" spans="1:8" ht="13.5" customHeight="1">
      <c r="A14" s="14"/>
      <c r="B14" s="15" t="s">
        <v>71</v>
      </c>
      <c r="C14" s="16">
        <v>1956</v>
      </c>
      <c r="D14" s="14" t="s">
        <v>72</v>
      </c>
      <c r="E14" s="17">
        <v>5.0000000000000001E-4</v>
      </c>
      <c r="F14" s="18"/>
    </row>
    <row r="15" spans="1:8" ht="13.5" customHeight="1">
      <c r="A15" s="14"/>
      <c r="B15" s="15" t="s">
        <v>73</v>
      </c>
      <c r="C15" s="14">
        <v>99</v>
      </c>
      <c r="D15" s="14" t="s">
        <v>74</v>
      </c>
      <c r="E15" s="17">
        <v>0</v>
      </c>
      <c r="F15" s="18"/>
    </row>
    <row r="16" spans="1:8" ht="13.5" customHeight="1">
      <c r="A16" s="20" t="s">
        <v>75</v>
      </c>
      <c r="B16" s="21"/>
      <c r="C16" s="22">
        <v>254148</v>
      </c>
      <c r="D16" s="20" t="s">
        <v>76</v>
      </c>
      <c r="E16" s="23">
        <v>6.3299999999999995E-2</v>
      </c>
      <c r="F16" s="18"/>
    </row>
    <row r="17" spans="1:6" ht="13.5" customHeight="1">
      <c r="A17" s="20"/>
      <c r="B17" s="21" t="s">
        <v>77</v>
      </c>
      <c r="C17" s="22">
        <v>6834</v>
      </c>
      <c r="D17" s="20" t="s">
        <v>78</v>
      </c>
      <c r="E17" s="23">
        <v>1.2999999999999999E-3</v>
      </c>
      <c r="F17" s="18"/>
    </row>
    <row r="18" spans="1:6" ht="13.5" customHeight="1">
      <c r="A18" s="20"/>
      <c r="B18" s="21" t="s">
        <v>79</v>
      </c>
      <c r="C18" s="22">
        <v>49811</v>
      </c>
      <c r="D18" s="20" t="s">
        <v>80</v>
      </c>
      <c r="E18" s="23">
        <v>1.7299999999999999E-2</v>
      </c>
      <c r="F18" s="18"/>
    </row>
    <row r="19" spans="1:6" ht="13.5" customHeight="1">
      <c r="A19" s="24" t="s">
        <v>81</v>
      </c>
      <c r="B19" s="18"/>
      <c r="C19" s="25">
        <v>114566</v>
      </c>
      <c r="D19" s="24" t="s">
        <v>82</v>
      </c>
      <c r="E19" s="26">
        <v>3.4000000000000002E-2</v>
      </c>
      <c r="F19" s="18"/>
    </row>
    <row r="20" spans="1:6" ht="27.75" customHeight="1">
      <c r="A20" s="27" t="s">
        <v>83</v>
      </c>
      <c r="B20" s="18"/>
      <c r="C20" s="24"/>
      <c r="D20" s="24" t="s">
        <v>84</v>
      </c>
      <c r="E20" s="26">
        <v>0.16209999999999999</v>
      </c>
      <c r="F20" s="18"/>
    </row>
    <row r="21" spans="1:6" ht="13.5" customHeight="1">
      <c r="A21" s="24" t="s">
        <v>85</v>
      </c>
      <c r="B21" s="18"/>
      <c r="C21" s="24">
        <v>683</v>
      </c>
      <c r="D21" s="24" t="s">
        <v>86</v>
      </c>
      <c r="E21" s="26">
        <v>2.0000000000000001E-4</v>
      </c>
      <c r="F21" s="18"/>
    </row>
    <row r="22" spans="1:6" ht="13.5" customHeight="1">
      <c r="A22" s="24" t="s">
        <v>87</v>
      </c>
      <c r="B22" s="18"/>
      <c r="C22" s="25">
        <v>4301</v>
      </c>
      <c r="D22" s="24" t="s">
        <v>88</v>
      </c>
      <c r="E22" s="26">
        <v>8.0000000000000004E-4</v>
      </c>
      <c r="F22" s="18"/>
    </row>
    <row r="23" spans="1:6" ht="13.5" customHeight="1">
      <c r="A23" s="24" t="s">
        <v>89</v>
      </c>
      <c r="B23" s="18"/>
      <c r="C23" s="25">
        <v>25086</v>
      </c>
      <c r="D23" s="24" t="s">
        <v>90</v>
      </c>
      <c r="E23" s="26">
        <v>3.0000000000000001E-3</v>
      </c>
      <c r="F23" s="18"/>
    </row>
    <row r="24" spans="1:6" ht="13.5" customHeight="1">
      <c r="A24" s="24" t="s">
        <v>91</v>
      </c>
      <c r="B24" s="18"/>
      <c r="C24" s="24">
        <v>0</v>
      </c>
      <c r="D24" s="24" t="s">
        <v>70</v>
      </c>
      <c r="E24" s="26">
        <v>0</v>
      </c>
      <c r="F24" s="18"/>
    </row>
    <row r="25" spans="1:6" ht="13.5" customHeight="1">
      <c r="A25" s="24" t="s">
        <v>92</v>
      </c>
      <c r="B25" s="18"/>
      <c r="C25" s="18"/>
      <c r="D25" s="18"/>
      <c r="E25" s="26">
        <f>SUM(E20:E24)</f>
        <v>0.1661</v>
      </c>
      <c r="F25" s="18"/>
    </row>
    <row r="26" spans="1:6" ht="13.5" customHeight="1"/>
    <row r="27" spans="1:6" ht="13.5" customHeight="1"/>
    <row r="28" spans="1:6" ht="13.5" customHeight="1"/>
    <row r="29" spans="1:6" ht="13.5" customHeight="1"/>
    <row r="30" spans="1:6" ht="13.5" customHeight="1"/>
    <row r="31" spans="1:6" ht="13.5" customHeight="1"/>
    <row r="32" spans="1:6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/>
  </sheetViews>
  <sheetFormatPr baseColWidth="10" defaultColWidth="12.6640625" defaultRowHeight="15" customHeight="1" x14ac:dyDescent="0"/>
  <cols>
    <col min="1" max="1" width="16.33203125" customWidth="1"/>
    <col min="2" max="2" width="15" customWidth="1"/>
    <col min="3" max="3" width="15.83203125" customWidth="1"/>
    <col min="4" max="4" width="16.1640625" customWidth="1"/>
    <col min="5" max="5" width="15.5" customWidth="1"/>
    <col min="6" max="6" width="23.1640625" customWidth="1"/>
    <col min="7" max="7" width="15.1640625" customWidth="1"/>
    <col min="8" max="9" width="12.1640625" customWidth="1"/>
    <col min="10" max="10" width="9.6640625" customWidth="1"/>
    <col min="11" max="11" width="13.33203125" customWidth="1"/>
    <col min="12" max="12" width="15.83203125" customWidth="1"/>
    <col min="13" max="13" width="19.1640625" customWidth="1"/>
    <col min="14" max="14" width="18" customWidth="1"/>
    <col min="15" max="15" width="43.83203125" customWidth="1"/>
    <col min="16" max="23" width="8.83203125" customWidth="1"/>
    <col min="24" max="26" width="10" customWidth="1"/>
  </cols>
  <sheetData>
    <row r="1" spans="1:26" ht="22.5" customHeight="1">
      <c r="A1" s="1" t="s">
        <v>5206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2.5" customHeight="1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2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2.5" customHeight="1">
      <c r="A4" s="2"/>
      <c r="B4" s="227" t="s">
        <v>1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3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5.75" customHeight="1">
      <c r="A5" s="6" t="s">
        <v>2</v>
      </c>
      <c r="B5" s="7" t="s">
        <v>3</v>
      </c>
      <c r="C5" s="6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6" t="s">
        <v>10</v>
      </c>
      <c r="J5" s="7" t="s">
        <v>11</v>
      </c>
      <c r="K5" s="7" t="s">
        <v>12</v>
      </c>
      <c r="L5" s="7" t="s">
        <v>13</v>
      </c>
      <c r="M5" s="7" t="s">
        <v>14</v>
      </c>
      <c r="N5" s="6" t="s">
        <v>15</v>
      </c>
      <c r="O5" s="6" t="s">
        <v>16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2.5" customHeight="1">
      <c r="A6" s="8">
        <v>11294</v>
      </c>
      <c r="B6" s="8">
        <v>1</v>
      </c>
      <c r="C6" s="8">
        <v>3</v>
      </c>
      <c r="D6" s="8">
        <v>0</v>
      </c>
      <c r="E6" s="8">
        <v>2</v>
      </c>
      <c r="F6" s="8">
        <v>2</v>
      </c>
      <c r="G6" s="8">
        <v>2</v>
      </c>
      <c r="H6" s="8">
        <v>2</v>
      </c>
      <c r="I6" s="8">
        <v>2</v>
      </c>
      <c r="J6" s="8">
        <v>14</v>
      </c>
      <c r="K6" s="8">
        <v>2</v>
      </c>
      <c r="L6" s="8">
        <v>4</v>
      </c>
      <c r="M6" s="8">
        <v>1</v>
      </c>
      <c r="N6" s="8" t="s">
        <v>17</v>
      </c>
      <c r="O6" s="3" t="s">
        <v>18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2.5" customHeight="1">
      <c r="A7" s="8">
        <v>16864</v>
      </c>
      <c r="B7" s="8">
        <v>5</v>
      </c>
      <c r="C7" s="8">
        <v>1</v>
      </c>
      <c r="D7" s="8">
        <v>0</v>
      </c>
      <c r="E7" s="8">
        <v>2</v>
      </c>
      <c r="F7" s="8">
        <v>7</v>
      </c>
      <c r="G7" s="8">
        <v>12</v>
      </c>
      <c r="H7" s="8">
        <v>7</v>
      </c>
      <c r="I7" s="8">
        <v>3</v>
      </c>
      <c r="J7" s="8">
        <v>1</v>
      </c>
      <c r="K7" s="8">
        <v>1</v>
      </c>
      <c r="L7" s="8">
        <v>20</v>
      </c>
      <c r="M7" s="8">
        <v>6</v>
      </c>
      <c r="N7" s="8" t="s">
        <v>17</v>
      </c>
      <c r="O7" s="3" t="s">
        <v>19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2.5" customHeight="1">
      <c r="A8" s="8">
        <v>3683</v>
      </c>
      <c r="B8" s="8">
        <v>21</v>
      </c>
      <c r="C8" s="8">
        <v>6</v>
      </c>
      <c r="D8" s="8">
        <v>0</v>
      </c>
      <c r="E8" s="8">
        <v>4</v>
      </c>
      <c r="F8" s="8">
        <v>16</v>
      </c>
      <c r="G8" s="8">
        <v>1</v>
      </c>
      <c r="H8" s="8">
        <v>12</v>
      </c>
      <c r="I8" s="8">
        <v>28</v>
      </c>
      <c r="J8" s="8">
        <v>31</v>
      </c>
      <c r="K8" s="8">
        <v>14</v>
      </c>
      <c r="L8" s="8">
        <v>52</v>
      </c>
      <c r="M8" s="8">
        <v>3</v>
      </c>
      <c r="N8" s="8" t="s">
        <v>17</v>
      </c>
      <c r="O8" s="3" t="s">
        <v>20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2.5" customHeight="1">
      <c r="A9" s="9">
        <v>4206</v>
      </c>
      <c r="B9" s="9">
        <v>10</v>
      </c>
      <c r="C9" s="9">
        <v>0</v>
      </c>
      <c r="D9" s="9">
        <v>0</v>
      </c>
      <c r="E9" s="9">
        <v>3</v>
      </c>
      <c r="F9" s="9">
        <v>2</v>
      </c>
      <c r="G9" s="9">
        <v>2</v>
      </c>
      <c r="H9" s="9">
        <v>3</v>
      </c>
      <c r="I9" s="9">
        <v>25</v>
      </c>
      <c r="J9" s="9">
        <v>5</v>
      </c>
      <c r="K9" s="9">
        <v>0</v>
      </c>
      <c r="L9" s="9">
        <v>8</v>
      </c>
      <c r="M9" s="9">
        <v>3</v>
      </c>
      <c r="N9" s="9" t="s">
        <v>17</v>
      </c>
      <c r="O9" s="10" t="s">
        <v>21</v>
      </c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22.5" customHeight="1">
      <c r="A10" s="9">
        <v>5495</v>
      </c>
      <c r="B10" s="9">
        <v>3</v>
      </c>
      <c r="C10" s="9">
        <v>3</v>
      </c>
      <c r="D10" s="9">
        <v>0</v>
      </c>
      <c r="E10" s="9">
        <v>7</v>
      </c>
      <c r="F10" s="9">
        <v>7</v>
      </c>
      <c r="G10" s="9">
        <v>5</v>
      </c>
      <c r="H10" s="9">
        <v>19</v>
      </c>
      <c r="I10" s="9">
        <v>11</v>
      </c>
      <c r="J10" s="9">
        <v>2</v>
      </c>
      <c r="K10" s="9">
        <v>0</v>
      </c>
      <c r="L10" s="9">
        <v>17</v>
      </c>
      <c r="M10" s="9">
        <v>9</v>
      </c>
      <c r="N10" s="9" t="s">
        <v>17</v>
      </c>
      <c r="O10" s="10" t="s">
        <v>22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22.5" customHeight="1">
      <c r="A11" s="9">
        <v>5500</v>
      </c>
      <c r="B11" s="9">
        <v>4</v>
      </c>
      <c r="C11" s="9">
        <v>5</v>
      </c>
      <c r="D11" s="9">
        <v>0</v>
      </c>
      <c r="E11" s="9">
        <v>2</v>
      </c>
      <c r="F11" s="9">
        <v>0</v>
      </c>
      <c r="G11" s="9">
        <v>0</v>
      </c>
      <c r="H11" s="9">
        <v>2</v>
      </c>
      <c r="I11" s="9">
        <v>0</v>
      </c>
      <c r="J11" s="9">
        <v>0</v>
      </c>
      <c r="K11" s="9">
        <v>0</v>
      </c>
      <c r="L11" s="9">
        <v>22</v>
      </c>
      <c r="M11" s="9">
        <v>1</v>
      </c>
      <c r="N11" s="9" t="s">
        <v>17</v>
      </c>
      <c r="O11" s="10" t="s">
        <v>23</v>
      </c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22.5" customHeight="1">
      <c r="A12" s="9">
        <v>787</v>
      </c>
      <c r="B12" s="9">
        <v>11</v>
      </c>
      <c r="C12" s="9">
        <v>0</v>
      </c>
      <c r="D12" s="9">
        <v>0</v>
      </c>
      <c r="E12" s="9">
        <v>2</v>
      </c>
      <c r="F12" s="9">
        <v>14</v>
      </c>
      <c r="G12" s="9">
        <v>8</v>
      </c>
      <c r="H12" s="9">
        <v>41</v>
      </c>
      <c r="I12" s="9">
        <v>12</v>
      </c>
      <c r="J12" s="9">
        <v>10</v>
      </c>
      <c r="K12" s="9">
        <v>26</v>
      </c>
      <c r="L12" s="9">
        <v>3</v>
      </c>
      <c r="M12" s="9">
        <v>5</v>
      </c>
      <c r="N12" s="9" t="s">
        <v>17</v>
      </c>
      <c r="O12" s="10" t="s">
        <v>24</v>
      </c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22.5" customHeight="1">
      <c r="A13" s="9">
        <v>794</v>
      </c>
      <c r="B13" s="9">
        <v>2</v>
      </c>
      <c r="C13" s="9">
        <v>1</v>
      </c>
      <c r="D13" s="9">
        <v>0</v>
      </c>
      <c r="E13" s="9">
        <v>2</v>
      </c>
      <c r="F13" s="9">
        <v>2</v>
      </c>
      <c r="G13" s="9">
        <v>3</v>
      </c>
      <c r="H13" s="9">
        <v>5</v>
      </c>
      <c r="I13" s="9">
        <v>1</v>
      </c>
      <c r="J13" s="9">
        <v>2</v>
      </c>
      <c r="K13" s="9">
        <v>2</v>
      </c>
      <c r="L13" s="9">
        <v>56</v>
      </c>
      <c r="M13" s="9">
        <v>1</v>
      </c>
      <c r="N13" s="9" t="s">
        <v>17</v>
      </c>
      <c r="O13" s="10" t="s">
        <v>25</v>
      </c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22.5" customHeight="1">
      <c r="A14" s="9">
        <v>9705</v>
      </c>
      <c r="B14" s="9">
        <v>5</v>
      </c>
      <c r="C14" s="9">
        <v>5</v>
      </c>
      <c r="D14" s="9">
        <v>0</v>
      </c>
      <c r="E14" s="9">
        <v>3</v>
      </c>
      <c r="F14" s="9">
        <v>4</v>
      </c>
      <c r="G14" s="9">
        <v>3</v>
      </c>
      <c r="H14" s="9">
        <v>3</v>
      </c>
      <c r="I14" s="9">
        <v>6</v>
      </c>
      <c r="J14" s="9">
        <v>11</v>
      </c>
      <c r="K14" s="9">
        <v>3</v>
      </c>
      <c r="L14" s="9">
        <v>7</v>
      </c>
      <c r="M14" s="9">
        <v>1</v>
      </c>
      <c r="N14" s="9" t="s">
        <v>17</v>
      </c>
      <c r="O14" s="10" t="s">
        <v>26</v>
      </c>
      <c r="P14" s="9"/>
      <c r="Q14" s="9"/>
      <c r="R14" s="9"/>
      <c r="S14" s="9"/>
      <c r="T14" s="9"/>
      <c r="U14" s="9"/>
      <c r="V14" s="9"/>
      <c r="W14" s="9"/>
      <c r="X14" s="2"/>
      <c r="Y14" s="2"/>
      <c r="Z14" s="2"/>
    </row>
    <row r="15" spans="1:26" ht="22.5" customHeight="1">
      <c r="A15" s="8">
        <v>10381</v>
      </c>
      <c r="B15" s="8">
        <v>1</v>
      </c>
      <c r="C15" s="8">
        <v>6</v>
      </c>
      <c r="D15" s="8">
        <v>0</v>
      </c>
      <c r="E15" s="8">
        <v>3</v>
      </c>
      <c r="F15" s="8">
        <v>7</v>
      </c>
      <c r="G15" s="8">
        <v>2</v>
      </c>
      <c r="H15" s="8">
        <v>9</v>
      </c>
      <c r="I15" s="8">
        <v>33</v>
      </c>
      <c r="J15" s="8">
        <v>70</v>
      </c>
      <c r="K15" s="8">
        <v>18</v>
      </c>
      <c r="L15" s="8">
        <v>39</v>
      </c>
      <c r="M15" s="8">
        <v>1</v>
      </c>
      <c r="N15" s="8" t="s">
        <v>17</v>
      </c>
      <c r="O15" s="3" t="s">
        <v>27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2.5" customHeight="1">
      <c r="A16" s="8">
        <v>10668</v>
      </c>
      <c r="B16" s="8">
        <v>2</v>
      </c>
      <c r="C16" s="8">
        <v>2</v>
      </c>
      <c r="D16" s="8">
        <v>1</v>
      </c>
      <c r="E16" s="8">
        <v>3</v>
      </c>
      <c r="F16" s="8">
        <v>5</v>
      </c>
      <c r="G16" s="8">
        <v>3</v>
      </c>
      <c r="H16" s="8">
        <v>6</v>
      </c>
      <c r="I16" s="8">
        <v>4</v>
      </c>
      <c r="J16" s="8">
        <v>13</v>
      </c>
      <c r="K16" s="8">
        <v>3</v>
      </c>
      <c r="L16" s="8">
        <v>10</v>
      </c>
      <c r="M16" s="8">
        <v>2</v>
      </c>
      <c r="N16" s="8" t="s">
        <v>17</v>
      </c>
      <c r="O16" s="3" t="s">
        <v>29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2.5" customHeight="1">
      <c r="A17" s="8">
        <v>18146</v>
      </c>
      <c r="B17" s="8">
        <v>5</v>
      </c>
      <c r="C17" s="8">
        <v>1</v>
      </c>
      <c r="D17" s="8">
        <v>1</v>
      </c>
      <c r="E17" s="8">
        <v>4</v>
      </c>
      <c r="F17" s="8">
        <v>0</v>
      </c>
      <c r="G17" s="8">
        <v>1</v>
      </c>
      <c r="H17" s="8">
        <v>3</v>
      </c>
      <c r="I17" s="8">
        <v>1</v>
      </c>
      <c r="J17" s="8">
        <v>10</v>
      </c>
      <c r="K17" s="8">
        <v>9</v>
      </c>
      <c r="L17" s="8">
        <v>6</v>
      </c>
      <c r="M17" s="8">
        <v>1</v>
      </c>
      <c r="N17" s="8" t="s">
        <v>17</v>
      </c>
      <c r="O17" s="3" t="s">
        <v>30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2.5" customHeight="1">
      <c r="A18" s="8">
        <v>18985</v>
      </c>
      <c r="B18" s="8">
        <v>3</v>
      </c>
      <c r="C18" s="8">
        <v>5</v>
      </c>
      <c r="D18" s="8">
        <v>1</v>
      </c>
      <c r="E18" s="8">
        <v>4</v>
      </c>
      <c r="F18" s="8">
        <v>1</v>
      </c>
      <c r="G18" s="8">
        <v>2</v>
      </c>
      <c r="H18" s="8">
        <v>3</v>
      </c>
      <c r="I18" s="8">
        <v>3</v>
      </c>
      <c r="J18" s="8">
        <v>10</v>
      </c>
      <c r="K18" s="8">
        <v>8</v>
      </c>
      <c r="L18" s="8">
        <v>5</v>
      </c>
      <c r="M18" s="8">
        <v>1</v>
      </c>
      <c r="N18" s="8" t="s">
        <v>17</v>
      </c>
      <c r="O18" s="3" t="s">
        <v>31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2.5" customHeight="1">
      <c r="A19" s="8">
        <v>2782</v>
      </c>
      <c r="B19" s="8">
        <v>3</v>
      </c>
      <c r="C19" s="8">
        <v>4</v>
      </c>
      <c r="D19" s="8">
        <v>1</v>
      </c>
      <c r="E19" s="8">
        <v>4</v>
      </c>
      <c r="F19" s="8">
        <v>6</v>
      </c>
      <c r="G19" s="8">
        <v>3</v>
      </c>
      <c r="H19" s="8">
        <v>7</v>
      </c>
      <c r="I19" s="8">
        <v>6</v>
      </c>
      <c r="J19" s="8">
        <v>17</v>
      </c>
      <c r="K19" s="8">
        <v>3</v>
      </c>
      <c r="L19" s="8">
        <v>5</v>
      </c>
      <c r="M19" s="8">
        <v>1</v>
      </c>
      <c r="N19" s="8" t="s">
        <v>17</v>
      </c>
      <c r="O19" s="3" t="s">
        <v>35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2.5" customHeight="1">
      <c r="A20" s="8">
        <v>3414</v>
      </c>
      <c r="B20" s="8">
        <v>10</v>
      </c>
      <c r="C20" s="8">
        <v>18</v>
      </c>
      <c r="D20" s="8">
        <v>1</v>
      </c>
      <c r="E20" s="8">
        <v>9</v>
      </c>
      <c r="F20" s="8">
        <v>17</v>
      </c>
      <c r="G20" s="8">
        <v>18</v>
      </c>
      <c r="H20" s="8">
        <v>59</v>
      </c>
      <c r="I20" s="8">
        <v>33</v>
      </c>
      <c r="J20" s="8">
        <v>31</v>
      </c>
      <c r="K20" s="8">
        <v>30</v>
      </c>
      <c r="L20" s="8">
        <v>43</v>
      </c>
      <c r="M20" s="8">
        <v>38</v>
      </c>
      <c r="N20" s="8" t="s">
        <v>17</v>
      </c>
      <c r="O20" s="3" t="s">
        <v>36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2.5" customHeight="1">
      <c r="A21" s="8">
        <v>5884</v>
      </c>
      <c r="B21" s="8">
        <v>6</v>
      </c>
      <c r="C21" s="8">
        <v>3</v>
      </c>
      <c r="D21" s="8">
        <v>1</v>
      </c>
      <c r="E21" s="8">
        <v>3</v>
      </c>
      <c r="F21" s="8">
        <v>4</v>
      </c>
      <c r="G21" s="8">
        <v>6</v>
      </c>
      <c r="H21" s="8">
        <v>5</v>
      </c>
      <c r="I21" s="8">
        <v>12</v>
      </c>
      <c r="J21" s="8">
        <v>4</v>
      </c>
      <c r="K21" s="8">
        <v>10</v>
      </c>
      <c r="L21" s="8">
        <v>8</v>
      </c>
      <c r="M21" s="8">
        <v>1</v>
      </c>
      <c r="N21" s="8" t="s">
        <v>17</v>
      </c>
      <c r="O21" s="3" t="s">
        <v>37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2.5" customHeight="1">
      <c r="A22" s="8">
        <v>8844</v>
      </c>
      <c r="B22" s="8">
        <v>2</v>
      </c>
      <c r="C22" s="8">
        <v>5</v>
      </c>
      <c r="D22" s="8">
        <v>1</v>
      </c>
      <c r="E22" s="8">
        <v>3</v>
      </c>
      <c r="F22" s="8">
        <v>4</v>
      </c>
      <c r="G22" s="8">
        <v>5</v>
      </c>
      <c r="H22" s="8">
        <v>8</v>
      </c>
      <c r="I22" s="8">
        <v>4</v>
      </c>
      <c r="J22" s="8">
        <v>16</v>
      </c>
      <c r="K22" s="8">
        <v>5</v>
      </c>
      <c r="L22" s="8">
        <v>11</v>
      </c>
      <c r="M22" s="8">
        <v>1</v>
      </c>
      <c r="N22" s="8" t="s">
        <v>17</v>
      </c>
      <c r="O22" s="3" t="s">
        <v>38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2.5" customHeight="1">
      <c r="A23" s="9">
        <v>9557</v>
      </c>
      <c r="B23" s="9">
        <v>30</v>
      </c>
      <c r="C23" s="9">
        <v>11</v>
      </c>
      <c r="D23" s="9">
        <v>1</v>
      </c>
      <c r="E23" s="9">
        <v>2</v>
      </c>
      <c r="F23" s="9">
        <v>26</v>
      </c>
      <c r="G23" s="9">
        <v>16</v>
      </c>
      <c r="H23" s="9">
        <v>26</v>
      </c>
      <c r="I23" s="9">
        <v>44</v>
      </c>
      <c r="J23" s="9">
        <v>51</v>
      </c>
      <c r="K23" s="9">
        <v>27</v>
      </c>
      <c r="L23" s="9">
        <v>41</v>
      </c>
      <c r="M23" s="9">
        <v>4</v>
      </c>
      <c r="N23" s="9" t="s">
        <v>17</v>
      </c>
      <c r="O23" s="10" t="s">
        <v>39</v>
      </c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22.5" customHeight="1">
      <c r="A24" s="8">
        <v>9629</v>
      </c>
      <c r="B24" s="8">
        <v>2</v>
      </c>
      <c r="C24" s="8">
        <v>4</v>
      </c>
      <c r="D24" s="8">
        <v>1</v>
      </c>
      <c r="E24" s="8">
        <v>3</v>
      </c>
      <c r="F24" s="8">
        <v>7</v>
      </c>
      <c r="G24" s="8">
        <v>4</v>
      </c>
      <c r="H24" s="8">
        <v>4</v>
      </c>
      <c r="I24" s="8">
        <v>8</v>
      </c>
      <c r="J24" s="8">
        <v>13</v>
      </c>
      <c r="K24" s="8">
        <v>3</v>
      </c>
      <c r="L24" s="8">
        <v>9</v>
      </c>
      <c r="M24" s="8">
        <v>1</v>
      </c>
      <c r="N24" s="8" t="s">
        <v>17</v>
      </c>
      <c r="O24" s="3" t="s">
        <v>40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2.5" customHeight="1">
      <c r="A25" s="9">
        <v>11896</v>
      </c>
      <c r="B25" s="9">
        <v>20</v>
      </c>
      <c r="C25" s="9">
        <v>1</v>
      </c>
      <c r="D25" s="9">
        <v>2</v>
      </c>
      <c r="E25" s="9">
        <v>7</v>
      </c>
      <c r="F25" s="9">
        <v>35</v>
      </c>
      <c r="G25" s="9">
        <v>23</v>
      </c>
      <c r="H25" s="9">
        <v>79</v>
      </c>
      <c r="I25" s="9">
        <v>22</v>
      </c>
      <c r="J25" s="9">
        <v>55</v>
      </c>
      <c r="K25" s="9">
        <v>12</v>
      </c>
      <c r="L25" s="9">
        <v>40</v>
      </c>
      <c r="M25" s="9">
        <v>0</v>
      </c>
      <c r="N25" s="9" t="s">
        <v>17</v>
      </c>
      <c r="O25" s="10" t="s">
        <v>41</v>
      </c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22.5" customHeight="1">
      <c r="A26" s="8">
        <v>8515</v>
      </c>
      <c r="B26" s="8">
        <v>9</v>
      </c>
      <c r="C26" s="8">
        <v>1</v>
      </c>
      <c r="D26" s="8">
        <v>5</v>
      </c>
      <c r="E26" s="8">
        <v>12</v>
      </c>
      <c r="F26" s="8">
        <v>12</v>
      </c>
      <c r="G26" s="8">
        <v>12</v>
      </c>
      <c r="H26" s="8">
        <v>18</v>
      </c>
      <c r="I26" s="8">
        <v>23</v>
      </c>
      <c r="J26" s="8">
        <v>44</v>
      </c>
      <c r="K26" s="8">
        <v>13</v>
      </c>
      <c r="L26" s="8">
        <v>49</v>
      </c>
      <c r="M26" s="8">
        <v>2</v>
      </c>
      <c r="N26" s="8" t="s">
        <v>17</v>
      </c>
      <c r="O26" s="3" t="s">
        <v>43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2.5" customHeight="1">
      <c r="A27" s="8">
        <v>960</v>
      </c>
      <c r="B27" s="8">
        <v>1</v>
      </c>
      <c r="C27" s="8">
        <v>0</v>
      </c>
      <c r="D27" s="8">
        <v>4</v>
      </c>
      <c r="E27" s="8">
        <v>1</v>
      </c>
      <c r="F27" s="8">
        <v>1</v>
      </c>
      <c r="G27" s="8">
        <v>2</v>
      </c>
      <c r="H27" s="8">
        <v>4</v>
      </c>
      <c r="I27" s="8">
        <v>2</v>
      </c>
      <c r="J27" s="8">
        <v>22</v>
      </c>
      <c r="K27" s="8">
        <v>1</v>
      </c>
      <c r="L27" s="8">
        <v>2</v>
      </c>
      <c r="M27" s="8">
        <v>1</v>
      </c>
      <c r="N27" s="8" t="s">
        <v>44</v>
      </c>
      <c r="O27" s="3" t="s">
        <v>45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2.5" customHeight="1">
      <c r="A28" s="8">
        <v>1157</v>
      </c>
      <c r="B28" s="8">
        <v>1</v>
      </c>
      <c r="C28" s="8">
        <v>3</v>
      </c>
      <c r="D28" s="8">
        <v>6</v>
      </c>
      <c r="E28" s="8">
        <v>0</v>
      </c>
      <c r="F28" s="8">
        <v>5</v>
      </c>
      <c r="G28" s="8">
        <v>1</v>
      </c>
      <c r="H28" s="8">
        <v>0</v>
      </c>
      <c r="I28" s="8">
        <v>1</v>
      </c>
      <c r="J28" s="8">
        <v>3</v>
      </c>
      <c r="K28" s="8">
        <v>2</v>
      </c>
      <c r="L28" s="8">
        <v>6</v>
      </c>
      <c r="M28" s="8">
        <v>2</v>
      </c>
      <c r="N28" s="8" t="s">
        <v>44</v>
      </c>
      <c r="O28" s="3" t="s">
        <v>46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2.5" customHeight="1">
      <c r="A29" s="8">
        <v>3512</v>
      </c>
      <c r="B29" s="8">
        <v>3</v>
      </c>
      <c r="C29" s="8">
        <v>1</v>
      </c>
      <c r="D29" s="8">
        <v>9</v>
      </c>
      <c r="E29" s="8">
        <v>2</v>
      </c>
      <c r="F29" s="8">
        <v>1</v>
      </c>
      <c r="G29" s="8">
        <v>2</v>
      </c>
      <c r="H29" s="8">
        <v>0</v>
      </c>
      <c r="I29" s="8">
        <v>0</v>
      </c>
      <c r="J29" s="8">
        <v>2</v>
      </c>
      <c r="K29" s="8">
        <v>6</v>
      </c>
      <c r="L29" s="8">
        <v>16</v>
      </c>
      <c r="M29" s="8">
        <v>5</v>
      </c>
      <c r="N29" s="8" t="s">
        <v>44</v>
      </c>
      <c r="O29" s="3" t="s">
        <v>47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2.5" customHeight="1">
      <c r="A30" s="8">
        <v>8504</v>
      </c>
      <c r="B30" s="8">
        <v>8</v>
      </c>
      <c r="C30" s="8">
        <v>3</v>
      </c>
      <c r="D30" s="8">
        <v>11</v>
      </c>
      <c r="E30" s="8">
        <v>4</v>
      </c>
      <c r="F30" s="8">
        <v>5</v>
      </c>
      <c r="G30" s="8">
        <v>3</v>
      </c>
      <c r="H30" s="8">
        <v>8</v>
      </c>
      <c r="I30" s="8">
        <v>6</v>
      </c>
      <c r="J30" s="8">
        <v>18</v>
      </c>
      <c r="K30" s="8">
        <v>3</v>
      </c>
      <c r="L30" s="8">
        <v>15</v>
      </c>
      <c r="M30" s="8">
        <v>1</v>
      </c>
      <c r="N30" s="8" t="s">
        <v>44</v>
      </c>
      <c r="O30" s="3" t="s">
        <v>43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2.5" customHeight="1">
      <c r="A31" s="8">
        <v>3288</v>
      </c>
      <c r="B31" s="8">
        <v>10</v>
      </c>
      <c r="C31" s="8">
        <v>9</v>
      </c>
      <c r="D31" s="8">
        <v>13</v>
      </c>
      <c r="E31" s="8">
        <v>2</v>
      </c>
      <c r="F31" s="8">
        <v>16</v>
      </c>
      <c r="G31" s="8">
        <v>3</v>
      </c>
      <c r="H31" s="8">
        <v>9</v>
      </c>
      <c r="I31" s="8">
        <v>15</v>
      </c>
      <c r="J31" s="8">
        <v>13</v>
      </c>
      <c r="K31" s="8">
        <v>15</v>
      </c>
      <c r="L31" s="8">
        <v>14</v>
      </c>
      <c r="M31" s="8">
        <v>1</v>
      </c>
      <c r="N31" s="8" t="s">
        <v>44</v>
      </c>
      <c r="O31" s="3" t="s">
        <v>52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2.5" customHeight="1">
      <c r="A32" s="8">
        <v>10421</v>
      </c>
      <c r="B32" s="8">
        <v>6</v>
      </c>
      <c r="C32" s="8">
        <v>9</v>
      </c>
      <c r="D32" s="8">
        <v>16</v>
      </c>
      <c r="E32" s="8">
        <v>6</v>
      </c>
      <c r="F32" s="8">
        <v>9</v>
      </c>
      <c r="G32" s="8">
        <v>7</v>
      </c>
      <c r="H32" s="8">
        <v>2</v>
      </c>
      <c r="I32" s="8">
        <v>24</v>
      </c>
      <c r="J32" s="8">
        <v>19</v>
      </c>
      <c r="K32" s="8">
        <v>20</v>
      </c>
      <c r="L32" s="8">
        <v>33</v>
      </c>
      <c r="M32" s="8">
        <v>1</v>
      </c>
      <c r="N32" s="8" t="s">
        <v>44</v>
      </c>
      <c r="O32" s="3" t="s">
        <v>54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2.5" customHeight="1">
      <c r="A33" s="8">
        <v>10474</v>
      </c>
      <c r="B33" s="8">
        <v>1</v>
      </c>
      <c r="C33" s="8">
        <v>3</v>
      </c>
      <c r="D33" s="8">
        <v>16</v>
      </c>
      <c r="E33" s="8">
        <v>1</v>
      </c>
      <c r="F33" s="8">
        <v>1</v>
      </c>
      <c r="G33" s="8">
        <v>2</v>
      </c>
      <c r="H33" s="8">
        <v>1</v>
      </c>
      <c r="I33" s="8">
        <v>1</v>
      </c>
      <c r="J33" s="8">
        <v>1</v>
      </c>
      <c r="K33" s="8">
        <v>1</v>
      </c>
      <c r="L33" s="8">
        <v>2</v>
      </c>
      <c r="M33" s="8">
        <v>1</v>
      </c>
      <c r="N33" s="8" t="s">
        <v>44</v>
      </c>
      <c r="O33" s="3" t="s">
        <v>55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2.5" customHeight="1">
      <c r="A34" s="9">
        <v>9571</v>
      </c>
      <c r="B34" s="9">
        <v>10</v>
      </c>
      <c r="C34" s="9">
        <v>8</v>
      </c>
      <c r="D34" s="9">
        <v>19</v>
      </c>
      <c r="E34" s="9">
        <v>2</v>
      </c>
      <c r="F34" s="9">
        <v>16</v>
      </c>
      <c r="G34" s="9">
        <v>4</v>
      </c>
      <c r="H34" s="9">
        <v>12</v>
      </c>
      <c r="I34" s="9">
        <v>6</v>
      </c>
      <c r="J34" s="9">
        <v>19</v>
      </c>
      <c r="K34" s="9">
        <v>2</v>
      </c>
      <c r="L34" s="9">
        <v>28</v>
      </c>
      <c r="M34" s="9">
        <v>1</v>
      </c>
      <c r="N34" s="9" t="s">
        <v>44</v>
      </c>
      <c r="O34" s="10" t="s">
        <v>56</v>
      </c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22.5" customHeight="1">
      <c r="A35" s="9">
        <v>9560</v>
      </c>
      <c r="B35" s="9">
        <v>10</v>
      </c>
      <c r="C35" s="9">
        <v>15</v>
      </c>
      <c r="D35" s="9">
        <v>24</v>
      </c>
      <c r="E35" s="9">
        <v>3</v>
      </c>
      <c r="F35" s="9">
        <v>13</v>
      </c>
      <c r="G35" s="9">
        <v>14</v>
      </c>
      <c r="H35" s="9">
        <v>9</v>
      </c>
      <c r="I35" s="9">
        <v>26</v>
      </c>
      <c r="J35" s="9">
        <v>56</v>
      </c>
      <c r="K35" s="9">
        <v>18</v>
      </c>
      <c r="L35" s="9">
        <v>37</v>
      </c>
      <c r="M35" s="9">
        <v>5</v>
      </c>
      <c r="N35" s="9" t="s">
        <v>44</v>
      </c>
      <c r="O35" s="10" t="s">
        <v>57</v>
      </c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22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3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2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3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2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3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2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3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2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3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2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3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2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3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2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3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2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3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2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3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2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3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2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3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2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3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2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3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2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3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2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3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2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3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2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3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2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3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2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3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2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3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2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3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2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3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2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3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2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3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2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3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2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3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2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3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2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3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2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3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2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3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2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3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2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3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2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3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2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3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2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3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2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3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2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2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2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2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2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2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2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2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2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2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2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2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2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2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2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2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2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2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2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2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2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2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2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2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2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2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2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2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2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2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2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2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2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2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2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2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2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2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2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3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2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3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2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3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2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3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2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2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2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2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2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2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2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2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2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2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2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2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2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2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2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2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2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3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2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3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2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3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2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3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2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3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2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3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2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3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2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3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2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3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2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3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2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3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2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3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2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3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2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3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2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3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2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3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2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3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2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3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2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3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2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3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2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3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2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3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2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3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2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3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2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3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2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3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2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3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2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3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2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3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2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3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2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3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2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3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2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3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2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3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2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3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2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3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2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3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2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3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2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3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2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3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2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3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2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3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2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3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2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3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2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3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2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3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2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3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2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3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2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3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2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3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2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3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2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3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2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3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2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3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2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3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2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3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2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3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2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3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2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3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2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3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2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3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2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3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2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3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2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3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2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3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2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3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2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3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2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3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2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3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2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3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2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3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2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3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2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3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2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3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2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3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2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3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2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3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2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3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2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3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2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3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2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3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2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3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2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3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2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3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2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2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2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2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2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2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2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2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2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2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2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2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2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2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2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2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2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2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2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2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2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B4:N4"/>
  </mergeCells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6640625" defaultRowHeight="15" customHeight="1" x14ac:dyDescent="0"/>
  <cols>
    <col min="1" max="1" width="17.33203125" customWidth="1"/>
    <col min="2" max="2" width="9.83203125" customWidth="1"/>
    <col min="3" max="3" width="11.6640625" customWidth="1"/>
    <col min="4" max="4" width="9.1640625" customWidth="1"/>
    <col min="5" max="5" width="8.33203125" customWidth="1"/>
    <col min="6" max="6" width="10.1640625" customWidth="1"/>
    <col min="7" max="7" width="12.1640625" customWidth="1"/>
    <col min="8" max="8" width="12.6640625" customWidth="1"/>
    <col min="9" max="9" width="9.33203125" customWidth="1"/>
    <col min="10" max="10" width="18.6640625" customWidth="1"/>
    <col min="11" max="12" width="11" customWidth="1"/>
    <col min="13" max="26" width="10" customWidth="1"/>
  </cols>
  <sheetData>
    <row r="1" spans="1:26" ht="15" customHeight="1">
      <c r="A1" s="28" t="s">
        <v>93</v>
      </c>
      <c r="B1" s="18"/>
      <c r="C1" s="18"/>
      <c r="D1" s="18"/>
      <c r="E1" s="18"/>
      <c r="F1" s="18"/>
      <c r="G1" s="18"/>
      <c r="H1" s="18"/>
      <c r="I1" s="18"/>
      <c r="J1" s="18"/>
      <c r="K1" s="29"/>
      <c r="L1" s="29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29"/>
      <c r="L2" s="29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4.25" customHeight="1">
      <c r="A3" s="18"/>
      <c r="B3" s="236" t="s">
        <v>94</v>
      </c>
      <c r="C3" s="231"/>
      <c r="D3" s="231"/>
      <c r="E3" s="231"/>
      <c r="F3" s="231"/>
      <c r="G3" s="231"/>
      <c r="H3" s="231"/>
      <c r="I3" s="231"/>
      <c r="J3" s="231"/>
      <c r="K3" s="229" t="s">
        <v>95</v>
      </c>
      <c r="L3" s="229" t="s">
        <v>96</v>
      </c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3.5" customHeight="1">
      <c r="A4" s="18"/>
      <c r="B4" s="232" t="s">
        <v>98</v>
      </c>
      <c r="C4" s="233"/>
      <c r="D4" s="233"/>
      <c r="E4" s="233"/>
      <c r="F4" s="34" t="s">
        <v>103</v>
      </c>
      <c r="G4" s="234" t="s">
        <v>109</v>
      </c>
      <c r="H4" s="233"/>
      <c r="I4" s="229" t="s">
        <v>92</v>
      </c>
      <c r="J4" s="235" t="s">
        <v>114</v>
      </c>
      <c r="K4" s="230"/>
      <c r="L4" s="230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3.5" customHeight="1">
      <c r="A5" s="37"/>
      <c r="B5" s="38" t="s">
        <v>115</v>
      </c>
      <c r="C5" s="38" t="s">
        <v>116</v>
      </c>
      <c r="D5" s="38" t="s">
        <v>117</v>
      </c>
      <c r="E5" s="38" t="s">
        <v>118</v>
      </c>
      <c r="F5" s="39" t="s">
        <v>119</v>
      </c>
      <c r="G5" s="40" t="s">
        <v>120</v>
      </c>
      <c r="H5" s="40" t="s">
        <v>121</v>
      </c>
      <c r="I5" s="231"/>
      <c r="J5" s="231"/>
      <c r="K5" s="231"/>
      <c r="L5" s="231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3.5" customHeight="1">
      <c r="A6" s="30" t="s">
        <v>5</v>
      </c>
      <c r="B6" s="30">
        <v>18</v>
      </c>
      <c r="C6" s="30">
        <v>4</v>
      </c>
      <c r="D6" s="30">
        <v>4</v>
      </c>
      <c r="E6" s="30">
        <v>35</v>
      </c>
      <c r="F6" s="30">
        <v>7</v>
      </c>
      <c r="G6" s="30">
        <v>0</v>
      </c>
      <c r="H6" s="30">
        <v>1</v>
      </c>
      <c r="I6" s="30">
        <v>69</v>
      </c>
      <c r="J6" s="30">
        <v>61</v>
      </c>
      <c r="K6" s="30">
        <v>13</v>
      </c>
      <c r="L6" s="30">
        <v>16</v>
      </c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13.5" customHeight="1">
      <c r="A7" s="30" t="s">
        <v>6</v>
      </c>
      <c r="B7" s="30">
        <v>24</v>
      </c>
      <c r="C7" s="30">
        <v>7</v>
      </c>
      <c r="D7" s="30">
        <v>7</v>
      </c>
      <c r="E7" s="30">
        <v>8</v>
      </c>
      <c r="F7" s="30">
        <v>8</v>
      </c>
      <c r="G7" s="30">
        <v>0</v>
      </c>
      <c r="H7" s="30">
        <v>1</v>
      </c>
      <c r="I7" s="30">
        <v>55</v>
      </c>
      <c r="J7" s="30">
        <v>46</v>
      </c>
      <c r="K7" s="30">
        <v>8</v>
      </c>
      <c r="L7" s="30">
        <v>14</v>
      </c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13.5" customHeight="1">
      <c r="A8" s="41" t="s">
        <v>122</v>
      </c>
      <c r="B8" s="30">
        <v>28</v>
      </c>
      <c r="C8" s="30">
        <v>4</v>
      </c>
      <c r="D8" s="30">
        <v>16</v>
      </c>
      <c r="E8" s="30">
        <v>12</v>
      </c>
      <c r="F8" s="30">
        <v>4</v>
      </c>
      <c r="G8" s="30">
        <v>0</v>
      </c>
      <c r="H8" s="30">
        <v>0</v>
      </c>
      <c r="I8" s="30">
        <v>64</v>
      </c>
      <c r="J8" s="30">
        <v>60</v>
      </c>
      <c r="K8" s="30">
        <v>29</v>
      </c>
      <c r="L8" s="30">
        <v>2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3.5" customHeight="1">
      <c r="A9" s="30" t="s">
        <v>123</v>
      </c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10</v>
      </c>
      <c r="H9" s="30">
        <v>322</v>
      </c>
      <c r="I9" s="30">
        <v>332</v>
      </c>
      <c r="J9" s="30">
        <v>0</v>
      </c>
      <c r="K9" s="30">
        <v>5</v>
      </c>
      <c r="L9" s="30">
        <v>0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3.5" customHeight="1">
      <c r="A10" s="30" t="s">
        <v>124</v>
      </c>
      <c r="B10" s="30">
        <v>55</v>
      </c>
      <c r="C10" s="30">
        <v>2</v>
      </c>
      <c r="D10" s="30">
        <v>36</v>
      </c>
      <c r="E10" s="30">
        <v>11</v>
      </c>
      <c r="F10" s="30">
        <v>0</v>
      </c>
      <c r="G10" s="30">
        <v>5</v>
      </c>
      <c r="H10" s="30">
        <v>15</v>
      </c>
      <c r="I10" s="30">
        <v>124</v>
      </c>
      <c r="J10" s="30">
        <v>104</v>
      </c>
      <c r="K10" s="30">
        <v>23</v>
      </c>
      <c r="L10" s="30">
        <v>19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3.5" customHeight="1">
      <c r="A11" s="30" t="s">
        <v>125</v>
      </c>
      <c r="B11" s="30">
        <v>1</v>
      </c>
      <c r="C11" s="30">
        <v>0</v>
      </c>
      <c r="D11" s="30">
        <v>0</v>
      </c>
      <c r="E11" s="30">
        <v>1</v>
      </c>
      <c r="F11" s="30">
        <v>0</v>
      </c>
      <c r="G11" s="30">
        <v>0</v>
      </c>
      <c r="H11" s="30">
        <v>0</v>
      </c>
      <c r="I11" s="30">
        <v>2</v>
      </c>
      <c r="J11" s="30">
        <v>2</v>
      </c>
      <c r="K11" s="30">
        <v>1</v>
      </c>
      <c r="L11" s="30">
        <v>3</v>
      </c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13.5" customHeight="1">
      <c r="A12" s="30" t="s">
        <v>4</v>
      </c>
      <c r="B12" s="30">
        <v>65</v>
      </c>
      <c r="C12" s="30">
        <v>2</v>
      </c>
      <c r="D12" s="30">
        <v>29</v>
      </c>
      <c r="E12" s="30">
        <v>7</v>
      </c>
      <c r="F12" s="30">
        <v>1</v>
      </c>
      <c r="G12" s="30">
        <v>0</v>
      </c>
      <c r="H12" s="30">
        <v>3</v>
      </c>
      <c r="I12" s="30">
        <v>107</v>
      </c>
      <c r="J12" s="30">
        <v>103</v>
      </c>
      <c r="K12" s="30">
        <v>18</v>
      </c>
      <c r="L12" s="30">
        <v>10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3.5" customHeight="1">
      <c r="A13" s="30" t="s">
        <v>126</v>
      </c>
      <c r="B13" s="30">
        <v>58</v>
      </c>
      <c r="C13" s="30">
        <v>15</v>
      </c>
      <c r="D13" s="30">
        <v>41</v>
      </c>
      <c r="E13" s="30">
        <v>18</v>
      </c>
      <c r="F13" s="30">
        <v>13</v>
      </c>
      <c r="G13" s="30">
        <v>0</v>
      </c>
      <c r="H13" s="30">
        <v>3</v>
      </c>
      <c r="I13" s="30">
        <v>148</v>
      </c>
      <c r="J13" s="30">
        <v>132</v>
      </c>
      <c r="K13" s="30">
        <v>58</v>
      </c>
      <c r="L13" s="30">
        <v>3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3.5" customHeight="1">
      <c r="A14" s="41" t="s">
        <v>127</v>
      </c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1</v>
      </c>
      <c r="H14" s="30">
        <v>102</v>
      </c>
      <c r="I14" s="30">
        <v>103</v>
      </c>
      <c r="J14" s="30">
        <v>0</v>
      </c>
      <c r="K14" s="30">
        <v>2</v>
      </c>
      <c r="L14" s="30">
        <v>20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3.5" customHeight="1">
      <c r="A15" s="30" t="s">
        <v>7</v>
      </c>
      <c r="B15" s="30">
        <v>39</v>
      </c>
      <c r="C15" s="30">
        <v>4</v>
      </c>
      <c r="D15" s="30">
        <v>10</v>
      </c>
      <c r="E15" s="30">
        <v>15</v>
      </c>
      <c r="F15" s="30">
        <v>3</v>
      </c>
      <c r="G15" s="30">
        <v>0</v>
      </c>
      <c r="H15" s="30">
        <v>0</v>
      </c>
      <c r="I15" s="30">
        <v>71</v>
      </c>
      <c r="J15" s="30">
        <v>68</v>
      </c>
      <c r="K15" s="30">
        <v>21</v>
      </c>
      <c r="L15" s="30">
        <v>2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3.5" customHeight="1">
      <c r="A16" s="30" t="s">
        <v>128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2</v>
      </c>
      <c r="L16" s="30">
        <v>1</v>
      </c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3.5" customHeight="1">
      <c r="A17" s="41" t="s">
        <v>129</v>
      </c>
      <c r="B17" s="30">
        <v>19</v>
      </c>
      <c r="C17" s="30">
        <v>9</v>
      </c>
      <c r="D17" s="30">
        <v>11</v>
      </c>
      <c r="E17" s="30">
        <v>11</v>
      </c>
      <c r="F17" s="30">
        <v>25</v>
      </c>
      <c r="G17" s="30">
        <v>0</v>
      </c>
      <c r="H17" s="30">
        <v>5</v>
      </c>
      <c r="I17" s="30">
        <v>80</v>
      </c>
      <c r="J17" s="30">
        <v>50</v>
      </c>
      <c r="K17" s="30">
        <v>24</v>
      </c>
      <c r="L17" s="30">
        <v>3</v>
      </c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3.5" customHeight="1">
      <c r="A18" s="30" t="s">
        <v>130</v>
      </c>
      <c r="B18" s="30">
        <v>0</v>
      </c>
      <c r="C18" s="30">
        <v>0</v>
      </c>
      <c r="D18" s="30">
        <v>0</v>
      </c>
      <c r="E18" s="30">
        <v>2</v>
      </c>
      <c r="F18" s="30">
        <v>0</v>
      </c>
      <c r="G18" s="30">
        <v>0</v>
      </c>
      <c r="H18" s="30">
        <v>0</v>
      </c>
      <c r="I18" s="30">
        <v>2</v>
      </c>
      <c r="J18" s="30">
        <v>2</v>
      </c>
      <c r="K18" s="30">
        <v>15</v>
      </c>
      <c r="L18" s="30">
        <v>1</v>
      </c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3.5" customHeight="1">
      <c r="A19" s="30" t="s">
        <v>3</v>
      </c>
      <c r="B19" s="30">
        <v>38</v>
      </c>
      <c r="C19" s="30">
        <v>7</v>
      </c>
      <c r="D19" s="30">
        <v>23</v>
      </c>
      <c r="E19" s="30">
        <v>9</v>
      </c>
      <c r="F19" s="30">
        <v>8</v>
      </c>
      <c r="G19" s="30">
        <v>5</v>
      </c>
      <c r="H19" s="30">
        <v>24</v>
      </c>
      <c r="I19" s="30">
        <v>114</v>
      </c>
      <c r="J19" s="30">
        <v>77</v>
      </c>
      <c r="K19" s="30">
        <v>50</v>
      </c>
      <c r="L19" s="30">
        <v>5</v>
      </c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3.5" customHeight="1">
      <c r="A20" s="41" t="s">
        <v>11</v>
      </c>
      <c r="B20" s="30">
        <v>38</v>
      </c>
      <c r="C20" s="30">
        <v>2</v>
      </c>
      <c r="D20" s="30">
        <v>4</v>
      </c>
      <c r="E20" s="30">
        <v>7</v>
      </c>
      <c r="F20" s="30">
        <v>1</v>
      </c>
      <c r="G20" s="30">
        <v>0</v>
      </c>
      <c r="H20" s="30">
        <v>0</v>
      </c>
      <c r="I20" s="30">
        <v>52</v>
      </c>
      <c r="J20" s="30">
        <v>51</v>
      </c>
      <c r="K20" s="30">
        <v>7</v>
      </c>
      <c r="L20" s="30">
        <v>2</v>
      </c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3.5" customHeight="1">
      <c r="A21" s="30" t="s">
        <v>131</v>
      </c>
      <c r="B21" s="30">
        <v>0</v>
      </c>
      <c r="C21" s="30">
        <v>0</v>
      </c>
      <c r="D21" s="30">
        <v>0</v>
      </c>
      <c r="E21" s="30">
        <v>0</v>
      </c>
      <c r="F21" s="30">
        <v>1</v>
      </c>
      <c r="G21" s="30">
        <v>0</v>
      </c>
      <c r="H21" s="30">
        <v>1</v>
      </c>
      <c r="I21" s="30">
        <v>2</v>
      </c>
      <c r="J21" s="30">
        <v>0</v>
      </c>
      <c r="K21" s="30">
        <v>1</v>
      </c>
      <c r="L21" s="30">
        <v>3</v>
      </c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3.5" customHeight="1">
      <c r="A22" s="41" t="s">
        <v>132</v>
      </c>
      <c r="B22" s="30">
        <v>72</v>
      </c>
      <c r="C22" s="30">
        <v>8</v>
      </c>
      <c r="D22" s="30">
        <v>44</v>
      </c>
      <c r="E22" s="30">
        <v>18</v>
      </c>
      <c r="F22" s="30">
        <v>16</v>
      </c>
      <c r="G22" s="30">
        <v>0</v>
      </c>
      <c r="H22" s="30">
        <v>3</v>
      </c>
      <c r="I22" s="30">
        <v>161</v>
      </c>
      <c r="J22" s="30">
        <v>142</v>
      </c>
      <c r="K22" s="30">
        <v>43</v>
      </c>
      <c r="L22" s="30">
        <v>2</v>
      </c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3.5" customHeight="1">
      <c r="A23" s="30" t="s">
        <v>13</v>
      </c>
      <c r="B23" s="30">
        <v>62</v>
      </c>
      <c r="C23" s="30">
        <v>13</v>
      </c>
      <c r="D23" s="30">
        <v>37</v>
      </c>
      <c r="E23" s="30">
        <v>39</v>
      </c>
      <c r="F23" s="30">
        <v>7</v>
      </c>
      <c r="G23" s="30">
        <v>0</v>
      </c>
      <c r="H23" s="30">
        <v>1</v>
      </c>
      <c r="I23" s="30">
        <v>159</v>
      </c>
      <c r="J23" s="30">
        <v>151</v>
      </c>
      <c r="K23" s="30">
        <v>89</v>
      </c>
      <c r="L23" s="30">
        <v>1</v>
      </c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3.5" customHeight="1">
      <c r="A24" s="30" t="s">
        <v>133</v>
      </c>
      <c r="B24" s="18"/>
      <c r="C24" s="18"/>
      <c r="D24" s="18"/>
      <c r="E24" s="18"/>
      <c r="F24" s="18"/>
      <c r="G24" s="18"/>
      <c r="H24" s="18"/>
      <c r="I24" s="33">
        <v>1645</v>
      </c>
      <c r="J24" s="18"/>
      <c r="K24" s="30">
        <v>103</v>
      </c>
      <c r="L24" s="30">
        <v>107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30"/>
      <c r="L25" s="29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3.5" customHeight="1">
      <c r="A26" s="43" t="s">
        <v>135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3.5" customHeight="1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3.5" customHeigh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3.5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3.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3.5" customHeigh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3.5" customHeight="1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3.5" customHeight="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3.5" customHeigh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3.5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3.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3.5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3.5" customHeigh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3.5" customHeight="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3.5" customHeight="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3.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3.5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3.5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3.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3.5" customHeight="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3.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3.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3.5" customHeight="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3.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3.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3.5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3.5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3.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3.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3.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3.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3.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3.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3.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3.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3.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3.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3.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3.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3.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3.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3.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3.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3.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3.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3.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3.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3.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3.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3.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3.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3.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3.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3.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3.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3.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3.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3.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3.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3.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3.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3.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3.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3.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3.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3.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3.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3.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3.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3.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3.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3.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3.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3.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3.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3.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3.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3.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3.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3.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3.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3.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3.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3.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3.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3.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3.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3.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3.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3.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3.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3.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3.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3.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3.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3.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3.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3.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3.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3.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3.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3.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3.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3.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3.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3.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3.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3.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3.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3.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3.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3.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3.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3.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3.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3.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3.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3.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3.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3.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3.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3.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3.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3.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3.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3.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3.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3.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3.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3.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3.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3.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3.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3.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3.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3.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3.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3.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3.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3.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3.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3.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3.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3.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3.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3.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3.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3.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3.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3.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3.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3.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3.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3.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3.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3.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3.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3.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3.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3.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3.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3.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3.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3.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3.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3.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3.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3.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3.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3.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3.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3.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3.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3.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3.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3.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3.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3.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3.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3.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3.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3.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3.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3.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3.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3.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3.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3.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3.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3.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3.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3.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3.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3.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3.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3.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3.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3.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3.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L3:L5"/>
    <mergeCell ref="B4:E4"/>
    <mergeCell ref="G4:H4"/>
    <mergeCell ref="I4:I5"/>
    <mergeCell ref="J4:J5"/>
    <mergeCell ref="B3:J3"/>
    <mergeCell ref="K3:K5"/>
  </mergeCells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/>
  </sheetViews>
  <sheetFormatPr baseColWidth="10" defaultColWidth="12.6640625" defaultRowHeight="15" customHeight="1" x14ac:dyDescent="0"/>
  <cols>
    <col min="1" max="1" width="29.5" customWidth="1"/>
    <col min="2" max="2" width="23" customWidth="1"/>
    <col min="3" max="3" width="65.5" customWidth="1"/>
    <col min="4" max="4" width="21" hidden="1" customWidth="1"/>
    <col min="5" max="5" width="22.6640625" customWidth="1"/>
    <col min="6" max="6" width="21.83203125" customWidth="1"/>
    <col min="7" max="8" width="16.83203125" customWidth="1"/>
    <col min="9" max="9" width="17.83203125" customWidth="1"/>
    <col min="10" max="10" width="34.33203125" customWidth="1"/>
    <col min="11" max="26" width="10" customWidth="1"/>
  </cols>
  <sheetData>
    <row r="1" spans="1:26" ht="22.5" customHeight="1">
      <c r="A1" s="42" t="s">
        <v>134</v>
      </c>
      <c r="B1" s="2"/>
      <c r="C1" s="3"/>
      <c r="D1" s="2"/>
      <c r="E1" s="44"/>
      <c r="F1" s="44"/>
      <c r="G1" s="4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2.5" customHeight="1">
      <c r="A2" s="45" t="s">
        <v>136</v>
      </c>
      <c r="B2" s="46"/>
      <c r="C2" s="3"/>
      <c r="D2" s="8"/>
      <c r="E2" s="47"/>
      <c r="F2" s="47"/>
      <c r="G2" s="47"/>
      <c r="H2" s="48"/>
      <c r="I2" s="48"/>
      <c r="J2" s="18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2.5" customHeight="1">
      <c r="A3" s="3"/>
      <c r="B3" s="46"/>
      <c r="C3" s="3"/>
      <c r="D3" s="8"/>
      <c r="E3" s="47"/>
      <c r="F3" s="47"/>
      <c r="G3" s="47"/>
      <c r="H3" s="48"/>
      <c r="I3" s="48"/>
      <c r="J3" s="18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2.5" customHeight="1">
      <c r="A4" s="5" t="s">
        <v>137</v>
      </c>
      <c r="B4" s="5" t="s">
        <v>138</v>
      </c>
      <c r="C4" s="5" t="s">
        <v>139</v>
      </c>
      <c r="D4" s="5" t="s">
        <v>140</v>
      </c>
      <c r="E4" s="49" t="s">
        <v>141</v>
      </c>
      <c r="F4" s="49" t="s">
        <v>142</v>
      </c>
      <c r="G4" s="49" t="s">
        <v>143</v>
      </c>
      <c r="H4" s="5" t="s">
        <v>144</v>
      </c>
      <c r="I4" s="5" t="s">
        <v>145</v>
      </c>
      <c r="J4" s="5" t="s">
        <v>146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2.5" customHeight="1">
      <c r="A5" s="3" t="s">
        <v>147</v>
      </c>
      <c r="B5" s="46" t="s">
        <v>148</v>
      </c>
      <c r="C5" s="3" t="s">
        <v>149</v>
      </c>
      <c r="D5" s="8">
        <v>381.43675000000002</v>
      </c>
      <c r="E5" s="47">
        <v>-13867.494323999999</v>
      </c>
      <c r="F5" s="47">
        <v>-13877.103902000001</v>
      </c>
      <c r="G5" s="47">
        <v>19.219156000002801</v>
      </c>
      <c r="H5" s="48">
        <v>1.16538084941796E-5</v>
      </c>
      <c r="I5" s="48">
        <v>9.3230467953436797E-5</v>
      </c>
      <c r="J5" s="18" t="s">
        <v>150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2.5" customHeight="1">
      <c r="A6" s="3" t="s">
        <v>151</v>
      </c>
      <c r="B6" s="46" t="s">
        <v>152</v>
      </c>
      <c r="C6" s="3" t="s">
        <v>153</v>
      </c>
      <c r="D6" s="8">
        <v>138.17304999999999</v>
      </c>
      <c r="E6" s="47">
        <v>-22580.733951999999</v>
      </c>
      <c r="F6" s="47">
        <v>-22607.450552999999</v>
      </c>
      <c r="G6" s="47">
        <v>53.4332020000002</v>
      </c>
      <c r="H6" s="48">
        <v>2.6753676093561702E-13</v>
      </c>
      <c r="I6" s="48">
        <v>1.3674101114487099E-11</v>
      </c>
      <c r="J6" s="18" t="s">
        <v>154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>
      <c r="A7" s="3" t="s">
        <v>155</v>
      </c>
      <c r="B7" s="46" t="s">
        <v>156</v>
      </c>
      <c r="C7" s="3" t="s">
        <v>157</v>
      </c>
      <c r="D7" s="8">
        <v>428.37768999999997</v>
      </c>
      <c r="E7" s="47">
        <v>-4781.2018109999999</v>
      </c>
      <c r="F7" s="47">
        <v>-4788.9490880000003</v>
      </c>
      <c r="G7" s="47">
        <v>15.4945540000008</v>
      </c>
      <c r="H7" s="48">
        <v>8.2743304456888402E-5</v>
      </c>
      <c r="I7" s="48">
        <v>5.0413139139296199E-4</v>
      </c>
      <c r="J7" s="18" t="s">
        <v>158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2.5" customHeight="1">
      <c r="A8" s="3" t="s">
        <v>159</v>
      </c>
      <c r="B8" s="46" t="s">
        <v>160</v>
      </c>
      <c r="C8" s="3" t="s">
        <v>161</v>
      </c>
      <c r="D8" s="8">
        <v>70.527069999999995</v>
      </c>
      <c r="E8" s="47">
        <v>-4887.0615740000003</v>
      </c>
      <c r="F8" s="47">
        <v>-4894.7707819999996</v>
      </c>
      <c r="G8" s="47">
        <v>15.418415999998601</v>
      </c>
      <c r="H8" s="48">
        <v>8.61446678770514E-5</v>
      </c>
      <c r="I8" s="48">
        <v>5.2140193715057405E-4</v>
      </c>
      <c r="J8" s="18" t="s">
        <v>162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2.5" customHeight="1">
      <c r="A9" s="3" t="s">
        <v>163</v>
      </c>
      <c r="B9" s="46" t="s">
        <v>164</v>
      </c>
      <c r="C9" s="3" t="s">
        <v>165</v>
      </c>
      <c r="D9" s="8">
        <v>145.33242999999999</v>
      </c>
      <c r="E9" s="47">
        <v>-13097.867329999999</v>
      </c>
      <c r="F9" s="47">
        <v>-13117.140867</v>
      </c>
      <c r="G9" s="47">
        <v>38.547074000001899</v>
      </c>
      <c r="H9" s="48">
        <v>5.3448839777152103E-10</v>
      </c>
      <c r="I9" s="48">
        <v>1.6956183653441299E-8</v>
      </c>
      <c r="J9" s="18" t="s">
        <v>166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2.5" customHeight="1">
      <c r="A10" s="3" t="s">
        <v>167</v>
      </c>
      <c r="B10" s="46" t="s">
        <v>168</v>
      </c>
      <c r="C10" s="3" t="s">
        <v>169</v>
      </c>
      <c r="D10" s="8">
        <v>19.69453</v>
      </c>
      <c r="E10" s="47">
        <v>-4133.8982059999998</v>
      </c>
      <c r="F10" s="47">
        <v>-4146.9591609999998</v>
      </c>
      <c r="G10" s="47">
        <v>26.121909999999801</v>
      </c>
      <c r="H10" s="48">
        <v>3.2052620289182401E-7</v>
      </c>
      <c r="I10" s="48">
        <v>4.2736827052243203E-6</v>
      </c>
      <c r="J10" s="18" t="s">
        <v>170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2.5" customHeight="1">
      <c r="A11" s="3" t="s">
        <v>171</v>
      </c>
      <c r="B11" s="46" t="s">
        <v>172</v>
      </c>
      <c r="C11" s="3" t="s">
        <v>173</v>
      </c>
      <c r="D11" s="8">
        <v>244.82722000000001</v>
      </c>
      <c r="E11" s="47">
        <v>-1987.275249</v>
      </c>
      <c r="F11" s="47">
        <v>-1993.216563</v>
      </c>
      <c r="G11" s="47">
        <v>11.8826279999998</v>
      </c>
      <c r="H11" s="48">
        <v>5.6659937857594001E-4</v>
      </c>
      <c r="I11" s="48">
        <v>2.68159922303517E-3</v>
      </c>
      <c r="J11" s="18" t="s">
        <v>174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2.5" customHeight="1">
      <c r="A12" s="3" t="s">
        <v>175</v>
      </c>
      <c r="B12" s="46" t="s">
        <v>176</v>
      </c>
      <c r="C12" s="3" t="s">
        <v>177</v>
      </c>
      <c r="D12" s="8">
        <v>25.537330000000001</v>
      </c>
      <c r="E12" s="47">
        <v>-2885.316957</v>
      </c>
      <c r="F12" s="47">
        <v>-2890.51998</v>
      </c>
      <c r="G12" s="47">
        <v>10.406046000000099</v>
      </c>
      <c r="H12" s="48">
        <v>1.2560339564826599E-3</v>
      </c>
      <c r="I12" s="48">
        <v>5.5289533012634002E-3</v>
      </c>
      <c r="J12" s="18" t="s">
        <v>178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2.5" customHeight="1">
      <c r="A13" s="3" t="s">
        <v>179</v>
      </c>
      <c r="B13" s="46" t="s">
        <v>180</v>
      </c>
      <c r="C13" s="3" t="s">
        <v>181</v>
      </c>
      <c r="D13" s="8">
        <v>56.883690000000001</v>
      </c>
      <c r="E13" s="47">
        <v>-6130.9603749999997</v>
      </c>
      <c r="F13" s="47">
        <v>-6136.9855740000003</v>
      </c>
      <c r="G13" s="47">
        <v>12.0503980000012</v>
      </c>
      <c r="H13" s="48">
        <v>5.1781322787229904E-4</v>
      </c>
      <c r="I13" s="48">
        <v>2.4811883835547601E-3</v>
      </c>
      <c r="J13" s="18" t="s">
        <v>182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2.5" customHeight="1">
      <c r="A14" s="3" t="s">
        <v>183</v>
      </c>
      <c r="B14" s="46" t="s">
        <v>184</v>
      </c>
      <c r="C14" s="3" t="s">
        <v>185</v>
      </c>
      <c r="D14" s="8">
        <v>67.767290000000003</v>
      </c>
      <c r="E14" s="47">
        <v>-7490.0559270000003</v>
      </c>
      <c r="F14" s="47">
        <v>-7502.297783</v>
      </c>
      <c r="G14" s="47">
        <v>24.483711999999301</v>
      </c>
      <c r="H14" s="48">
        <v>7.4940691909224303E-7</v>
      </c>
      <c r="I14" s="48">
        <v>8.81028408208235E-6</v>
      </c>
      <c r="J14" s="18" t="s">
        <v>186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2.5" customHeight="1">
      <c r="A15" s="3" t="s">
        <v>187</v>
      </c>
      <c r="B15" s="46" t="s">
        <v>188</v>
      </c>
      <c r="C15" s="3" t="s">
        <v>189</v>
      </c>
      <c r="D15" s="8">
        <v>694.45839999999998</v>
      </c>
      <c r="E15" s="47">
        <v>-15355.028221</v>
      </c>
      <c r="F15" s="47">
        <v>-15369.412573</v>
      </c>
      <c r="G15" s="47">
        <v>28.768703999998301</v>
      </c>
      <c r="H15" s="48">
        <v>8.1558435380296496E-8</v>
      </c>
      <c r="I15" s="48">
        <v>1.3163817640328599E-6</v>
      </c>
      <c r="J15" s="18" t="s">
        <v>190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2.5" customHeight="1">
      <c r="A16" s="3" t="s">
        <v>191</v>
      </c>
      <c r="B16" s="46" t="s">
        <v>192</v>
      </c>
      <c r="C16" s="3" t="s">
        <v>193</v>
      </c>
      <c r="D16" s="8">
        <v>589.59978000000001</v>
      </c>
      <c r="E16" s="47">
        <v>-4857.997147</v>
      </c>
      <c r="F16" s="47">
        <v>-4866.5611159999999</v>
      </c>
      <c r="G16" s="47">
        <v>17.127937999999599</v>
      </c>
      <c r="H16" s="48">
        <v>3.4944480124215297E-5</v>
      </c>
      <c r="I16" s="48">
        <v>2.39917326225956E-4</v>
      </c>
      <c r="J16" s="18" t="s">
        <v>194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2.5" customHeight="1">
      <c r="A17" s="3" t="s">
        <v>195</v>
      </c>
      <c r="B17" s="46" t="s">
        <v>196</v>
      </c>
      <c r="C17" s="3" t="s">
        <v>197</v>
      </c>
      <c r="D17" s="8">
        <v>65.972070000000002</v>
      </c>
      <c r="E17" s="47">
        <v>-3194.7734439999999</v>
      </c>
      <c r="F17" s="47">
        <v>-3213.8196990000001</v>
      </c>
      <c r="G17" s="47">
        <v>38.092510000000402</v>
      </c>
      <c r="H17" s="48">
        <v>6.7468627780881701E-10</v>
      </c>
      <c r="I17" s="48">
        <v>1.91345423469972E-8</v>
      </c>
      <c r="J17" s="18" t="s">
        <v>198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2.5" customHeight="1">
      <c r="A18" s="3" t="s">
        <v>199</v>
      </c>
      <c r="B18" s="46" t="s">
        <v>200</v>
      </c>
      <c r="C18" s="3" t="s">
        <v>201</v>
      </c>
      <c r="D18" s="8">
        <v>45.542270000000002</v>
      </c>
      <c r="E18" s="47">
        <v>-1339.6143979999999</v>
      </c>
      <c r="F18" s="47">
        <v>-1349.977637</v>
      </c>
      <c r="G18" s="47">
        <v>20.726478</v>
      </c>
      <c r="H18" s="48">
        <v>5.2978348922002999E-6</v>
      </c>
      <c r="I18" s="48">
        <v>4.5551477577797002E-5</v>
      </c>
      <c r="J18" s="18" t="s">
        <v>202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2.5" customHeight="1">
      <c r="A19" s="50" t="s">
        <v>203</v>
      </c>
      <c r="B19" s="51" t="s">
        <v>204</v>
      </c>
      <c r="C19" s="50" t="s">
        <v>205</v>
      </c>
      <c r="D19" s="52">
        <v>271.87806</v>
      </c>
      <c r="E19" s="53">
        <v>-3764.0593560000002</v>
      </c>
      <c r="F19" s="53">
        <v>-3781.8710809999998</v>
      </c>
      <c r="G19" s="53">
        <v>35.623449999999103</v>
      </c>
      <c r="H19" s="54">
        <v>2.3938838775854299E-9</v>
      </c>
      <c r="I19" s="54">
        <v>5.3716418716551198E-8</v>
      </c>
      <c r="J19" s="18" t="s">
        <v>206</v>
      </c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spans="1:26" ht="22.5" customHeight="1">
      <c r="A20" s="10" t="s">
        <v>207</v>
      </c>
      <c r="B20" s="56" t="s">
        <v>208</v>
      </c>
      <c r="C20" s="10" t="s">
        <v>209</v>
      </c>
      <c r="D20" s="9">
        <v>444.11385999999999</v>
      </c>
      <c r="E20" s="57">
        <v>-9263.3099839999995</v>
      </c>
      <c r="F20" s="57">
        <v>-9278.8068500000008</v>
      </c>
      <c r="G20" s="57">
        <v>30.993732000002598</v>
      </c>
      <c r="H20" s="58">
        <v>2.5886306508461801E-8</v>
      </c>
      <c r="I20" s="58">
        <v>4.8602861199560899E-7</v>
      </c>
      <c r="J20" s="18" t="s">
        <v>210</v>
      </c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22.5" customHeight="1">
      <c r="A21" s="3" t="s">
        <v>211</v>
      </c>
      <c r="B21" s="46" t="s">
        <v>212</v>
      </c>
      <c r="C21" s="3" t="s">
        <v>213</v>
      </c>
      <c r="D21" s="8">
        <v>9.0571300000000008</v>
      </c>
      <c r="E21" s="47">
        <v>-10356.804785</v>
      </c>
      <c r="F21" s="47">
        <v>-10370.791208000001</v>
      </c>
      <c r="G21" s="47">
        <v>27.972846000000601</v>
      </c>
      <c r="H21" s="48">
        <v>1.2302979980617199E-7</v>
      </c>
      <c r="I21" s="48">
        <v>1.8864569303613101E-6</v>
      </c>
      <c r="J21" s="18" t="s">
        <v>214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2.5" customHeight="1">
      <c r="A22" s="3" t="s">
        <v>215</v>
      </c>
      <c r="B22" s="46" t="s">
        <v>216</v>
      </c>
      <c r="C22" s="3" t="s">
        <v>217</v>
      </c>
      <c r="D22" s="8">
        <v>53.802230000000002</v>
      </c>
      <c r="E22" s="47">
        <v>-8925.3297139999995</v>
      </c>
      <c r="F22" s="47">
        <v>-8948.8321130000004</v>
      </c>
      <c r="G22" s="47">
        <v>47.004798000001799</v>
      </c>
      <c r="H22" s="48">
        <v>7.08131366575284E-12</v>
      </c>
      <c r="I22" s="48">
        <v>2.8325254663011402E-10</v>
      </c>
      <c r="J22" s="18" t="s">
        <v>218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2.5" customHeight="1">
      <c r="A23" s="3" t="s">
        <v>219</v>
      </c>
      <c r="B23" s="46" t="s">
        <v>220</v>
      </c>
      <c r="C23" s="3" t="s">
        <v>221</v>
      </c>
      <c r="D23" s="8">
        <v>385.24860000000001</v>
      </c>
      <c r="E23" s="47">
        <v>-3346.2303969999998</v>
      </c>
      <c r="F23" s="47">
        <v>-3351.5543389999998</v>
      </c>
      <c r="G23" s="47">
        <v>10.647883999999999</v>
      </c>
      <c r="H23" s="48">
        <v>1.10196909947089E-3</v>
      </c>
      <c r="I23" s="48">
        <v>4.96966456624126E-3</v>
      </c>
      <c r="J23" s="18" t="s">
        <v>222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2.5" customHeight="1">
      <c r="A24" s="3" t="s">
        <v>223</v>
      </c>
      <c r="B24" s="46" t="s">
        <v>224</v>
      </c>
      <c r="C24" s="3" t="s">
        <v>225</v>
      </c>
      <c r="D24" s="8">
        <v>28.50385</v>
      </c>
      <c r="E24" s="47">
        <v>-3657.8069970000001</v>
      </c>
      <c r="F24" s="47">
        <v>-3664.2630060000001</v>
      </c>
      <c r="G24" s="47">
        <v>12.912018</v>
      </c>
      <c r="H24" s="48">
        <v>3.2647911593751102E-4</v>
      </c>
      <c r="I24" s="48">
        <v>1.6686710370139501E-3</v>
      </c>
      <c r="J24" s="18" t="s">
        <v>226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2.5" customHeight="1">
      <c r="A25" s="3" t="s">
        <v>227</v>
      </c>
      <c r="B25" s="46" t="s">
        <v>228</v>
      </c>
      <c r="C25" s="3" t="s">
        <v>229</v>
      </c>
      <c r="D25" s="8">
        <v>479.59129000000001</v>
      </c>
      <c r="E25" s="47">
        <v>-9766.0787089999994</v>
      </c>
      <c r="F25" s="47">
        <v>-9783.4607130000004</v>
      </c>
      <c r="G25" s="47">
        <v>34.764008000001901</v>
      </c>
      <c r="H25" s="48">
        <v>3.7219101787392998E-9</v>
      </c>
      <c r="I25" s="48">
        <v>8.1527556296194205E-8</v>
      </c>
      <c r="J25" s="18" t="s">
        <v>230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2.5" customHeight="1">
      <c r="A26" s="3" t="s">
        <v>231</v>
      </c>
      <c r="B26" s="46" t="s">
        <v>232</v>
      </c>
      <c r="C26" s="3" t="s">
        <v>233</v>
      </c>
      <c r="D26" s="8">
        <v>298.36376999999999</v>
      </c>
      <c r="E26" s="47">
        <v>-10665.691547</v>
      </c>
      <c r="F26" s="47">
        <v>-10709.992423</v>
      </c>
      <c r="G26" s="47">
        <v>88.601751999998697</v>
      </c>
      <c r="H26" s="48">
        <v>4.8286134376571498E-21</v>
      </c>
      <c r="I26" s="48">
        <v>1.4807747875481901E-18</v>
      </c>
      <c r="J26" s="18" t="s">
        <v>234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2.5" customHeight="1">
      <c r="A27" s="3" t="s">
        <v>235</v>
      </c>
      <c r="B27" s="46" t="s">
        <v>236</v>
      </c>
      <c r="C27" s="3" t="s">
        <v>237</v>
      </c>
      <c r="D27" s="8">
        <v>729.15500999999995</v>
      </c>
      <c r="E27" s="47">
        <v>-6630.4355390000001</v>
      </c>
      <c r="F27" s="47">
        <v>-6640.5851190000003</v>
      </c>
      <c r="G27" s="47">
        <v>20.299160000000501</v>
      </c>
      <c r="H27" s="48">
        <v>6.6229654106848097E-6</v>
      </c>
      <c r="I27" s="48">
        <v>5.6417853498426203E-5</v>
      </c>
      <c r="J27" s="18" t="s">
        <v>238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2.5" customHeight="1">
      <c r="A28" s="3" t="s">
        <v>239</v>
      </c>
      <c r="B28" s="46" t="s">
        <v>240</v>
      </c>
      <c r="C28" s="3" t="s">
        <v>241</v>
      </c>
      <c r="D28" s="8">
        <v>158.91139999999999</v>
      </c>
      <c r="E28" s="47">
        <v>-3920.3199500000001</v>
      </c>
      <c r="F28" s="47">
        <v>-3945.3602780000001</v>
      </c>
      <c r="G28" s="47">
        <v>50.080656000000097</v>
      </c>
      <c r="H28" s="48">
        <v>1.4755444702213701E-12</v>
      </c>
      <c r="I28" s="48">
        <v>6.4642900600174506E-11</v>
      </c>
      <c r="J28" s="18" t="s">
        <v>242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2.5" customHeight="1">
      <c r="A29" s="3" t="s">
        <v>243</v>
      </c>
      <c r="B29" s="46" t="s">
        <v>244</v>
      </c>
      <c r="C29" s="3" t="s">
        <v>245</v>
      </c>
      <c r="D29" s="8">
        <v>999</v>
      </c>
      <c r="E29" s="47">
        <v>-7214.6318080000001</v>
      </c>
      <c r="F29" s="47">
        <v>-7224.2900310000005</v>
      </c>
      <c r="G29" s="47">
        <v>19.316446000000699</v>
      </c>
      <c r="H29" s="48">
        <v>1.10748332737048E-5</v>
      </c>
      <c r="I29" s="48">
        <v>9.0166784175295598E-5</v>
      </c>
      <c r="J29" s="18" t="s">
        <v>246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2.5" customHeight="1">
      <c r="A30" s="3" t="s">
        <v>247</v>
      </c>
      <c r="B30" s="46" t="s">
        <v>248</v>
      </c>
      <c r="C30" s="3" t="s">
        <v>249</v>
      </c>
      <c r="D30" s="8">
        <v>7.3333399999999997</v>
      </c>
      <c r="E30" s="47">
        <v>-4172.9931630000001</v>
      </c>
      <c r="F30" s="47">
        <v>-4182.3021909999998</v>
      </c>
      <c r="G30" s="47">
        <v>18.618055999999299</v>
      </c>
      <c r="H30" s="48">
        <v>1.5970079912377E-5</v>
      </c>
      <c r="I30" s="48">
        <v>1.22437279328224E-4</v>
      </c>
      <c r="J30" s="18" t="s">
        <v>250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2.5" customHeight="1">
      <c r="A31" s="3" t="s">
        <v>251</v>
      </c>
      <c r="B31" s="46" t="s">
        <v>252</v>
      </c>
      <c r="C31" s="3" t="s">
        <v>253</v>
      </c>
      <c r="D31" s="8">
        <v>35.585709999999999</v>
      </c>
      <c r="E31" s="47">
        <v>-9683.1211679999997</v>
      </c>
      <c r="F31" s="47">
        <v>-9690.2122679999993</v>
      </c>
      <c r="G31" s="47">
        <v>14.1821999999993</v>
      </c>
      <c r="H31" s="48">
        <v>1.65932816756264E-4</v>
      </c>
      <c r="I31" s="48">
        <v>9.6011441141989401E-4</v>
      </c>
      <c r="J31" s="18" t="s">
        <v>254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2.5" customHeight="1">
      <c r="A32" s="3" t="s">
        <v>255</v>
      </c>
      <c r="B32" s="46" t="s">
        <v>256</v>
      </c>
      <c r="C32" s="3" t="s">
        <v>257</v>
      </c>
      <c r="D32" s="8">
        <v>475.69623000000001</v>
      </c>
      <c r="E32" s="47">
        <v>-2466.3005619999999</v>
      </c>
      <c r="F32" s="47">
        <v>-2478.1870979999999</v>
      </c>
      <c r="G32" s="47">
        <v>23.773071999999999</v>
      </c>
      <c r="H32" s="48">
        <v>1.08388275858831E-6</v>
      </c>
      <c r="I32" s="48">
        <v>1.23107671345832E-5</v>
      </c>
      <c r="J32" s="18" t="s">
        <v>258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2.5" customHeight="1">
      <c r="A33" s="3" t="s">
        <v>259</v>
      </c>
      <c r="B33" s="46" t="s">
        <v>260</v>
      </c>
      <c r="C33" s="3" t="s">
        <v>261</v>
      </c>
      <c r="D33" s="8">
        <v>64.053569999999993</v>
      </c>
      <c r="E33" s="47">
        <v>-5078.6087790000001</v>
      </c>
      <c r="F33" s="47">
        <v>-5085.2319729999999</v>
      </c>
      <c r="G33" s="47">
        <v>13.2463879999996</v>
      </c>
      <c r="H33" s="48">
        <v>2.7310560939724598E-4</v>
      </c>
      <c r="I33" s="48">
        <v>1.4357552036883799E-3</v>
      </c>
      <c r="J33" s="18" t="s">
        <v>262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2.5" customHeight="1">
      <c r="A34" s="3" t="s">
        <v>263</v>
      </c>
      <c r="B34" s="46" t="s">
        <v>264</v>
      </c>
      <c r="C34" s="3" t="s">
        <v>265</v>
      </c>
      <c r="D34" s="8">
        <v>168.03593000000001</v>
      </c>
      <c r="E34" s="47">
        <v>-2015.7129709999999</v>
      </c>
      <c r="F34" s="47">
        <v>-2020.899087</v>
      </c>
      <c r="G34" s="47">
        <v>10.372232000000199</v>
      </c>
      <c r="H34" s="48">
        <v>1.27924797240958E-3</v>
      </c>
      <c r="I34" s="48">
        <v>5.6043244505562303E-3</v>
      </c>
      <c r="J34" s="18" t="s">
        <v>266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2.5" customHeight="1">
      <c r="A35" s="3" t="s">
        <v>267</v>
      </c>
      <c r="B35" s="46" t="s">
        <v>268</v>
      </c>
      <c r="C35" s="3" t="s">
        <v>269</v>
      </c>
      <c r="D35" s="8">
        <v>384.77267999999998</v>
      </c>
      <c r="E35" s="47">
        <v>-3897.6440579999999</v>
      </c>
      <c r="F35" s="47">
        <v>-3902.353443</v>
      </c>
      <c r="G35" s="47">
        <v>9.4187700000002206</v>
      </c>
      <c r="H35" s="48">
        <v>2.1477553715652099E-3</v>
      </c>
      <c r="I35" s="48">
        <v>8.8211381332142496E-3</v>
      </c>
      <c r="J35" s="18" t="s">
        <v>270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2.5" customHeight="1">
      <c r="A36" s="3" t="s">
        <v>271</v>
      </c>
      <c r="B36" s="46" t="s">
        <v>272</v>
      </c>
      <c r="C36" s="3" t="s">
        <v>273</v>
      </c>
      <c r="D36" s="8">
        <v>616.18826000000001</v>
      </c>
      <c r="E36" s="47">
        <v>-9288.0107559999997</v>
      </c>
      <c r="F36" s="47">
        <v>-9317.7904689999996</v>
      </c>
      <c r="G36" s="47">
        <v>59.559425999999803</v>
      </c>
      <c r="H36" s="48">
        <v>1.1865645332497799E-14</v>
      </c>
      <c r="I36" s="48">
        <v>1.0916393705897901E-12</v>
      </c>
      <c r="J36" s="18" t="s">
        <v>275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2.5" customHeight="1">
      <c r="A37" s="3" t="s">
        <v>276</v>
      </c>
      <c r="B37" s="46" t="s">
        <v>277</v>
      </c>
      <c r="C37" s="3" t="s">
        <v>278</v>
      </c>
      <c r="D37" s="8">
        <v>206.85692</v>
      </c>
      <c r="E37" s="47">
        <v>-1383.7003580000001</v>
      </c>
      <c r="F37" s="47">
        <v>-1388.5300159999999</v>
      </c>
      <c r="G37" s="47">
        <v>9.6593159999997606</v>
      </c>
      <c r="H37" s="48">
        <v>1.8839375266419801E-3</v>
      </c>
      <c r="I37" s="48">
        <v>7.9427406960248803E-3</v>
      </c>
      <c r="J37" s="18" t="s">
        <v>279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2.5" customHeight="1">
      <c r="A38" s="3" t="s">
        <v>280</v>
      </c>
      <c r="B38" s="46" t="s">
        <v>281</v>
      </c>
      <c r="C38" s="3" t="s">
        <v>282</v>
      </c>
      <c r="D38" s="8">
        <v>14.916119999999999</v>
      </c>
      <c r="E38" s="47">
        <v>-2598.0701399999998</v>
      </c>
      <c r="F38" s="47">
        <v>-2605.9123380000001</v>
      </c>
      <c r="G38" s="47">
        <v>15.6843960000006</v>
      </c>
      <c r="H38" s="48">
        <v>7.4839046720030506E-5</v>
      </c>
      <c r="I38" s="48">
        <v>4.6838042845189198E-4</v>
      </c>
      <c r="J38" s="18" t="s">
        <v>283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2.5" customHeight="1">
      <c r="A39" s="3" t="s">
        <v>284</v>
      </c>
      <c r="B39" s="46" t="s">
        <v>285</v>
      </c>
      <c r="C39" s="3" t="s">
        <v>286</v>
      </c>
      <c r="D39" s="8">
        <v>319.53534999999999</v>
      </c>
      <c r="E39" s="47">
        <v>-4559.9634210000004</v>
      </c>
      <c r="F39" s="47">
        <v>-4587.3794289999996</v>
      </c>
      <c r="G39" s="47">
        <v>54.832015999998497</v>
      </c>
      <c r="H39" s="48">
        <v>1.31284600363322E-13</v>
      </c>
      <c r="I39" s="48">
        <v>8.5488730827041699E-12</v>
      </c>
      <c r="J39" s="18" t="s">
        <v>287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2.5" customHeight="1">
      <c r="A40" s="3" t="s">
        <v>288</v>
      </c>
      <c r="B40" s="46" t="s">
        <v>289</v>
      </c>
      <c r="C40" s="3" t="s">
        <v>290</v>
      </c>
      <c r="D40" s="8">
        <v>609.24564999999996</v>
      </c>
      <c r="E40" s="47">
        <v>-4261.7179660000002</v>
      </c>
      <c r="F40" s="47">
        <v>-4266.9591579999997</v>
      </c>
      <c r="G40" s="47">
        <v>10.482383999999</v>
      </c>
      <c r="H40" s="48">
        <v>1.2051814215911099E-3</v>
      </c>
      <c r="I40" s="48">
        <v>5.3306101339606702E-3</v>
      </c>
      <c r="J40" s="18" t="s">
        <v>291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2.5" customHeight="1">
      <c r="A41" s="3" t="s">
        <v>293</v>
      </c>
      <c r="B41" s="46" t="s">
        <v>294</v>
      </c>
      <c r="C41" s="3" t="s">
        <v>295</v>
      </c>
      <c r="D41" s="8">
        <v>447.89393000000001</v>
      </c>
      <c r="E41" s="47">
        <v>-5627.1149679999999</v>
      </c>
      <c r="F41" s="47">
        <v>-5654.3419370000001</v>
      </c>
      <c r="G41" s="47">
        <v>54.453938000000598</v>
      </c>
      <c r="H41" s="48">
        <v>1.59134483396596E-13</v>
      </c>
      <c r="I41" s="48">
        <v>8.6119838073451696E-12</v>
      </c>
      <c r="J41" s="18" t="s">
        <v>296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2.5" customHeight="1">
      <c r="A42" s="3" t="s">
        <v>297</v>
      </c>
      <c r="B42" s="46" t="s">
        <v>298</v>
      </c>
      <c r="C42" s="3" t="s">
        <v>299</v>
      </c>
      <c r="D42" s="8">
        <v>368.45976000000002</v>
      </c>
      <c r="E42" s="47">
        <v>-3708.9224989999998</v>
      </c>
      <c r="F42" s="47">
        <v>-3717.1305430000002</v>
      </c>
      <c r="G42" s="47">
        <v>16.416088000000901</v>
      </c>
      <c r="H42" s="48">
        <v>5.0851795057485801E-5</v>
      </c>
      <c r="I42" s="48">
        <v>3.34168938949193E-4</v>
      </c>
      <c r="J42" s="18" t="s">
        <v>300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2.5" customHeight="1">
      <c r="A43" s="3" t="s">
        <v>302</v>
      </c>
      <c r="B43" s="46" t="s">
        <v>303</v>
      </c>
      <c r="C43" s="3" t="s">
        <v>304</v>
      </c>
      <c r="D43" s="8">
        <v>69.850740000000002</v>
      </c>
      <c r="E43" s="47">
        <v>-1433.9561779999999</v>
      </c>
      <c r="F43" s="47">
        <v>-1447.787611</v>
      </c>
      <c r="G43" s="47">
        <v>27.662866000000101</v>
      </c>
      <c r="H43" s="48">
        <v>1.4440837523703599E-7</v>
      </c>
      <c r="I43" s="48">
        <v>2.1428339551302098E-6</v>
      </c>
      <c r="J43" s="18" t="s">
        <v>310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2.5" customHeight="1">
      <c r="A44" s="3" t="s">
        <v>311</v>
      </c>
      <c r="B44" s="46" t="s">
        <v>312</v>
      </c>
      <c r="C44" s="3" t="s">
        <v>313</v>
      </c>
      <c r="D44" s="8">
        <v>9.7260100000000005</v>
      </c>
      <c r="E44" s="47">
        <v>-5240.8172109999996</v>
      </c>
      <c r="F44" s="47">
        <v>-5250.8962979999997</v>
      </c>
      <c r="G44" s="47">
        <v>20.158174000000098</v>
      </c>
      <c r="H44" s="48">
        <v>7.1294924833367803E-6</v>
      </c>
      <c r="I44" s="48">
        <v>6.0175532886879303E-5</v>
      </c>
      <c r="J44" s="18" t="s">
        <v>315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2.5" customHeight="1">
      <c r="A45" s="3" t="s">
        <v>317</v>
      </c>
      <c r="B45" s="46" t="s">
        <v>318</v>
      </c>
      <c r="C45" s="3" t="s">
        <v>319</v>
      </c>
      <c r="D45" s="8">
        <v>54.819760000000002</v>
      </c>
      <c r="E45" s="47">
        <v>-2681.1017259999999</v>
      </c>
      <c r="F45" s="47">
        <v>-2693.7185599999998</v>
      </c>
      <c r="G45" s="47">
        <v>25.233667999999899</v>
      </c>
      <c r="H45" s="48">
        <v>5.07878182469713E-7</v>
      </c>
      <c r="I45" s="48">
        <v>6.3141611874612903E-6</v>
      </c>
      <c r="J45" s="18" t="s">
        <v>320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2.5" customHeight="1">
      <c r="A46" s="50" t="s">
        <v>322</v>
      </c>
      <c r="B46" s="51" t="s">
        <v>323</v>
      </c>
      <c r="C46" s="50" t="s">
        <v>324</v>
      </c>
      <c r="D46" s="52">
        <v>28.264949999999999</v>
      </c>
      <c r="E46" s="53">
        <v>-7728.9716410000001</v>
      </c>
      <c r="F46" s="53">
        <v>-7734.738711</v>
      </c>
      <c r="G46" s="53">
        <v>11.5341399999998</v>
      </c>
      <c r="H46" s="54">
        <v>6.8329679083214999E-4</v>
      </c>
      <c r="I46" s="54">
        <v>3.1749143816443299E-3</v>
      </c>
      <c r="J46" s="18" t="s">
        <v>325</v>
      </c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spans="1:26" ht="22.5" customHeight="1">
      <c r="A47" s="3" t="s">
        <v>326</v>
      </c>
      <c r="B47" s="46" t="s">
        <v>327</v>
      </c>
      <c r="C47" s="3" t="s">
        <v>328</v>
      </c>
      <c r="D47" s="8">
        <v>561.68131000000005</v>
      </c>
      <c r="E47" s="47">
        <v>-11770.253774000001</v>
      </c>
      <c r="F47" s="47">
        <v>-11780.961203999999</v>
      </c>
      <c r="G47" s="47">
        <v>21.414859999997098</v>
      </c>
      <c r="H47" s="48">
        <v>3.6989323655702E-6</v>
      </c>
      <c r="I47" s="48">
        <v>3.4724671186985603E-5</v>
      </c>
      <c r="J47" s="18" t="s">
        <v>329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2.5" customHeight="1">
      <c r="A48" s="3" t="s">
        <v>330</v>
      </c>
      <c r="B48" s="46" t="s">
        <v>331</v>
      </c>
      <c r="C48" s="3" t="s">
        <v>332</v>
      </c>
      <c r="D48" s="8">
        <v>458.47113000000002</v>
      </c>
      <c r="E48" s="47">
        <v>-4572.5673509999997</v>
      </c>
      <c r="F48" s="47">
        <v>-4588.4024989999998</v>
      </c>
      <c r="G48" s="47">
        <v>31.670296000000199</v>
      </c>
      <c r="H48" s="48">
        <v>1.8269525619451601E-8</v>
      </c>
      <c r="I48" s="48">
        <v>3.6472404384060799E-7</v>
      </c>
      <c r="J48" s="18" t="s">
        <v>335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2.5" customHeight="1">
      <c r="A49" s="3" t="s">
        <v>338</v>
      </c>
      <c r="B49" s="46" t="s">
        <v>339</v>
      </c>
      <c r="C49" s="3" t="s">
        <v>340</v>
      </c>
      <c r="D49" s="8">
        <v>152.18465</v>
      </c>
      <c r="E49" s="47">
        <v>-4653.8691010000002</v>
      </c>
      <c r="F49" s="47">
        <v>-4661.1529119999996</v>
      </c>
      <c r="G49" s="47">
        <v>14.5676219999987</v>
      </c>
      <c r="H49" s="48">
        <v>1.3521808369285201E-4</v>
      </c>
      <c r="I49" s="48">
        <v>7.9743998075271997E-4</v>
      </c>
      <c r="J49" s="18" t="s">
        <v>343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2.5" customHeight="1">
      <c r="A50" s="3" t="s">
        <v>346</v>
      </c>
      <c r="B50" s="46" t="s">
        <v>347</v>
      </c>
      <c r="C50" s="3" t="s">
        <v>348</v>
      </c>
      <c r="D50" s="8">
        <v>52.630200000000002</v>
      </c>
      <c r="E50" s="47">
        <v>-1542.2540289999999</v>
      </c>
      <c r="F50" s="47">
        <v>-1555.5328939999999</v>
      </c>
      <c r="G50" s="47">
        <v>26.557729999999999</v>
      </c>
      <c r="H50" s="48">
        <v>2.55779237683071E-7</v>
      </c>
      <c r="I50" s="48">
        <v>3.5121925174391898E-6</v>
      </c>
      <c r="J50" s="18" t="s">
        <v>353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2.5" customHeight="1">
      <c r="A51" s="3" t="s">
        <v>356</v>
      </c>
      <c r="B51" s="46" t="s">
        <v>357</v>
      </c>
      <c r="C51" s="3" t="s">
        <v>358</v>
      </c>
      <c r="D51" s="8">
        <v>127.0339</v>
      </c>
      <c r="E51" s="47">
        <v>-24071.095455999999</v>
      </c>
      <c r="F51" s="47">
        <v>-24089.099188</v>
      </c>
      <c r="G51" s="47">
        <v>36.007464000002102</v>
      </c>
      <c r="H51" s="48">
        <v>1.96563136901338E-9</v>
      </c>
      <c r="I51" s="48">
        <v>4.7588969986639598E-8</v>
      </c>
      <c r="J51" s="18" t="s">
        <v>361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2.5" customHeight="1">
      <c r="A52" s="3" t="s">
        <v>364</v>
      </c>
      <c r="B52" s="46" t="s">
        <v>365</v>
      </c>
      <c r="C52" s="3" t="s">
        <v>366</v>
      </c>
      <c r="D52" s="8">
        <v>102.06220999999999</v>
      </c>
      <c r="E52" s="47">
        <v>-4516.6664049999999</v>
      </c>
      <c r="F52" s="47">
        <v>-4525.6352470000002</v>
      </c>
      <c r="G52" s="47">
        <v>17.937684000000399</v>
      </c>
      <c r="H52" s="48">
        <v>2.2825661980394399E-5</v>
      </c>
      <c r="I52" s="48">
        <v>1.6799687217570301E-4</v>
      </c>
      <c r="J52" s="18" t="s">
        <v>369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2.5" customHeight="1">
      <c r="A53" s="3" t="s">
        <v>372</v>
      </c>
      <c r="B53" s="46" t="s">
        <v>373</v>
      </c>
      <c r="C53" s="3" t="s">
        <v>375</v>
      </c>
      <c r="D53" s="8">
        <v>19.036259999999999</v>
      </c>
      <c r="E53" s="47">
        <v>-10870.813192</v>
      </c>
      <c r="F53" s="47">
        <v>-10876.53016</v>
      </c>
      <c r="G53" s="47">
        <v>11.4339360000013</v>
      </c>
      <c r="H53" s="48">
        <v>7.2114758652283399E-4</v>
      </c>
      <c r="I53" s="48">
        <v>3.3339486412110901E-3</v>
      </c>
      <c r="J53" s="18" t="s">
        <v>379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2.5" customHeight="1">
      <c r="A54" s="3" t="s">
        <v>380</v>
      </c>
      <c r="B54" s="46" t="s">
        <v>381</v>
      </c>
      <c r="C54" s="3" t="s">
        <v>383</v>
      </c>
      <c r="D54" s="8">
        <v>189.8843</v>
      </c>
      <c r="E54" s="47">
        <v>-3485.4422450000002</v>
      </c>
      <c r="F54" s="47">
        <v>-3512.7804099999998</v>
      </c>
      <c r="G54" s="47">
        <v>54.676329999999297</v>
      </c>
      <c r="H54" s="48">
        <v>1.4210758836117101E-13</v>
      </c>
      <c r="I54" s="48">
        <v>8.5488730827041699E-12</v>
      </c>
      <c r="J54" s="18" t="s">
        <v>386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2.5" customHeight="1">
      <c r="A55" s="3" t="s">
        <v>388</v>
      </c>
      <c r="B55" s="46" t="s">
        <v>389</v>
      </c>
      <c r="C55" s="3" t="s">
        <v>390</v>
      </c>
      <c r="D55" s="8">
        <v>141.03433999999999</v>
      </c>
      <c r="E55" s="47">
        <v>-1325.6991390000001</v>
      </c>
      <c r="F55" s="47">
        <v>-1337.2522489999999</v>
      </c>
      <c r="G55" s="47">
        <v>23.106219999999698</v>
      </c>
      <c r="H55" s="48">
        <v>1.53294005646015E-6</v>
      </c>
      <c r="I55" s="48">
        <v>1.5846121931947598E-5</v>
      </c>
      <c r="J55" s="18" t="s">
        <v>393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2.5" customHeight="1">
      <c r="A56" s="3" t="s">
        <v>396</v>
      </c>
      <c r="B56" s="46" t="s">
        <v>397</v>
      </c>
      <c r="C56" s="3" t="s">
        <v>398</v>
      </c>
      <c r="D56" s="8">
        <v>634.07177000000001</v>
      </c>
      <c r="E56" s="47">
        <v>-3028.428758</v>
      </c>
      <c r="F56" s="47">
        <v>-3047.6064660000002</v>
      </c>
      <c r="G56" s="47">
        <v>38.355416000000297</v>
      </c>
      <c r="H56" s="48">
        <v>5.89642166510034E-10</v>
      </c>
      <c r="I56" s="48">
        <v>1.80823597729744E-8</v>
      </c>
      <c r="J56" s="18" t="s">
        <v>401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2.5" customHeight="1">
      <c r="A57" s="3" t="s">
        <v>402</v>
      </c>
      <c r="B57" s="46" t="s">
        <v>403</v>
      </c>
      <c r="C57" s="3" t="s">
        <v>404</v>
      </c>
      <c r="D57" s="8">
        <v>172.9075</v>
      </c>
      <c r="E57" s="47">
        <v>-862.148687</v>
      </c>
      <c r="F57" s="47">
        <v>-871.208888</v>
      </c>
      <c r="G57" s="47">
        <v>18.120401999999999</v>
      </c>
      <c r="H57" s="48">
        <v>2.0736763724850799E-5</v>
      </c>
      <c r="I57" s="48">
        <v>1.5517480446702601E-4</v>
      </c>
      <c r="J57" s="18" t="s">
        <v>407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2.5" customHeight="1">
      <c r="A58" s="3" t="s">
        <v>408</v>
      </c>
      <c r="B58" s="46" t="s">
        <v>410</v>
      </c>
      <c r="C58" s="3" t="s">
        <v>412</v>
      </c>
      <c r="D58" s="8">
        <v>739.60446999999999</v>
      </c>
      <c r="E58" s="47">
        <v>-3653.479605</v>
      </c>
      <c r="F58" s="47">
        <v>-3664.878123</v>
      </c>
      <c r="G58" s="47">
        <v>22.797035999999899</v>
      </c>
      <c r="H58" s="48">
        <v>1.8004316524126399E-6</v>
      </c>
      <c r="I58" s="48">
        <v>1.82021661562597E-5</v>
      </c>
      <c r="J58" s="18" t="s">
        <v>415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2.5" customHeight="1">
      <c r="A59" s="3" t="s">
        <v>416</v>
      </c>
      <c r="B59" s="46" t="s">
        <v>417</v>
      </c>
      <c r="C59" s="3" t="s">
        <v>418</v>
      </c>
      <c r="D59" s="8">
        <v>342.09598</v>
      </c>
      <c r="E59" s="47">
        <v>-5657.1688969999996</v>
      </c>
      <c r="F59" s="47">
        <v>-5672.8982319999996</v>
      </c>
      <c r="G59" s="47">
        <v>31.458670000000001</v>
      </c>
      <c r="H59" s="48">
        <v>2.0373087950925401E-8</v>
      </c>
      <c r="I59" s="48">
        <v>3.9048418572607E-7</v>
      </c>
      <c r="J59" s="18" t="s">
        <v>421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2.5" customHeight="1">
      <c r="A60" s="3" t="s">
        <v>422</v>
      </c>
      <c r="B60" s="46" t="s">
        <v>423</v>
      </c>
      <c r="C60" s="3" t="s">
        <v>424</v>
      </c>
      <c r="D60" s="8">
        <v>228.03567000000001</v>
      </c>
      <c r="E60" s="47">
        <v>-1796.146127</v>
      </c>
      <c r="F60" s="47">
        <v>-1807.819047</v>
      </c>
      <c r="G60" s="47">
        <v>23.345839999999999</v>
      </c>
      <c r="H60" s="48">
        <v>1.3533588712619001E-6</v>
      </c>
      <c r="I60" s="48">
        <v>1.43113811673672E-5</v>
      </c>
      <c r="J60" s="18" t="s">
        <v>427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2.5" customHeight="1">
      <c r="A61" s="3" t="s">
        <v>429</v>
      </c>
      <c r="B61" s="46" t="s">
        <v>431</v>
      </c>
      <c r="C61" s="3" t="s">
        <v>432</v>
      </c>
      <c r="D61" s="8">
        <v>194.35408000000001</v>
      </c>
      <c r="E61" s="47">
        <v>-7546.1979899999997</v>
      </c>
      <c r="F61" s="47">
        <v>-7576.0529399999996</v>
      </c>
      <c r="G61" s="47">
        <v>59.709899999999799</v>
      </c>
      <c r="H61" s="48">
        <v>1.09922204500521E-14</v>
      </c>
      <c r="I61" s="48">
        <v>1.0916393705897901E-12</v>
      </c>
      <c r="J61" s="18" t="s">
        <v>434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2.5" customHeight="1">
      <c r="A62" s="3" t="s">
        <v>436</v>
      </c>
      <c r="B62" s="46" t="s">
        <v>437</v>
      </c>
      <c r="C62" s="3" t="s">
        <v>438</v>
      </c>
      <c r="D62" s="8">
        <v>6.7726899999999999</v>
      </c>
      <c r="E62" s="47">
        <v>-5698.4363199999998</v>
      </c>
      <c r="F62" s="47">
        <v>-5705.2435999999998</v>
      </c>
      <c r="G62" s="47">
        <v>13.614560000000001</v>
      </c>
      <c r="H62" s="48">
        <v>2.24438080584314E-4</v>
      </c>
      <c r="I62" s="48">
        <v>1.22906567939029E-3</v>
      </c>
      <c r="J62" s="18" t="s">
        <v>441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2.5" customHeight="1">
      <c r="A63" s="3" t="s">
        <v>444</v>
      </c>
      <c r="B63" s="46" t="s">
        <v>445</v>
      </c>
      <c r="C63" s="3" t="s">
        <v>446</v>
      </c>
      <c r="D63" s="8">
        <v>137.93690000000001</v>
      </c>
      <c r="E63" s="47">
        <v>-1327.44299</v>
      </c>
      <c r="F63" s="47">
        <v>-1340.1115930000001</v>
      </c>
      <c r="G63" s="47">
        <v>25.337206000000201</v>
      </c>
      <c r="H63" s="48">
        <v>4.8133430989933204E-7</v>
      </c>
      <c r="I63" s="48">
        <v>6.1503828487136804E-6</v>
      </c>
      <c r="J63" s="18" t="s">
        <v>449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2.5" customHeight="1">
      <c r="A64" s="3" t="s">
        <v>452</v>
      </c>
      <c r="B64" s="46" t="s">
        <v>453</v>
      </c>
      <c r="C64" s="3" t="s">
        <v>454</v>
      </c>
      <c r="D64" s="8">
        <v>12.74831</v>
      </c>
      <c r="E64" s="47">
        <v>-3168.1089160000001</v>
      </c>
      <c r="F64" s="47">
        <v>-3177.5569070000001</v>
      </c>
      <c r="G64" s="47">
        <v>18.895982</v>
      </c>
      <c r="H64" s="48">
        <v>1.3804311475233799E-5</v>
      </c>
      <c r="I64" s="48">
        <v>1.07626835230637E-4</v>
      </c>
      <c r="J64" s="18" t="s">
        <v>457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2.5" customHeight="1">
      <c r="A65" s="3" t="s">
        <v>460</v>
      </c>
      <c r="B65" s="46" t="s">
        <v>461</v>
      </c>
      <c r="C65" s="3" t="s">
        <v>462</v>
      </c>
      <c r="D65" s="8">
        <v>144.47452000000001</v>
      </c>
      <c r="E65" s="47">
        <v>-7881.2696610000003</v>
      </c>
      <c r="F65" s="47">
        <v>-7902.4886310000002</v>
      </c>
      <c r="G65" s="47">
        <v>42.437939999999799</v>
      </c>
      <c r="H65" s="48">
        <v>7.2960909418111094E-11</v>
      </c>
      <c r="I65" s="48">
        <v>2.7968348610275898E-9</v>
      </c>
      <c r="J65" s="18" t="s">
        <v>465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2.5" customHeight="1">
      <c r="A66" s="50" t="s">
        <v>467</v>
      </c>
      <c r="B66" s="51" t="s">
        <v>468</v>
      </c>
      <c r="C66" s="50" t="s">
        <v>470</v>
      </c>
      <c r="D66" s="52">
        <v>107.66401999999999</v>
      </c>
      <c r="E66" s="53">
        <v>-3668.9660279999998</v>
      </c>
      <c r="F66" s="53">
        <v>-3683.0446449999999</v>
      </c>
      <c r="G66" s="53">
        <v>28.157234000000201</v>
      </c>
      <c r="H66" s="54">
        <v>1.11848836412586E-7</v>
      </c>
      <c r="I66" s="54">
        <v>1.74408355084032E-6</v>
      </c>
      <c r="J66" s="18" t="s">
        <v>471</v>
      </c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spans="1:26" ht="22.5" customHeight="1">
      <c r="A67" s="50" t="s">
        <v>472</v>
      </c>
      <c r="B67" s="51" t="s">
        <v>474</v>
      </c>
      <c r="C67" s="50" t="s">
        <v>475</v>
      </c>
      <c r="D67" s="52">
        <v>145.67084</v>
      </c>
      <c r="E67" s="53">
        <v>-1650.310888</v>
      </c>
      <c r="F67" s="53">
        <v>-1666.1269259999999</v>
      </c>
      <c r="G67" s="53">
        <v>31.632075999999898</v>
      </c>
      <c r="H67" s="54">
        <v>1.8632641370118001E-8</v>
      </c>
      <c r="I67" s="54">
        <v>3.6472404384060799E-7</v>
      </c>
      <c r="J67" s="18" t="s">
        <v>476</v>
      </c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spans="1:26" ht="22.5" customHeight="1">
      <c r="A68" s="3" t="s">
        <v>477</v>
      </c>
      <c r="B68" s="46" t="s">
        <v>478</v>
      </c>
      <c r="C68" s="3" t="s">
        <v>479</v>
      </c>
      <c r="D68" s="8">
        <v>61.983269999999997</v>
      </c>
      <c r="E68" s="47">
        <v>-6981.8222990000004</v>
      </c>
      <c r="F68" s="47">
        <v>-6993.5320240000001</v>
      </c>
      <c r="G68" s="47">
        <v>23.419449999999401</v>
      </c>
      <c r="H68" s="48">
        <v>1.30254878165362E-6</v>
      </c>
      <c r="I68" s="48">
        <v>1.3934242780480601E-5</v>
      </c>
      <c r="J68" s="18" t="s">
        <v>480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2.5" customHeight="1">
      <c r="A69" s="3" t="s">
        <v>481</v>
      </c>
      <c r="B69" s="46" t="s">
        <v>482</v>
      </c>
      <c r="C69" s="3" t="s">
        <v>483</v>
      </c>
      <c r="D69" s="8">
        <v>398.61754000000002</v>
      </c>
      <c r="E69" s="47">
        <v>-9197.746529</v>
      </c>
      <c r="F69" s="47">
        <v>-9215.7183280000008</v>
      </c>
      <c r="G69" s="47">
        <v>35.9435980000017</v>
      </c>
      <c r="H69" s="48">
        <v>2.0311264070118999E-9</v>
      </c>
      <c r="I69" s="48">
        <v>4.7913751139767899E-8</v>
      </c>
      <c r="J69" s="18" t="s">
        <v>484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2.5" customHeight="1">
      <c r="A70" s="3" t="s">
        <v>485</v>
      </c>
      <c r="B70" s="46" t="s">
        <v>486</v>
      </c>
      <c r="C70" s="3" t="s">
        <v>487</v>
      </c>
      <c r="D70" s="8">
        <v>189.92021</v>
      </c>
      <c r="E70" s="47">
        <v>-5919.0619509999997</v>
      </c>
      <c r="F70" s="47">
        <v>-5931.2946869999996</v>
      </c>
      <c r="G70" s="47">
        <v>24.465471999999899</v>
      </c>
      <c r="H70" s="48">
        <v>7.56535263570115E-7</v>
      </c>
      <c r="I70" s="48">
        <v>8.81028408208235E-6</v>
      </c>
      <c r="J70" s="18" t="s">
        <v>488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2.5" customHeight="1">
      <c r="A71" s="3" t="s">
        <v>489</v>
      </c>
      <c r="B71" s="46" t="s">
        <v>490</v>
      </c>
      <c r="C71" s="3" t="s">
        <v>491</v>
      </c>
      <c r="D71" s="8">
        <v>30.105450000000001</v>
      </c>
      <c r="E71" s="47">
        <v>-4248.6500079999996</v>
      </c>
      <c r="F71" s="47">
        <v>-4255.206999</v>
      </c>
      <c r="G71" s="47">
        <v>13.113982000000799</v>
      </c>
      <c r="H71" s="48">
        <v>2.93100032650048E-4</v>
      </c>
      <c r="I71" s="48">
        <v>1.52345779682511E-3</v>
      </c>
      <c r="J71" s="18" t="s">
        <v>492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2.5" customHeight="1">
      <c r="A72" s="3" t="s">
        <v>493</v>
      </c>
      <c r="B72" s="46" t="s">
        <v>494</v>
      </c>
      <c r="C72" s="3" t="s">
        <v>495</v>
      </c>
      <c r="D72" s="8">
        <v>914.33960000000002</v>
      </c>
      <c r="E72" s="47">
        <v>-5908.1858099999999</v>
      </c>
      <c r="F72" s="47">
        <v>-5916.9477450000004</v>
      </c>
      <c r="G72" s="47">
        <v>17.523870000000901</v>
      </c>
      <c r="H72" s="48">
        <v>2.8372317312356301E-5</v>
      </c>
      <c r="I72" s="48">
        <v>2.0234520873928499E-4</v>
      </c>
      <c r="J72" s="18" t="s">
        <v>496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2.5" customHeight="1">
      <c r="A73" s="3" t="s">
        <v>497</v>
      </c>
      <c r="B73" s="46" t="s">
        <v>498</v>
      </c>
      <c r="C73" s="3" t="s">
        <v>499</v>
      </c>
      <c r="D73" s="8">
        <v>41.017749999999999</v>
      </c>
      <c r="E73" s="47">
        <v>-9123.8590399999994</v>
      </c>
      <c r="F73" s="47">
        <v>-9131.4314429999995</v>
      </c>
      <c r="G73" s="47">
        <v>15.1448060000002</v>
      </c>
      <c r="H73" s="48">
        <v>9.9571856055029204E-5</v>
      </c>
      <c r="I73" s="48">
        <v>5.9484485435471997E-4</v>
      </c>
      <c r="J73" s="18" t="s">
        <v>500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2.5" customHeight="1">
      <c r="A74" s="3" t="s">
        <v>501</v>
      </c>
      <c r="B74" s="46" t="s">
        <v>502</v>
      </c>
      <c r="C74" s="3" t="s">
        <v>503</v>
      </c>
      <c r="D74" s="8">
        <v>458.77555999999998</v>
      </c>
      <c r="E74" s="47">
        <v>-3125.1814610000001</v>
      </c>
      <c r="F74" s="47">
        <v>-3133.9754370000001</v>
      </c>
      <c r="G74" s="47">
        <v>17.587951999999898</v>
      </c>
      <c r="H74" s="48">
        <v>2.7432079578203999E-5</v>
      </c>
      <c r="I74" s="48">
        <v>1.9716807196834099E-4</v>
      </c>
      <c r="J74" s="18" t="s">
        <v>506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2.5" customHeight="1">
      <c r="A75" s="3" t="s">
        <v>507</v>
      </c>
      <c r="B75" s="46" t="s">
        <v>508</v>
      </c>
      <c r="C75" s="3" t="s">
        <v>509</v>
      </c>
      <c r="D75" s="8">
        <v>19.700620000000001</v>
      </c>
      <c r="E75" s="47">
        <v>-4403.9144969999998</v>
      </c>
      <c r="F75" s="47">
        <v>-4412.6413050000001</v>
      </c>
      <c r="G75" s="47">
        <v>17.4536160000007</v>
      </c>
      <c r="H75" s="48">
        <v>2.9440374813804301E-5</v>
      </c>
      <c r="I75" s="48">
        <v>2.0675683075343501E-4</v>
      </c>
      <c r="J75" s="18" t="s">
        <v>511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2.5" customHeight="1">
      <c r="A76" s="3" t="s">
        <v>512</v>
      </c>
      <c r="B76" s="46" t="s">
        <v>513</v>
      </c>
      <c r="C76" s="3" t="s">
        <v>514</v>
      </c>
      <c r="D76" s="8">
        <v>341.75216</v>
      </c>
      <c r="E76" s="47">
        <v>-3473.911008</v>
      </c>
      <c r="F76" s="47">
        <v>-3482.9707760000001</v>
      </c>
      <c r="G76" s="47">
        <v>18.119536000000199</v>
      </c>
      <c r="H76" s="48">
        <v>2.07461966841785E-5</v>
      </c>
      <c r="I76" s="48">
        <v>1.5517480446702601E-4</v>
      </c>
      <c r="J76" s="18" t="s">
        <v>516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2.5" customHeight="1">
      <c r="A77" s="50" t="s">
        <v>517</v>
      </c>
      <c r="B77" s="51" t="s">
        <v>518</v>
      </c>
      <c r="C77" s="50" t="s">
        <v>519</v>
      </c>
      <c r="D77" s="52">
        <v>121.28346999999999</v>
      </c>
      <c r="E77" s="53">
        <v>-13143.018839</v>
      </c>
      <c r="F77" s="53">
        <v>-13170.312604000001</v>
      </c>
      <c r="G77" s="53">
        <v>54.587530000000697</v>
      </c>
      <c r="H77" s="54">
        <v>1.4867605361224601E-13</v>
      </c>
      <c r="I77" s="54">
        <v>8.5488730827041699E-12</v>
      </c>
      <c r="J77" s="18" t="s">
        <v>520</v>
      </c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spans="1:26" ht="22.5" customHeight="1">
      <c r="A78" s="3" t="s">
        <v>521</v>
      </c>
      <c r="B78" s="46" t="s">
        <v>522</v>
      </c>
      <c r="C78" s="3" t="s">
        <v>523</v>
      </c>
      <c r="D78" s="8">
        <v>409.70397000000003</v>
      </c>
      <c r="E78" s="47">
        <v>-9019.3569470000002</v>
      </c>
      <c r="F78" s="47">
        <v>-9028.2893989999993</v>
      </c>
      <c r="G78" s="47">
        <v>17.864903999998202</v>
      </c>
      <c r="H78" s="48">
        <v>2.3715457402284799E-5</v>
      </c>
      <c r="I78" s="48">
        <v>1.7316048261985801E-4</v>
      </c>
      <c r="J78" s="18" t="s">
        <v>524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2.5" customHeight="1">
      <c r="A79" s="3" t="s">
        <v>525</v>
      </c>
      <c r="B79" s="46" t="s">
        <v>526</v>
      </c>
      <c r="C79" s="3" t="s">
        <v>528</v>
      </c>
      <c r="D79" s="8">
        <v>226.95666</v>
      </c>
      <c r="E79" s="47">
        <v>-5685.6858199999997</v>
      </c>
      <c r="F79" s="47">
        <v>-5711.6047099999996</v>
      </c>
      <c r="G79" s="47">
        <v>51.837779999999803</v>
      </c>
      <c r="H79" s="48">
        <v>6.0280677840514795E-13</v>
      </c>
      <c r="I79" s="48">
        <v>2.9188538743828202E-11</v>
      </c>
      <c r="J79" s="18" t="s">
        <v>532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2.5" customHeight="1">
      <c r="A80" s="3" t="s">
        <v>535</v>
      </c>
      <c r="B80" s="46" t="s">
        <v>536</v>
      </c>
      <c r="C80" s="3" t="s">
        <v>537</v>
      </c>
      <c r="D80" s="8">
        <v>5.1526100000000001</v>
      </c>
      <c r="E80" s="47">
        <v>-7218.2119419999999</v>
      </c>
      <c r="F80" s="47">
        <v>-7226.3235000000004</v>
      </c>
      <c r="G80" s="47">
        <v>16.223116000000999</v>
      </c>
      <c r="H80" s="48">
        <v>5.6302893478774003E-5</v>
      </c>
      <c r="I80" s="48">
        <v>3.5723215172739402E-4</v>
      </c>
      <c r="J80" s="18" t="s">
        <v>541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2.5" customHeight="1">
      <c r="A81" s="3" t="s">
        <v>542</v>
      </c>
      <c r="B81" s="46" t="s">
        <v>543</v>
      </c>
      <c r="C81" s="3" t="s">
        <v>544</v>
      </c>
      <c r="D81" s="8">
        <v>7.88131</v>
      </c>
      <c r="E81" s="47">
        <v>-2553.4807500000002</v>
      </c>
      <c r="F81" s="47">
        <v>-2560.5189959999998</v>
      </c>
      <c r="G81" s="47">
        <v>14.076491999999201</v>
      </c>
      <c r="H81" s="48">
        <v>1.7552388223306901E-4</v>
      </c>
      <c r="I81" s="48">
        <v>9.9068694266517504E-4</v>
      </c>
      <c r="J81" s="18" t="s">
        <v>546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2.5" customHeight="1">
      <c r="A82" s="3" t="s">
        <v>547</v>
      </c>
      <c r="B82" s="46" t="s">
        <v>548</v>
      </c>
      <c r="C82" s="3" t="s">
        <v>549</v>
      </c>
      <c r="D82" s="8">
        <v>5.5493499999999996</v>
      </c>
      <c r="E82" s="47">
        <v>-5376.6041299999997</v>
      </c>
      <c r="F82" s="47">
        <v>-5383.6064109999998</v>
      </c>
      <c r="G82" s="47">
        <v>14.004562000000099</v>
      </c>
      <c r="H82" s="48">
        <v>1.8236762721960201E-4</v>
      </c>
      <c r="I82" s="48">
        <v>1.02303790879289E-3</v>
      </c>
      <c r="J82" s="18" t="s">
        <v>550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2.5" customHeight="1">
      <c r="A83" s="3" t="s">
        <v>551</v>
      </c>
      <c r="B83" s="46" t="s">
        <v>552</v>
      </c>
      <c r="C83" s="3" t="s">
        <v>553</v>
      </c>
      <c r="D83" s="8">
        <v>373.09037999999998</v>
      </c>
      <c r="E83" s="47">
        <v>-5528.3683430000001</v>
      </c>
      <c r="F83" s="47">
        <v>-5533.4193990000003</v>
      </c>
      <c r="G83" s="47">
        <v>10.102112000000499</v>
      </c>
      <c r="H83" s="48">
        <v>1.4809949832380799E-3</v>
      </c>
      <c r="I83" s="48">
        <v>6.3967858430940498E-3</v>
      </c>
      <c r="J83" s="18" t="s">
        <v>555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2.5" customHeight="1">
      <c r="A84" s="3" t="s">
        <v>557</v>
      </c>
      <c r="B84" s="46" t="s">
        <v>558</v>
      </c>
      <c r="C84" s="3" t="s">
        <v>559</v>
      </c>
      <c r="D84" s="8">
        <v>39.745530000000002</v>
      </c>
      <c r="E84" s="47">
        <v>-4622.3656110000002</v>
      </c>
      <c r="F84" s="47">
        <v>-4634.142683</v>
      </c>
      <c r="G84" s="47">
        <v>23.554143999999699</v>
      </c>
      <c r="H84" s="48">
        <v>1.2144757880527399E-6</v>
      </c>
      <c r="I84" s="48">
        <v>1.3301401488196599E-5</v>
      </c>
      <c r="J84" s="18" t="s">
        <v>561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2.5" customHeight="1">
      <c r="A85" s="3" t="s">
        <v>562</v>
      </c>
      <c r="B85" s="46" t="s">
        <v>563</v>
      </c>
      <c r="C85" s="3" t="s">
        <v>564</v>
      </c>
      <c r="D85" s="8">
        <v>488.08548000000002</v>
      </c>
      <c r="E85" s="47">
        <v>-4542.665062</v>
      </c>
      <c r="F85" s="47">
        <v>-4551.8767980000002</v>
      </c>
      <c r="G85" s="47">
        <v>18.423472000000402</v>
      </c>
      <c r="H85" s="48">
        <v>1.76865893978751E-5</v>
      </c>
      <c r="I85" s="48">
        <v>1.3447654748797601E-4</v>
      </c>
      <c r="J85" s="18" t="s">
        <v>565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2.5" customHeight="1">
      <c r="A86" s="3" t="s">
        <v>566</v>
      </c>
      <c r="B86" s="46" t="s">
        <v>567</v>
      </c>
      <c r="C86" s="3" t="s">
        <v>568</v>
      </c>
      <c r="D86" s="8">
        <v>57.785589999999999</v>
      </c>
      <c r="E86" s="47">
        <v>-3741.6923660000002</v>
      </c>
      <c r="F86" s="47">
        <v>-3752.2959529999998</v>
      </c>
      <c r="G86" s="47">
        <v>21.207173999999199</v>
      </c>
      <c r="H86" s="48">
        <v>4.1221866560945602E-6</v>
      </c>
      <c r="I86" s="48">
        <v>3.7423940227252498E-5</v>
      </c>
      <c r="J86" s="18" t="s">
        <v>571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2.5" customHeight="1">
      <c r="A87" s="3" t="s">
        <v>572</v>
      </c>
      <c r="B87" s="46" t="s">
        <v>574</v>
      </c>
      <c r="C87" s="3" t="s">
        <v>576</v>
      </c>
      <c r="D87" s="8">
        <v>22.662980000000001</v>
      </c>
      <c r="E87" s="47">
        <v>-1136.8489870000001</v>
      </c>
      <c r="F87" s="47">
        <v>-1146.6128269999999</v>
      </c>
      <c r="G87" s="47">
        <v>19.527679999999702</v>
      </c>
      <c r="H87" s="48">
        <v>9.9152470680987298E-6</v>
      </c>
      <c r="I87" s="48">
        <v>8.2180426150007497E-5</v>
      </c>
      <c r="J87" s="18" t="s">
        <v>579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2.5" customHeight="1">
      <c r="A88" s="3" t="s">
        <v>582</v>
      </c>
      <c r="B88" s="46" t="s">
        <v>583</v>
      </c>
      <c r="C88" s="3" t="s">
        <v>584</v>
      </c>
      <c r="D88" s="8">
        <v>161.3099</v>
      </c>
      <c r="E88" s="47">
        <v>-3983.81151</v>
      </c>
      <c r="F88" s="47">
        <v>-3997.3021589999998</v>
      </c>
      <c r="G88" s="47">
        <v>26.9812979999997</v>
      </c>
      <c r="H88" s="48">
        <v>2.0543356125418999E-7</v>
      </c>
      <c r="I88" s="48">
        <v>2.9076750208285398E-6</v>
      </c>
      <c r="J88" s="18" t="s">
        <v>588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2.5" customHeight="1">
      <c r="A89" s="3" t="s">
        <v>589</v>
      </c>
      <c r="B89" s="46" t="s">
        <v>590</v>
      </c>
      <c r="C89" s="3" t="s">
        <v>591</v>
      </c>
      <c r="D89" s="8">
        <v>474.21519000000001</v>
      </c>
      <c r="E89" s="47">
        <v>-4617.1033349999998</v>
      </c>
      <c r="F89" s="47">
        <v>-4623.9669919999997</v>
      </c>
      <c r="G89" s="47">
        <v>13.727313999999801</v>
      </c>
      <c r="H89" s="48">
        <v>2.11358208958376E-4</v>
      </c>
      <c r="I89" s="48">
        <v>1.17138284482955E-3</v>
      </c>
      <c r="J89" s="18" t="s">
        <v>592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2.5" customHeight="1">
      <c r="A90" s="3" t="s">
        <v>593</v>
      </c>
      <c r="B90" s="46" t="s">
        <v>594</v>
      </c>
      <c r="C90" s="3" t="s">
        <v>595</v>
      </c>
      <c r="D90" s="8">
        <v>230.28012000000001</v>
      </c>
      <c r="E90" s="47">
        <v>-4575.603357</v>
      </c>
      <c r="F90" s="47">
        <v>-4586.1320669999996</v>
      </c>
      <c r="G90" s="47">
        <v>21.057419999999201</v>
      </c>
      <c r="H90" s="48">
        <v>4.4572345465094497E-6</v>
      </c>
      <c r="I90" s="48">
        <v>3.9053864597987497E-5</v>
      </c>
      <c r="J90" s="18" t="s">
        <v>596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2.5" customHeight="1">
      <c r="A91" s="3" t="s">
        <v>597</v>
      </c>
      <c r="B91" s="46" t="s">
        <v>598</v>
      </c>
      <c r="C91" s="3" t="s">
        <v>599</v>
      </c>
      <c r="D91" s="8">
        <v>287.50134000000003</v>
      </c>
      <c r="E91" s="47">
        <v>-3006.1375929999999</v>
      </c>
      <c r="F91" s="47">
        <v>-3016.0511289999999</v>
      </c>
      <c r="G91" s="47">
        <v>19.827072000000001</v>
      </c>
      <c r="H91" s="48">
        <v>8.4773475873901892E-6</v>
      </c>
      <c r="I91" s="48">
        <v>7.0901452549081601E-5</v>
      </c>
      <c r="J91" s="18" t="s">
        <v>600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2.5" customHeight="1">
      <c r="A92" s="3" t="s">
        <v>601</v>
      </c>
      <c r="B92" s="46" t="s">
        <v>602</v>
      </c>
      <c r="C92" s="3" t="s">
        <v>603</v>
      </c>
      <c r="D92" s="8">
        <v>69.088890000000006</v>
      </c>
      <c r="E92" s="47">
        <v>-4908.567916</v>
      </c>
      <c r="F92" s="47">
        <v>-4932.5473199999997</v>
      </c>
      <c r="G92" s="47">
        <v>47.958807999999401</v>
      </c>
      <c r="H92" s="48">
        <v>4.3526832099288898E-12</v>
      </c>
      <c r="I92" s="48">
        <v>1.8202129786975299E-10</v>
      </c>
      <c r="J92" s="18" t="s">
        <v>604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2.5" customHeight="1">
      <c r="A93" s="3" t="s">
        <v>605</v>
      </c>
      <c r="B93" s="46" t="s">
        <v>606</v>
      </c>
      <c r="C93" s="3" t="s">
        <v>607</v>
      </c>
      <c r="D93" s="8">
        <v>117.02615</v>
      </c>
      <c r="E93" s="47">
        <v>-7666.4036569999998</v>
      </c>
      <c r="F93" s="47">
        <v>-7679.9761820000003</v>
      </c>
      <c r="G93" s="47">
        <v>27.145050000001</v>
      </c>
      <c r="H93" s="48">
        <v>1.8874785823862901E-7</v>
      </c>
      <c r="I93" s="48">
        <v>2.7132504621802901E-6</v>
      </c>
      <c r="J93" s="18" t="s">
        <v>608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2.5" customHeight="1">
      <c r="A94" s="3" t="s">
        <v>609</v>
      </c>
      <c r="B94" s="46" t="s">
        <v>610</v>
      </c>
      <c r="C94" s="3" t="s">
        <v>611</v>
      </c>
      <c r="D94" s="8">
        <v>781.47852</v>
      </c>
      <c r="E94" s="47">
        <v>-11116.554699</v>
      </c>
      <c r="F94" s="47">
        <v>-11163.142433000001</v>
      </c>
      <c r="G94" s="47">
        <v>93.175468000001302</v>
      </c>
      <c r="H94" s="48">
        <v>4.7857646031902299E-22</v>
      </c>
      <c r="I94" s="48">
        <v>2.2014517174675099E-19</v>
      </c>
      <c r="J94" s="18" t="s">
        <v>612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2.5" customHeight="1">
      <c r="A95" s="3" t="s">
        <v>613</v>
      </c>
      <c r="B95" s="46" t="s">
        <v>614</v>
      </c>
      <c r="C95" s="3" t="s">
        <v>615</v>
      </c>
      <c r="D95" s="8">
        <v>25.13475</v>
      </c>
      <c r="E95" s="47">
        <v>-2096.6072730000001</v>
      </c>
      <c r="F95" s="47">
        <v>-2106.0830219999998</v>
      </c>
      <c r="G95" s="47">
        <v>18.9514979999994</v>
      </c>
      <c r="H95" s="48">
        <v>1.34083961159739E-5</v>
      </c>
      <c r="I95" s="48">
        <v>1.0543354210851301E-4</v>
      </c>
      <c r="J95" s="18" t="s">
        <v>616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2.5" customHeight="1">
      <c r="A96" s="3" t="s">
        <v>617</v>
      </c>
      <c r="B96" s="46" t="s">
        <v>618</v>
      </c>
      <c r="C96" s="3" t="s">
        <v>619</v>
      </c>
      <c r="D96" s="8">
        <v>8.9432500000000008</v>
      </c>
      <c r="E96" s="47">
        <v>-3811.989536</v>
      </c>
      <c r="F96" s="47">
        <v>-3816.7101429999998</v>
      </c>
      <c r="G96" s="47">
        <v>9.4412139999994906</v>
      </c>
      <c r="H96" s="48">
        <v>2.12163010335626E-3</v>
      </c>
      <c r="I96" s="48">
        <v>8.7529134308868203E-3</v>
      </c>
      <c r="J96" s="18" t="s">
        <v>620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2.5" customHeight="1">
      <c r="A97" s="3" t="s">
        <v>621</v>
      </c>
      <c r="B97" s="46" t="s">
        <v>622</v>
      </c>
      <c r="C97" s="3" t="s">
        <v>623</v>
      </c>
      <c r="D97" s="8">
        <v>322.63706999999999</v>
      </c>
      <c r="E97" s="47">
        <v>-2305.7093070000001</v>
      </c>
      <c r="F97" s="47">
        <v>-2310.5874410000001</v>
      </c>
      <c r="G97" s="47">
        <v>9.7562680000000892</v>
      </c>
      <c r="H97" s="48">
        <v>1.78712334139005E-3</v>
      </c>
      <c r="I97" s="48">
        <v>7.5767441201789899E-3</v>
      </c>
      <c r="J97" s="18" t="s">
        <v>624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2.5" customHeight="1">
      <c r="A98" s="10" t="s">
        <v>625</v>
      </c>
      <c r="B98" s="56" t="s">
        <v>626</v>
      </c>
      <c r="C98" s="10" t="s">
        <v>627</v>
      </c>
      <c r="D98" s="9">
        <v>65.410470000000004</v>
      </c>
      <c r="E98" s="57">
        <v>-4508.457069</v>
      </c>
      <c r="F98" s="57">
        <v>-4522.1207940000004</v>
      </c>
      <c r="G98" s="57">
        <v>27.327450000000699</v>
      </c>
      <c r="H98" s="58">
        <v>1.7175576585953101E-7</v>
      </c>
      <c r="I98" s="58">
        <v>2.5081794379487E-6</v>
      </c>
      <c r="J98" s="18" t="s">
        <v>628</v>
      </c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22.5" customHeight="1">
      <c r="A99" s="3" t="s">
        <v>629</v>
      </c>
      <c r="B99" s="46" t="s">
        <v>630</v>
      </c>
      <c r="C99" s="3" t="s">
        <v>631</v>
      </c>
      <c r="D99" s="8">
        <v>1.9869600000000001</v>
      </c>
      <c r="E99" s="47">
        <v>-17956.216312</v>
      </c>
      <c r="F99" s="47">
        <v>-17966.759711999999</v>
      </c>
      <c r="G99" s="47">
        <v>21.0867999999973</v>
      </c>
      <c r="H99" s="48">
        <v>4.3894139509259102E-6</v>
      </c>
      <c r="I99" s="48">
        <v>3.8829431104344602E-5</v>
      </c>
      <c r="J99" s="18" t="s">
        <v>632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2.5" customHeight="1">
      <c r="A100" s="3" t="s">
        <v>633</v>
      </c>
      <c r="B100" s="46" t="s">
        <v>634</v>
      </c>
      <c r="C100" s="3" t="s">
        <v>635</v>
      </c>
      <c r="D100" s="8">
        <v>546.75845000000004</v>
      </c>
      <c r="E100" s="47">
        <v>-4419.0757350000003</v>
      </c>
      <c r="F100" s="47">
        <v>-4439.5430290000004</v>
      </c>
      <c r="G100" s="47">
        <v>40.934588000000097</v>
      </c>
      <c r="H100" s="48">
        <v>1.57410467016389E-10</v>
      </c>
      <c r="I100" s="48">
        <v>5.3636159131510303E-9</v>
      </c>
      <c r="J100" s="18" t="s">
        <v>636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2.5" customHeight="1">
      <c r="A101" s="3" t="s">
        <v>637</v>
      </c>
      <c r="B101" s="46" t="s">
        <v>638</v>
      </c>
      <c r="C101" s="3" t="s">
        <v>639</v>
      </c>
      <c r="D101" s="8">
        <v>142.36528999999999</v>
      </c>
      <c r="E101" s="47">
        <v>-7317.6782519999997</v>
      </c>
      <c r="F101" s="47">
        <v>-7346.7974919999997</v>
      </c>
      <c r="G101" s="47">
        <v>58.238480000000003</v>
      </c>
      <c r="H101" s="48">
        <v>2.3219267021905301E-14</v>
      </c>
      <c r="I101" s="48">
        <v>1.7801438050127401E-12</v>
      </c>
      <c r="J101" s="18" t="s">
        <v>640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2.5" customHeight="1">
      <c r="A102" s="3" t="s">
        <v>641</v>
      </c>
      <c r="B102" s="46" t="s">
        <v>642</v>
      </c>
      <c r="C102" s="3" t="s">
        <v>643</v>
      </c>
      <c r="D102" s="8">
        <v>310.09861999999998</v>
      </c>
      <c r="E102" s="47">
        <v>-2015.375524</v>
      </c>
      <c r="F102" s="47">
        <v>-2022.1476270000001</v>
      </c>
      <c r="G102" s="47">
        <v>13.544206000000001</v>
      </c>
      <c r="H102" s="48">
        <v>2.33009630193084E-4</v>
      </c>
      <c r="I102" s="48">
        <v>1.26738561079151E-3</v>
      </c>
      <c r="J102" s="18" t="s">
        <v>644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2.5" customHeight="1">
      <c r="A103" s="3" t="s">
        <v>645</v>
      </c>
      <c r="B103" s="46" t="s">
        <v>646</v>
      </c>
      <c r="C103" s="3" t="s">
        <v>647</v>
      </c>
      <c r="D103" s="8">
        <v>44.998060000000002</v>
      </c>
      <c r="E103" s="47">
        <v>-4708.5497340000002</v>
      </c>
      <c r="F103" s="47">
        <v>-4714.6287179999999</v>
      </c>
      <c r="G103" s="47">
        <v>12.157967999999499</v>
      </c>
      <c r="H103" s="48">
        <v>4.8878599623071895E-4</v>
      </c>
      <c r="I103" s="48">
        <v>2.3792757488479499E-3</v>
      </c>
      <c r="J103" s="18" t="s">
        <v>648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2.5" customHeight="1">
      <c r="A104" s="3" t="s">
        <v>649</v>
      </c>
      <c r="B104" s="46" t="s">
        <v>650</v>
      </c>
      <c r="C104" s="3" t="s">
        <v>651</v>
      </c>
      <c r="D104" s="8">
        <v>177.18251000000001</v>
      </c>
      <c r="E104" s="47">
        <v>-6427.1608770000003</v>
      </c>
      <c r="F104" s="47">
        <v>-6431.9068690000004</v>
      </c>
      <c r="G104" s="47">
        <v>9.4919840000002296</v>
      </c>
      <c r="H104" s="48">
        <v>2.0637153915870001E-3</v>
      </c>
      <c r="I104" s="48">
        <v>8.5910323993666996E-3</v>
      </c>
      <c r="J104" s="18" t="s">
        <v>652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2.5" customHeight="1">
      <c r="A105" s="3" t="s">
        <v>653</v>
      </c>
      <c r="B105" s="46" t="s">
        <v>654</v>
      </c>
      <c r="C105" s="3" t="s">
        <v>655</v>
      </c>
      <c r="D105" s="8">
        <v>22.086449999999999</v>
      </c>
      <c r="E105" s="47">
        <v>-5261.5399040000002</v>
      </c>
      <c r="F105" s="47">
        <v>-5274.8391069999998</v>
      </c>
      <c r="G105" s="47">
        <v>26.598405999999201</v>
      </c>
      <c r="H105" s="48">
        <v>2.5045030119397801E-7</v>
      </c>
      <c r="I105" s="48">
        <v>3.4911254105827201E-6</v>
      </c>
      <c r="J105" s="18" t="s">
        <v>656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2.5" customHeight="1">
      <c r="A106" s="3" t="s">
        <v>657</v>
      </c>
      <c r="B106" s="46" t="s">
        <v>658</v>
      </c>
      <c r="C106" s="3" t="s">
        <v>659</v>
      </c>
      <c r="D106" s="8">
        <v>392.15589</v>
      </c>
      <c r="E106" s="47">
        <v>-13530.739401000001</v>
      </c>
      <c r="F106" s="47">
        <v>-13546.179910999999</v>
      </c>
      <c r="G106" s="47">
        <v>30.8810199999971</v>
      </c>
      <c r="H106" s="48">
        <v>2.74341748184447E-8</v>
      </c>
      <c r="I106" s="48">
        <v>5.0478881665938296E-7</v>
      </c>
      <c r="J106" s="18" t="s">
        <v>661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2.5" customHeight="1">
      <c r="A107" s="3" t="s">
        <v>662</v>
      </c>
      <c r="B107" s="46" t="s">
        <v>663</v>
      </c>
      <c r="C107" s="3" t="s">
        <v>664</v>
      </c>
      <c r="D107" s="8">
        <v>599.13939000000005</v>
      </c>
      <c r="E107" s="47">
        <v>-3448.9226170000002</v>
      </c>
      <c r="F107" s="47">
        <v>-3458.6039940000001</v>
      </c>
      <c r="G107" s="47">
        <v>19.3627539999998</v>
      </c>
      <c r="H107" s="48">
        <v>1.08094873942666E-5</v>
      </c>
      <c r="I107" s="48">
        <v>8.87922178814758E-5</v>
      </c>
      <c r="J107" s="18" t="s">
        <v>665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2.5" customHeight="1">
      <c r="A108" s="3" t="s">
        <v>666</v>
      </c>
      <c r="B108" s="46" t="s">
        <v>667</v>
      </c>
      <c r="C108" s="3" t="s">
        <v>668</v>
      </c>
      <c r="D108" s="8">
        <v>999</v>
      </c>
      <c r="E108" s="47">
        <v>-5261.6189210000002</v>
      </c>
      <c r="F108" s="47">
        <v>-5279.626996</v>
      </c>
      <c r="G108" s="47">
        <v>36.016149999999499</v>
      </c>
      <c r="H108" s="48">
        <v>1.9568887155766801E-9</v>
      </c>
      <c r="I108" s="48">
        <v>4.7588969986639598E-8</v>
      </c>
      <c r="J108" s="18" t="s">
        <v>669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2.5" customHeight="1">
      <c r="A109" s="3" t="s">
        <v>670</v>
      </c>
      <c r="B109" s="92"/>
      <c r="C109" s="3"/>
      <c r="D109" s="2"/>
      <c r="E109" s="47">
        <v>-3633.649762</v>
      </c>
      <c r="F109" s="47">
        <v>-3645.9664509999998</v>
      </c>
      <c r="G109" s="47">
        <v>24.6333779999995</v>
      </c>
      <c r="H109" s="48">
        <v>6.9340257713667505E-7</v>
      </c>
      <c r="I109" s="48">
        <v>8.46538312811443E-6</v>
      </c>
      <c r="J109" s="18" t="s">
        <v>671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2.5" customHeight="1">
      <c r="A110" s="3"/>
      <c r="B110" s="2"/>
      <c r="C110" s="3"/>
      <c r="D110" s="2"/>
      <c r="E110" s="44"/>
      <c r="F110" s="44"/>
      <c r="G110" s="4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2.5" customHeight="1">
      <c r="A111" s="3"/>
      <c r="B111" s="2"/>
      <c r="C111" s="3"/>
      <c r="D111" s="2"/>
      <c r="E111" s="44"/>
      <c r="F111" s="44"/>
      <c r="G111" s="4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2.5" customHeight="1">
      <c r="A112" s="3"/>
      <c r="B112" s="2"/>
      <c r="C112" s="3"/>
      <c r="D112" s="2"/>
      <c r="E112" s="44"/>
      <c r="F112" s="44"/>
      <c r="G112" s="4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2.5" customHeight="1">
      <c r="A113" s="3"/>
      <c r="B113" s="2"/>
      <c r="C113" s="3"/>
      <c r="D113" s="2"/>
      <c r="E113" s="44"/>
      <c r="F113" s="44"/>
      <c r="G113" s="4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2.5" customHeight="1">
      <c r="A114" s="3"/>
      <c r="B114" s="2"/>
      <c r="C114" s="3"/>
      <c r="D114" s="2"/>
      <c r="E114" s="44"/>
      <c r="F114" s="44"/>
      <c r="G114" s="4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2.5" customHeight="1">
      <c r="A115" s="3"/>
      <c r="B115" s="2"/>
      <c r="C115" s="3"/>
      <c r="D115" s="2"/>
      <c r="E115" s="44"/>
      <c r="F115" s="44"/>
      <c r="G115" s="4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2.5" customHeight="1">
      <c r="A116" s="3"/>
      <c r="B116" s="2"/>
      <c r="C116" s="3"/>
      <c r="D116" s="2"/>
      <c r="E116" s="44"/>
      <c r="F116" s="44"/>
      <c r="G116" s="4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2.5" customHeight="1">
      <c r="A117" s="3"/>
      <c r="B117" s="2"/>
      <c r="C117" s="3"/>
      <c r="D117" s="2"/>
      <c r="E117" s="44"/>
      <c r="F117" s="44"/>
      <c r="G117" s="4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2.5" customHeight="1">
      <c r="A118" s="3"/>
      <c r="B118" s="2"/>
      <c r="C118" s="3"/>
      <c r="D118" s="2"/>
      <c r="E118" s="44"/>
      <c r="F118" s="44"/>
      <c r="G118" s="4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2.5" customHeight="1">
      <c r="A119" s="3"/>
      <c r="B119" s="2"/>
      <c r="C119" s="3"/>
      <c r="D119" s="2"/>
      <c r="E119" s="44"/>
      <c r="F119" s="44"/>
      <c r="G119" s="4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2.5" customHeight="1">
      <c r="A120" s="3"/>
      <c r="B120" s="2"/>
      <c r="C120" s="3"/>
      <c r="D120" s="2"/>
      <c r="E120" s="44"/>
      <c r="F120" s="44"/>
      <c r="G120" s="4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2.5" customHeight="1">
      <c r="A121" s="3"/>
      <c r="B121" s="2"/>
      <c r="C121" s="3"/>
      <c r="D121" s="2"/>
      <c r="E121" s="44"/>
      <c r="F121" s="44"/>
      <c r="G121" s="4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2.5" customHeight="1">
      <c r="A122" s="3"/>
      <c r="B122" s="2"/>
      <c r="C122" s="3"/>
      <c r="D122" s="2"/>
      <c r="E122" s="44"/>
      <c r="F122" s="44"/>
      <c r="G122" s="4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2.5" customHeight="1">
      <c r="A123" s="3"/>
      <c r="B123" s="2"/>
      <c r="C123" s="3"/>
      <c r="D123" s="2"/>
      <c r="E123" s="44"/>
      <c r="F123" s="44"/>
      <c r="G123" s="4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2.5" customHeight="1">
      <c r="A124" s="3"/>
      <c r="B124" s="2"/>
      <c r="C124" s="3"/>
      <c r="D124" s="2"/>
      <c r="E124" s="44"/>
      <c r="F124" s="44"/>
      <c r="G124" s="4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2.5" customHeight="1">
      <c r="A125" s="3"/>
      <c r="B125" s="2"/>
      <c r="C125" s="3"/>
      <c r="D125" s="2"/>
      <c r="E125" s="44"/>
      <c r="F125" s="44"/>
      <c r="G125" s="4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2.5" customHeight="1">
      <c r="A126" s="3"/>
      <c r="B126" s="2"/>
      <c r="C126" s="3"/>
      <c r="D126" s="2"/>
      <c r="E126" s="44"/>
      <c r="F126" s="44"/>
      <c r="G126" s="4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2.5" customHeight="1">
      <c r="A127" s="3"/>
      <c r="B127" s="2"/>
      <c r="C127" s="3"/>
      <c r="D127" s="2"/>
      <c r="E127" s="44"/>
      <c r="F127" s="44"/>
      <c r="G127" s="4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2.5" customHeight="1">
      <c r="A128" s="3"/>
      <c r="B128" s="2"/>
      <c r="C128" s="3"/>
      <c r="D128" s="2"/>
      <c r="E128" s="44"/>
      <c r="F128" s="44"/>
      <c r="G128" s="4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2.5" customHeight="1">
      <c r="A129" s="3"/>
      <c r="B129" s="2"/>
      <c r="C129" s="3"/>
      <c r="D129" s="2"/>
      <c r="E129" s="44"/>
      <c r="F129" s="44"/>
      <c r="G129" s="4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2.5" customHeight="1">
      <c r="A130" s="3"/>
      <c r="B130" s="2"/>
      <c r="C130" s="3"/>
      <c r="D130" s="2"/>
      <c r="E130" s="44"/>
      <c r="F130" s="44"/>
      <c r="G130" s="4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2.5" customHeight="1">
      <c r="A131" s="3"/>
      <c r="B131" s="2"/>
      <c r="C131" s="3"/>
      <c r="D131" s="2"/>
      <c r="E131" s="44"/>
      <c r="F131" s="44"/>
      <c r="G131" s="4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2.5" customHeight="1">
      <c r="A132" s="3"/>
      <c r="B132" s="2"/>
      <c r="C132" s="3"/>
      <c r="D132" s="2"/>
      <c r="E132" s="44"/>
      <c r="F132" s="44"/>
      <c r="G132" s="4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2.5" customHeight="1">
      <c r="A133" s="3"/>
      <c r="B133" s="2"/>
      <c r="C133" s="3"/>
      <c r="D133" s="2"/>
      <c r="E133" s="44"/>
      <c r="F133" s="44"/>
      <c r="G133" s="4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2.5" customHeight="1">
      <c r="A134" s="3"/>
      <c r="B134" s="2"/>
      <c r="C134" s="3"/>
      <c r="D134" s="2"/>
      <c r="E134" s="44"/>
      <c r="F134" s="44"/>
      <c r="G134" s="4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2.5" customHeight="1">
      <c r="A135" s="3"/>
      <c r="B135" s="2"/>
      <c r="C135" s="3"/>
      <c r="D135" s="2"/>
      <c r="E135" s="44"/>
      <c r="F135" s="44"/>
      <c r="G135" s="4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2.5" customHeight="1">
      <c r="A136" s="3"/>
      <c r="B136" s="2"/>
      <c r="C136" s="3"/>
      <c r="D136" s="2"/>
      <c r="E136" s="44"/>
      <c r="F136" s="44"/>
      <c r="G136" s="4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2.5" customHeight="1">
      <c r="A137" s="3"/>
      <c r="B137" s="2"/>
      <c r="C137" s="3"/>
      <c r="D137" s="2"/>
      <c r="E137" s="44"/>
      <c r="F137" s="44"/>
      <c r="G137" s="4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2.5" customHeight="1">
      <c r="A138" s="3"/>
      <c r="B138" s="2"/>
      <c r="C138" s="3"/>
      <c r="D138" s="2"/>
      <c r="E138" s="44"/>
      <c r="F138" s="44"/>
      <c r="G138" s="4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2.5" customHeight="1">
      <c r="A139" s="3"/>
      <c r="B139" s="2"/>
      <c r="C139" s="3"/>
      <c r="D139" s="2"/>
      <c r="E139" s="44"/>
      <c r="F139" s="44"/>
      <c r="G139" s="4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2.5" customHeight="1">
      <c r="A140" s="3"/>
      <c r="B140" s="2"/>
      <c r="C140" s="3"/>
      <c r="D140" s="2"/>
      <c r="E140" s="44"/>
      <c r="F140" s="44"/>
      <c r="G140" s="4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2.5" customHeight="1">
      <c r="A141" s="3"/>
      <c r="B141" s="2"/>
      <c r="C141" s="3"/>
      <c r="D141" s="2"/>
      <c r="E141" s="44"/>
      <c r="F141" s="44"/>
      <c r="G141" s="4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2.5" customHeight="1">
      <c r="A142" s="3"/>
      <c r="B142" s="2"/>
      <c r="C142" s="3"/>
      <c r="D142" s="2"/>
      <c r="E142" s="44"/>
      <c r="F142" s="44"/>
      <c r="G142" s="4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2.5" customHeight="1">
      <c r="A143" s="3"/>
      <c r="B143" s="2"/>
      <c r="C143" s="3"/>
      <c r="D143" s="2"/>
      <c r="E143" s="44"/>
      <c r="F143" s="44"/>
      <c r="G143" s="4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2.5" customHeight="1">
      <c r="A144" s="3"/>
      <c r="B144" s="2"/>
      <c r="C144" s="3"/>
      <c r="D144" s="2"/>
      <c r="E144" s="44"/>
      <c r="F144" s="44"/>
      <c r="G144" s="4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2.5" customHeight="1">
      <c r="A145" s="3"/>
      <c r="B145" s="2"/>
      <c r="C145" s="3"/>
      <c r="D145" s="2"/>
      <c r="E145" s="44"/>
      <c r="F145" s="44"/>
      <c r="G145" s="4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2.5" customHeight="1">
      <c r="A146" s="3"/>
      <c r="B146" s="2"/>
      <c r="C146" s="3"/>
      <c r="D146" s="2"/>
      <c r="E146" s="44"/>
      <c r="F146" s="44"/>
      <c r="G146" s="4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2.5" customHeight="1">
      <c r="A147" s="3"/>
      <c r="B147" s="2"/>
      <c r="C147" s="3"/>
      <c r="D147" s="2"/>
      <c r="E147" s="44"/>
      <c r="F147" s="44"/>
      <c r="G147" s="4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2.5" customHeight="1">
      <c r="A148" s="3"/>
      <c r="B148" s="2"/>
      <c r="C148" s="3"/>
      <c r="D148" s="2"/>
      <c r="E148" s="44"/>
      <c r="F148" s="44"/>
      <c r="G148" s="4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2.5" customHeight="1">
      <c r="A149" s="3"/>
      <c r="B149" s="2"/>
      <c r="C149" s="3"/>
      <c r="D149" s="2"/>
      <c r="E149" s="44"/>
      <c r="F149" s="44"/>
      <c r="G149" s="4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2.5" customHeight="1">
      <c r="A150" s="3"/>
      <c r="B150" s="2"/>
      <c r="C150" s="3"/>
      <c r="D150" s="2"/>
      <c r="E150" s="44"/>
      <c r="F150" s="44"/>
      <c r="G150" s="4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2.5" customHeight="1">
      <c r="A151" s="3"/>
      <c r="B151" s="2"/>
      <c r="C151" s="3"/>
      <c r="D151" s="2"/>
      <c r="E151" s="44"/>
      <c r="F151" s="44"/>
      <c r="G151" s="4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2.5" customHeight="1">
      <c r="A152" s="3"/>
      <c r="B152" s="2"/>
      <c r="C152" s="3"/>
      <c r="D152" s="2"/>
      <c r="E152" s="44"/>
      <c r="F152" s="44"/>
      <c r="G152" s="4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2.5" customHeight="1">
      <c r="A153" s="3"/>
      <c r="B153" s="2"/>
      <c r="C153" s="3"/>
      <c r="D153" s="2"/>
      <c r="E153" s="44"/>
      <c r="F153" s="44"/>
      <c r="G153" s="4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2.5" customHeight="1">
      <c r="A154" s="3"/>
      <c r="B154" s="2"/>
      <c r="C154" s="3"/>
      <c r="D154" s="2"/>
      <c r="E154" s="44"/>
      <c r="F154" s="44"/>
      <c r="G154" s="4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2.5" customHeight="1">
      <c r="A155" s="3"/>
      <c r="B155" s="2"/>
      <c r="C155" s="3"/>
      <c r="D155" s="2"/>
      <c r="E155" s="44"/>
      <c r="F155" s="44"/>
      <c r="G155" s="4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2.5" customHeight="1">
      <c r="A156" s="3"/>
      <c r="B156" s="2"/>
      <c r="C156" s="3"/>
      <c r="D156" s="2"/>
      <c r="E156" s="44"/>
      <c r="F156" s="44"/>
      <c r="G156" s="4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2.5" customHeight="1">
      <c r="A157" s="3"/>
      <c r="B157" s="2"/>
      <c r="C157" s="3"/>
      <c r="D157" s="2"/>
      <c r="E157" s="44"/>
      <c r="F157" s="44"/>
      <c r="G157" s="4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2.5" customHeight="1">
      <c r="A158" s="3"/>
      <c r="B158" s="2"/>
      <c r="C158" s="3"/>
      <c r="D158" s="2"/>
      <c r="E158" s="44"/>
      <c r="F158" s="44"/>
      <c r="G158" s="4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2.5" customHeight="1">
      <c r="A159" s="3"/>
      <c r="B159" s="2"/>
      <c r="C159" s="3"/>
      <c r="D159" s="2"/>
      <c r="E159" s="44"/>
      <c r="F159" s="44"/>
      <c r="G159" s="4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2.5" customHeight="1">
      <c r="A160" s="3"/>
      <c r="B160" s="2"/>
      <c r="C160" s="3"/>
      <c r="D160" s="2"/>
      <c r="E160" s="44"/>
      <c r="F160" s="44"/>
      <c r="G160" s="4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2.5" customHeight="1">
      <c r="A161" s="3"/>
      <c r="B161" s="2"/>
      <c r="C161" s="3"/>
      <c r="D161" s="2"/>
      <c r="E161" s="44"/>
      <c r="F161" s="44"/>
      <c r="G161" s="4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2.5" customHeight="1">
      <c r="A162" s="3"/>
      <c r="B162" s="2"/>
      <c r="C162" s="3"/>
      <c r="D162" s="2"/>
      <c r="E162" s="44"/>
      <c r="F162" s="44"/>
      <c r="G162" s="4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2.5" customHeight="1">
      <c r="A163" s="3"/>
      <c r="B163" s="2"/>
      <c r="C163" s="3"/>
      <c r="D163" s="2"/>
      <c r="E163" s="44"/>
      <c r="F163" s="44"/>
      <c r="G163" s="4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2.5" customHeight="1">
      <c r="A164" s="3"/>
      <c r="B164" s="2"/>
      <c r="C164" s="3"/>
      <c r="D164" s="2"/>
      <c r="E164" s="44"/>
      <c r="F164" s="44"/>
      <c r="G164" s="4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2.5" customHeight="1">
      <c r="A165" s="3"/>
      <c r="B165" s="2"/>
      <c r="C165" s="3"/>
      <c r="D165" s="2"/>
      <c r="E165" s="44"/>
      <c r="F165" s="44"/>
      <c r="G165" s="4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2.5" customHeight="1">
      <c r="A166" s="3"/>
      <c r="B166" s="2"/>
      <c r="C166" s="3"/>
      <c r="D166" s="2"/>
      <c r="E166" s="44"/>
      <c r="F166" s="44"/>
      <c r="G166" s="4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2.5" customHeight="1">
      <c r="A167" s="3"/>
      <c r="B167" s="2"/>
      <c r="C167" s="3"/>
      <c r="D167" s="2"/>
      <c r="E167" s="44"/>
      <c r="F167" s="44"/>
      <c r="G167" s="4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2.5" customHeight="1">
      <c r="A168" s="3"/>
      <c r="B168" s="2"/>
      <c r="C168" s="3"/>
      <c r="D168" s="2"/>
      <c r="E168" s="44"/>
      <c r="F168" s="44"/>
      <c r="G168" s="4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2.5" customHeight="1">
      <c r="A169" s="3"/>
      <c r="B169" s="2"/>
      <c r="C169" s="3"/>
      <c r="D169" s="2"/>
      <c r="E169" s="44"/>
      <c r="F169" s="44"/>
      <c r="G169" s="4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2.5" customHeight="1">
      <c r="A170" s="3"/>
      <c r="B170" s="2"/>
      <c r="C170" s="3"/>
      <c r="D170" s="2"/>
      <c r="E170" s="44"/>
      <c r="F170" s="44"/>
      <c r="G170" s="4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2.5" customHeight="1">
      <c r="A171" s="3"/>
      <c r="B171" s="2"/>
      <c r="C171" s="3"/>
      <c r="D171" s="2"/>
      <c r="E171" s="44"/>
      <c r="F171" s="44"/>
      <c r="G171" s="4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2.5" customHeight="1">
      <c r="A172" s="3"/>
      <c r="B172" s="2"/>
      <c r="C172" s="3"/>
      <c r="D172" s="2"/>
      <c r="E172" s="44"/>
      <c r="F172" s="44"/>
      <c r="G172" s="4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2.5" customHeight="1">
      <c r="A173" s="3"/>
      <c r="B173" s="2"/>
      <c r="C173" s="3"/>
      <c r="D173" s="2"/>
      <c r="E173" s="44"/>
      <c r="F173" s="44"/>
      <c r="G173" s="4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2.5" customHeight="1">
      <c r="A174" s="3"/>
      <c r="B174" s="2"/>
      <c r="C174" s="3"/>
      <c r="D174" s="2"/>
      <c r="E174" s="44"/>
      <c r="F174" s="44"/>
      <c r="G174" s="4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2.5" customHeight="1">
      <c r="A175" s="3"/>
      <c r="B175" s="2"/>
      <c r="C175" s="3"/>
      <c r="D175" s="2"/>
      <c r="E175" s="44"/>
      <c r="F175" s="44"/>
      <c r="G175" s="4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2.5" customHeight="1">
      <c r="A176" s="3"/>
      <c r="B176" s="2"/>
      <c r="C176" s="3"/>
      <c r="D176" s="2"/>
      <c r="E176" s="44"/>
      <c r="F176" s="44"/>
      <c r="G176" s="4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2.5" customHeight="1">
      <c r="A177" s="3"/>
      <c r="B177" s="2"/>
      <c r="C177" s="3"/>
      <c r="D177" s="2"/>
      <c r="E177" s="44"/>
      <c r="F177" s="44"/>
      <c r="G177" s="4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2.5" customHeight="1">
      <c r="A178" s="3"/>
      <c r="B178" s="2"/>
      <c r="C178" s="3"/>
      <c r="D178" s="2"/>
      <c r="E178" s="44"/>
      <c r="F178" s="44"/>
      <c r="G178" s="4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2.5" customHeight="1">
      <c r="A179" s="3"/>
      <c r="B179" s="2"/>
      <c r="C179" s="3"/>
      <c r="D179" s="2"/>
      <c r="E179" s="44"/>
      <c r="F179" s="44"/>
      <c r="G179" s="4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2.5" customHeight="1">
      <c r="A180" s="3"/>
      <c r="B180" s="2"/>
      <c r="C180" s="3"/>
      <c r="D180" s="2"/>
      <c r="E180" s="44"/>
      <c r="F180" s="44"/>
      <c r="G180" s="4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2.5" customHeight="1">
      <c r="A181" s="3"/>
      <c r="B181" s="2"/>
      <c r="C181" s="3"/>
      <c r="D181" s="2"/>
      <c r="E181" s="44"/>
      <c r="F181" s="44"/>
      <c r="G181" s="4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2.5" customHeight="1">
      <c r="A182" s="3"/>
      <c r="B182" s="2"/>
      <c r="C182" s="3"/>
      <c r="D182" s="2"/>
      <c r="E182" s="44"/>
      <c r="F182" s="44"/>
      <c r="G182" s="4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2.5" customHeight="1">
      <c r="A183" s="3"/>
      <c r="B183" s="2"/>
      <c r="C183" s="3"/>
      <c r="D183" s="2"/>
      <c r="E183" s="44"/>
      <c r="F183" s="44"/>
      <c r="G183" s="4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2.5" customHeight="1">
      <c r="A184" s="3"/>
      <c r="B184" s="2"/>
      <c r="C184" s="3"/>
      <c r="D184" s="2"/>
      <c r="E184" s="44"/>
      <c r="F184" s="44"/>
      <c r="G184" s="4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2.5" customHeight="1">
      <c r="A185" s="3"/>
      <c r="B185" s="2"/>
      <c r="C185" s="3"/>
      <c r="D185" s="2"/>
      <c r="E185" s="44"/>
      <c r="F185" s="44"/>
      <c r="G185" s="4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2.5" customHeight="1">
      <c r="A186" s="3"/>
      <c r="B186" s="2"/>
      <c r="C186" s="3"/>
      <c r="D186" s="2"/>
      <c r="E186" s="44"/>
      <c r="F186" s="44"/>
      <c r="G186" s="4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2.5" customHeight="1">
      <c r="A187" s="3"/>
      <c r="B187" s="2"/>
      <c r="C187" s="3"/>
      <c r="D187" s="2"/>
      <c r="E187" s="44"/>
      <c r="F187" s="44"/>
      <c r="G187" s="4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2.5" customHeight="1">
      <c r="A188" s="3"/>
      <c r="B188" s="2"/>
      <c r="C188" s="3"/>
      <c r="D188" s="2"/>
      <c r="E188" s="44"/>
      <c r="F188" s="44"/>
      <c r="G188" s="4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2.5" customHeight="1">
      <c r="A189" s="3"/>
      <c r="B189" s="2"/>
      <c r="C189" s="3"/>
      <c r="D189" s="2"/>
      <c r="E189" s="44"/>
      <c r="F189" s="44"/>
      <c r="G189" s="4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2.5" customHeight="1">
      <c r="A190" s="3"/>
      <c r="B190" s="2"/>
      <c r="C190" s="3"/>
      <c r="D190" s="2"/>
      <c r="E190" s="44"/>
      <c r="F190" s="44"/>
      <c r="G190" s="4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2.5" customHeight="1">
      <c r="A191" s="3"/>
      <c r="B191" s="2"/>
      <c r="C191" s="3"/>
      <c r="D191" s="2"/>
      <c r="E191" s="44"/>
      <c r="F191" s="44"/>
      <c r="G191" s="4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2.5" customHeight="1">
      <c r="A192" s="3"/>
      <c r="B192" s="2"/>
      <c r="C192" s="3"/>
      <c r="D192" s="2"/>
      <c r="E192" s="44"/>
      <c r="F192" s="44"/>
      <c r="G192" s="4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2.5" customHeight="1">
      <c r="A193" s="3"/>
      <c r="B193" s="2"/>
      <c r="C193" s="3"/>
      <c r="D193" s="2"/>
      <c r="E193" s="44"/>
      <c r="F193" s="44"/>
      <c r="G193" s="4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2.5" customHeight="1">
      <c r="A194" s="3"/>
      <c r="B194" s="2"/>
      <c r="C194" s="3"/>
      <c r="D194" s="2"/>
      <c r="E194" s="44"/>
      <c r="F194" s="44"/>
      <c r="G194" s="4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2.5" customHeight="1">
      <c r="A195" s="3"/>
      <c r="B195" s="2"/>
      <c r="C195" s="3"/>
      <c r="D195" s="2"/>
      <c r="E195" s="44"/>
      <c r="F195" s="44"/>
      <c r="G195" s="4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2.5" customHeight="1">
      <c r="A196" s="3"/>
      <c r="B196" s="2"/>
      <c r="C196" s="3"/>
      <c r="D196" s="2"/>
      <c r="E196" s="44"/>
      <c r="F196" s="44"/>
      <c r="G196" s="4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2.5" customHeight="1">
      <c r="A197" s="3"/>
      <c r="B197" s="2"/>
      <c r="C197" s="3"/>
      <c r="D197" s="2"/>
      <c r="E197" s="44"/>
      <c r="F197" s="44"/>
      <c r="G197" s="4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2.5" customHeight="1">
      <c r="A198" s="3"/>
      <c r="B198" s="2"/>
      <c r="C198" s="3"/>
      <c r="D198" s="2"/>
      <c r="E198" s="44"/>
      <c r="F198" s="44"/>
      <c r="G198" s="4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2.5" customHeight="1">
      <c r="A199" s="3"/>
      <c r="B199" s="2"/>
      <c r="C199" s="3"/>
      <c r="D199" s="2"/>
      <c r="E199" s="44"/>
      <c r="F199" s="44"/>
      <c r="G199" s="4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2.5" customHeight="1">
      <c r="A200" s="3"/>
      <c r="B200" s="2"/>
      <c r="C200" s="3"/>
      <c r="D200" s="2"/>
      <c r="E200" s="44"/>
      <c r="F200" s="44"/>
      <c r="G200" s="4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2.5" customHeight="1">
      <c r="A201" s="3"/>
      <c r="B201" s="2"/>
      <c r="C201" s="3"/>
      <c r="D201" s="2"/>
      <c r="E201" s="44"/>
      <c r="F201" s="44"/>
      <c r="G201" s="4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2.5" customHeight="1">
      <c r="A202" s="3"/>
      <c r="B202" s="2"/>
      <c r="C202" s="3"/>
      <c r="D202" s="2"/>
      <c r="E202" s="44"/>
      <c r="F202" s="44"/>
      <c r="G202" s="4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2.5" customHeight="1">
      <c r="A203" s="3"/>
      <c r="B203" s="2"/>
      <c r="C203" s="3"/>
      <c r="D203" s="2"/>
      <c r="E203" s="44"/>
      <c r="F203" s="44"/>
      <c r="G203" s="4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2.5" customHeight="1">
      <c r="A204" s="3"/>
      <c r="B204" s="2"/>
      <c r="C204" s="3"/>
      <c r="D204" s="2"/>
      <c r="E204" s="44"/>
      <c r="F204" s="44"/>
      <c r="G204" s="4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2.5" customHeight="1">
      <c r="A205" s="3"/>
      <c r="B205" s="2"/>
      <c r="C205" s="3"/>
      <c r="D205" s="2"/>
      <c r="E205" s="44"/>
      <c r="F205" s="44"/>
      <c r="G205" s="4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2.5" customHeight="1">
      <c r="A206" s="3"/>
      <c r="B206" s="2"/>
      <c r="C206" s="3"/>
      <c r="D206" s="2"/>
      <c r="E206" s="44"/>
      <c r="F206" s="44"/>
      <c r="G206" s="4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2.5" customHeight="1">
      <c r="A207" s="3"/>
      <c r="B207" s="2"/>
      <c r="C207" s="3"/>
      <c r="D207" s="2"/>
      <c r="E207" s="44"/>
      <c r="F207" s="44"/>
      <c r="G207" s="4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2.5" customHeight="1">
      <c r="A208" s="3"/>
      <c r="B208" s="2"/>
      <c r="C208" s="3"/>
      <c r="D208" s="2"/>
      <c r="E208" s="44"/>
      <c r="F208" s="44"/>
      <c r="G208" s="4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2.5" customHeight="1">
      <c r="A209" s="3"/>
      <c r="B209" s="2"/>
      <c r="C209" s="3"/>
      <c r="D209" s="2"/>
      <c r="E209" s="44"/>
      <c r="F209" s="44"/>
      <c r="G209" s="4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2.5" customHeight="1">
      <c r="A210" s="3"/>
      <c r="B210" s="2"/>
      <c r="C210" s="3"/>
      <c r="D210" s="2"/>
      <c r="E210" s="44"/>
      <c r="F210" s="44"/>
      <c r="G210" s="4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2.5" customHeight="1">
      <c r="A211" s="3"/>
      <c r="B211" s="2"/>
      <c r="C211" s="3"/>
      <c r="D211" s="2"/>
      <c r="E211" s="44"/>
      <c r="F211" s="44"/>
      <c r="G211" s="4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2.5" customHeight="1">
      <c r="A212" s="3"/>
      <c r="B212" s="2"/>
      <c r="C212" s="3"/>
      <c r="D212" s="2"/>
      <c r="E212" s="44"/>
      <c r="F212" s="44"/>
      <c r="G212" s="4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2.5" customHeight="1">
      <c r="A213" s="3"/>
      <c r="B213" s="2"/>
      <c r="C213" s="3"/>
      <c r="D213" s="2"/>
      <c r="E213" s="44"/>
      <c r="F213" s="44"/>
      <c r="G213" s="4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2.5" customHeight="1">
      <c r="A214" s="3"/>
      <c r="B214" s="2"/>
      <c r="C214" s="3"/>
      <c r="D214" s="2"/>
      <c r="E214" s="44"/>
      <c r="F214" s="44"/>
      <c r="G214" s="4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2.5" customHeight="1">
      <c r="A215" s="3"/>
      <c r="B215" s="2"/>
      <c r="C215" s="3"/>
      <c r="D215" s="2"/>
      <c r="E215" s="44"/>
      <c r="F215" s="44"/>
      <c r="G215" s="4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2.5" customHeight="1">
      <c r="A216" s="3"/>
      <c r="B216" s="2"/>
      <c r="C216" s="3"/>
      <c r="D216" s="2"/>
      <c r="E216" s="44"/>
      <c r="F216" s="44"/>
      <c r="G216" s="4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2.5" customHeight="1">
      <c r="A217" s="3"/>
      <c r="B217" s="2"/>
      <c r="C217" s="3"/>
      <c r="D217" s="2"/>
      <c r="E217" s="44"/>
      <c r="F217" s="44"/>
      <c r="G217" s="4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2.5" customHeight="1">
      <c r="A218" s="3"/>
      <c r="B218" s="2"/>
      <c r="C218" s="3"/>
      <c r="D218" s="2"/>
      <c r="E218" s="44"/>
      <c r="F218" s="44"/>
      <c r="G218" s="4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2.5" customHeight="1">
      <c r="A219" s="3"/>
      <c r="B219" s="2"/>
      <c r="C219" s="3"/>
      <c r="D219" s="2"/>
      <c r="E219" s="44"/>
      <c r="F219" s="44"/>
      <c r="G219" s="4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2.5" customHeight="1">
      <c r="A220" s="3"/>
      <c r="B220" s="2"/>
      <c r="C220" s="3"/>
      <c r="D220" s="2"/>
      <c r="E220" s="44"/>
      <c r="F220" s="44"/>
      <c r="G220" s="4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2.5" customHeight="1">
      <c r="A221" s="3"/>
      <c r="B221" s="2"/>
      <c r="C221" s="3"/>
      <c r="D221" s="2"/>
      <c r="E221" s="44"/>
      <c r="F221" s="44"/>
      <c r="G221" s="4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2.5" customHeight="1">
      <c r="A222" s="3"/>
      <c r="B222" s="2"/>
      <c r="C222" s="3"/>
      <c r="D222" s="2"/>
      <c r="E222" s="44"/>
      <c r="F222" s="44"/>
      <c r="G222" s="4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2.5" customHeight="1">
      <c r="A223" s="3"/>
      <c r="B223" s="2"/>
      <c r="C223" s="3"/>
      <c r="D223" s="2"/>
      <c r="E223" s="44"/>
      <c r="F223" s="44"/>
      <c r="G223" s="4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2.5" customHeight="1">
      <c r="A224" s="3"/>
      <c r="B224" s="2"/>
      <c r="C224" s="3"/>
      <c r="D224" s="2"/>
      <c r="E224" s="44"/>
      <c r="F224" s="44"/>
      <c r="G224" s="4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2.5" customHeight="1">
      <c r="A225" s="3"/>
      <c r="B225" s="2"/>
      <c r="C225" s="3"/>
      <c r="D225" s="2"/>
      <c r="E225" s="44"/>
      <c r="F225" s="44"/>
      <c r="G225" s="4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2.5" customHeight="1">
      <c r="A226" s="3"/>
      <c r="B226" s="2"/>
      <c r="C226" s="3"/>
      <c r="D226" s="2"/>
      <c r="E226" s="44"/>
      <c r="F226" s="44"/>
      <c r="G226" s="4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2.5" customHeight="1">
      <c r="A227" s="3"/>
      <c r="B227" s="2"/>
      <c r="C227" s="3"/>
      <c r="D227" s="2"/>
      <c r="E227" s="44"/>
      <c r="F227" s="44"/>
      <c r="G227" s="4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2.5" customHeight="1">
      <c r="A228" s="3"/>
      <c r="B228" s="2"/>
      <c r="C228" s="3"/>
      <c r="D228" s="2"/>
      <c r="E228" s="44"/>
      <c r="F228" s="44"/>
      <c r="G228" s="4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2.5" customHeight="1">
      <c r="A229" s="3"/>
      <c r="B229" s="2"/>
      <c r="C229" s="3"/>
      <c r="D229" s="2"/>
      <c r="E229" s="44"/>
      <c r="F229" s="44"/>
      <c r="G229" s="4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2.5" customHeight="1">
      <c r="A230" s="3"/>
      <c r="B230" s="2"/>
      <c r="C230" s="3"/>
      <c r="D230" s="2"/>
      <c r="E230" s="44"/>
      <c r="F230" s="44"/>
      <c r="G230" s="4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2.5" customHeight="1">
      <c r="A231" s="3"/>
      <c r="B231" s="2"/>
      <c r="C231" s="3"/>
      <c r="D231" s="2"/>
      <c r="E231" s="44"/>
      <c r="F231" s="44"/>
      <c r="G231" s="4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2.5" customHeight="1">
      <c r="A232" s="3"/>
      <c r="B232" s="2"/>
      <c r="C232" s="3"/>
      <c r="D232" s="2"/>
      <c r="E232" s="44"/>
      <c r="F232" s="44"/>
      <c r="G232" s="4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2.5" customHeight="1">
      <c r="A233" s="3"/>
      <c r="B233" s="2"/>
      <c r="C233" s="3"/>
      <c r="D233" s="2"/>
      <c r="E233" s="44"/>
      <c r="F233" s="44"/>
      <c r="G233" s="4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2.5" customHeight="1">
      <c r="A234" s="3"/>
      <c r="B234" s="2"/>
      <c r="C234" s="3"/>
      <c r="D234" s="2"/>
      <c r="E234" s="44"/>
      <c r="F234" s="44"/>
      <c r="G234" s="4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2.5" customHeight="1">
      <c r="A235" s="3"/>
      <c r="B235" s="2"/>
      <c r="C235" s="3"/>
      <c r="D235" s="2"/>
      <c r="E235" s="44"/>
      <c r="F235" s="44"/>
      <c r="G235" s="4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2.5" customHeight="1">
      <c r="A236" s="3"/>
      <c r="B236" s="2"/>
      <c r="C236" s="3"/>
      <c r="D236" s="2"/>
      <c r="E236" s="44"/>
      <c r="F236" s="44"/>
      <c r="G236" s="4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2.5" customHeight="1">
      <c r="A237" s="3"/>
      <c r="B237" s="2"/>
      <c r="C237" s="3"/>
      <c r="D237" s="2"/>
      <c r="E237" s="44"/>
      <c r="F237" s="44"/>
      <c r="G237" s="4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2.5" customHeight="1">
      <c r="A238" s="3"/>
      <c r="B238" s="2"/>
      <c r="C238" s="3"/>
      <c r="D238" s="2"/>
      <c r="E238" s="44"/>
      <c r="F238" s="44"/>
      <c r="G238" s="4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2.5" customHeight="1">
      <c r="A239" s="3"/>
      <c r="B239" s="2"/>
      <c r="C239" s="3"/>
      <c r="D239" s="2"/>
      <c r="E239" s="44"/>
      <c r="F239" s="44"/>
      <c r="G239" s="4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2.5" customHeight="1">
      <c r="A240" s="3"/>
      <c r="B240" s="2"/>
      <c r="C240" s="3"/>
      <c r="D240" s="2"/>
      <c r="E240" s="44"/>
      <c r="F240" s="44"/>
      <c r="G240" s="4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2.5" customHeight="1">
      <c r="A241" s="3"/>
      <c r="B241" s="2"/>
      <c r="C241" s="3"/>
      <c r="D241" s="2"/>
      <c r="E241" s="44"/>
      <c r="F241" s="44"/>
      <c r="G241" s="4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2.5" customHeight="1">
      <c r="A242" s="3"/>
      <c r="B242" s="2"/>
      <c r="C242" s="3"/>
      <c r="D242" s="2"/>
      <c r="E242" s="44"/>
      <c r="F242" s="44"/>
      <c r="G242" s="4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2.5" customHeight="1">
      <c r="A243" s="3"/>
      <c r="B243" s="2"/>
      <c r="C243" s="3"/>
      <c r="D243" s="2"/>
      <c r="E243" s="44"/>
      <c r="F243" s="44"/>
      <c r="G243" s="4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2.5" customHeight="1">
      <c r="A244" s="3"/>
      <c r="B244" s="2"/>
      <c r="C244" s="3"/>
      <c r="D244" s="2"/>
      <c r="E244" s="44"/>
      <c r="F244" s="44"/>
      <c r="G244" s="4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2.5" customHeight="1">
      <c r="A245" s="3"/>
      <c r="B245" s="2"/>
      <c r="C245" s="3"/>
      <c r="D245" s="2"/>
      <c r="E245" s="44"/>
      <c r="F245" s="44"/>
      <c r="G245" s="4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2.5" customHeight="1">
      <c r="A246" s="3"/>
      <c r="B246" s="2"/>
      <c r="C246" s="3"/>
      <c r="D246" s="2"/>
      <c r="E246" s="44"/>
      <c r="F246" s="44"/>
      <c r="G246" s="4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2.5" customHeight="1">
      <c r="A247" s="3"/>
      <c r="B247" s="2"/>
      <c r="C247" s="3"/>
      <c r="D247" s="2"/>
      <c r="E247" s="44"/>
      <c r="F247" s="44"/>
      <c r="G247" s="4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2.5" customHeight="1">
      <c r="A248" s="3"/>
      <c r="B248" s="2"/>
      <c r="C248" s="3"/>
      <c r="D248" s="2"/>
      <c r="E248" s="44"/>
      <c r="F248" s="44"/>
      <c r="G248" s="4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2.5" customHeight="1">
      <c r="A249" s="3"/>
      <c r="B249" s="2"/>
      <c r="C249" s="3"/>
      <c r="D249" s="2"/>
      <c r="E249" s="44"/>
      <c r="F249" s="44"/>
      <c r="G249" s="4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2.5" customHeight="1">
      <c r="A250" s="3"/>
      <c r="B250" s="2"/>
      <c r="C250" s="3"/>
      <c r="D250" s="2"/>
      <c r="E250" s="44"/>
      <c r="F250" s="44"/>
      <c r="G250" s="4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2.5" customHeight="1">
      <c r="A251" s="3"/>
      <c r="B251" s="2"/>
      <c r="C251" s="3"/>
      <c r="D251" s="2"/>
      <c r="E251" s="44"/>
      <c r="F251" s="44"/>
      <c r="G251" s="4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2.5" customHeight="1">
      <c r="A252" s="3"/>
      <c r="B252" s="2"/>
      <c r="C252" s="3"/>
      <c r="D252" s="2"/>
      <c r="E252" s="44"/>
      <c r="F252" s="44"/>
      <c r="G252" s="4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2.5" customHeight="1">
      <c r="A253" s="3"/>
      <c r="B253" s="2"/>
      <c r="C253" s="3"/>
      <c r="D253" s="2"/>
      <c r="E253" s="44"/>
      <c r="F253" s="44"/>
      <c r="G253" s="4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2.5" customHeight="1">
      <c r="A254" s="3"/>
      <c r="B254" s="2"/>
      <c r="C254" s="3"/>
      <c r="D254" s="2"/>
      <c r="E254" s="44"/>
      <c r="F254" s="44"/>
      <c r="G254" s="4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2.5" customHeight="1">
      <c r="A255" s="3"/>
      <c r="B255" s="2"/>
      <c r="C255" s="3"/>
      <c r="D255" s="2"/>
      <c r="E255" s="44"/>
      <c r="F255" s="44"/>
      <c r="G255" s="4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2.5" customHeight="1">
      <c r="A256" s="3"/>
      <c r="B256" s="2"/>
      <c r="C256" s="3"/>
      <c r="D256" s="2"/>
      <c r="E256" s="44"/>
      <c r="F256" s="44"/>
      <c r="G256" s="4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2.5" customHeight="1">
      <c r="A257" s="3"/>
      <c r="B257" s="2"/>
      <c r="C257" s="3"/>
      <c r="D257" s="2"/>
      <c r="E257" s="44"/>
      <c r="F257" s="44"/>
      <c r="G257" s="4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2.5" customHeight="1">
      <c r="A258" s="3"/>
      <c r="B258" s="2"/>
      <c r="C258" s="3"/>
      <c r="D258" s="2"/>
      <c r="E258" s="44"/>
      <c r="F258" s="44"/>
      <c r="G258" s="4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2.5" customHeight="1">
      <c r="A259" s="3"/>
      <c r="B259" s="2"/>
      <c r="C259" s="3"/>
      <c r="D259" s="2"/>
      <c r="E259" s="44"/>
      <c r="F259" s="44"/>
      <c r="G259" s="4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2.5" customHeight="1">
      <c r="A260" s="3"/>
      <c r="B260" s="2"/>
      <c r="C260" s="3"/>
      <c r="D260" s="2"/>
      <c r="E260" s="44"/>
      <c r="F260" s="44"/>
      <c r="G260" s="4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2.5" customHeight="1">
      <c r="A261" s="3"/>
      <c r="B261" s="2"/>
      <c r="C261" s="3"/>
      <c r="D261" s="2"/>
      <c r="E261" s="44"/>
      <c r="F261" s="44"/>
      <c r="G261" s="4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2.5" customHeight="1">
      <c r="A262" s="3"/>
      <c r="B262" s="2"/>
      <c r="C262" s="3"/>
      <c r="D262" s="2"/>
      <c r="E262" s="44"/>
      <c r="F262" s="44"/>
      <c r="G262" s="4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2.5" customHeight="1">
      <c r="A263" s="3"/>
      <c r="B263" s="2"/>
      <c r="C263" s="3"/>
      <c r="D263" s="2"/>
      <c r="E263" s="44"/>
      <c r="F263" s="44"/>
      <c r="G263" s="4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2.5" customHeight="1">
      <c r="A264" s="3"/>
      <c r="B264" s="2"/>
      <c r="C264" s="3"/>
      <c r="D264" s="2"/>
      <c r="E264" s="44"/>
      <c r="F264" s="44"/>
      <c r="G264" s="4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2.5" customHeight="1">
      <c r="A265" s="3"/>
      <c r="B265" s="2"/>
      <c r="C265" s="3"/>
      <c r="D265" s="2"/>
      <c r="E265" s="44"/>
      <c r="F265" s="44"/>
      <c r="G265" s="4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2.5" customHeight="1">
      <c r="A266" s="3"/>
      <c r="B266" s="2"/>
      <c r="C266" s="3"/>
      <c r="D266" s="2"/>
      <c r="E266" s="44"/>
      <c r="F266" s="44"/>
      <c r="G266" s="4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2.5" customHeight="1">
      <c r="A267" s="3"/>
      <c r="B267" s="2"/>
      <c r="C267" s="3"/>
      <c r="D267" s="2"/>
      <c r="E267" s="44"/>
      <c r="F267" s="44"/>
      <c r="G267" s="4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2.5" customHeight="1">
      <c r="A268" s="3"/>
      <c r="B268" s="2"/>
      <c r="C268" s="3"/>
      <c r="D268" s="2"/>
      <c r="E268" s="44"/>
      <c r="F268" s="44"/>
      <c r="G268" s="4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2.5" customHeight="1">
      <c r="A269" s="3"/>
      <c r="B269" s="2"/>
      <c r="C269" s="3"/>
      <c r="D269" s="2"/>
      <c r="E269" s="44"/>
      <c r="F269" s="44"/>
      <c r="G269" s="4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2.5" customHeight="1">
      <c r="A270" s="3"/>
      <c r="B270" s="2"/>
      <c r="C270" s="3"/>
      <c r="D270" s="2"/>
      <c r="E270" s="44"/>
      <c r="F270" s="44"/>
      <c r="G270" s="4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2.5" customHeight="1">
      <c r="A271" s="3"/>
      <c r="B271" s="2"/>
      <c r="C271" s="3"/>
      <c r="D271" s="2"/>
      <c r="E271" s="44"/>
      <c r="F271" s="44"/>
      <c r="G271" s="4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2.5" customHeight="1">
      <c r="A272" s="3"/>
      <c r="B272" s="2"/>
      <c r="C272" s="3"/>
      <c r="D272" s="2"/>
      <c r="E272" s="44"/>
      <c r="F272" s="44"/>
      <c r="G272" s="4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2.5" customHeight="1">
      <c r="A273" s="3"/>
      <c r="B273" s="2"/>
      <c r="C273" s="3"/>
      <c r="D273" s="2"/>
      <c r="E273" s="44"/>
      <c r="F273" s="44"/>
      <c r="G273" s="4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2.5" customHeight="1">
      <c r="A274" s="3"/>
      <c r="B274" s="2"/>
      <c r="C274" s="3"/>
      <c r="D274" s="2"/>
      <c r="E274" s="44"/>
      <c r="F274" s="44"/>
      <c r="G274" s="4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2.5" customHeight="1">
      <c r="A275" s="3"/>
      <c r="B275" s="2"/>
      <c r="C275" s="3"/>
      <c r="D275" s="2"/>
      <c r="E275" s="44"/>
      <c r="F275" s="44"/>
      <c r="G275" s="4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2.5" customHeight="1">
      <c r="A276" s="3"/>
      <c r="B276" s="2"/>
      <c r="C276" s="3"/>
      <c r="D276" s="2"/>
      <c r="E276" s="44"/>
      <c r="F276" s="44"/>
      <c r="G276" s="4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2.5" customHeight="1">
      <c r="A277" s="3"/>
      <c r="B277" s="2"/>
      <c r="C277" s="3"/>
      <c r="D277" s="2"/>
      <c r="E277" s="44"/>
      <c r="F277" s="44"/>
      <c r="G277" s="4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2.5" customHeight="1">
      <c r="A278" s="3"/>
      <c r="B278" s="2"/>
      <c r="C278" s="3"/>
      <c r="D278" s="2"/>
      <c r="E278" s="44"/>
      <c r="F278" s="44"/>
      <c r="G278" s="4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2.5" customHeight="1">
      <c r="A279" s="3"/>
      <c r="B279" s="2"/>
      <c r="C279" s="3"/>
      <c r="D279" s="2"/>
      <c r="E279" s="44"/>
      <c r="F279" s="44"/>
      <c r="G279" s="4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2.5" customHeight="1">
      <c r="A280" s="3"/>
      <c r="B280" s="2"/>
      <c r="C280" s="3"/>
      <c r="D280" s="2"/>
      <c r="E280" s="44"/>
      <c r="F280" s="44"/>
      <c r="G280" s="4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2.5" customHeight="1">
      <c r="A281" s="3"/>
      <c r="B281" s="2"/>
      <c r="C281" s="3"/>
      <c r="D281" s="2"/>
      <c r="E281" s="44"/>
      <c r="F281" s="44"/>
      <c r="G281" s="4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2.5" customHeight="1">
      <c r="A282" s="3"/>
      <c r="B282" s="2"/>
      <c r="C282" s="3"/>
      <c r="D282" s="2"/>
      <c r="E282" s="44"/>
      <c r="F282" s="44"/>
      <c r="G282" s="4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2.5" customHeight="1">
      <c r="A283" s="3"/>
      <c r="B283" s="2"/>
      <c r="C283" s="3"/>
      <c r="D283" s="2"/>
      <c r="E283" s="44"/>
      <c r="F283" s="44"/>
      <c r="G283" s="4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2.5" customHeight="1">
      <c r="A284" s="3"/>
      <c r="B284" s="2"/>
      <c r="C284" s="3"/>
      <c r="D284" s="2"/>
      <c r="E284" s="44"/>
      <c r="F284" s="44"/>
      <c r="G284" s="4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2.5" customHeight="1">
      <c r="A285" s="3"/>
      <c r="B285" s="2"/>
      <c r="C285" s="3"/>
      <c r="D285" s="2"/>
      <c r="E285" s="44"/>
      <c r="F285" s="44"/>
      <c r="G285" s="4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2.5" customHeight="1">
      <c r="A286" s="3"/>
      <c r="B286" s="2"/>
      <c r="C286" s="3"/>
      <c r="D286" s="2"/>
      <c r="E286" s="44"/>
      <c r="F286" s="44"/>
      <c r="G286" s="4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2.5" customHeight="1">
      <c r="A287" s="3"/>
      <c r="B287" s="2"/>
      <c r="C287" s="3"/>
      <c r="D287" s="2"/>
      <c r="E287" s="44"/>
      <c r="F287" s="44"/>
      <c r="G287" s="4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2.5" customHeight="1">
      <c r="A288" s="3"/>
      <c r="B288" s="2"/>
      <c r="C288" s="3"/>
      <c r="D288" s="2"/>
      <c r="E288" s="44"/>
      <c r="F288" s="44"/>
      <c r="G288" s="4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2.5" customHeight="1">
      <c r="A289" s="3"/>
      <c r="B289" s="2"/>
      <c r="C289" s="3"/>
      <c r="D289" s="2"/>
      <c r="E289" s="44"/>
      <c r="F289" s="44"/>
      <c r="G289" s="4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2.5" customHeight="1">
      <c r="A290" s="3"/>
      <c r="B290" s="2"/>
      <c r="C290" s="3"/>
      <c r="D290" s="2"/>
      <c r="E290" s="44"/>
      <c r="F290" s="44"/>
      <c r="G290" s="4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2.5" customHeight="1">
      <c r="A291" s="3"/>
      <c r="B291" s="2"/>
      <c r="C291" s="3"/>
      <c r="D291" s="2"/>
      <c r="E291" s="44"/>
      <c r="F291" s="44"/>
      <c r="G291" s="4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2.5" customHeight="1">
      <c r="A292" s="3"/>
      <c r="B292" s="2"/>
      <c r="C292" s="3"/>
      <c r="D292" s="2"/>
      <c r="E292" s="44"/>
      <c r="F292" s="44"/>
      <c r="G292" s="4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2.5" customHeight="1">
      <c r="A293" s="3"/>
      <c r="B293" s="2"/>
      <c r="C293" s="3"/>
      <c r="D293" s="2"/>
      <c r="E293" s="44"/>
      <c r="F293" s="44"/>
      <c r="G293" s="4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2.5" customHeight="1">
      <c r="A294" s="3"/>
      <c r="B294" s="2"/>
      <c r="C294" s="3"/>
      <c r="D294" s="2"/>
      <c r="E294" s="44"/>
      <c r="F294" s="44"/>
      <c r="G294" s="4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2.5" customHeight="1">
      <c r="A295" s="3"/>
      <c r="B295" s="2"/>
      <c r="C295" s="3"/>
      <c r="D295" s="2"/>
      <c r="E295" s="44"/>
      <c r="F295" s="44"/>
      <c r="G295" s="4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2.5" customHeight="1">
      <c r="A296" s="3"/>
      <c r="B296" s="2"/>
      <c r="C296" s="3"/>
      <c r="D296" s="2"/>
      <c r="E296" s="44"/>
      <c r="F296" s="44"/>
      <c r="G296" s="4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2.5" customHeight="1">
      <c r="A297" s="3"/>
      <c r="B297" s="2"/>
      <c r="C297" s="3"/>
      <c r="D297" s="2"/>
      <c r="E297" s="44"/>
      <c r="F297" s="44"/>
      <c r="G297" s="4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2.5" customHeight="1">
      <c r="A298" s="3"/>
      <c r="B298" s="2"/>
      <c r="C298" s="3"/>
      <c r="D298" s="2"/>
      <c r="E298" s="44"/>
      <c r="F298" s="44"/>
      <c r="G298" s="4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2.5" customHeight="1">
      <c r="A299" s="3"/>
      <c r="B299" s="2"/>
      <c r="C299" s="3"/>
      <c r="D299" s="2"/>
      <c r="E299" s="44"/>
      <c r="F299" s="44"/>
      <c r="G299" s="4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2.5" customHeight="1">
      <c r="A300" s="3"/>
      <c r="B300" s="2"/>
      <c r="C300" s="3"/>
      <c r="D300" s="2"/>
      <c r="E300" s="44"/>
      <c r="F300" s="44"/>
      <c r="G300" s="4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2.5" customHeight="1">
      <c r="A301" s="3"/>
      <c r="B301" s="2"/>
      <c r="C301" s="3"/>
      <c r="D301" s="2"/>
      <c r="E301" s="44"/>
      <c r="F301" s="44"/>
      <c r="G301" s="4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2.5" customHeight="1">
      <c r="A302" s="3"/>
      <c r="B302" s="2"/>
      <c r="C302" s="3"/>
      <c r="D302" s="2"/>
      <c r="E302" s="44"/>
      <c r="F302" s="44"/>
      <c r="G302" s="4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2.5" customHeight="1">
      <c r="A303" s="3"/>
      <c r="B303" s="2"/>
      <c r="C303" s="3"/>
      <c r="D303" s="2"/>
      <c r="E303" s="44"/>
      <c r="F303" s="44"/>
      <c r="G303" s="4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2.5" customHeight="1">
      <c r="A304" s="3"/>
      <c r="B304" s="2"/>
      <c r="C304" s="3"/>
      <c r="D304" s="2"/>
      <c r="E304" s="44"/>
      <c r="F304" s="44"/>
      <c r="G304" s="4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2.5" customHeight="1">
      <c r="A305" s="3"/>
      <c r="B305" s="2"/>
      <c r="C305" s="3"/>
      <c r="D305" s="2"/>
      <c r="E305" s="44"/>
      <c r="F305" s="44"/>
      <c r="G305" s="4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2.5" customHeight="1">
      <c r="A306" s="3"/>
      <c r="B306" s="2"/>
      <c r="C306" s="3"/>
      <c r="D306" s="2"/>
      <c r="E306" s="44"/>
      <c r="F306" s="44"/>
      <c r="G306" s="4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2.5" customHeight="1">
      <c r="A307" s="3"/>
      <c r="B307" s="2"/>
      <c r="C307" s="3"/>
      <c r="D307" s="2"/>
      <c r="E307" s="44"/>
      <c r="F307" s="44"/>
      <c r="G307" s="4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2.5" customHeight="1">
      <c r="A308" s="3"/>
      <c r="B308" s="2"/>
      <c r="C308" s="3"/>
      <c r="D308" s="2"/>
      <c r="E308" s="44"/>
      <c r="F308" s="44"/>
      <c r="G308" s="4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2.5" customHeight="1">
      <c r="A309" s="3"/>
      <c r="B309" s="2"/>
      <c r="C309" s="3"/>
      <c r="D309" s="2"/>
      <c r="E309" s="44"/>
      <c r="F309" s="44"/>
      <c r="G309" s="4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E310" s="105"/>
      <c r="F310" s="105"/>
      <c r="G310" s="105"/>
    </row>
    <row r="311" spans="1:26" ht="15.75" customHeight="1">
      <c r="E311" s="105"/>
      <c r="F311" s="105"/>
      <c r="G311" s="105"/>
    </row>
    <row r="312" spans="1:26" ht="15.75" customHeight="1">
      <c r="E312" s="105"/>
      <c r="F312" s="105"/>
      <c r="G312" s="105"/>
    </row>
    <row r="313" spans="1:26" ht="15.75" customHeight="1">
      <c r="E313" s="105"/>
      <c r="F313" s="105"/>
      <c r="G313" s="105"/>
    </row>
    <row r="314" spans="1:26" ht="15.75" customHeight="1">
      <c r="E314" s="105"/>
      <c r="F314" s="105"/>
      <c r="G314" s="105"/>
    </row>
    <row r="315" spans="1:26" ht="15.75" customHeight="1">
      <c r="E315" s="105"/>
      <c r="F315" s="105"/>
      <c r="G315" s="105"/>
    </row>
    <row r="316" spans="1:26" ht="15.75" customHeight="1">
      <c r="E316" s="105"/>
      <c r="F316" s="105"/>
      <c r="G316" s="105"/>
    </row>
    <row r="317" spans="1:26" ht="15.75" customHeight="1">
      <c r="E317" s="105"/>
      <c r="F317" s="105"/>
      <c r="G317" s="105"/>
    </row>
    <row r="318" spans="1:26" ht="15.75" customHeight="1">
      <c r="E318" s="105"/>
      <c r="F318" s="105"/>
      <c r="G318" s="105"/>
    </row>
    <row r="319" spans="1:26" ht="15.75" customHeight="1">
      <c r="E319" s="105"/>
      <c r="F319" s="105"/>
      <c r="G319" s="105"/>
    </row>
    <row r="320" spans="1:26" ht="15.75" customHeight="1">
      <c r="E320" s="105"/>
      <c r="F320" s="105"/>
      <c r="G320" s="105"/>
    </row>
    <row r="321" spans="5:7" ht="15.75" customHeight="1">
      <c r="E321" s="105"/>
      <c r="F321" s="105"/>
      <c r="G321" s="105"/>
    </row>
    <row r="322" spans="5:7" ht="15.75" customHeight="1">
      <c r="E322" s="105"/>
      <c r="F322" s="105"/>
      <c r="G322" s="105"/>
    </row>
    <row r="323" spans="5:7" ht="15.75" customHeight="1">
      <c r="E323" s="105"/>
      <c r="F323" s="105"/>
      <c r="G323" s="105"/>
    </row>
    <row r="324" spans="5:7" ht="15.75" customHeight="1">
      <c r="E324" s="105"/>
      <c r="F324" s="105"/>
      <c r="G324" s="105"/>
    </row>
    <row r="325" spans="5:7" ht="15.75" customHeight="1">
      <c r="E325" s="105"/>
      <c r="F325" s="105"/>
      <c r="G325" s="105"/>
    </row>
    <row r="326" spans="5:7" ht="15.75" customHeight="1">
      <c r="E326" s="105"/>
      <c r="F326" s="105"/>
      <c r="G326" s="105"/>
    </row>
    <row r="327" spans="5:7" ht="15.75" customHeight="1">
      <c r="E327" s="105"/>
      <c r="F327" s="105"/>
      <c r="G327" s="105"/>
    </row>
    <row r="328" spans="5:7" ht="15.75" customHeight="1">
      <c r="E328" s="105"/>
      <c r="F328" s="105"/>
      <c r="G328" s="105"/>
    </row>
    <row r="329" spans="5:7" ht="15.75" customHeight="1">
      <c r="E329" s="105"/>
      <c r="F329" s="105"/>
      <c r="G329" s="105"/>
    </row>
    <row r="330" spans="5:7" ht="15.75" customHeight="1">
      <c r="E330" s="105"/>
      <c r="F330" s="105"/>
      <c r="G330" s="105"/>
    </row>
    <row r="331" spans="5:7" ht="15.75" customHeight="1">
      <c r="E331" s="105"/>
      <c r="F331" s="105"/>
      <c r="G331" s="105"/>
    </row>
    <row r="332" spans="5:7" ht="15.75" customHeight="1">
      <c r="E332" s="105"/>
      <c r="F332" s="105"/>
      <c r="G332" s="105"/>
    </row>
    <row r="333" spans="5:7" ht="15.75" customHeight="1">
      <c r="E333" s="105"/>
      <c r="F333" s="105"/>
      <c r="G333" s="105"/>
    </row>
    <row r="334" spans="5:7" ht="15.75" customHeight="1">
      <c r="E334" s="105"/>
      <c r="F334" s="105"/>
      <c r="G334" s="105"/>
    </row>
    <row r="335" spans="5:7" ht="15.75" customHeight="1">
      <c r="E335" s="105"/>
      <c r="F335" s="105"/>
      <c r="G335" s="105"/>
    </row>
    <row r="336" spans="5:7" ht="15.75" customHeight="1">
      <c r="E336" s="105"/>
      <c r="F336" s="105"/>
      <c r="G336" s="105"/>
    </row>
    <row r="337" spans="5:7" ht="15.75" customHeight="1">
      <c r="E337" s="105"/>
      <c r="F337" s="105"/>
      <c r="G337" s="105"/>
    </row>
    <row r="338" spans="5:7" ht="15.75" customHeight="1">
      <c r="E338" s="105"/>
      <c r="F338" s="105"/>
      <c r="G338" s="105"/>
    </row>
    <row r="339" spans="5:7" ht="15.75" customHeight="1">
      <c r="E339" s="105"/>
      <c r="F339" s="105"/>
      <c r="G339" s="105"/>
    </row>
    <row r="340" spans="5:7" ht="15.75" customHeight="1">
      <c r="E340" s="105"/>
      <c r="F340" s="105"/>
      <c r="G340" s="105"/>
    </row>
    <row r="341" spans="5:7" ht="15.75" customHeight="1">
      <c r="E341" s="105"/>
      <c r="F341" s="105"/>
      <c r="G341" s="105"/>
    </row>
    <row r="342" spans="5:7" ht="15.75" customHeight="1">
      <c r="E342" s="105"/>
      <c r="F342" s="105"/>
      <c r="G342" s="105"/>
    </row>
    <row r="343" spans="5:7" ht="15.75" customHeight="1">
      <c r="E343" s="105"/>
      <c r="F343" s="105"/>
      <c r="G343" s="105"/>
    </row>
    <row r="344" spans="5:7" ht="15.75" customHeight="1">
      <c r="E344" s="105"/>
      <c r="F344" s="105"/>
      <c r="G344" s="105"/>
    </row>
    <row r="345" spans="5:7" ht="15.75" customHeight="1">
      <c r="E345" s="105"/>
      <c r="F345" s="105"/>
      <c r="G345" s="105"/>
    </row>
    <row r="346" spans="5:7" ht="15.75" customHeight="1">
      <c r="E346" s="105"/>
      <c r="F346" s="105"/>
      <c r="G346" s="105"/>
    </row>
    <row r="347" spans="5:7" ht="15.75" customHeight="1">
      <c r="E347" s="105"/>
      <c r="F347" s="105"/>
      <c r="G347" s="105"/>
    </row>
    <row r="348" spans="5:7" ht="15.75" customHeight="1">
      <c r="E348" s="105"/>
      <c r="F348" s="105"/>
      <c r="G348" s="105"/>
    </row>
    <row r="349" spans="5:7" ht="15.75" customHeight="1">
      <c r="E349" s="105"/>
      <c r="F349" s="105"/>
      <c r="G349" s="105"/>
    </row>
    <row r="350" spans="5:7" ht="15.75" customHeight="1">
      <c r="E350" s="105"/>
      <c r="F350" s="105"/>
      <c r="G350" s="105"/>
    </row>
    <row r="351" spans="5:7" ht="15.75" customHeight="1">
      <c r="E351" s="105"/>
      <c r="F351" s="105"/>
      <c r="G351" s="105"/>
    </row>
    <row r="352" spans="5:7" ht="15.75" customHeight="1">
      <c r="E352" s="105"/>
      <c r="F352" s="105"/>
      <c r="G352" s="105"/>
    </row>
    <row r="353" spans="5:7" ht="15.75" customHeight="1">
      <c r="E353" s="105"/>
      <c r="F353" s="105"/>
      <c r="G353" s="105"/>
    </row>
    <row r="354" spans="5:7" ht="15.75" customHeight="1">
      <c r="E354" s="105"/>
      <c r="F354" s="105"/>
      <c r="G354" s="105"/>
    </row>
    <row r="355" spans="5:7" ht="15.75" customHeight="1">
      <c r="E355" s="105"/>
      <c r="F355" s="105"/>
      <c r="G355" s="105"/>
    </row>
    <row r="356" spans="5:7" ht="15.75" customHeight="1">
      <c r="E356" s="105"/>
      <c r="F356" s="105"/>
      <c r="G356" s="105"/>
    </row>
    <row r="357" spans="5:7" ht="15.75" customHeight="1">
      <c r="E357" s="105"/>
      <c r="F357" s="105"/>
      <c r="G357" s="105"/>
    </row>
    <row r="358" spans="5:7" ht="15.75" customHeight="1">
      <c r="E358" s="105"/>
      <c r="F358" s="105"/>
      <c r="G358" s="105"/>
    </row>
    <row r="359" spans="5:7" ht="15.75" customHeight="1">
      <c r="E359" s="105"/>
      <c r="F359" s="105"/>
      <c r="G359" s="105"/>
    </row>
    <row r="360" spans="5:7" ht="15.75" customHeight="1">
      <c r="E360" s="105"/>
      <c r="F360" s="105"/>
      <c r="G360" s="105"/>
    </row>
    <row r="361" spans="5:7" ht="15.75" customHeight="1">
      <c r="E361" s="105"/>
      <c r="F361" s="105"/>
      <c r="G361" s="105"/>
    </row>
    <row r="362" spans="5:7" ht="15.75" customHeight="1">
      <c r="E362" s="105"/>
      <c r="F362" s="105"/>
      <c r="G362" s="105"/>
    </row>
    <row r="363" spans="5:7" ht="15.75" customHeight="1">
      <c r="E363" s="105"/>
      <c r="F363" s="105"/>
      <c r="G363" s="105"/>
    </row>
    <row r="364" spans="5:7" ht="15.75" customHeight="1">
      <c r="E364" s="105"/>
      <c r="F364" s="105"/>
      <c r="G364" s="105"/>
    </row>
    <row r="365" spans="5:7" ht="15.75" customHeight="1">
      <c r="E365" s="105"/>
      <c r="F365" s="105"/>
      <c r="G365" s="105"/>
    </row>
    <row r="366" spans="5:7" ht="15.75" customHeight="1">
      <c r="E366" s="105"/>
      <c r="F366" s="105"/>
      <c r="G366" s="105"/>
    </row>
    <row r="367" spans="5:7" ht="15.75" customHeight="1">
      <c r="E367" s="105"/>
      <c r="F367" s="105"/>
      <c r="G367" s="105"/>
    </row>
    <row r="368" spans="5:7" ht="15.75" customHeight="1">
      <c r="E368" s="105"/>
      <c r="F368" s="105"/>
      <c r="G368" s="105"/>
    </row>
    <row r="369" spans="5:7" ht="15.75" customHeight="1">
      <c r="E369" s="105"/>
      <c r="F369" s="105"/>
      <c r="G369" s="105"/>
    </row>
    <row r="370" spans="5:7" ht="15.75" customHeight="1">
      <c r="E370" s="105"/>
      <c r="F370" s="105"/>
      <c r="G370" s="105"/>
    </row>
    <row r="371" spans="5:7" ht="15.75" customHeight="1">
      <c r="E371" s="105"/>
      <c r="F371" s="105"/>
      <c r="G371" s="105"/>
    </row>
    <row r="372" spans="5:7" ht="15.75" customHeight="1">
      <c r="E372" s="105"/>
      <c r="F372" s="105"/>
      <c r="G372" s="105"/>
    </row>
    <row r="373" spans="5:7" ht="15.75" customHeight="1">
      <c r="E373" s="105"/>
      <c r="F373" s="105"/>
      <c r="G373" s="105"/>
    </row>
    <row r="374" spans="5:7" ht="15.75" customHeight="1">
      <c r="E374" s="105"/>
      <c r="F374" s="105"/>
      <c r="G374" s="105"/>
    </row>
    <row r="375" spans="5:7" ht="15.75" customHeight="1">
      <c r="E375" s="105"/>
      <c r="F375" s="105"/>
      <c r="G375" s="105"/>
    </row>
    <row r="376" spans="5:7" ht="15.75" customHeight="1">
      <c r="E376" s="105"/>
      <c r="F376" s="105"/>
      <c r="G376" s="105"/>
    </row>
    <row r="377" spans="5:7" ht="15.75" customHeight="1">
      <c r="E377" s="105"/>
      <c r="F377" s="105"/>
      <c r="G377" s="105"/>
    </row>
    <row r="378" spans="5:7" ht="15.75" customHeight="1">
      <c r="E378" s="105"/>
      <c r="F378" s="105"/>
      <c r="G378" s="105"/>
    </row>
    <row r="379" spans="5:7" ht="15.75" customHeight="1">
      <c r="E379" s="105"/>
      <c r="F379" s="105"/>
      <c r="G379" s="105"/>
    </row>
    <row r="380" spans="5:7" ht="15.75" customHeight="1">
      <c r="E380" s="105"/>
      <c r="F380" s="105"/>
      <c r="G380" s="105"/>
    </row>
    <row r="381" spans="5:7" ht="15.75" customHeight="1">
      <c r="E381" s="105"/>
      <c r="F381" s="105"/>
      <c r="G381" s="105"/>
    </row>
    <row r="382" spans="5:7" ht="15.75" customHeight="1">
      <c r="E382" s="105"/>
      <c r="F382" s="105"/>
      <c r="G382" s="105"/>
    </row>
    <row r="383" spans="5:7" ht="15.75" customHeight="1">
      <c r="E383" s="105"/>
      <c r="F383" s="105"/>
      <c r="G383" s="105"/>
    </row>
    <row r="384" spans="5:7" ht="15.75" customHeight="1">
      <c r="E384" s="105"/>
      <c r="F384" s="105"/>
      <c r="G384" s="105"/>
    </row>
    <row r="385" spans="5:7" ht="15.75" customHeight="1">
      <c r="E385" s="105"/>
      <c r="F385" s="105"/>
      <c r="G385" s="105"/>
    </row>
    <row r="386" spans="5:7" ht="15.75" customHeight="1">
      <c r="E386" s="105"/>
      <c r="F386" s="105"/>
      <c r="G386" s="105"/>
    </row>
    <row r="387" spans="5:7" ht="15.75" customHeight="1">
      <c r="E387" s="105"/>
      <c r="F387" s="105"/>
      <c r="G387" s="105"/>
    </row>
    <row r="388" spans="5:7" ht="15.75" customHeight="1">
      <c r="E388" s="105"/>
      <c r="F388" s="105"/>
      <c r="G388" s="105"/>
    </row>
    <row r="389" spans="5:7" ht="15.75" customHeight="1">
      <c r="E389" s="105"/>
      <c r="F389" s="105"/>
      <c r="G389" s="105"/>
    </row>
    <row r="390" spans="5:7" ht="15.75" customHeight="1">
      <c r="E390" s="105"/>
      <c r="F390" s="105"/>
      <c r="G390" s="105"/>
    </row>
    <row r="391" spans="5:7" ht="15.75" customHeight="1">
      <c r="E391" s="105"/>
      <c r="F391" s="105"/>
      <c r="G391" s="105"/>
    </row>
    <row r="392" spans="5:7" ht="15.75" customHeight="1">
      <c r="E392" s="105"/>
      <c r="F392" s="105"/>
      <c r="G392" s="105"/>
    </row>
    <row r="393" spans="5:7" ht="15.75" customHeight="1">
      <c r="E393" s="105"/>
      <c r="F393" s="105"/>
      <c r="G393" s="105"/>
    </row>
    <row r="394" spans="5:7" ht="15.75" customHeight="1">
      <c r="E394" s="105"/>
      <c r="F394" s="105"/>
      <c r="G394" s="105"/>
    </row>
    <row r="395" spans="5:7" ht="15.75" customHeight="1">
      <c r="E395" s="105"/>
      <c r="F395" s="105"/>
      <c r="G395" s="105"/>
    </row>
    <row r="396" spans="5:7" ht="15.75" customHeight="1">
      <c r="E396" s="105"/>
      <c r="F396" s="105"/>
      <c r="G396" s="105"/>
    </row>
    <row r="397" spans="5:7" ht="15.75" customHeight="1">
      <c r="E397" s="105"/>
      <c r="F397" s="105"/>
      <c r="G397" s="105"/>
    </row>
    <row r="398" spans="5:7" ht="15.75" customHeight="1">
      <c r="E398" s="105"/>
      <c r="F398" s="105"/>
      <c r="G398" s="105"/>
    </row>
    <row r="399" spans="5:7" ht="15.75" customHeight="1">
      <c r="E399" s="105"/>
      <c r="F399" s="105"/>
      <c r="G399" s="105"/>
    </row>
    <row r="400" spans="5:7" ht="15.75" customHeight="1">
      <c r="E400" s="105"/>
      <c r="F400" s="105"/>
      <c r="G400" s="105"/>
    </row>
    <row r="401" spans="5:7" ht="15.75" customHeight="1">
      <c r="E401" s="105"/>
      <c r="F401" s="105"/>
      <c r="G401" s="105"/>
    </row>
    <row r="402" spans="5:7" ht="15.75" customHeight="1">
      <c r="E402" s="105"/>
      <c r="F402" s="105"/>
      <c r="G402" s="105"/>
    </row>
    <row r="403" spans="5:7" ht="15.75" customHeight="1">
      <c r="E403" s="105"/>
      <c r="F403" s="105"/>
      <c r="G403" s="105"/>
    </row>
    <row r="404" spans="5:7" ht="15.75" customHeight="1">
      <c r="E404" s="105"/>
      <c r="F404" s="105"/>
      <c r="G404" s="105"/>
    </row>
    <row r="405" spans="5:7" ht="15.75" customHeight="1">
      <c r="E405" s="105"/>
      <c r="F405" s="105"/>
      <c r="G405" s="105"/>
    </row>
    <row r="406" spans="5:7" ht="15.75" customHeight="1">
      <c r="E406" s="105"/>
      <c r="F406" s="105"/>
      <c r="G406" s="105"/>
    </row>
    <row r="407" spans="5:7" ht="15.75" customHeight="1">
      <c r="E407" s="105"/>
      <c r="F407" s="105"/>
      <c r="G407" s="105"/>
    </row>
    <row r="408" spans="5:7" ht="15.75" customHeight="1">
      <c r="E408" s="105"/>
      <c r="F408" s="105"/>
      <c r="G408" s="105"/>
    </row>
    <row r="409" spans="5:7" ht="15.75" customHeight="1">
      <c r="E409" s="105"/>
      <c r="F409" s="105"/>
      <c r="G409" s="105"/>
    </row>
    <row r="410" spans="5:7" ht="15.75" customHeight="1">
      <c r="E410" s="105"/>
      <c r="F410" s="105"/>
      <c r="G410" s="105"/>
    </row>
    <row r="411" spans="5:7" ht="15.75" customHeight="1">
      <c r="E411" s="105"/>
      <c r="F411" s="105"/>
      <c r="G411" s="105"/>
    </row>
    <row r="412" spans="5:7" ht="15.75" customHeight="1">
      <c r="E412" s="105"/>
      <c r="F412" s="105"/>
      <c r="G412" s="105"/>
    </row>
    <row r="413" spans="5:7" ht="15.75" customHeight="1">
      <c r="E413" s="105"/>
      <c r="F413" s="105"/>
      <c r="G413" s="105"/>
    </row>
    <row r="414" spans="5:7" ht="15.75" customHeight="1">
      <c r="E414" s="105"/>
      <c r="F414" s="105"/>
      <c r="G414" s="105"/>
    </row>
    <row r="415" spans="5:7" ht="15.75" customHeight="1">
      <c r="E415" s="105"/>
      <c r="F415" s="105"/>
      <c r="G415" s="105"/>
    </row>
    <row r="416" spans="5:7" ht="15.75" customHeight="1">
      <c r="E416" s="105"/>
      <c r="F416" s="105"/>
      <c r="G416" s="105"/>
    </row>
    <row r="417" spans="5:7" ht="15.75" customHeight="1">
      <c r="E417" s="105"/>
      <c r="F417" s="105"/>
      <c r="G417" s="105"/>
    </row>
    <row r="418" spans="5:7" ht="15.75" customHeight="1">
      <c r="E418" s="105"/>
      <c r="F418" s="105"/>
      <c r="G418" s="105"/>
    </row>
    <row r="419" spans="5:7" ht="15.75" customHeight="1">
      <c r="E419" s="105"/>
      <c r="F419" s="105"/>
      <c r="G419" s="105"/>
    </row>
    <row r="420" spans="5:7" ht="15.75" customHeight="1">
      <c r="E420" s="105"/>
      <c r="F420" s="105"/>
      <c r="G420" s="105"/>
    </row>
    <row r="421" spans="5:7" ht="15.75" customHeight="1">
      <c r="E421" s="105"/>
      <c r="F421" s="105"/>
      <c r="G421" s="105"/>
    </row>
    <row r="422" spans="5:7" ht="15.75" customHeight="1">
      <c r="E422" s="105"/>
      <c r="F422" s="105"/>
      <c r="G422" s="105"/>
    </row>
    <row r="423" spans="5:7" ht="15.75" customHeight="1">
      <c r="E423" s="105"/>
      <c r="F423" s="105"/>
      <c r="G423" s="105"/>
    </row>
    <row r="424" spans="5:7" ht="15.75" customHeight="1">
      <c r="E424" s="105"/>
      <c r="F424" s="105"/>
      <c r="G424" s="105"/>
    </row>
    <row r="425" spans="5:7" ht="15.75" customHeight="1">
      <c r="E425" s="105"/>
      <c r="F425" s="105"/>
      <c r="G425" s="105"/>
    </row>
    <row r="426" spans="5:7" ht="15.75" customHeight="1">
      <c r="E426" s="105"/>
      <c r="F426" s="105"/>
      <c r="G426" s="105"/>
    </row>
    <row r="427" spans="5:7" ht="15.75" customHeight="1">
      <c r="E427" s="105"/>
      <c r="F427" s="105"/>
      <c r="G427" s="105"/>
    </row>
    <row r="428" spans="5:7" ht="15.75" customHeight="1">
      <c r="E428" s="105"/>
      <c r="F428" s="105"/>
      <c r="G428" s="105"/>
    </row>
    <row r="429" spans="5:7" ht="15.75" customHeight="1">
      <c r="E429" s="105"/>
      <c r="F429" s="105"/>
      <c r="G429" s="105"/>
    </row>
    <row r="430" spans="5:7" ht="15.75" customHeight="1">
      <c r="E430" s="105"/>
      <c r="F430" s="105"/>
      <c r="G430" s="105"/>
    </row>
    <row r="431" spans="5:7" ht="15.75" customHeight="1">
      <c r="E431" s="105"/>
      <c r="F431" s="105"/>
      <c r="G431" s="105"/>
    </row>
    <row r="432" spans="5:7" ht="15.75" customHeight="1">
      <c r="E432" s="105"/>
      <c r="F432" s="105"/>
      <c r="G432" s="105"/>
    </row>
    <row r="433" spans="5:7" ht="15.75" customHeight="1">
      <c r="E433" s="105"/>
      <c r="F433" s="105"/>
      <c r="G433" s="105"/>
    </row>
    <row r="434" spans="5:7" ht="15.75" customHeight="1">
      <c r="E434" s="105"/>
      <c r="F434" s="105"/>
      <c r="G434" s="105"/>
    </row>
    <row r="435" spans="5:7" ht="15.75" customHeight="1">
      <c r="E435" s="105"/>
      <c r="F435" s="105"/>
      <c r="G435" s="105"/>
    </row>
    <row r="436" spans="5:7" ht="15.75" customHeight="1">
      <c r="E436" s="105"/>
      <c r="F436" s="105"/>
      <c r="G436" s="105"/>
    </row>
    <row r="437" spans="5:7" ht="15.75" customHeight="1">
      <c r="E437" s="105"/>
      <c r="F437" s="105"/>
      <c r="G437" s="105"/>
    </row>
    <row r="438" spans="5:7" ht="15.75" customHeight="1">
      <c r="E438" s="105"/>
      <c r="F438" s="105"/>
      <c r="G438" s="105"/>
    </row>
    <row r="439" spans="5:7" ht="15.75" customHeight="1">
      <c r="E439" s="105"/>
      <c r="F439" s="105"/>
      <c r="G439" s="105"/>
    </row>
    <row r="440" spans="5:7" ht="15.75" customHeight="1">
      <c r="E440" s="105"/>
      <c r="F440" s="105"/>
      <c r="G440" s="105"/>
    </row>
    <row r="441" spans="5:7" ht="15.75" customHeight="1">
      <c r="E441" s="105"/>
      <c r="F441" s="105"/>
      <c r="G441" s="105"/>
    </row>
    <row r="442" spans="5:7" ht="15.75" customHeight="1">
      <c r="E442" s="105"/>
      <c r="F442" s="105"/>
      <c r="G442" s="105"/>
    </row>
    <row r="443" spans="5:7" ht="15.75" customHeight="1">
      <c r="E443" s="105"/>
      <c r="F443" s="105"/>
      <c r="G443" s="105"/>
    </row>
    <row r="444" spans="5:7" ht="15.75" customHeight="1">
      <c r="E444" s="105"/>
      <c r="F444" s="105"/>
      <c r="G444" s="105"/>
    </row>
    <row r="445" spans="5:7" ht="15.75" customHeight="1">
      <c r="E445" s="105"/>
      <c r="F445" s="105"/>
      <c r="G445" s="105"/>
    </row>
    <row r="446" spans="5:7" ht="15.75" customHeight="1">
      <c r="E446" s="105"/>
      <c r="F446" s="105"/>
      <c r="G446" s="105"/>
    </row>
    <row r="447" spans="5:7" ht="15.75" customHeight="1">
      <c r="E447" s="105"/>
      <c r="F447" s="105"/>
      <c r="G447" s="105"/>
    </row>
    <row r="448" spans="5:7" ht="15.75" customHeight="1">
      <c r="E448" s="105"/>
      <c r="F448" s="105"/>
      <c r="G448" s="105"/>
    </row>
    <row r="449" spans="5:7" ht="15.75" customHeight="1">
      <c r="E449" s="105"/>
      <c r="F449" s="105"/>
      <c r="G449" s="105"/>
    </row>
    <row r="450" spans="5:7" ht="15.75" customHeight="1">
      <c r="E450" s="105"/>
      <c r="F450" s="105"/>
      <c r="G450" s="105"/>
    </row>
    <row r="451" spans="5:7" ht="15.75" customHeight="1">
      <c r="E451" s="105"/>
      <c r="F451" s="105"/>
      <c r="G451" s="105"/>
    </row>
    <row r="452" spans="5:7" ht="15.75" customHeight="1">
      <c r="E452" s="105"/>
      <c r="F452" s="105"/>
      <c r="G452" s="105"/>
    </row>
    <row r="453" spans="5:7" ht="15.75" customHeight="1">
      <c r="E453" s="105"/>
      <c r="F453" s="105"/>
      <c r="G453" s="105"/>
    </row>
    <row r="454" spans="5:7" ht="15.75" customHeight="1">
      <c r="E454" s="105"/>
      <c r="F454" s="105"/>
      <c r="G454" s="105"/>
    </row>
    <row r="455" spans="5:7" ht="15.75" customHeight="1">
      <c r="E455" s="105"/>
      <c r="F455" s="105"/>
      <c r="G455" s="105"/>
    </row>
    <row r="456" spans="5:7" ht="15.75" customHeight="1">
      <c r="E456" s="105"/>
      <c r="F456" s="105"/>
      <c r="G456" s="105"/>
    </row>
    <row r="457" spans="5:7" ht="15.75" customHeight="1">
      <c r="E457" s="105"/>
      <c r="F457" s="105"/>
      <c r="G457" s="105"/>
    </row>
    <row r="458" spans="5:7" ht="15.75" customHeight="1">
      <c r="E458" s="105"/>
      <c r="F458" s="105"/>
      <c r="G458" s="105"/>
    </row>
    <row r="459" spans="5:7" ht="15.75" customHeight="1">
      <c r="E459" s="105"/>
      <c r="F459" s="105"/>
      <c r="G459" s="105"/>
    </row>
    <row r="460" spans="5:7" ht="15.75" customHeight="1">
      <c r="E460" s="105"/>
      <c r="F460" s="105"/>
      <c r="G460" s="105"/>
    </row>
    <row r="461" spans="5:7" ht="15.75" customHeight="1">
      <c r="E461" s="105"/>
      <c r="F461" s="105"/>
      <c r="G461" s="105"/>
    </row>
    <row r="462" spans="5:7" ht="15.75" customHeight="1">
      <c r="E462" s="105"/>
      <c r="F462" s="105"/>
      <c r="G462" s="105"/>
    </row>
    <row r="463" spans="5:7" ht="15.75" customHeight="1">
      <c r="E463" s="105"/>
      <c r="F463" s="105"/>
      <c r="G463" s="105"/>
    </row>
    <row r="464" spans="5:7" ht="15.75" customHeight="1">
      <c r="E464" s="105"/>
      <c r="F464" s="105"/>
      <c r="G464" s="105"/>
    </row>
    <row r="465" spans="5:7" ht="15.75" customHeight="1">
      <c r="E465" s="105"/>
      <c r="F465" s="105"/>
      <c r="G465" s="105"/>
    </row>
    <row r="466" spans="5:7" ht="15.75" customHeight="1">
      <c r="E466" s="105"/>
      <c r="F466" s="105"/>
      <c r="G466" s="105"/>
    </row>
    <row r="467" spans="5:7" ht="15.75" customHeight="1">
      <c r="E467" s="105"/>
      <c r="F467" s="105"/>
      <c r="G467" s="105"/>
    </row>
    <row r="468" spans="5:7" ht="15.75" customHeight="1">
      <c r="E468" s="105"/>
      <c r="F468" s="105"/>
      <c r="G468" s="105"/>
    </row>
    <row r="469" spans="5:7" ht="15.75" customHeight="1">
      <c r="E469" s="105"/>
      <c r="F469" s="105"/>
      <c r="G469" s="105"/>
    </row>
    <row r="470" spans="5:7" ht="15.75" customHeight="1">
      <c r="E470" s="105"/>
      <c r="F470" s="105"/>
      <c r="G470" s="105"/>
    </row>
    <row r="471" spans="5:7" ht="15.75" customHeight="1">
      <c r="E471" s="105"/>
      <c r="F471" s="105"/>
      <c r="G471" s="105"/>
    </row>
    <row r="472" spans="5:7" ht="15.75" customHeight="1">
      <c r="E472" s="105"/>
      <c r="F472" s="105"/>
      <c r="G472" s="105"/>
    </row>
    <row r="473" spans="5:7" ht="15.75" customHeight="1">
      <c r="E473" s="105"/>
      <c r="F473" s="105"/>
      <c r="G473" s="105"/>
    </row>
    <row r="474" spans="5:7" ht="15.75" customHeight="1">
      <c r="E474" s="105"/>
      <c r="F474" s="105"/>
      <c r="G474" s="105"/>
    </row>
    <row r="475" spans="5:7" ht="15.75" customHeight="1">
      <c r="E475" s="105"/>
      <c r="F475" s="105"/>
      <c r="G475" s="105"/>
    </row>
    <row r="476" spans="5:7" ht="15.75" customHeight="1">
      <c r="E476" s="105"/>
      <c r="F476" s="105"/>
      <c r="G476" s="105"/>
    </row>
    <row r="477" spans="5:7" ht="15.75" customHeight="1">
      <c r="E477" s="105"/>
      <c r="F477" s="105"/>
      <c r="G477" s="105"/>
    </row>
    <row r="478" spans="5:7" ht="15.75" customHeight="1">
      <c r="E478" s="105"/>
      <c r="F478" s="105"/>
      <c r="G478" s="105"/>
    </row>
    <row r="479" spans="5:7" ht="15.75" customHeight="1">
      <c r="E479" s="105"/>
      <c r="F479" s="105"/>
      <c r="G479" s="105"/>
    </row>
    <row r="480" spans="5:7" ht="15.75" customHeight="1">
      <c r="E480" s="105"/>
      <c r="F480" s="105"/>
      <c r="G480" s="105"/>
    </row>
    <row r="481" spans="5:7" ht="15.75" customHeight="1">
      <c r="E481" s="105"/>
      <c r="F481" s="105"/>
      <c r="G481" s="105"/>
    </row>
    <row r="482" spans="5:7" ht="15.75" customHeight="1">
      <c r="E482" s="105"/>
      <c r="F482" s="105"/>
      <c r="G482" s="105"/>
    </row>
    <row r="483" spans="5:7" ht="15.75" customHeight="1">
      <c r="E483" s="105"/>
      <c r="F483" s="105"/>
      <c r="G483" s="105"/>
    </row>
    <row r="484" spans="5:7" ht="15.75" customHeight="1">
      <c r="E484" s="105"/>
      <c r="F484" s="105"/>
      <c r="G484" s="105"/>
    </row>
    <row r="485" spans="5:7" ht="15.75" customHeight="1">
      <c r="E485" s="105"/>
      <c r="F485" s="105"/>
      <c r="G485" s="105"/>
    </row>
    <row r="486" spans="5:7" ht="15.75" customHeight="1">
      <c r="E486" s="105"/>
      <c r="F486" s="105"/>
      <c r="G486" s="105"/>
    </row>
    <row r="487" spans="5:7" ht="15.75" customHeight="1">
      <c r="E487" s="105"/>
      <c r="F487" s="105"/>
      <c r="G487" s="105"/>
    </row>
    <row r="488" spans="5:7" ht="15.75" customHeight="1">
      <c r="E488" s="105"/>
      <c r="F488" s="105"/>
      <c r="G488" s="105"/>
    </row>
    <row r="489" spans="5:7" ht="15.75" customHeight="1">
      <c r="E489" s="105"/>
      <c r="F489" s="105"/>
      <c r="G489" s="105"/>
    </row>
    <row r="490" spans="5:7" ht="15.75" customHeight="1">
      <c r="E490" s="105"/>
      <c r="F490" s="105"/>
      <c r="G490" s="105"/>
    </row>
    <row r="491" spans="5:7" ht="15.75" customHeight="1">
      <c r="E491" s="105"/>
      <c r="F491" s="105"/>
      <c r="G491" s="105"/>
    </row>
    <row r="492" spans="5:7" ht="15.75" customHeight="1">
      <c r="E492" s="105"/>
      <c r="F492" s="105"/>
      <c r="G492" s="105"/>
    </row>
    <row r="493" spans="5:7" ht="15.75" customHeight="1">
      <c r="E493" s="105"/>
      <c r="F493" s="105"/>
      <c r="G493" s="105"/>
    </row>
    <row r="494" spans="5:7" ht="15.75" customHeight="1">
      <c r="E494" s="105"/>
      <c r="F494" s="105"/>
      <c r="G494" s="105"/>
    </row>
    <row r="495" spans="5:7" ht="15.75" customHeight="1">
      <c r="E495" s="105"/>
      <c r="F495" s="105"/>
      <c r="G495" s="105"/>
    </row>
    <row r="496" spans="5:7" ht="15.75" customHeight="1">
      <c r="E496" s="105"/>
      <c r="F496" s="105"/>
      <c r="G496" s="105"/>
    </row>
    <row r="497" spans="5:7" ht="15.75" customHeight="1">
      <c r="E497" s="105"/>
      <c r="F497" s="105"/>
      <c r="G497" s="105"/>
    </row>
    <row r="498" spans="5:7" ht="15.75" customHeight="1">
      <c r="E498" s="105"/>
      <c r="F498" s="105"/>
      <c r="G498" s="105"/>
    </row>
    <row r="499" spans="5:7" ht="15.75" customHeight="1">
      <c r="E499" s="105"/>
      <c r="F499" s="105"/>
      <c r="G499" s="105"/>
    </row>
    <row r="500" spans="5:7" ht="15.75" customHeight="1">
      <c r="E500" s="105"/>
      <c r="F500" s="105"/>
      <c r="G500" s="105"/>
    </row>
    <row r="501" spans="5:7" ht="15.75" customHeight="1">
      <c r="E501" s="105"/>
      <c r="F501" s="105"/>
      <c r="G501" s="105"/>
    </row>
    <row r="502" spans="5:7" ht="15.75" customHeight="1">
      <c r="E502" s="105"/>
      <c r="F502" s="105"/>
      <c r="G502" s="105"/>
    </row>
    <row r="503" spans="5:7" ht="15.75" customHeight="1">
      <c r="E503" s="105"/>
      <c r="F503" s="105"/>
      <c r="G503" s="105"/>
    </row>
    <row r="504" spans="5:7" ht="15.75" customHeight="1">
      <c r="E504" s="105"/>
      <c r="F504" s="105"/>
      <c r="G504" s="105"/>
    </row>
    <row r="505" spans="5:7" ht="15.75" customHeight="1">
      <c r="E505" s="105"/>
      <c r="F505" s="105"/>
      <c r="G505" s="105"/>
    </row>
    <row r="506" spans="5:7" ht="15.75" customHeight="1">
      <c r="E506" s="105"/>
      <c r="F506" s="105"/>
      <c r="G506" s="105"/>
    </row>
    <row r="507" spans="5:7" ht="15.75" customHeight="1">
      <c r="E507" s="105"/>
      <c r="F507" s="105"/>
      <c r="G507" s="105"/>
    </row>
    <row r="508" spans="5:7" ht="15.75" customHeight="1">
      <c r="E508" s="105"/>
      <c r="F508" s="105"/>
      <c r="G508" s="105"/>
    </row>
    <row r="509" spans="5:7" ht="15.75" customHeight="1">
      <c r="E509" s="105"/>
      <c r="F509" s="105"/>
      <c r="G509" s="105"/>
    </row>
    <row r="510" spans="5:7" ht="15.75" customHeight="1">
      <c r="E510" s="105"/>
      <c r="F510" s="105"/>
      <c r="G510" s="105"/>
    </row>
    <row r="511" spans="5:7" ht="15.75" customHeight="1">
      <c r="E511" s="105"/>
      <c r="F511" s="105"/>
      <c r="G511" s="105"/>
    </row>
    <row r="512" spans="5:7" ht="15.75" customHeight="1">
      <c r="E512" s="105"/>
      <c r="F512" s="105"/>
      <c r="G512" s="105"/>
    </row>
    <row r="513" spans="5:7" ht="15.75" customHeight="1">
      <c r="E513" s="105"/>
      <c r="F513" s="105"/>
      <c r="G513" s="105"/>
    </row>
    <row r="514" spans="5:7" ht="15.75" customHeight="1">
      <c r="E514" s="105"/>
      <c r="F514" s="105"/>
      <c r="G514" s="105"/>
    </row>
    <row r="515" spans="5:7" ht="15.75" customHeight="1">
      <c r="E515" s="105"/>
      <c r="F515" s="105"/>
      <c r="G515" s="105"/>
    </row>
    <row r="516" spans="5:7" ht="15.75" customHeight="1">
      <c r="E516" s="105"/>
      <c r="F516" s="105"/>
      <c r="G516" s="105"/>
    </row>
    <row r="517" spans="5:7" ht="15.75" customHeight="1">
      <c r="E517" s="105"/>
      <c r="F517" s="105"/>
      <c r="G517" s="105"/>
    </row>
    <row r="518" spans="5:7" ht="15.75" customHeight="1">
      <c r="E518" s="105"/>
      <c r="F518" s="105"/>
      <c r="G518" s="105"/>
    </row>
    <row r="519" spans="5:7" ht="15.75" customHeight="1">
      <c r="E519" s="105"/>
      <c r="F519" s="105"/>
      <c r="G519" s="105"/>
    </row>
    <row r="520" spans="5:7" ht="15.75" customHeight="1">
      <c r="E520" s="105"/>
      <c r="F520" s="105"/>
      <c r="G520" s="105"/>
    </row>
    <row r="521" spans="5:7" ht="15.75" customHeight="1">
      <c r="E521" s="105"/>
      <c r="F521" s="105"/>
      <c r="G521" s="105"/>
    </row>
    <row r="522" spans="5:7" ht="15.75" customHeight="1">
      <c r="E522" s="105"/>
      <c r="F522" s="105"/>
      <c r="G522" s="105"/>
    </row>
    <row r="523" spans="5:7" ht="15.75" customHeight="1">
      <c r="E523" s="105"/>
      <c r="F523" s="105"/>
      <c r="G523" s="105"/>
    </row>
    <row r="524" spans="5:7" ht="15.75" customHeight="1">
      <c r="E524" s="105"/>
      <c r="F524" s="105"/>
      <c r="G524" s="105"/>
    </row>
    <row r="525" spans="5:7" ht="15.75" customHeight="1">
      <c r="E525" s="105"/>
      <c r="F525" s="105"/>
      <c r="G525" s="105"/>
    </row>
    <row r="526" spans="5:7" ht="15.75" customHeight="1">
      <c r="E526" s="105"/>
      <c r="F526" s="105"/>
      <c r="G526" s="105"/>
    </row>
    <row r="527" spans="5:7" ht="15.75" customHeight="1">
      <c r="E527" s="105"/>
      <c r="F527" s="105"/>
      <c r="G527" s="105"/>
    </row>
    <row r="528" spans="5:7" ht="15.75" customHeight="1">
      <c r="E528" s="105"/>
      <c r="F528" s="105"/>
      <c r="G528" s="105"/>
    </row>
    <row r="529" spans="5:7" ht="15.75" customHeight="1">
      <c r="E529" s="105"/>
      <c r="F529" s="105"/>
      <c r="G529" s="105"/>
    </row>
    <row r="530" spans="5:7" ht="15.75" customHeight="1">
      <c r="E530" s="105"/>
      <c r="F530" s="105"/>
      <c r="G530" s="105"/>
    </row>
    <row r="531" spans="5:7" ht="15.75" customHeight="1">
      <c r="E531" s="105"/>
      <c r="F531" s="105"/>
      <c r="G531" s="105"/>
    </row>
    <row r="532" spans="5:7" ht="15.75" customHeight="1">
      <c r="E532" s="105"/>
      <c r="F532" s="105"/>
      <c r="G532" s="105"/>
    </row>
    <row r="533" spans="5:7" ht="15.75" customHeight="1">
      <c r="E533" s="105"/>
      <c r="F533" s="105"/>
      <c r="G533" s="105"/>
    </row>
    <row r="534" spans="5:7" ht="15.75" customHeight="1">
      <c r="E534" s="105"/>
      <c r="F534" s="105"/>
      <c r="G534" s="105"/>
    </row>
    <row r="535" spans="5:7" ht="15.75" customHeight="1">
      <c r="E535" s="105"/>
      <c r="F535" s="105"/>
      <c r="G535" s="105"/>
    </row>
    <row r="536" spans="5:7" ht="15.75" customHeight="1">
      <c r="E536" s="105"/>
      <c r="F536" s="105"/>
      <c r="G536" s="105"/>
    </row>
    <row r="537" spans="5:7" ht="15.75" customHeight="1">
      <c r="E537" s="105"/>
      <c r="F537" s="105"/>
      <c r="G537" s="105"/>
    </row>
    <row r="538" spans="5:7" ht="15.75" customHeight="1">
      <c r="E538" s="105"/>
      <c r="F538" s="105"/>
      <c r="G538" s="105"/>
    </row>
    <row r="539" spans="5:7" ht="15.75" customHeight="1">
      <c r="E539" s="105"/>
      <c r="F539" s="105"/>
      <c r="G539" s="105"/>
    </row>
    <row r="540" spans="5:7" ht="15.75" customHeight="1">
      <c r="E540" s="105"/>
      <c r="F540" s="105"/>
      <c r="G540" s="105"/>
    </row>
    <row r="541" spans="5:7" ht="15.75" customHeight="1">
      <c r="E541" s="105"/>
      <c r="F541" s="105"/>
      <c r="G541" s="105"/>
    </row>
    <row r="542" spans="5:7" ht="15.75" customHeight="1">
      <c r="E542" s="105"/>
      <c r="F542" s="105"/>
      <c r="G542" s="105"/>
    </row>
    <row r="543" spans="5:7" ht="15.75" customHeight="1">
      <c r="E543" s="105"/>
      <c r="F543" s="105"/>
      <c r="G543" s="105"/>
    </row>
    <row r="544" spans="5:7" ht="15.75" customHeight="1">
      <c r="E544" s="105"/>
      <c r="F544" s="105"/>
      <c r="G544" s="105"/>
    </row>
    <row r="545" spans="5:7" ht="15.75" customHeight="1">
      <c r="E545" s="105"/>
      <c r="F545" s="105"/>
      <c r="G545" s="105"/>
    </row>
    <row r="546" spans="5:7" ht="15.75" customHeight="1">
      <c r="E546" s="105"/>
      <c r="F546" s="105"/>
      <c r="G546" s="105"/>
    </row>
    <row r="547" spans="5:7" ht="15.75" customHeight="1">
      <c r="E547" s="105"/>
      <c r="F547" s="105"/>
      <c r="G547" s="105"/>
    </row>
    <row r="548" spans="5:7" ht="15.75" customHeight="1">
      <c r="E548" s="105"/>
      <c r="F548" s="105"/>
      <c r="G548" s="105"/>
    </row>
    <row r="549" spans="5:7" ht="15.75" customHeight="1">
      <c r="E549" s="105"/>
      <c r="F549" s="105"/>
      <c r="G549" s="105"/>
    </row>
    <row r="550" spans="5:7" ht="15.75" customHeight="1">
      <c r="E550" s="105"/>
      <c r="F550" s="105"/>
      <c r="G550" s="105"/>
    </row>
    <row r="551" spans="5:7" ht="15.75" customHeight="1">
      <c r="E551" s="105"/>
      <c r="F551" s="105"/>
      <c r="G551" s="105"/>
    </row>
    <row r="552" spans="5:7" ht="15.75" customHeight="1">
      <c r="E552" s="105"/>
      <c r="F552" s="105"/>
      <c r="G552" s="105"/>
    </row>
    <row r="553" spans="5:7" ht="15.75" customHeight="1">
      <c r="E553" s="105"/>
      <c r="F553" s="105"/>
      <c r="G553" s="105"/>
    </row>
    <row r="554" spans="5:7" ht="15.75" customHeight="1">
      <c r="E554" s="105"/>
      <c r="F554" s="105"/>
      <c r="G554" s="105"/>
    </row>
    <row r="555" spans="5:7" ht="15.75" customHeight="1">
      <c r="E555" s="105"/>
      <c r="F555" s="105"/>
      <c r="G555" s="105"/>
    </row>
    <row r="556" spans="5:7" ht="15.75" customHeight="1">
      <c r="E556" s="105"/>
      <c r="F556" s="105"/>
      <c r="G556" s="105"/>
    </row>
    <row r="557" spans="5:7" ht="15.75" customHeight="1">
      <c r="E557" s="105"/>
      <c r="F557" s="105"/>
      <c r="G557" s="105"/>
    </row>
    <row r="558" spans="5:7" ht="15.75" customHeight="1">
      <c r="E558" s="105"/>
      <c r="F558" s="105"/>
      <c r="G558" s="105"/>
    </row>
    <row r="559" spans="5:7" ht="15.75" customHeight="1">
      <c r="E559" s="105"/>
      <c r="F559" s="105"/>
      <c r="G559" s="105"/>
    </row>
    <row r="560" spans="5:7" ht="15.75" customHeight="1">
      <c r="E560" s="105"/>
      <c r="F560" s="105"/>
      <c r="G560" s="105"/>
    </row>
    <row r="561" spans="5:7" ht="15.75" customHeight="1">
      <c r="E561" s="105"/>
      <c r="F561" s="105"/>
      <c r="G561" s="105"/>
    </row>
    <row r="562" spans="5:7" ht="15.75" customHeight="1">
      <c r="E562" s="105"/>
      <c r="F562" s="105"/>
      <c r="G562" s="105"/>
    </row>
    <row r="563" spans="5:7" ht="15.75" customHeight="1">
      <c r="E563" s="105"/>
      <c r="F563" s="105"/>
      <c r="G563" s="105"/>
    </row>
    <row r="564" spans="5:7" ht="15.75" customHeight="1">
      <c r="E564" s="105"/>
      <c r="F564" s="105"/>
      <c r="G564" s="105"/>
    </row>
    <row r="565" spans="5:7" ht="15.75" customHeight="1">
      <c r="E565" s="105"/>
      <c r="F565" s="105"/>
      <c r="G565" s="105"/>
    </row>
    <row r="566" spans="5:7" ht="15.75" customHeight="1">
      <c r="E566" s="105"/>
      <c r="F566" s="105"/>
      <c r="G566" s="105"/>
    </row>
    <row r="567" spans="5:7" ht="15.75" customHeight="1">
      <c r="E567" s="105"/>
      <c r="F567" s="105"/>
      <c r="G567" s="105"/>
    </row>
    <row r="568" spans="5:7" ht="15.75" customHeight="1">
      <c r="E568" s="105"/>
      <c r="F568" s="105"/>
      <c r="G568" s="105"/>
    </row>
    <row r="569" spans="5:7" ht="15.75" customHeight="1">
      <c r="E569" s="105"/>
      <c r="F569" s="105"/>
      <c r="G569" s="105"/>
    </row>
    <row r="570" spans="5:7" ht="15.75" customHeight="1">
      <c r="E570" s="105"/>
      <c r="F570" s="105"/>
      <c r="G570" s="105"/>
    </row>
    <row r="571" spans="5:7" ht="15.75" customHeight="1">
      <c r="E571" s="105"/>
      <c r="F571" s="105"/>
      <c r="G571" s="105"/>
    </row>
    <row r="572" spans="5:7" ht="15.75" customHeight="1">
      <c r="E572" s="105"/>
      <c r="F572" s="105"/>
      <c r="G572" s="105"/>
    </row>
    <row r="573" spans="5:7" ht="15.75" customHeight="1">
      <c r="E573" s="105"/>
      <c r="F573" s="105"/>
      <c r="G573" s="105"/>
    </row>
    <row r="574" spans="5:7" ht="15.75" customHeight="1">
      <c r="E574" s="105"/>
      <c r="F574" s="105"/>
      <c r="G574" s="105"/>
    </row>
    <row r="575" spans="5:7" ht="15.75" customHeight="1">
      <c r="E575" s="105"/>
      <c r="F575" s="105"/>
      <c r="G575" s="105"/>
    </row>
    <row r="576" spans="5:7" ht="15.75" customHeight="1">
      <c r="E576" s="105"/>
      <c r="F576" s="105"/>
      <c r="G576" s="105"/>
    </row>
    <row r="577" spans="5:7" ht="15.75" customHeight="1">
      <c r="E577" s="105"/>
      <c r="F577" s="105"/>
      <c r="G577" s="105"/>
    </row>
    <row r="578" spans="5:7" ht="15.75" customHeight="1">
      <c r="E578" s="105"/>
      <c r="F578" s="105"/>
      <c r="G578" s="105"/>
    </row>
    <row r="579" spans="5:7" ht="15.75" customHeight="1">
      <c r="E579" s="105"/>
      <c r="F579" s="105"/>
      <c r="G579" s="105"/>
    </row>
    <row r="580" spans="5:7" ht="15.75" customHeight="1">
      <c r="E580" s="105"/>
      <c r="F580" s="105"/>
      <c r="G580" s="105"/>
    </row>
    <row r="581" spans="5:7" ht="15.75" customHeight="1">
      <c r="E581" s="105"/>
      <c r="F581" s="105"/>
      <c r="G581" s="105"/>
    </row>
    <row r="582" spans="5:7" ht="15.75" customHeight="1">
      <c r="E582" s="105"/>
      <c r="F582" s="105"/>
      <c r="G582" s="105"/>
    </row>
    <row r="583" spans="5:7" ht="15.75" customHeight="1">
      <c r="E583" s="105"/>
      <c r="F583" s="105"/>
      <c r="G583" s="105"/>
    </row>
    <row r="584" spans="5:7" ht="15.75" customHeight="1">
      <c r="E584" s="105"/>
      <c r="F584" s="105"/>
      <c r="G584" s="105"/>
    </row>
    <row r="585" spans="5:7" ht="15.75" customHeight="1">
      <c r="E585" s="105"/>
      <c r="F585" s="105"/>
      <c r="G585" s="105"/>
    </row>
    <row r="586" spans="5:7" ht="15.75" customHeight="1">
      <c r="E586" s="105"/>
      <c r="F586" s="105"/>
      <c r="G586" s="105"/>
    </row>
    <row r="587" spans="5:7" ht="15.75" customHeight="1">
      <c r="E587" s="105"/>
      <c r="F587" s="105"/>
      <c r="G587" s="105"/>
    </row>
    <row r="588" spans="5:7" ht="15.75" customHeight="1">
      <c r="E588" s="105"/>
      <c r="F588" s="105"/>
      <c r="G588" s="105"/>
    </row>
    <row r="589" spans="5:7" ht="15.75" customHeight="1">
      <c r="E589" s="105"/>
      <c r="F589" s="105"/>
      <c r="G589" s="105"/>
    </row>
    <row r="590" spans="5:7" ht="15.75" customHeight="1">
      <c r="E590" s="105"/>
      <c r="F590" s="105"/>
      <c r="G590" s="105"/>
    </row>
    <row r="591" spans="5:7" ht="15.75" customHeight="1">
      <c r="E591" s="105"/>
      <c r="F591" s="105"/>
      <c r="G591" s="105"/>
    </row>
    <row r="592" spans="5:7" ht="15.75" customHeight="1">
      <c r="E592" s="105"/>
      <c r="F592" s="105"/>
      <c r="G592" s="105"/>
    </row>
    <row r="593" spans="5:7" ht="15.75" customHeight="1">
      <c r="E593" s="105"/>
      <c r="F593" s="105"/>
      <c r="G593" s="105"/>
    </row>
    <row r="594" spans="5:7" ht="15.75" customHeight="1">
      <c r="E594" s="105"/>
      <c r="F594" s="105"/>
      <c r="G594" s="105"/>
    </row>
    <row r="595" spans="5:7" ht="15.75" customHeight="1">
      <c r="E595" s="105"/>
      <c r="F595" s="105"/>
      <c r="G595" s="105"/>
    </row>
    <row r="596" spans="5:7" ht="15.75" customHeight="1">
      <c r="E596" s="105"/>
      <c r="F596" s="105"/>
      <c r="G596" s="105"/>
    </row>
    <row r="597" spans="5:7" ht="15.75" customHeight="1">
      <c r="E597" s="105"/>
      <c r="F597" s="105"/>
      <c r="G597" s="105"/>
    </row>
    <row r="598" spans="5:7" ht="15.75" customHeight="1">
      <c r="E598" s="105"/>
      <c r="F598" s="105"/>
      <c r="G598" s="105"/>
    </row>
    <row r="599" spans="5:7" ht="15.75" customHeight="1">
      <c r="E599" s="105"/>
      <c r="F599" s="105"/>
      <c r="G599" s="105"/>
    </row>
    <row r="600" spans="5:7" ht="15.75" customHeight="1">
      <c r="E600" s="105"/>
      <c r="F600" s="105"/>
      <c r="G600" s="105"/>
    </row>
    <row r="601" spans="5:7" ht="15.75" customHeight="1">
      <c r="E601" s="105"/>
      <c r="F601" s="105"/>
      <c r="G601" s="105"/>
    </row>
    <row r="602" spans="5:7" ht="15.75" customHeight="1">
      <c r="E602" s="105"/>
      <c r="F602" s="105"/>
      <c r="G602" s="105"/>
    </row>
    <row r="603" spans="5:7" ht="15.75" customHeight="1">
      <c r="E603" s="105"/>
      <c r="F603" s="105"/>
      <c r="G603" s="105"/>
    </row>
    <row r="604" spans="5:7" ht="15.75" customHeight="1">
      <c r="E604" s="105"/>
      <c r="F604" s="105"/>
      <c r="G604" s="105"/>
    </row>
    <row r="605" spans="5:7" ht="15.75" customHeight="1">
      <c r="E605" s="105"/>
      <c r="F605" s="105"/>
      <c r="G605" s="105"/>
    </row>
    <row r="606" spans="5:7" ht="15.75" customHeight="1">
      <c r="E606" s="105"/>
      <c r="F606" s="105"/>
      <c r="G606" s="105"/>
    </row>
    <row r="607" spans="5:7" ht="15.75" customHeight="1">
      <c r="E607" s="105"/>
      <c r="F607" s="105"/>
      <c r="G607" s="105"/>
    </row>
    <row r="608" spans="5:7" ht="15.75" customHeight="1">
      <c r="E608" s="105"/>
      <c r="F608" s="105"/>
      <c r="G608" s="105"/>
    </row>
    <row r="609" spans="5:7" ht="15.75" customHeight="1">
      <c r="E609" s="105"/>
      <c r="F609" s="105"/>
      <c r="G609" s="105"/>
    </row>
    <row r="610" spans="5:7" ht="15.75" customHeight="1">
      <c r="E610" s="105"/>
      <c r="F610" s="105"/>
      <c r="G610" s="105"/>
    </row>
    <row r="611" spans="5:7" ht="15.75" customHeight="1">
      <c r="E611" s="105"/>
      <c r="F611" s="105"/>
      <c r="G611" s="105"/>
    </row>
    <row r="612" spans="5:7" ht="15.75" customHeight="1">
      <c r="E612" s="105"/>
      <c r="F612" s="105"/>
      <c r="G612" s="105"/>
    </row>
    <row r="613" spans="5:7" ht="15.75" customHeight="1">
      <c r="E613" s="105"/>
      <c r="F613" s="105"/>
      <c r="G613" s="105"/>
    </row>
    <row r="614" spans="5:7" ht="15.75" customHeight="1">
      <c r="E614" s="105"/>
      <c r="F614" s="105"/>
      <c r="G614" s="105"/>
    </row>
    <row r="615" spans="5:7" ht="15.75" customHeight="1">
      <c r="E615" s="105"/>
      <c r="F615" s="105"/>
      <c r="G615" s="105"/>
    </row>
    <row r="616" spans="5:7" ht="15.75" customHeight="1">
      <c r="E616" s="105"/>
      <c r="F616" s="105"/>
      <c r="G616" s="105"/>
    </row>
    <row r="617" spans="5:7" ht="15.75" customHeight="1">
      <c r="E617" s="105"/>
      <c r="F617" s="105"/>
      <c r="G617" s="105"/>
    </row>
    <row r="618" spans="5:7" ht="15.75" customHeight="1">
      <c r="E618" s="105"/>
      <c r="F618" s="105"/>
      <c r="G618" s="105"/>
    </row>
    <row r="619" spans="5:7" ht="15.75" customHeight="1">
      <c r="E619" s="105"/>
      <c r="F619" s="105"/>
      <c r="G619" s="105"/>
    </row>
    <row r="620" spans="5:7" ht="15.75" customHeight="1">
      <c r="E620" s="105"/>
      <c r="F620" s="105"/>
      <c r="G620" s="105"/>
    </row>
    <row r="621" spans="5:7" ht="15.75" customHeight="1">
      <c r="E621" s="105"/>
      <c r="F621" s="105"/>
      <c r="G621" s="105"/>
    </row>
    <row r="622" spans="5:7" ht="15.75" customHeight="1">
      <c r="E622" s="105"/>
      <c r="F622" s="105"/>
      <c r="G622" s="105"/>
    </row>
    <row r="623" spans="5:7" ht="15.75" customHeight="1">
      <c r="E623" s="105"/>
      <c r="F623" s="105"/>
      <c r="G623" s="105"/>
    </row>
    <row r="624" spans="5:7" ht="15.75" customHeight="1">
      <c r="E624" s="105"/>
      <c r="F624" s="105"/>
      <c r="G624" s="105"/>
    </row>
    <row r="625" spans="5:7" ht="15.75" customHeight="1">
      <c r="E625" s="105"/>
      <c r="F625" s="105"/>
      <c r="G625" s="105"/>
    </row>
    <row r="626" spans="5:7" ht="15.75" customHeight="1">
      <c r="E626" s="105"/>
      <c r="F626" s="105"/>
      <c r="G626" s="105"/>
    </row>
    <row r="627" spans="5:7" ht="15.75" customHeight="1">
      <c r="E627" s="105"/>
      <c r="F627" s="105"/>
      <c r="G627" s="105"/>
    </row>
    <row r="628" spans="5:7" ht="15.75" customHeight="1">
      <c r="E628" s="105"/>
      <c r="F628" s="105"/>
      <c r="G628" s="105"/>
    </row>
    <row r="629" spans="5:7" ht="15.75" customHeight="1">
      <c r="E629" s="105"/>
      <c r="F629" s="105"/>
      <c r="G629" s="105"/>
    </row>
    <row r="630" spans="5:7" ht="15.75" customHeight="1">
      <c r="E630" s="105"/>
      <c r="F630" s="105"/>
      <c r="G630" s="105"/>
    </row>
    <row r="631" spans="5:7" ht="15.75" customHeight="1">
      <c r="E631" s="105"/>
      <c r="F631" s="105"/>
      <c r="G631" s="105"/>
    </row>
    <row r="632" spans="5:7" ht="15.75" customHeight="1">
      <c r="E632" s="105"/>
      <c r="F632" s="105"/>
      <c r="G632" s="105"/>
    </row>
    <row r="633" spans="5:7" ht="15.75" customHeight="1">
      <c r="E633" s="105"/>
      <c r="F633" s="105"/>
      <c r="G633" s="105"/>
    </row>
    <row r="634" spans="5:7" ht="15.75" customHeight="1">
      <c r="E634" s="105"/>
      <c r="F634" s="105"/>
      <c r="G634" s="105"/>
    </row>
    <row r="635" spans="5:7" ht="15.75" customHeight="1">
      <c r="E635" s="105"/>
      <c r="F635" s="105"/>
      <c r="G635" s="105"/>
    </row>
    <row r="636" spans="5:7" ht="15.75" customHeight="1">
      <c r="E636" s="105"/>
      <c r="F636" s="105"/>
      <c r="G636" s="105"/>
    </row>
    <row r="637" spans="5:7" ht="15.75" customHeight="1">
      <c r="E637" s="105"/>
      <c r="F637" s="105"/>
      <c r="G637" s="105"/>
    </row>
    <row r="638" spans="5:7" ht="15.75" customHeight="1">
      <c r="E638" s="105"/>
      <c r="F638" s="105"/>
      <c r="G638" s="105"/>
    </row>
    <row r="639" spans="5:7" ht="15.75" customHeight="1">
      <c r="E639" s="105"/>
      <c r="F639" s="105"/>
      <c r="G639" s="105"/>
    </row>
    <row r="640" spans="5:7" ht="15.75" customHeight="1">
      <c r="E640" s="105"/>
      <c r="F640" s="105"/>
      <c r="G640" s="105"/>
    </row>
    <row r="641" spans="5:7" ht="15.75" customHeight="1">
      <c r="E641" s="105"/>
      <c r="F641" s="105"/>
      <c r="G641" s="105"/>
    </row>
    <row r="642" spans="5:7" ht="15.75" customHeight="1">
      <c r="E642" s="105"/>
      <c r="F642" s="105"/>
      <c r="G642" s="105"/>
    </row>
    <row r="643" spans="5:7" ht="15.75" customHeight="1">
      <c r="E643" s="105"/>
      <c r="F643" s="105"/>
      <c r="G643" s="105"/>
    </row>
    <row r="644" spans="5:7" ht="15.75" customHeight="1">
      <c r="E644" s="105"/>
      <c r="F644" s="105"/>
      <c r="G644" s="105"/>
    </row>
    <row r="645" spans="5:7" ht="15.75" customHeight="1">
      <c r="E645" s="105"/>
      <c r="F645" s="105"/>
      <c r="G645" s="105"/>
    </row>
    <row r="646" spans="5:7" ht="15.75" customHeight="1">
      <c r="E646" s="105"/>
      <c r="F646" s="105"/>
      <c r="G646" s="105"/>
    </row>
    <row r="647" spans="5:7" ht="15.75" customHeight="1">
      <c r="E647" s="105"/>
      <c r="F647" s="105"/>
      <c r="G647" s="105"/>
    </row>
    <row r="648" spans="5:7" ht="15.75" customHeight="1">
      <c r="E648" s="105"/>
      <c r="F648" s="105"/>
      <c r="G648" s="105"/>
    </row>
    <row r="649" spans="5:7" ht="15.75" customHeight="1">
      <c r="E649" s="105"/>
      <c r="F649" s="105"/>
      <c r="G649" s="105"/>
    </row>
    <row r="650" spans="5:7" ht="15.75" customHeight="1">
      <c r="E650" s="105"/>
      <c r="F650" s="105"/>
      <c r="G650" s="105"/>
    </row>
    <row r="651" spans="5:7" ht="15.75" customHeight="1">
      <c r="E651" s="105"/>
      <c r="F651" s="105"/>
      <c r="G651" s="105"/>
    </row>
    <row r="652" spans="5:7" ht="15.75" customHeight="1">
      <c r="E652" s="105"/>
      <c r="F652" s="105"/>
      <c r="G652" s="105"/>
    </row>
    <row r="653" spans="5:7" ht="15.75" customHeight="1">
      <c r="E653" s="105"/>
      <c r="F653" s="105"/>
      <c r="G653" s="105"/>
    </row>
    <row r="654" spans="5:7" ht="15.75" customHeight="1">
      <c r="E654" s="105"/>
      <c r="F654" s="105"/>
      <c r="G654" s="105"/>
    </row>
    <row r="655" spans="5:7" ht="15.75" customHeight="1">
      <c r="E655" s="105"/>
      <c r="F655" s="105"/>
      <c r="G655" s="105"/>
    </row>
    <row r="656" spans="5:7" ht="15.75" customHeight="1">
      <c r="E656" s="105"/>
      <c r="F656" s="105"/>
      <c r="G656" s="105"/>
    </row>
    <row r="657" spans="5:7" ht="15.75" customHeight="1">
      <c r="E657" s="105"/>
      <c r="F657" s="105"/>
      <c r="G657" s="105"/>
    </row>
    <row r="658" spans="5:7" ht="15.75" customHeight="1">
      <c r="E658" s="105"/>
      <c r="F658" s="105"/>
      <c r="G658" s="105"/>
    </row>
    <row r="659" spans="5:7" ht="15.75" customHeight="1">
      <c r="E659" s="105"/>
      <c r="F659" s="105"/>
      <c r="G659" s="105"/>
    </row>
    <row r="660" spans="5:7" ht="15.75" customHeight="1">
      <c r="E660" s="105"/>
      <c r="F660" s="105"/>
      <c r="G660" s="105"/>
    </row>
    <row r="661" spans="5:7" ht="15.75" customHeight="1">
      <c r="E661" s="105"/>
      <c r="F661" s="105"/>
      <c r="G661" s="105"/>
    </row>
    <row r="662" spans="5:7" ht="15.75" customHeight="1">
      <c r="E662" s="105"/>
      <c r="F662" s="105"/>
      <c r="G662" s="105"/>
    </row>
    <row r="663" spans="5:7" ht="15.75" customHeight="1">
      <c r="E663" s="105"/>
      <c r="F663" s="105"/>
      <c r="G663" s="105"/>
    </row>
    <row r="664" spans="5:7" ht="15.75" customHeight="1">
      <c r="E664" s="105"/>
      <c r="F664" s="105"/>
      <c r="G664" s="105"/>
    </row>
    <row r="665" spans="5:7" ht="15.75" customHeight="1">
      <c r="E665" s="105"/>
      <c r="F665" s="105"/>
      <c r="G665" s="105"/>
    </row>
    <row r="666" spans="5:7" ht="15.75" customHeight="1">
      <c r="E666" s="105"/>
      <c r="F666" s="105"/>
      <c r="G666" s="105"/>
    </row>
    <row r="667" spans="5:7" ht="15.75" customHeight="1">
      <c r="E667" s="105"/>
      <c r="F667" s="105"/>
      <c r="G667" s="105"/>
    </row>
    <row r="668" spans="5:7" ht="15.75" customHeight="1">
      <c r="E668" s="105"/>
      <c r="F668" s="105"/>
      <c r="G668" s="105"/>
    </row>
    <row r="669" spans="5:7" ht="15.75" customHeight="1">
      <c r="E669" s="105"/>
      <c r="F669" s="105"/>
      <c r="G669" s="105"/>
    </row>
    <row r="670" spans="5:7" ht="15.75" customHeight="1">
      <c r="E670" s="105"/>
      <c r="F670" s="105"/>
      <c r="G670" s="105"/>
    </row>
    <row r="671" spans="5:7" ht="15.75" customHeight="1">
      <c r="E671" s="105"/>
      <c r="F671" s="105"/>
      <c r="G671" s="105"/>
    </row>
    <row r="672" spans="5:7" ht="15.75" customHeight="1">
      <c r="E672" s="105"/>
      <c r="F672" s="105"/>
      <c r="G672" s="105"/>
    </row>
    <row r="673" spans="5:7" ht="15.75" customHeight="1">
      <c r="E673" s="105"/>
      <c r="F673" s="105"/>
      <c r="G673" s="105"/>
    </row>
    <row r="674" spans="5:7" ht="15.75" customHeight="1">
      <c r="E674" s="105"/>
      <c r="F674" s="105"/>
      <c r="G674" s="105"/>
    </row>
    <row r="675" spans="5:7" ht="15.75" customHeight="1">
      <c r="E675" s="105"/>
      <c r="F675" s="105"/>
      <c r="G675" s="105"/>
    </row>
    <row r="676" spans="5:7" ht="15.75" customHeight="1">
      <c r="E676" s="105"/>
      <c r="F676" s="105"/>
      <c r="G676" s="105"/>
    </row>
    <row r="677" spans="5:7" ht="15.75" customHeight="1">
      <c r="E677" s="105"/>
      <c r="F677" s="105"/>
      <c r="G677" s="105"/>
    </row>
    <row r="678" spans="5:7" ht="15.75" customHeight="1">
      <c r="E678" s="105"/>
      <c r="F678" s="105"/>
      <c r="G678" s="105"/>
    </row>
    <row r="679" spans="5:7" ht="15.75" customHeight="1">
      <c r="E679" s="105"/>
      <c r="F679" s="105"/>
      <c r="G679" s="105"/>
    </row>
    <row r="680" spans="5:7" ht="15.75" customHeight="1">
      <c r="E680" s="105"/>
      <c r="F680" s="105"/>
      <c r="G680" s="105"/>
    </row>
    <row r="681" spans="5:7" ht="15.75" customHeight="1">
      <c r="E681" s="105"/>
      <c r="F681" s="105"/>
      <c r="G681" s="105"/>
    </row>
    <row r="682" spans="5:7" ht="15.75" customHeight="1">
      <c r="E682" s="105"/>
      <c r="F682" s="105"/>
      <c r="G682" s="105"/>
    </row>
    <row r="683" spans="5:7" ht="15.75" customHeight="1">
      <c r="E683" s="105"/>
      <c r="F683" s="105"/>
      <c r="G683" s="105"/>
    </row>
    <row r="684" spans="5:7" ht="15.75" customHeight="1">
      <c r="E684" s="105"/>
      <c r="F684" s="105"/>
      <c r="G684" s="105"/>
    </row>
    <row r="685" spans="5:7" ht="15.75" customHeight="1">
      <c r="E685" s="105"/>
      <c r="F685" s="105"/>
      <c r="G685" s="105"/>
    </row>
    <row r="686" spans="5:7" ht="15.75" customHeight="1">
      <c r="E686" s="105"/>
      <c r="F686" s="105"/>
      <c r="G686" s="105"/>
    </row>
    <row r="687" spans="5:7" ht="15.75" customHeight="1">
      <c r="E687" s="105"/>
      <c r="F687" s="105"/>
      <c r="G687" s="105"/>
    </row>
    <row r="688" spans="5:7" ht="15.75" customHeight="1">
      <c r="E688" s="105"/>
      <c r="F688" s="105"/>
      <c r="G688" s="105"/>
    </row>
    <row r="689" spans="5:7" ht="15.75" customHeight="1">
      <c r="E689" s="105"/>
      <c r="F689" s="105"/>
      <c r="G689" s="105"/>
    </row>
    <row r="690" spans="5:7" ht="15.75" customHeight="1">
      <c r="E690" s="105"/>
      <c r="F690" s="105"/>
      <c r="G690" s="105"/>
    </row>
    <row r="691" spans="5:7" ht="15.75" customHeight="1">
      <c r="E691" s="105"/>
      <c r="F691" s="105"/>
      <c r="G691" s="105"/>
    </row>
    <row r="692" spans="5:7" ht="15.75" customHeight="1">
      <c r="E692" s="105"/>
      <c r="F692" s="105"/>
      <c r="G692" s="105"/>
    </row>
    <row r="693" spans="5:7" ht="15.75" customHeight="1">
      <c r="E693" s="105"/>
      <c r="F693" s="105"/>
      <c r="G693" s="105"/>
    </row>
    <row r="694" spans="5:7" ht="15.75" customHeight="1">
      <c r="E694" s="105"/>
      <c r="F694" s="105"/>
      <c r="G694" s="105"/>
    </row>
    <row r="695" spans="5:7" ht="15.75" customHeight="1">
      <c r="E695" s="105"/>
      <c r="F695" s="105"/>
      <c r="G695" s="105"/>
    </row>
    <row r="696" spans="5:7" ht="15.75" customHeight="1">
      <c r="E696" s="105"/>
      <c r="F696" s="105"/>
      <c r="G696" s="105"/>
    </row>
    <row r="697" spans="5:7" ht="15.75" customHeight="1">
      <c r="E697" s="105"/>
      <c r="F697" s="105"/>
      <c r="G697" s="105"/>
    </row>
    <row r="698" spans="5:7" ht="15.75" customHeight="1">
      <c r="E698" s="105"/>
      <c r="F698" s="105"/>
      <c r="G698" s="105"/>
    </row>
    <row r="699" spans="5:7" ht="15.75" customHeight="1">
      <c r="E699" s="105"/>
      <c r="F699" s="105"/>
      <c r="G699" s="105"/>
    </row>
    <row r="700" spans="5:7" ht="15.75" customHeight="1">
      <c r="E700" s="105"/>
      <c r="F700" s="105"/>
      <c r="G700" s="105"/>
    </row>
    <row r="701" spans="5:7" ht="15.75" customHeight="1">
      <c r="E701" s="105"/>
      <c r="F701" s="105"/>
      <c r="G701" s="105"/>
    </row>
    <row r="702" spans="5:7" ht="15.75" customHeight="1">
      <c r="E702" s="105"/>
      <c r="F702" s="105"/>
      <c r="G702" s="105"/>
    </row>
    <row r="703" spans="5:7" ht="15.75" customHeight="1">
      <c r="E703" s="105"/>
      <c r="F703" s="105"/>
      <c r="G703" s="105"/>
    </row>
    <row r="704" spans="5:7" ht="15.75" customHeight="1">
      <c r="E704" s="105"/>
      <c r="F704" s="105"/>
      <c r="G704" s="105"/>
    </row>
    <row r="705" spans="5:7" ht="15.75" customHeight="1">
      <c r="E705" s="105"/>
      <c r="F705" s="105"/>
      <c r="G705" s="105"/>
    </row>
    <row r="706" spans="5:7" ht="15.75" customHeight="1">
      <c r="E706" s="105"/>
      <c r="F706" s="105"/>
      <c r="G706" s="105"/>
    </row>
    <row r="707" spans="5:7" ht="15.75" customHeight="1">
      <c r="E707" s="105"/>
      <c r="F707" s="105"/>
      <c r="G707" s="105"/>
    </row>
    <row r="708" spans="5:7" ht="15.75" customHeight="1">
      <c r="E708" s="105"/>
      <c r="F708" s="105"/>
      <c r="G708" s="105"/>
    </row>
    <row r="709" spans="5:7" ht="15.75" customHeight="1">
      <c r="E709" s="105"/>
      <c r="F709" s="105"/>
      <c r="G709" s="105"/>
    </row>
    <row r="710" spans="5:7" ht="15.75" customHeight="1">
      <c r="E710" s="105"/>
      <c r="F710" s="105"/>
      <c r="G710" s="105"/>
    </row>
    <row r="711" spans="5:7" ht="15.75" customHeight="1">
      <c r="E711" s="105"/>
      <c r="F711" s="105"/>
      <c r="G711" s="105"/>
    </row>
    <row r="712" spans="5:7" ht="15.75" customHeight="1">
      <c r="E712" s="105"/>
      <c r="F712" s="105"/>
      <c r="G712" s="105"/>
    </row>
    <row r="713" spans="5:7" ht="15.75" customHeight="1">
      <c r="E713" s="105"/>
      <c r="F713" s="105"/>
      <c r="G713" s="105"/>
    </row>
    <row r="714" spans="5:7" ht="15.75" customHeight="1">
      <c r="E714" s="105"/>
      <c r="F714" s="105"/>
      <c r="G714" s="105"/>
    </row>
    <row r="715" spans="5:7" ht="15.75" customHeight="1">
      <c r="E715" s="105"/>
      <c r="F715" s="105"/>
      <c r="G715" s="105"/>
    </row>
    <row r="716" spans="5:7" ht="15.75" customHeight="1">
      <c r="E716" s="105"/>
      <c r="F716" s="105"/>
      <c r="G716" s="105"/>
    </row>
    <row r="717" spans="5:7" ht="15.75" customHeight="1">
      <c r="E717" s="105"/>
      <c r="F717" s="105"/>
      <c r="G717" s="105"/>
    </row>
    <row r="718" spans="5:7" ht="15.75" customHeight="1">
      <c r="E718" s="105"/>
      <c r="F718" s="105"/>
      <c r="G718" s="105"/>
    </row>
    <row r="719" spans="5:7" ht="15.75" customHeight="1">
      <c r="E719" s="105"/>
      <c r="F719" s="105"/>
      <c r="G719" s="105"/>
    </row>
    <row r="720" spans="5:7" ht="15.75" customHeight="1">
      <c r="E720" s="105"/>
      <c r="F720" s="105"/>
      <c r="G720" s="105"/>
    </row>
    <row r="721" spans="5:7" ht="15.75" customHeight="1">
      <c r="E721" s="105"/>
      <c r="F721" s="105"/>
      <c r="G721" s="105"/>
    </row>
    <row r="722" spans="5:7" ht="15.75" customHeight="1">
      <c r="E722" s="105"/>
      <c r="F722" s="105"/>
      <c r="G722" s="105"/>
    </row>
    <row r="723" spans="5:7" ht="15.75" customHeight="1">
      <c r="E723" s="105"/>
      <c r="F723" s="105"/>
      <c r="G723" s="105"/>
    </row>
    <row r="724" spans="5:7" ht="15.75" customHeight="1">
      <c r="E724" s="105"/>
      <c r="F724" s="105"/>
      <c r="G724" s="105"/>
    </row>
    <row r="725" spans="5:7" ht="15.75" customHeight="1">
      <c r="E725" s="105"/>
      <c r="F725" s="105"/>
      <c r="G725" s="105"/>
    </row>
    <row r="726" spans="5:7" ht="15.75" customHeight="1">
      <c r="E726" s="105"/>
      <c r="F726" s="105"/>
      <c r="G726" s="105"/>
    </row>
    <row r="727" spans="5:7" ht="15.75" customHeight="1">
      <c r="E727" s="105"/>
      <c r="F727" s="105"/>
      <c r="G727" s="105"/>
    </row>
    <row r="728" spans="5:7" ht="15.75" customHeight="1">
      <c r="E728" s="105"/>
      <c r="F728" s="105"/>
      <c r="G728" s="105"/>
    </row>
    <row r="729" spans="5:7" ht="15.75" customHeight="1">
      <c r="E729" s="105"/>
      <c r="F729" s="105"/>
      <c r="G729" s="105"/>
    </row>
    <row r="730" spans="5:7" ht="15.75" customHeight="1">
      <c r="E730" s="105"/>
      <c r="F730" s="105"/>
      <c r="G730" s="105"/>
    </row>
    <row r="731" spans="5:7" ht="15.75" customHeight="1">
      <c r="E731" s="105"/>
      <c r="F731" s="105"/>
      <c r="G731" s="105"/>
    </row>
    <row r="732" spans="5:7" ht="15.75" customHeight="1">
      <c r="E732" s="105"/>
      <c r="F732" s="105"/>
      <c r="G732" s="105"/>
    </row>
    <row r="733" spans="5:7" ht="15.75" customHeight="1">
      <c r="E733" s="105"/>
      <c r="F733" s="105"/>
      <c r="G733" s="105"/>
    </row>
    <row r="734" spans="5:7" ht="15.75" customHeight="1">
      <c r="E734" s="105"/>
      <c r="F734" s="105"/>
      <c r="G734" s="105"/>
    </row>
    <row r="735" spans="5:7" ht="15.75" customHeight="1">
      <c r="E735" s="105"/>
      <c r="F735" s="105"/>
      <c r="G735" s="105"/>
    </row>
    <row r="736" spans="5:7" ht="15.75" customHeight="1">
      <c r="E736" s="105"/>
      <c r="F736" s="105"/>
      <c r="G736" s="105"/>
    </row>
    <row r="737" spans="5:7" ht="15.75" customHeight="1">
      <c r="E737" s="105"/>
      <c r="F737" s="105"/>
      <c r="G737" s="105"/>
    </row>
    <row r="738" spans="5:7" ht="15.75" customHeight="1">
      <c r="E738" s="105"/>
      <c r="F738" s="105"/>
      <c r="G738" s="105"/>
    </row>
    <row r="739" spans="5:7" ht="15.75" customHeight="1">
      <c r="E739" s="105"/>
      <c r="F739" s="105"/>
      <c r="G739" s="105"/>
    </row>
    <row r="740" spans="5:7" ht="15.75" customHeight="1">
      <c r="E740" s="105"/>
      <c r="F740" s="105"/>
      <c r="G740" s="105"/>
    </row>
    <row r="741" spans="5:7" ht="15.75" customHeight="1">
      <c r="E741" s="105"/>
      <c r="F741" s="105"/>
      <c r="G741" s="105"/>
    </row>
    <row r="742" spans="5:7" ht="15.75" customHeight="1">
      <c r="E742" s="105"/>
      <c r="F742" s="105"/>
      <c r="G742" s="105"/>
    </row>
    <row r="743" spans="5:7" ht="15.75" customHeight="1">
      <c r="E743" s="105"/>
      <c r="F743" s="105"/>
      <c r="G743" s="105"/>
    </row>
    <row r="744" spans="5:7" ht="15.75" customHeight="1">
      <c r="E744" s="105"/>
      <c r="F744" s="105"/>
      <c r="G744" s="105"/>
    </row>
    <row r="745" spans="5:7" ht="15.75" customHeight="1">
      <c r="E745" s="105"/>
      <c r="F745" s="105"/>
      <c r="G745" s="105"/>
    </row>
    <row r="746" spans="5:7" ht="15.75" customHeight="1">
      <c r="E746" s="105"/>
      <c r="F746" s="105"/>
      <c r="G746" s="105"/>
    </row>
    <row r="747" spans="5:7" ht="15.75" customHeight="1">
      <c r="E747" s="105"/>
      <c r="F747" s="105"/>
      <c r="G747" s="105"/>
    </row>
    <row r="748" spans="5:7" ht="15.75" customHeight="1">
      <c r="E748" s="105"/>
      <c r="F748" s="105"/>
      <c r="G748" s="105"/>
    </row>
    <row r="749" spans="5:7" ht="15.75" customHeight="1">
      <c r="E749" s="105"/>
      <c r="F749" s="105"/>
      <c r="G749" s="105"/>
    </row>
    <row r="750" spans="5:7" ht="15.75" customHeight="1">
      <c r="E750" s="105"/>
      <c r="F750" s="105"/>
      <c r="G750" s="105"/>
    </row>
    <row r="751" spans="5:7" ht="15.75" customHeight="1">
      <c r="E751" s="105"/>
      <c r="F751" s="105"/>
      <c r="G751" s="105"/>
    </row>
    <row r="752" spans="5:7" ht="15.75" customHeight="1">
      <c r="E752" s="105"/>
      <c r="F752" s="105"/>
      <c r="G752" s="105"/>
    </row>
    <row r="753" spans="5:7" ht="15.75" customHeight="1">
      <c r="E753" s="105"/>
      <c r="F753" s="105"/>
      <c r="G753" s="105"/>
    </row>
    <row r="754" spans="5:7" ht="15.75" customHeight="1">
      <c r="E754" s="105"/>
      <c r="F754" s="105"/>
      <c r="G754" s="105"/>
    </row>
    <row r="755" spans="5:7" ht="15.75" customHeight="1">
      <c r="E755" s="105"/>
      <c r="F755" s="105"/>
      <c r="G755" s="105"/>
    </row>
    <row r="756" spans="5:7" ht="15.75" customHeight="1">
      <c r="E756" s="105"/>
      <c r="F756" s="105"/>
      <c r="G756" s="105"/>
    </row>
    <row r="757" spans="5:7" ht="15.75" customHeight="1">
      <c r="E757" s="105"/>
      <c r="F757" s="105"/>
      <c r="G757" s="105"/>
    </row>
    <row r="758" spans="5:7" ht="15.75" customHeight="1">
      <c r="E758" s="105"/>
      <c r="F758" s="105"/>
      <c r="G758" s="105"/>
    </row>
    <row r="759" spans="5:7" ht="15.75" customHeight="1">
      <c r="E759" s="105"/>
      <c r="F759" s="105"/>
      <c r="G759" s="105"/>
    </row>
    <row r="760" spans="5:7" ht="15.75" customHeight="1">
      <c r="E760" s="105"/>
      <c r="F760" s="105"/>
      <c r="G760" s="105"/>
    </row>
    <row r="761" spans="5:7" ht="15.75" customHeight="1">
      <c r="E761" s="105"/>
      <c r="F761" s="105"/>
      <c r="G761" s="105"/>
    </row>
    <row r="762" spans="5:7" ht="15.75" customHeight="1">
      <c r="E762" s="105"/>
      <c r="F762" s="105"/>
      <c r="G762" s="105"/>
    </row>
    <row r="763" spans="5:7" ht="15.75" customHeight="1">
      <c r="E763" s="105"/>
      <c r="F763" s="105"/>
      <c r="G763" s="105"/>
    </row>
    <row r="764" spans="5:7" ht="15.75" customHeight="1">
      <c r="E764" s="105"/>
      <c r="F764" s="105"/>
      <c r="G764" s="105"/>
    </row>
    <row r="765" spans="5:7" ht="15.75" customHeight="1">
      <c r="E765" s="105"/>
      <c r="F765" s="105"/>
      <c r="G765" s="105"/>
    </row>
    <row r="766" spans="5:7" ht="15.75" customHeight="1">
      <c r="E766" s="105"/>
      <c r="F766" s="105"/>
      <c r="G766" s="105"/>
    </row>
    <row r="767" spans="5:7" ht="15.75" customHeight="1">
      <c r="E767" s="105"/>
      <c r="F767" s="105"/>
      <c r="G767" s="105"/>
    </row>
    <row r="768" spans="5:7" ht="15.75" customHeight="1">
      <c r="E768" s="105"/>
      <c r="F768" s="105"/>
      <c r="G768" s="105"/>
    </row>
    <row r="769" spans="5:7" ht="15.75" customHeight="1">
      <c r="E769" s="105"/>
      <c r="F769" s="105"/>
      <c r="G769" s="105"/>
    </row>
    <row r="770" spans="5:7" ht="15.75" customHeight="1">
      <c r="E770" s="105"/>
      <c r="F770" s="105"/>
      <c r="G770" s="105"/>
    </row>
    <row r="771" spans="5:7" ht="15.75" customHeight="1">
      <c r="E771" s="105"/>
      <c r="F771" s="105"/>
      <c r="G771" s="105"/>
    </row>
    <row r="772" spans="5:7" ht="15.75" customHeight="1">
      <c r="E772" s="105"/>
      <c r="F772" s="105"/>
      <c r="G772" s="105"/>
    </row>
    <row r="773" spans="5:7" ht="15.75" customHeight="1">
      <c r="E773" s="105"/>
      <c r="F773" s="105"/>
      <c r="G773" s="105"/>
    </row>
    <row r="774" spans="5:7" ht="15.75" customHeight="1">
      <c r="E774" s="105"/>
      <c r="F774" s="105"/>
      <c r="G774" s="105"/>
    </row>
    <row r="775" spans="5:7" ht="15.75" customHeight="1">
      <c r="E775" s="105"/>
      <c r="F775" s="105"/>
      <c r="G775" s="105"/>
    </row>
    <row r="776" spans="5:7" ht="15.75" customHeight="1">
      <c r="E776" s="105"/>
      <c r="F776" s="105"/>
      <c r="G776" s="105"/>
    </row>
    <row r="777" spans="5:7" ht="15.75" customHeight="1">
      <c r="E777" s="105"/>
      <c r="F777" s="105"/>
      <c r="G777" s="105"/>
    </row>
    <row r="778" spans="5:7" ht="15.75" customHeight="1">
      <c r="E778" s="105"/>
      <c r="F778" s="105"/>
      <c r="G778" s="105"/>
    </row>
    <row r="779" spans="5:7" ht="15.75" customHeight="1">
      <c r="E779" s="105"/>
      <c r="F779" s="105"/>
      <c r="G779" s="105"/>
    </row>
    <row r="780" spans="5:7" ht="15.75" customHeight="1">
      <c r="E780" s="105"/>
      <c r="F780" s="105"/>
      <c r="G780" s="105"/>
    </row>
    <row r="781" spans="5:7" ht="15.75" customHeight="1">
      <c r="E781" s="105"/>
      <c r="F781" s="105"/>
      <c r="G781" s="105"/>
    </row>
    <row r="782" spans="5:7" ht="15.75" customHeight="1">
      <c r="E782" s="105"/>
      <c r="F782" s="105"/>
      <c r="G782" s="105"/>
    </row>
    <row r="783" spans="5:7" ht="15.75" customHeight="1">
      <c r="E783" s="105"/>
      <c r="F783" s="105"/>
      <c r="G783" s="105"/>
    </row>
    <row r="784" spans="5:7" ht="15.75" customHeight="1">
      <c r="E784" s="105"/>
      <c r="F784" s="105"/>
      <c r="G784" s="105"/>
    </row>
    <row r="785" spans="5:7" ht="15.75" customHeight="1">
      <c r="E785" s="105"/>
      <c r="F785" s="105"/>
      <c r="G785" s="105"/>
    </row>
    <row r="786" spans="5:7" ht="15.75" customHeight="1">
      <c r="E786" s="105"/>
      <c r="F786" s="105"/>
      <c r="G786" s="105"/>
    </row>
    <row r="787" spans="5:7" ht="15.75" customHeight="1">
      <c r="E787" s="105"/>
      <c r="F787" s="105"/>
      <c r="G787" s="105"/>
    </row>
    <row r="788" spans="5:7" ht="15.75" customHeight="1">
      <c r="E788" s="105"/>
      <c r="F788" s="105"/>
      <c r="G788" s="105"/>
    </row>
    <row r="789" spans="5:7" ht="15.75" customHeight="1">
      <c r="E789" s="105"/>
      <c r="F789" s="105"/>
      <c r="G789" s="105"/>
    </row>
    <row r="790" spans="5:7" ht="15.75" customHeight="1">
      <c r="E790" s="105"/>
      <c r="F790" s="105"/>
      <c r="G790" s="105"/>
    </row>
    <row r="791" spans="5:7" ht="15.75" customHeight="1">
      <c r="E791" s="105"/>
      <c r="F791" s="105"/>
      <c r="G791" s="105"/>
    </row>
    <row r="792" spans="5:7" ht="15.75" customHeight="1">
      <c r="E792" s="105"/>
      <c r="F792" s="105"/>
      <c r="G792" s="105"/>
    </row>
    <row r="793" spans="5:7" ht="15.75" customHeight="1">
      <c r="E793" s="105"/>
      <c r="F793" s="105"/>
      <c r="G793" s="105"/>
    </row>
    <row r="794" spans="5:7" ht="15.75" customHeight="1">
      <c r="E794" s="105"/>
      <c r="F794" s="105"/>
      <c r="G794" s="105"/>
    </row>
    <row r="795" spans="5:7" ht="15.75" customHeight="1">
      <c r="E795" s="105"/>
      <c r="F795" s="105"/>
      <c r="G795" s="105"/>
    </row>
    <row r="796" spans="5:7" ht="15.75" customHeight="1">
      <c r="E796" s="105"/>
      <c r="F796" s="105"/>
      <c r="G796" s="105"/>
    </row>
    <row r="797" spans="5:7" ht="15.75" customHeight="1">
      <c r="E797" s="105"/>
      <c r="F797" s="105"/>
      <c r="G797" s="105"/>
    </row>
    <row r="798" spans="5:7" ht="15.75" customHeight="1">
      <c r="E798" s="105"/>
      <c r="F798" s="105"/>
      <c r="G798" s="105"/>
    </row>
    <row r="799" spans="5:7" ht="15.75" customHeight="1">
      <c r="E799" s="105"/>
      <c r="F799" s="105"/>
      <c r="G799" s="105"/>
    </row>
    <row r="800" spans="5:7" ht="15.75" customHeight="1">
      <c r="E800" s="105"/>
      <c r="F800" s="105"/>
      <c r="G800" s="105"/>
    </row>
    <row r="801" spans="5:7" ht="15.75" customHeight="1">
      <c r="E801" s="105"/>
      <c r="F801" s="105"/>
      <c r="G801" s="105"/>
    </row>
    <row r="802" spans="5:7" ht="15.75" customHeight="1">
      <c r="E802" s="105"/>
      <c r="F802" s="105"/>
      <c r="G802" s="105"/>
    </row>
    <row r="803" spans="5:7" ht="15.75" customHeight="1">
      <c r="E803" s="105"/>
      <c r="F803" s="105"/>
      <c r="G803" s="105"/>
    </row>
    <row r="804" spans="5:7" ht="15.75" customHeight="1">
      <c r="E804" s="105"/>
      <c r="F804" s="105"/>
      <c r="G804" s="105"/>
    </row>
    <row r="805" spans="5:7" ht="15.75" customHeight="1">
      <c r="E805" s="105"/>
      <c r="F805" s="105"/>
      <c r="G805" s="105"/>
    </row>
    <row r="806" spans="5:7" ht="15.75" customHeight="1">
      <c r="E806" s="105"/>
      <c r="F806" s="105"/>
      <c r="G806" s="105"/>
    </row>
    <row r="807" spans="5:7" ht="15.75" customHeight="1">
      <c r="E807" s="105"/>
      <c r="F807" s="105"/>
      <c r="G807" s="105"/>
    </row>
    <row r="808" spans="5:7" ht="15.75" customHeight="1">
      <c r="E808" s="105"/>
      <c r="F808" s="105"/>
      <c r="G808" s="105"/>
    </row>
    <row r="809" spans="5:7" ht="15.75" customHeight="1">
      <c r="E809" s="105"/>
      <c r="F809" s="105"/>
      <c r="G809" s="105"/>
    </row>
    <row r="810" spans="5:7" ht="15.75" customHeight="1">
      <c r="E810" s="105"/>
      <c r="F810" s="105"/>
      <c r="G810" s="105"/>
    </row>
    <row r="811" spans="5:7" ht="15.75" customHeight="1">
      <c r="E811" s="105"/>
      <c r="F811" s="105"/>
      <c r="G811" s="105"/>
    </row>
    <row r="812" spans="5:7" ht="15.75" customHeight="1">
      <c r="E812" s="105"/>
      <c r="F812" s="105"/>
      <c r="G812" s="105"/>
    </row>
    <row r="813" spans="5:7" ht="15.75" customHeight="1">
      <c r="E813" s="105"/>
      <c r="F813" s="105"/>
      <c r="G813" s="105"/>
    </row>
    <row r="814" spans="5:7" ht="15.75" customHeight="1">
      <c r="E814" s="105"/>
      <c r="F814" s="105"/>
      <c r="G814" s="105"/>
    </row>
    <row r="815" spans="5:7" ht="15.75" customHeight="1">
      <c r="E815" s="105"/>
      <c r="F815" s="105"/>
      <c r="G815" s="105"/>
    </row>
    <row r="816" spans="5:7" ht="15.75" customHeight="1">
      <c r="E816" s="105"/>
      <c r="F816" s="105"/>
      <c r="G816" s="105"/>
    </row>
    <row r="817" spans="5:7" ht="15.75" customHeight="1">
      <c r="E817" s="105"/>
      <c r="F817" s="105"/>
      <c r="G817" s="105"/>
    </row>
    <row r="818" spans="5:7" ht="15.75" customHeight="1">
      <c r="E818" s="105"/>
      <c r="F818" s="105"/>
      <c r="G818" s="105"/>
    </row>
    <row r="819" spans="5:7" ht="15.75" customHeight="1">
      <c r="E819" s="105"/>
      <c r="F819" s="105"/>
      <c r="G819" s="105"/>
    </row>
    <row r="820" spans="5:7" ht="15.75" customHeight="1">
      <c r="E820" s="105"/>
      <c r="F820" s="105"/>
      <c r="G820" s="105"/>
    </row>
    <row r="821" spans="5:7" ht="15.75" customHeight="1">
      <c r="E821" s="105"/>
      <c r="F821" s="105"/>
      <c r="G821" s="105"/>
    </row>
    <row r="822" spans="5:7" ht="15.75" customHeight="1">
      <c r="E822" s="105"/>
      <c r="F822" s="105"/>
      <c r="G822" s="105"/>
    </row>
    <row r="823" spans="5:7" ht="15.75" customHeight="1">
      <c r="E823" s="105"/>
      <c r="F823" s="105"/>
      <c r="G823" s="105"/>
    </row>
    <row r="824" spans="5:7" ht="15.75" customHeight="1">
      <c r="E824" s="105"/>
      <c r="F824" s="105"/>
      <c r="G824" s="105"/>
    </row>
    <row r="825" spans="5:7" ht="15.75" customHeight="1">
      <c r="E825" s="105"/>
      <c r="F825" s="105"/>
      <c r="G825" s="105"/>
    </row>
    <row r="826" spans="5:7" ht="15.75" customHeight="1">
      <c r="E826" s="105"/>
      <c r="F826" s="105"/>
      <c r="G826" s="105"/>
    </row>
    <row r="827" spans="5:7" ht="15.75" customHeight="1">
      <c r="E827" s="105"/>
      <c r="F827" s="105"/>
      <c r="G827" s="105"/>
    </row>
    <row r="828" spans="5:7" ht="15.75" customHeight="1">
      <c r="E828" s="105"/>
      <c r="F828" s="105"/>
      <c r="G828" s="105"/>
    </row>
    <row r="829" spans="5:7" ht="15.75" customHeight="1">
      <c r="E829" s="105"/>
      <c r="F829" s="105"/>
      <c r="G829" s="105"/>
    </row>
    <row r="830" spans="5:7" ht="15.75" customHeight="1">
      <c r="E830" s="105"/>
      <c r="F830" s="105"/>
      <c r="G830" s="105"/>
    </row>
    <row r="831" spans="5:7" ht="15.75" customHeight="1">
      <c r="E831" s="105"/>
      <c r="F831" s="105"/>
      <c r="G831" s="105"/>
    </row>
    <row r="832" spans="5:7" ht="15.75" customHeight="1">
      <c r="E832" s="105"/>
      <c r="F832" s="105"/>
      <c r="G832" s="105"/>
    </row>
    <row r="833" spans="5:7" ht="15.75" customHeight="1">
      <c r="E833" s="105"/>
      <c r="F833" s="105"/>
      <c r="G833" s="105"/>
    </row>
    <row r="834" spans="5:7" ht="15.75" customHeight="1">
      <c r="E834" s="105"/>
      <c r="F834" s="105"/>
      <c r="G834" s="105"/>
    </row>
    <row r="835" spans="5:7" ht="15.75" customHeight="1">
      <c r="E835" s="105"/>
      <c r="F835" s="105"/>
      <c r="G835" s="105"/>
    </row>
    <row r="836" spans="5:7" ht="15.75" customHeight="1">
      <c r="E836" s="105"/>
      <c r="F836" s="105"/>
      <c r="G836" s="105"/>
    </row>
    <row r="837" spans="5:7" ht="15.75" customHeight="1">
      <c r="E837" s="105"/>
      <c r="F837" s="105"/>
      <c r="G837" s="105"/>
    </row>
    <row r="838" spans="5:7" ht="15.75" customHeight="1">
      <c r="E838" s="105"/>
      <c r="F838" s="105"/>
      <c r="G838" s="105"/>
    </row>
    <row r="839" spans="5:7" ht="15.75" customHeight="1">
      <c r="E839" s="105"/>
      <c r="F839" s="105"/>
      <c r="G839" s="105"/>
    </row>
    <row r="840" spans="5:7" ht="15.75" customHeight="1">
      <c r="E840" s="105"/>
      <c r="F840" s="105"/>
      <c r="G840" s="105"/>
    </row>
    <row r="841" spans="5:7" ht="15.75" customHeight="1">
      <c r="E841" s="105"/>
      <c r="F841" s="105"/>
      <c r="G841" s="105"/>
    </row>
    <row r="842" spans="5:7" ht="15.75" customHeight="1">
      <c r="E842" s="105"/>
      <c r="F842" s="105"/>
      <c r="G842" s="105"/>
    </row>
    <row r="843" spans="5:7" ht="15.75" customHeight="1">
      <c r="E843" s="105"/>
      <c r="F843" s="105"/>
      <c r="G843" s="105"/>
    </row>
    <row r="844" spans="5:7" ht="15.75" customHeight="1">
      <c r="E844" s="105"/>
      <c r="F844" s="105"/>
      <c r="G844" s="105"/>
    </row>
    <row r="845" spans="5:7" ht="15.75" customHeight="1">
      <c r="E845" s="105"/>
      <c r="F845" s="105"/>
      <c r="G845" s="105"/>
    </row>
    <row r="846" spans="5:7" ht="15.75" customHeight="1">
      <c r="E846" s="105"/>
      <c r="F846" s="105"/>
      <c r="G846" s="105"/>
    </row>
    <row r="847" spans="5:7" ht="15.75" customHeight="1">
      <c r="E847" s="105"/>
      <c r="F847" s="105"/>
      <c r="G847" s="105"/>
    </row>
    <row r="848" spans="5:7" ht="15.75" customHeight="1">
      <c r="E848" s="105"/>
      <c r="F848" s="105"/>
      <c r="G848" s="105"/>
    </row>
    <row r="849" spans="5:7" ht="15.75" customHeight="1">
      <c r="E849" s="105"/>
      <c r="F849" s="105"/>
      <c r="G849" s="105"/>
    </row>
    <row r="850" spans="5:7" ht="15.75" customHeight="1">
      <c r="E850" s="105"/>
      <c r="F850" s="105"/>
      <c r="G850" s="105"/>
    </row>
    <row r="851" spans="5:7" ht="15.75" customHeight="1">
      <c r="E851" s="105"/>
      <c r="F851" s="105"/>
      <c r="G851" s="105"/>
    </row>
    <row r="852" spans="5:7" ht="15.75" customHeight="1">
      <c r="E852" s="105"/>
      <c r="F852" s="105"/>
      <c r="G852" s="105"/>
    </row>
    <row r="853" spans="5:7" ht="15.75" customHeight="1">
      <c r="E853" s="105"/>
      <c r="F853" s="105"/>
      <c r="G853" s="105"/>
    </row>
    <row r="854" spans="5:7" ht="15.75" customHeight="1">
      <c r="E854" s="105"/>
      <c r="F854" s="105"/>
      <c r="G854" s="105"/>
    </row>
    <row r="855" spans="5:7" ht="15.75" customHeight="1">
      <c r="E855" s="105"/>
      <c r="F855" s="105"/>
      <c r="G855" s="105"/>
    </row>
    <row r="856" spans="5:7" ht="15.75" customHeight="1">
      <c r="E856" s="105"/>
      <c r="F856" s="105"/>
      <c r="G856" s="105"/>
    </row>
    <row r="857" spans="5:7" ht="15.75" customHeight="1">
      <c r="E857" s="105"/>
      <c r="F857" s="105"/>
      <c r="G857" s="105"/>
    </row>
    <row r="858" spans="5:7" ht="15.75" customHeight="1">
      <c r="E858" s="105"/>
      <c r="F858" s="105"/>
      <c r="G858" s="105"/>
    </row>
    <row r="859" spans="5:7" ht="15.75" customHeight="1">
      <c r="E859" s="105"/>
      <c r="F859" s="105"/>
      <c r="G859" s="105"/>
    </row>
    <row r="860" spans="5:7" ht="15.75" customHeight="1">
      <c r="E860" s="105"/>
      <c r="F860" s="105"/>
      <c r="G860" s="105"/>
    </row>
    <row r="861" spans="5:7" ht="15.75" customHeight="1">
      <c r="E861" s="105"/>
      <c r="F861" s="105"/>
      <c r="G861" s="105"/>
    </row>
    <row r="862" spans="5:7" ht="15.75" customHeight="1">
      <c r="E862" s="105"/>
      <c r="F862" s="105"/>
      <c r="G862" s="105"/>
    </row>
    <row r="863" spans="5:7" ht="15.75" customHeight="1">
      <c r="E863" s="105"/>
      <c r="F863" s="105"/>
      <c r="G863" s="105"/>
    </row>
    <row r="864" spans="5:7" ht="15.75" customHeight="1">
      <c r="E864" s="105"/>
      <c r="F864" s="105"/>
      <c r="G864" s="105"/>
    </row>
    <row r="865" spans="5:7" ht="15.75" customHeight="1">
      <c r="E865" s="105"/>
      <c r="F865" s="105"/>
      <c r="G865" s="105"/>
    </row>
    <row r="866" spans="5:7" ht="15.75" customHeight="1">
      <c r="E866" s="105"/>
      <c r="F866" s="105"/>
      <c r="G866" s="105"/>
    </row>
    <row r="867" spans="5:7" ht="15.75" customHeight="1">
      <c r="E867" s="105"/>
      <c r="F867" s="105"/>
      <c r="G867" s="105"/>
    </row>
    <row r="868" spans="5:7" ht="15.75" customHeight="1">
      <c r="E868" s="105"/>
      <c r="F868" s="105"/>
      <c r="G868" s="105"/>
    </row>
    <row r="869" spans="5:7" ht="15.75" customHeight="1">
      <c r="E869" s="105"/>
      <c r="F869" s="105"/>
      <c r="G869" s="105"/>
    </row>
    <row r="870" spans="5:7" ht="15.75" customHeight="1">
      <c r="E870" s="105"/>
      <c r="F870" s="105"/>
      <c r="G870" s="105"/>
    </row>
    <row r="871" spans="5:7" ht="15.75" customHeight="1">
      <c r="E871" s="105"/>
      <c r="F871" s="105"/>
      <c r="G871" s="105"/>
    </row>
    <row r="872" spans="5:7" ht="15.75" customHeight="1">
      <c r="E872" s="105"/>
      <c r="F872" s="105"/>
      <c r="G872" s="105"/>
    </row>
    <row r="873" spans="5:7" ht="15.75" customHeight="1">
      <c r="E873" s="105"/>
      <c r="F873" s="105"/>
      <c r="G873" s="105"/>
    </row>
    <row r="874" spans="5:7" ht="15.75" customHeight="1">
      <c r="E874" s="105"/>
      <c r="F874" s="105"/>
      <c r="G874" s="105"/>
    </row>
    <row r="875" spans="5:7" ht="15.75" customHeight="1">
      <c r="E875" s="105"/>
      <c r="F875" s="105"/>
      <c r="G875" s="105"/>
    </row>
    <row r="876" spans="5:7" ht="15.75" customHeight="1">
      <c r="E876" s="105"/>
      <c r="F876" s="105"/>
      <c r="G876" s="105"/>
    </row>
    <row r="877" spans="5:7" ht="15.75" customHeight="1">
      <c r="E877" s="105"/>
      <c r="F877" s="105"/>
      <c r="G877" s="105"/>
    </row>
    <row r="878" spans="5:7" ht="15.75" customHeight="1">
      <c r="E878" s="105"/>
      <c r="F878" s="105"/>
      <c r="G878" s="105"/>
    </row>
    <row r="879" spans="5:7" ht="15.75" customHeight="1">
      <c r="E879" s="105"/>
      <c r="F879" s="105"/>
      <c r="G879" s="105"/>
    </row>
    <row r="880" spans="5:7" ht="15.75" customHeight="1">
      <c r="E880" s="105"/>
      <c r="F880" s="105"/>
      <c r="G880" s="105"/>
    </row>
    <row r="881" spans="5:7" ht="15.75" customHeight="1">
      <c r="E881" s="105"/>
      <c r="F881" s="105"/>
      <c r="G881" s="105"/>
    </row>
    <row r="882" spans="5:7" ht="15.75" customHeight="1">
      <c r="E882" s="105"/>
      <c r="F882" s="105"/>
      <c r="G882" s="105"/>
    </row>
    <row r="883" spans="5:7" ht="15.75" customHeight="1">
      <c r="E883" s="105"/>
      <c r="F883" s="105"/>
      <c r="G883" s="105"/>
    </row>
    <row r="884" spans="5:7" ht="15.75" customHeight="1">
      <c r="E884" s="105"/>
      <c r="F884" s="105"/>
      <c r="G884" s="105"/>
    </row>
    <row r="885" spans="5:7" ht="15.75" customHeight="1">
      <c r="E885" s="105"/>
      <c r="F885" s="105"/>
      <c r="G885" s="105"/>
    </row>
    <row r="886" spans="5:7" ht="15.75" customHeight="1">
      <c r="E886" s="105"/>
      <c r="F886" s="105"/>
      <c r="G886" s="105"/>
    </row>
    <row r="887" spans="5:7" ht="15.75" customHeight="1">
      <c r="E887" s="105"/>
      <c r="F887" s="105"/>
      <c r="G887" s="105"/>
    </row>
    <row r="888" spans="5:7" ht="15.75" customHeight="1">
      <c r="E888" s="105"/>
      <c r="F888" s="105"/>
      <c r="G888" s="105"/>
    </row>
    <row r="889" spans="5:7" ht="15.75" customHeight="1">
      <c r="E889" s="105"/>
      <c r="F889" s="105"/>
      <c r="G889" s="105"/>
    </row>
    <row r="890" spans="5:7" ht="15.75" customHeight="1">
      <c r="E890" s="105"/>
      <c r="F890" s="105"/>
      <c r="G890" s="105"/>
    </row>
    <row r="891" spans="5:7" ht="15.75" customHeight="1">
      <c r="E891" s="105"/>
      <c r="F891" s="105"/>
      <c r="G891" s="105"/>
    </row>
    <row r="892" spans="5:7" ht="15.75" customHeight="1">
      <c r="E892" s="105"/>
      <c r="F892" s="105"/>
      <c r="G892" s="105"/>
    </row>
    <row r="893" spans="5:7" ht="15.75" customHeight="1">
      <c r="E893" s="105"/>
      <c r="F893" s="105"/>
      <c r="G893" s="105"/>
    </row>
    <row r="894" spans="5:7" ht="15.75" customHeight="1">
      <c r="E894" s="105"/>
      <c r="F894" s="105"/>
      <c r="G894" s="105"/>
    </row>
    <row r="895" spans="5:7" ht="15.75" customHeight="1">
      <c r="E895" s="105"/>
      <c r="F895" s="105"/>
      <c r="G895" s="105"/>
    </row>
    <row r="896" spans="5:7" ht="15.75" customHeight="1">
      <c r="E896" s="105"/>
      <c r="F896" s="105"/>
      <c r="G896" s="105"/>
    </row>
    <row r="897" spans="5:7" ht="15.75" customHeight="1">
      <c r="E897" s="105"/>
      <c r="F897" s="105"/>
      <c r="G897" s="105"/>
    </row>
    <row r="898" spans="5:7" ht="15.75" customHeight="1">
      <c r="E898" s="105"/>
      <c r="F898" s="105"/>
      <c r="G898" s="105"/>
    </row>
    <row r="899" spans="5:7" ht="15.75" customHeight="1">
      <c r="E899" s="105"/>
      <c r="F899" s="105"/>
      <c r="G899" s="105"/>
    </row>
    <row r="900" spans="5:7" ht="15.75" customHeight="1">
      <c r="E900" s="105"/>
      <c r="F900" s="105"/>
      <c r="G900" s="105"/>
    </row>
    <row r="901" spans="5:7" ht="15.75" customHeight="1">
      <c r="E901" s="105"/>
      <c r="F901" s="105"/>
      <c r="G901" s="105"/>
    </row>
    <row r="902" spans="5:7" ht="15.75" customHeight="1">
      <c r="E902" s="105"/>
      <c r="F902" s="105"/>
      <c r="G902" s="105"/>
    </row>
    <row r="903" spans="5:7" ht="15.75" customHeight="1">
      <c r="E903" s="105"/>
      <c r="F903" s="105"/>
      <c r="G903" s="105"/>
    </row>
    <row r="904" spans="5:7" ht="15.75" customHeight="1">
      <c r="E904" s="105"/>
      <c r="F904" s="105"/>
      <c r="G904" s="105"/>
    </row>
    <row r="905" spans="5:7" ht="15.75" customHeight="1">
      <c r="E905" s="105"/>
      <c r="F905" s="105"/>
      <c r="G905" s="105"/>
    </row>
    <row r="906" spans="5:7" ht="15.75" customHeight="1">
      <c r="E906" s="105"/>
      <c r="F906" s="105"/>
      <c r="G906" s="105"/>
    </row>
    <row r="907" spans="5:7" ht="15.75" customHeight="1">
      <c r="E907" s="105"/>
      <c r="F907" s="105"/>
      <c r="G907" s="105"/>
    </row>
    <row r="908" spans="5:7" ht="15.75" customHeight="1">
      <c r="E908" s="105"/>
      <c r="F908" s="105"/>
      <c r="G908" s="105"/>
    </row>
    <row r="909" spans="5:7" ht="15.75" customHeight="1">
      <c r="E909" s="105"/>
      <c r="F909" s="105"/>
      <c r="G909" s="105"/>
    </row>
    <row r="910" spans="5:7" ht="15.75" customHeight="1">
      <c r="E910" s="105"/>
      <c r="F910" s="105"/>
      <c r="G910" s="105"/>
    </row>
    <row r="911" spans="5:7" ht="15.75" customHeight="1">
      <c r="E911" s="105"/>
      <c r="F911" s="105"/>
      <c r="G911" s="105"/>
    </row>
    <row r="912" spans="5:7" ht="15.75" customHeight="1">
      <c r="E912" s="105"/>
      <c r="F912" s="105"/>
      <c r="G912" s="105"/>
    </row>
    <row r="913" spans="5:7" ht="15.75" customHeight="1">
      <c r="E913" s="105"/>
      <c r="F913" s="105"/>
      <c r="G913" s="105"/>
    </row>
    <row r="914" spans="5:7" ht="15.75" customHeight="1">
      <c r="E914" s="105"/>
      <c r="F914" s="105"/>
      <c r="G914" s="105"/>
    </row>
    <row r="915" spans="5:7" ht="15.75" customHeight="1">
      <c r="E915" s="105"/>
      <c r="F915" s="105"/>
      <c r="G915" s="105"/>
    </row>
    <row r="916" spans="5:7" ht="15.75" customHeight="1">
      <c r="E916" s="105"/>
      <c r="F916" s="105"/>
      <c r="G916" s="105"/>
    </row>
    <row r="917" spans="5:7" ht="15.75" customHeight="1">
      <c r="E917" s="105"/>
      <c r="F917" s="105"/>
      <c r="G917" s="105"/>
    </row>
    <row r="918" spans="5:7" ht="15.75" customHeight="1">
      <c r="E918" s="105"/>
      <c r="F918" s="105"/>
      <c r="G918" s="105"/>
    </row>
    <row r="919" spans="5:7" ht="15.75" customHeight="1">
      <c r="E919" s="105"/>
      <c r="F919" s="105"/>
      <c r="G919" s="105"/>
    </row>
    <row r="920" spans="5:7" ht="15.75" customHeight="1">
      <c r="E920" s="105"/>
      <c r="F920" s="105"/>
      <c r="G920" s="105"/>
    </row>
    <row r="921" spans="5:7" ht="15.75" customHeight="1">
      <c r="E921" s="105"/>
      <c r="F921" s="105"/>
      <c r="G921" s="105"/>
    </row>
    <row r="922" spans="5:7" ht="15.75" customHeight="1">
      <c r="E922" s="105"/>
      <c r="F922" s="105"/>
      <c r="G922" s="105"/>
    </row>
    <row r="923" spans="5:7" ht="15.75" customHeight="1">
      <c r="E923" s="105"/>
      <c r="F923" s="105"/>
      <c r="G923" s="105"/>
    </row>
    <row r="924" spans="5:7" ht="15.75" customHeight="1">
      <c r="E924" s="105"/>
      <c r="F924" s="105"/>
      <c r="G924" s="105"/>
    </row>
    <row r="925" spans="5:7" ht="15.75" customHeight="1">
      <c r="E925" s="105"/>
      <c r="F925" s="105"/>
      <c r="G925" s="105"/>
    </row>
    <row r="926" spans="5:7" ht="15.75" customHeight="1">
      <c r="E926" s="105"/>
      <c r="F926" s="105"/>
      <c r="G926" s="105"/>
    </row>
    <row r="927" spans="5:7" ht="15.75" customHeight="1">
      <c r="E927" s="105"/>
      <c r="F927" s="105"/>
      <c r="G927" s="105"/>
    </row>
    <row r="928" spans="5:7" ht="15.75" customHeight="1">
      <c r="E928" s="105"/>
      <c r="F928" s="105"/>
      <c r="G928" s="105"/>
    </row>
    <row r="929" spans="5:7" ht="15.75" customHeight="1">
      <c r="E929" s="105"/>
      <c r="F929" s="105"/>
      <c r="G929" s="105"/>
    </row>
    <row r="930" spans="5:7" ht="15.75" customHeight="1">
      <c r="E930" s="105"/>
      <c r="F930" s="105"/>
      <c r="G930" s="105"/>
    </row>
    <row r="931" spans="5:7" ht="15.75" customHeight="1">
      <c r="E931" s="105"/>
      <c r="F931" s="105"/>
      <c r="G931" s="105"/>
    </row>
    <row r="932" spans="5:7" ht="15.75" customHeight="1">
      <c r="E932" s="105"/>
      <c r="F932" s="105"/>
      <c r="G932" s="105"/>
    </row>
    <row r="933" spans="5:7" ht="15.75" customHeight="1">
      <c r="E933" s="105"/>
      <c r="F933" s="105"/>
      <c r="G933" s="105"/>
    </row>
    <row r="934" spans="5:7" ht="15.75" customHeight="1">
      <c r="E934" s="105"/>
      <c r="F934" s="105"/>
      <c r="G934" s="105"/>
    </row>
    <row r="935" spans="5:7" ht="15.75" customHeight="1">
      <c r="E935" s="105"/>
      <c r="F935" s="105"/>
      <c r="G935" s="105"/>
    </row>
    <row r="936" spans="5:7" ht="15.75" customHeight="1">
      <c r="E936" s="105"/>
      <c r="F936" s="105"/>
      <c r="G936" s="105"/>
    </row>
    <row r="937" spans="5:7" ht="15.75" customHeight="1">
      <c r="E937" s="105"/>
      <c r="F937" s="105"/>
      <c r="G937" s="105"/>
    </row>
    <row r="938" spans="5:7" ht="15.75" customHeight="1">
      <c r="E938" s="105"/>
      <c r="F938" s="105"/>
      <c r="G938" s="105"/>
    </row>
    <row r="939" spans="5:7" ht="15.75" customHeight="1">
      <c r="E939" s="105"/>
      <c r="F939" s="105"/>
      <c r="G939" s="105"/>
    </row>
    <row r="940" spans="5:7" ht="15.75" customHeight="1">
      <c r="E940" s="105"/>
      <c r="F940" s="105"/>
      <c r="G940" s="105"/>
    </row>
    <row r="941" spans="5:7" ht="15.75" customHeight="1">
      <c r="E941" s="105"/>
      <c r="F941" s="105"/>
      <c r="G941" s="105"/>
    </row>
    <row r="942" spans="5:7" ht="15.75" customHeight="1">
      <c r="E942" s="105"/>
      <c r="F942" s="105"/>
      <c r="G942" s="105"/>
    </row>
    <row r="943" spans="5:7" ht="15.75" customHeight="1">
      <c r="E943" s="105"/>
      <c r="F943" s="105"/>
      <c r="G943" s="105"/>
    </row>
    <row r="944" spans="5:7" ht="15.75" customHeight="1">
      <c r="E944" s="105"/>
      <c r="F944" s="105"/>
      <c r="G944" s="105"/>
    </row>
    <row r="945" spans="5:7" ht="15.75" customHeight="1">
      <c r="E945" s="105"/>
      <c r="F945" s="105"/>
      <c r="G945" s="105"/>
    </row>
    <row r="946" spans="5:7" ht="15.75" customHeight="1">
      <c r="E946" s="105"/>
      <c r="F946" s="105"/>
      <c r="G946" s="105"/>
    </row>
    <row r="947" spans="5:7" ht="15.75" customHeight="1">
      <c r="E947" s="105"/>
      <c r="F947" s="105"/>
      <c r="G947" s="105"/>
    </row>
    <row r="948" spans="5:7" ht="15.75" customHeight="1">
      <c r="E948" s="105"/>
      <c r="F948" s="105"/>
      <c r="G948" s="105"/>
    </row>
    <row r="949" spans="5:7" ht="15.75" customHeight="1">
      <c r="E949" s="105"/>
      <c r="F949" s="105"/>
      <c r="G949" s="105"/>
    </row>
    <row r="950" spans="5:7" ht="15.75" customHeight="1">
      <c r="E950" s="105"/>
      <c r="F950" s="105"/>
      <c r="G950" s="105"/>
    </row>
    <row r="951" spans="5:7" ht="15.75" customHeight="1">
      <c r="E951" s="105"/>
      <c r="F951" s="105"/>
      <c r="G951" s="105"/>
    </row>
    <row r="952" spans="5:7" ht="15.75" customHeight="1">
      <c r="E952" s="105"/>
      <c r="F952" s="105"/>
      <c r="G952" s="105"/>
    </row>
    <row r="953" spans="5:7" ht="15.75" customHeight="1">
      <c r="E953" s="105"/>
      <c r="F953" s="105"/>
      <c r="G953" s="105"/>
    </row>
    <row r="954" spans="5:7" ht="15.75" customHeight="1">
      <c r="E954" s="105"/>
      <c r="F954" s="105"/>
      <c r="G954" s="105"/>
    </row>
    <row r="955" spans="5:7" ht="15.75" customHeight="1">
      <c r="E955" s="105"/>
      <c r="F955" s="105"/>
      <c r="G955" s="105"/>
    </row>
    <row r="956" spans="5:7" ht="15.75" customHeight="1">
      <c r="E956" s="105"/>
      <c r="F956" s="105"/>
      <c r="G956" s="105"/>
    </row>
    <row r="957" spans="5:7" ht="15.75" customHeight="1">
      <c r="E957" s="105"/>
      <c r="F957" s="105"/>
      <c r="G957" s="105"/>
    </row>
    <row r="958" spans="5:7" ht="15.75" customHeight="1">
      <c r="E958" s="105"/>
      <c r="F958" s="105"/>
      <c r="G958" s="105"/>
    </row>
    <row r="959" spans="5:7" ht="15.75" customHeight="1">
      <c r="E959" s="105"/>
      <c r="F959" s="105"/>
      <c r="G959" s="105"/>
    </row>
    <row r="960" spans="5:7" ht="15.75" customHeight="1">
      <c r="E960" s="105"/>
      <c r="F960" s="105"/>
      <c r="G960" s="105"/>
    </row>
    <row r="961" spans="5:7" ht="15.75" customHeight="1">
      <c r="E961" s="105"/>
      <c r="F961" s="105"/>
      <c r="G961" s="105"/>
    </row>
    <row r="962" spans="5:7" ht="15.75" customHeight="1">
      <c r="E962" s="105"/>
      <c r="F962" s="105"/>
      <c r="G962" s="105"/>
    </row>
    <row r="963" spans="5:7" ht="15.75" customHeight="1">
      <c r="E963" s="105"/>
      <c r="F963" s="105"/>
      <c r="G963" s="105"/>
    </row>
    <row r="964" spans="5:7" ht="15.75" customHeight="1">
      <c r="E964" s="105"/>
      <c r="F964" s="105"/>
      <c r="G964" s="105"/>
    </row>
    <row r="965" spans="5:7" ht="15.75" customHeight="1">
      <c r="E965" s="105"/>
      <c r="F965" s="105"/>
      <c r="G965" s="105"/>
    </row>
    <row r="966" spans="5:7" ht="15.75" customHeight="1">
      <c r="E966" s="105"/>
      <c r="F966" s="105"/>
      <c r="G966" s="105"/>
    </row>
    <row r="967" spans="5:7" ht="15.75" customHeight="1">
      <c r="E967" s="105"/>
      <c r="F967" s="105"/>
      <c r="G967" s="105"/>
    </row>
    <row r="968" spans="5:7" ht="15.75" customHeight="1">
      <c r="E968" s="105"/>
      <c r="F968" s="105"/>
      <c r="G968" s="105"/>
    </row>
    <row r="969" spans="5:7" ht="15.75" customHeight="1">
      <c r="E969" s="105"/>
      <c r="F969" s="105"/>
      <c r="G969" s="105"/>
    </row>
    <row r="970" spans="5:7" ht="15.75" customHeight="1">
      <c r="E970" s="105"/>
      <c r="F970" s="105"/>
      <c r="G970" s="105"/>
    </row>
    <row r="971" spans="5:7" ht="15.75" customHeight="1">
      <c r="E971" s="105"/>
      <c r="F971" s="105"/>
      <c r="G971" s="105"/>
    </row>
    <row r="972" spans="5:7" ht="15.75" customHeight="1">
      <c r="E972" s="105"/>
      <c r="F972" s="105"/>
      <c r="G972" s="105"/>
    </row>
    <row r="973" spans="5:7" ht="15.75" customHeight="1">
      <c r="E973" s="105"/>
      <c r="F973" s="105"/>
      <c r="G973" s="105"/>
    </row>
    <row r="974" spans="5:7" ht="15.75" customHeight="1">
      <c r="E974" s="105"/>
      <c r="F974" s="105"/>
      <c r="G974" s="105"/>
    </row>
    <row r="975" spans="5:7" ht="15.75" customHeight="1">
      <c r="E975" s="105"/>
      <c r="F975" s="105"/>
      <c r="G975" s="105"/>
    </row>
    <row r="976" spans="5:7" ht="15.75" customHeight="1">
      <c r="E976" s="105"/>
      <c r="F976" s="105"/>
      <c r="G976" s="105"/>
    </row>
    <row r="977" spans="5:7" ht="15.75" customHeight="1">
      <c r="E977" s="105"/>
      <c r="F977" s="105"/>
      <c r="G977" s="105"/>
    </row>
    <row r="978" spans="5:7" ht="15.75" customHeight="1">
      <c r="E978" s="105"/>
      <c r="F978" s="105"/>
      <c r="G978" s="105"/>
    </row>
    <row r="979" spans="5:7" ht="15.75" customHeight="1">
      <c r="E979" s="105"/>
      <c r="F979" s="105"/>
      <c r="G979" s="105"/>
    </row>
    <row r="980" spans="5:7" ht="15.75" customHeight="1">
      <c r="E980" s="105"/>
      <c r="F980" s="105"/>
      <c r="G980" s="105"/>
    </row>
    <row r="981" spans="5:7" ht="15.75" customHeight="1">
      <c r="E981" s="105"/>
      <c r="F981" s="105"/>
      <c r="G981" s="105"/>
    </row>
    <row r="982" spans="5:7" ht="15.75" customHeight="1">
      <c r="E982" s="105"/>
      <c r="F982" s="105"/>
      <c r="G982" s="105"/>
    </row>
    <row r="983" spans="5:7" ht="15.75" customHeight="1">
      <c r="E983" s="105"/>
      <c r="F983" s="105"/>
      <c r="G983" s="105"/>
    </row>
    <row r="984" spans="5:7" ht="15.75" customHeight="1">
      <c r="E984" s="105"/>
      <c r="F984" s="105"/>
      <c r="G984" s="105"/>
    </row>
    <row r="985" spans="5:7" ht="15.75" customHeight="1">
      <c r="E985" s="105"/>
      <c r="F985" s="105"/>
      <c r="G985" s="105"/>
    </row>
    <row r="986" spans="5:7" ht="15.75" customHeight="1">
      <c r="E986" s="105"/>
      <c r="F986" s="105"/>
      <c r="G986" s="105"/>
    </row>
    <row r="987" spans="5:7" ht="15.75" customHeight="1">
      <c r="E987" s="105"/>
      <c r="F987" s="105"/>
      <c r="G987" s="105"/>
    </row>
    <row r="988" spans="5:7" ht="15.75" customHeight="1">
      <c r="E988" s="105"/>
      <c r="F988" s="105"/>
      <c r="G988" s="105"/>
    </row>
    <row r="989" spans="5:7" ht="15.75" customHeight="1">
      <c r="E989" s="105"/>
      <c r="F989" s="105"/>
      <c r="G989" s="105"/>
    </row>
    <row r="990" spans="5:7" ht="15.75" customHeight="1">
      <c r="E990" s="105"/>
      <c r="F990" s="105"/>
      <c r="G990" s="105"/>
    </row>
    <row r="991" spans="5:7" ht="15.75" customHeight="1">
      <c r="E991" s="105"/>
      <c r="F991" s="105"/>
      <c r="G991" s="105"/>
    </row>
    <row r="992" spans="5:7" ht="15.75" customHeight="1">
      <c r="E992" s="105"/>
      <c r="F992" s="105"/>
      <c r="G992" s="105"/>
    </row>
    <row r="993" spans="5:7" ht="15.75" customHeight="1">
      <c r="E993" s="105"/>
      <c r="F993" s="105"/>
      <c r="G993" s="105"/>
    </row>
    <row r="994" spans="5:7" ht="15.75" customHeight="1">
      <c r="E994" s="105"/>
      <c r="F994" s="105"/>
      <c r="G994" s="105"/>
    </row>
    <row r="995" spans="5:7" ht="15.75" customHeight="1">
      <c r="E995" s="105"/>
      <c r="F995" s="105"/>
      <c r="G995" s="105"/>
    </row>
    <row r="996" spans="5:7" ht="15.75" customHeight="1">
      <c r="E996" s="105"/>
      <c r="F996" s="105"/>
      <c r="G996" s="105"/>
    </row>
    <row r="997" spans="5:7" ht="15.75" customHeight="1">
      <c r="E997" s="105"/>
      <c r="F997" s="105"/>
      <c r="G997" s="105"/>
    </row>
    <row r="998" spans="5:7" ht="15.75" customHeight="1">
      <c r="E998" s="105"/>
      <c r="F998" s="105"/>
      <c r="G998" s="105"/>
    </row>
    <row r="999" spans="5:7" ht="15.75" customHeight="1">
      <c r="E999" s="105"/>
      <c r="F999" s="105"/>
      <c r="G999" s="105"/>
    </row>
    <row r="1000" spans="5:7" ht="15.75" customHeight="1">
      <c r="E1000" s="105"/>
      <c r="F1000" s="105"/>
      <c r="G1000" s="105"/>
    </row>
    <row r="1001" spans="5:7" ht="15.75" customHeight="1">
      <c r="E1001" s="105"/>
      <c r="F1001" s="105"/>
      <c r="G1001" s="105"/>
    </row>
  </sheetData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/>
  </sheetViews>
  <sheetFormatPr baseColWidth="10" defaultColWidth="12.6640625" defaultRowHeight="15" customHeight="1" x14ac:dyDescent="0"/>
  <cols>
    <col min="1" max="1" width="16.6640625" customWidth="1"/>
    <col min="2" max="2" width="17.5" customWidth="1"/>
    <col min="3" max="3" width="50" customWidth="1"/>
    <col min="4" max="4" width="16.5" customWidth="1"/>
    <col min="5" max="5" width="18.33203125" customWidth="1"/>
    <col min="6" max="6" width="16.5" customWidth="1"/>
    <col min="7" max="7" width="17.83203125" customWidth="1"/>
    <col min="8" max="26" width="10" customWidth="1"/>
  </cols>
  <sheetData>
    <row r="1" spans="1:26" ht="19.5" customHeight="1">
      <c r="A1" s="59" t="s">
        <v>274</v>
      </c>
      <c r="B1" s="60"/>
      <c r="C1" s="61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ht="19.5" customHeight="1">
      <c r="A2" s="62" t="s">
        <v>292</v>
      </c>
      <c r="B2" s="60"/>
      <c r="C2" s="61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19.5" customHeight="1">
      <c r="A3" s="60"/>
      <c r="B3" s="60"/>
      <c r="C3" s="61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</row>
    <row r="4" spans="1:26" ht="19.5" customHeight="1">
      <c r="A4" s="63"/>
      <c r="B4" s="64" t="s">
        <v>301</v>
      </c>
      <c r="C4" s="64" t="s">
        <v>305</v>
      </c>
      <c r="D4" s="64" t="s">
        <v>306</v>
      </c>
      <c r="E4" s="64" t="s">
        <v>307</v>
      </c>
      <c r="F4" s="64" t="s">
        <v>308</v>
      </c>
      <c r="G4" s="65" t="s">
        <v>309</v>
      </c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</row>
    <row r="5" spans="1:26" ht="21" customHeight="1">
      <c r="A5" s="237" t="s">
        <v>314</v>
      </c>
      <c r="B5" s="66" t="s">
        <v>316</v>
      </c>
      <c r="C5" s="67" t="s">
        <v>321</v>
      </c>
      <c r="D5" s="66">
        <v>37</v>
      </c>
      <c r="E5" s="66">
        <v>6</v>
      </c>
      <c r="F5" s="68">
        <v>1.56</v>
      </c>
      <c r="G5" s="69">
        <v>2.8E-3</v>
      </c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</row>
    <row r="6" spans="1:26" ht="19.5" customHeight="1">
      <c r="A6" s="230"/>
      <c r="B6" s="66" t="s">
        <v>333</v>
      </c>
      <c r="C6" s="67" t="s">
        <v>334</v>
      </c>
      <c r="D6" s="66">
        <v>9</v>
      </c>
      <c r="E6" s="66">
        <v>3</v>
      </c>
      <c r="F6" s="68">
        <v>0.38</v>
      </c>
      <c r="G6" s="69">
        <v>4.7000000000000002E-3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 spans="1:26" ht="19.5" customHeight="1">
      <c r="A7" s="230"/>
      <c r="B7" s="66" t="s">
        <v>336</v>
      </c>
      <c r="C7" s="67" t="s">
        <v>337</v>
      </c>
      <c r="D7" s="66">
        <v>56</v>
      </c>
      <c r="E7" s="66">
        <v>7</v>
      </c>
      <c r="F7" s="68">
        <v>2.36</v>
      </c>
      <c r="G7" s="69">
        <v>5.4999999999999997E-3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</row>
    <row r="8" spans="1:26" ht="19.5" customHeight="1">
      <c r="A8" s="230"/>
      <c r="B8" s="66" t="s">
        <v>341</v>
      </c>
      <c r="C8" s="67" t="s">
        <v>342</v>
      </c>
      <c r="D8" s="66">
        <v>61</v>
      </c>
      <c r="E8" s="66">
        <v>7</v>
      </c>
      <c r="F8" s="68">
        <v>2.57</v>
      </c>
      <c r="G8" s="69">
        <v>8.9999999999999993E-3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</row>
    <row r="9" spans="1:26" ht="19.5" customHeight="1">
      <c r="A9" s="230"/>
      <c r="B9" s="66" t="s">
        <v>344</v>
      </c>
      <c r="C9" s="67" t="s">
        <v>345</v>
      </c>
      <c r="D9" s="66">
        <v>13</v>
      </c>
      <c r="E9" s="66">
        <v>3</v>
      </c>
      <c r="F9" s="68">
        <v>0.55000000000000004</v>
      </c>
      <c r="G9" s="69">
        <v>1.43E-2</v>
      </c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spans="1:26" ht="19.5" customHeight="1">
      <c r="A10" s="230"/>
      <c r="B10" s="66" t="s">
        <v>349</v>
      </c>
      <c r="C10" s="67" t="s">
        <v>350</v>
      </c>
      <c r="D10" s="66">
        <v>68</v>
      </c>
      <c r="E10" s="66">
        <v>7</v>
      </c>
      <c r="F10" s="68">
        <v>2.87</v>
      </c>
      <c r="G10" s="69">
        <v>1.6500000000000001E-2</v>
      </c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 spans="1:26" ht="19.5" customHeight="1">
      <c r="A11" s="230"/>
      <c r="B11" s="66" t="s">
        <v>351</v>
      </c>
      <c r="C11" s="67" t="s">
        <v>352</v>
      </c>
      <c r="D11" s="66">
        <v>25</v>
      </c>
      <c r="E11" s="66">
        <v>4</v>
      </c>
      <c r="F11" s="68">
        <v>1.06</v>
      </c>
      <c r="G11" s="69">
        <v>1.6899999999999998E-2</v>
      </c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 spans="1:26" ht="19.5" customHeight="1">
      <c r="A12" s="230"/>
      <c r="B12" s="66" t="s">
        <v>354</v>
      </c>
      <c r="C12" s="67" t="s">
        <v>355</v>
      </c>
      <c r="D12" s="66">
        <v>25</v>
      </c>
      <c r="E12" s="66">
        <v>4</v>
      </c>
      <c r="F12" s="68">
        <v>1.06</v>
      </c>
      <c r="G12" s="69">
        <v>1.6899999999999998E-2</v>
      </c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 spans="1:26" ht="19.5" customHeight="1">
      <c r="A13" s="230"/>
      <c r="B13" s="66" t="s">
        <v>359</v>
      </c>
      <c r="C13" s="67" t="s">
        <v>360</v>
      </c>
      <c r="D13" s="66">
        <v>28</v>
      </c>
      <c r="E13" s="66">
        <v>4</v>
      </c>
      <c r="F13" s="68">
        <v>1.18</v>
      </c>
      <c r="G13" s="69">
        <v>2.5100000000000001E-2</v>
      </c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</row>
    <row r="14" spans="1:26" ht="19.5" customHeight="1">
      <c r="A14" s="230"/>
      <c r="B14" s="66" t="s">
        <v>362</v>
      </c>
      <c r="C14" s="67" t="s">
        <v>363</v>
      </c>
      <c r="D14" s="66">
        <v>28</v>
      </c>
      <c r="E14" s="66">
        <v>4</v>
      </c>
      <c r="F14" s="68">
        <v>1.18</v>
      </c>
      <c r="G14" s="69">
        <v>2.5100000000000001E-2</v>
      </c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</row>
    <row r="15" spans="1:26" ht="19.5" customHeight="1">
      <c r="A15" s="230"/>
      <c r="B15" s="66" t="s">
        <v>367</v>
      </c>
      <c r="C15" s="67" t="s">
        <v>368</v>
      </c>
      <c r="D15" s="66">
        <v>28</v>
      </c>
      <c r="E15" s="66">
        <v>4</v>
      </c>
      <c r="F15" s="68">
        <v>1.18</v>
      </c>
      <c r="G15" s="69">
        <v>2.5100000000000001E-2</v>
      </c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</row>
    <row r="16" spans="1:26" ht="19.5" customHeight="1">
      <c r="A16" s="230"/>
      <c r="B16" s="66" t="s">
        <v>370</v>
      </c>
      <c r="C16" s="67" t="s">
        <v>371</v>
      </c>
      <c r="D16" s="66">
        <v>16</v>
      </c>
      <c r="E16" s="66">
        <v>3</v>
      </c>
      <c r="F16" s="68">
        <v>0.68</v>
      </c>
      <c r="G16" s="69">
        <v>2.5700000000000001E-2</v>
      </c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</row>
    <row r="17" spans="1:26" ht="19.5" customHeight="1">
      <c r="A17" s="230"/>
      <c r="B17" s="66" t="s">
        <v>374</v>
      </c>
      <c r="C17" s="67" t="s">
        <v>376</v>
      </c>
      <c r="D17" s="66">
        <v>16</v>
      </c>
      <c r="E17" s="66">
        <v>3</v>
      </c>
      <c r="F17" s="68">
        <v>0.68</v>
      </c>
      <c r="G17" s="69">
        <v>2.5700000000000001E-2</v>
      </c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</row>
    <row r="18" spans="1:26" ht="19.5" customHeight="1">
      <c r="A18" s="230"/>
      <c r="B18" s="66" t="s">
        <v>377</v>
      </c>
      <c r="C18" s="67" t="s">
        <v>378</v>
      </c>
      <c r="D18" s="66">
        <v>16</v>
      </c>
      <c r="E18" s="66">
        <v>3</v>
      </c>
      <c r="F18" s="68">
        <v>0.68</v>
      </c>
      <c r="G18" s="69">
        <v>2.5700000000000001E-2</v>
      </c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</row>
    <row r="19" spans="1:26" ht="19.5" customHeight="1">
      <c r="A19" s="230"/>
      <c r="B19" s="66" t="s">
        <v>382</v>
      </c>
      <c r="C19" s="67" t="s">
        <v>384</v>
      </c>
      <c r="D19" s="66">
        <v>17</v>
      </c>
      <c r="E19" s="66">
        <v>3</v>
      </c>
      <c r="F19" s="68">
        <v>0.72</v>
      </c>
      <c r="G19" s="69">
        <v>3.0300000000000001E-2</v>
      </c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</row>
    <row r="20" spans="1:26" ht="19.5" customHeight="1">
      <c r="A20" s="230"/>
      <c r="B20" s="66" t="s">
        <v>385</v>
      </c>
      <c r="C20" s="67" t="s">
        <v>387</v>
      </c>
      <c r="D20" s="66">
        <v>17</v>
      </c>
      <c r="E20" s="66">
        <v>3</v>
      </c>
      <c r="F20" s="68">
        <v>0.72</v>
      </c>
      <c r="G20" s="69">
        <v>3.0300000000000001E-2</v>
      </c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</row>
    <row r="21" spans="1:26" ht="19.5" customHeight="1">
      <c r="A21" s="230"/>
      <c r="B21" s="66" t="s">
        <v>391</v>
      </c>
      <c r="C21" s="67" t="s">
        <v>392</v>
      </c>
      <c r="D21" s="66">
        <v>17</v>
      </c>
      <c r="E21" s="66">
        <v>3</v>
      </c>
      <c r="F21" s="68">
        <v>0.72</v>
      </c>
      <c r="G21" s="69">
        <v>3.0300000000000001E-2</v>
      </c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</row>
    <row r="22" spans="1:26" ht="19.5" customHeight="1">
      <c r="A22" s="230"/>
      <c r="B22" s="66" t="s">
        <v>394</v>
      </c>
      <c r="C22" s="67" t="s">
        <v>395</v>
      </c>
      <c r="D22" s="66">
        <v>17</v>
      </c>
      <c r="E22" s="66">
        <v>3</v>
      </c>
      <c r="F22" s="68">
        <v>0.72</v>
      </c>
      <c r="G22" s="69">
        <v>3.0300000000000001E-2</v>
      </c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</row>
    <row r="23" spans="1:26" ht="19.5" customHeight="1">
      <c r="A23" s="230"/>
      <c r="B23" s="66" t="s">
        <v>399</v>
      </c>
      <c r="C23" s="67" t="s">
        <v>400</v>
      </c>
      <c r="D23" s="66">
        <v>17</v>
      </c>
      <c r="E23" s="66">
        <v>3</v>
      </c>
      <c r="F23" s="68">
        <v>0.72</v>
      </c>
      <c r="G23" s="69">
        <v>3.0300000000000001E-2</v>
      </c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</row>
    <row r="24" spans="1:26" ht="19.5" customHeight="1">
      <c r="A24" s="230"/>
      <c r="B24" s="66" t="s">
        <v>405</v>
      </c>
      <c r="C24" s="67" t="s">
        <v>406</v>
      </c>
      <c r="D24" s="66">
        <v>7</v>
      </c>
      <c r="E24" s="66">
        <v>2</v>
      </c>
      <c r="F24" s="68">
        <v>0.3</v>
      </c>
      <c r="G24" s="69">
        <v>3.15E-2</v>
      </c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</row>
    <row r="25" spans="1:26" ht="19.5" customHeight="1">
      <c r="A25" s="230"/>
      <c r="B25" s="66" t="s">
        <v>409</v>
      </c>
      <c r="C25" s="67" t="s">
        <v>411</v>
      </c>
      <c r="D25" s="66">
        <v>30</v>
      </c>
      <c r="E25" s="66">
        <v>4</v>
      </c>
      <c r="F25" s="68">
        <v>1.27</v>
      </c>
      <c r="G25" s="69">
        <v>3.1699999999999999E-2</v>
      </c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</row>
    <row r="26" spans="1:26" ht="19.5" customHeight="1">
      <c r="A26" s="230"/>
      <c r="B26" s="66" t="s">
        <v>413</v>
      </c>
      <c r="C26" s="67" t="s">
        <v>414</v>
      </c>
      <c r="D26" s="66">
        <v>18</v>
      </c>
      <c r="E26" s="66">
        <v>3</v>
      </c>
      <c r="F26" s="68">
        <v>0.76</v>
      </c>
      <c r="G26" s="69">
        <v>3.5400000000000001E-2</v>
      </c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</row>
    <row r="27" spans="1:26" ht="19.5" customHeight="1">
      <c r="A27" s="230"/>
      <c r="B27" s="66" t="s">
        <v>419</v>
      </c>
      <c r="C27" s="67" t="s">
        <v>420</v>
      </c>
      <c r="D27" s="66">
        <v>63</v>
      </c>
      <c r="E27" s="66">
        <v>6</v>
      </c>
      <c r="F27" s="68">
        <v>2.66</v>
      </c>
      <c r="G27" s="69">
        <v>3.8899999999999997E-2</v>
      </c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</row>
    <row r="28" spans="1:26" ht="19.5" customHeight="1">
      <c r="A28" s="230"/>
      <c r="B28" s="66" t="s">
        <v>425</v>
      </c>
      <c r="C28" s="67" t="s">
        <v>426</v>
      </c>
      <c r="D28" s="66">
        <v>47</v>
      </c>
      <c r="E28" s="66">
        <v>5</v>
      </c>
      <c r="F28" s="68">
        <v>1.98</v>
      </c>
      <c r="G28" s="69">
        <v>3.95E-2</v>
      </c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</row>
    <row r="29" spans="1:26" ht="19.5" customHeight="1">
      <c r="A29" s="230"/>
      <c r="B29" s="66" t="s">
        <v>428</v>
      </c>
      <c r="C29" s="67" t="s">
        <v>430</v>
      </c>
      <c r="D29" s="66">
        <v>8</v>
      </c>
      <c r="E29" s="66">
        <v>2</v>
      </c>
      <c r="F29" s="68">
        <v>0.34</v>
      </c>
      <c r="G29" s="69">
        <v>4.0899999999999999E-2</v>
      </c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</row>
    <row r="30" spans="1:26" ht="19.5" customHeight="1">
      <c r="A30" s="230"/>
      <c r="B30" s="66" t="s">
        <v>433</v>
      </c>
      <c r="C30" s="67" t="s">
        <v>435</v>
      </c>
      <c r="D30" s="66">
        <v>19</v>
      </c>
      <c r="E30" s="66">
        <v>3</v>
      </c>
      <c r="F30" s="68">
        <v>0.8</v>
      </c>
      <c r="G30" s="69">
        <v>4.0899999999999999E-2</v>
      </c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</row>
    <row r="31" spans="1:26" ht="19.5" customHeight="1">
      <c r="A31" s="230"/>
      <c r="B31" s="66" t="s">
        <v>439</v>
      </c>
      <c r="C31" s="67" t="s">
        <v>440</v>
      </c>
      <c r="D31" s="66">
        <v>1</v>
      </c>
      <c r="E31" s="66">
        <v>1</v>
      </c>
      <c r="F31" s="68">
        <v>0.04</v>
      </c>
      <c r="G31" s="69">
        <v>4.2200000000000001E-2</v>
      </c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</row>
    <row r="32" spans="1:26" ht="19.5" customHeight="1">
      <c r="A32" s="230"/>
      <c r="B32" s="66" t="s">
        <v>442</v>
      </c>
      <c r="C32" s="67" t="s">
        <v>443</v>
      </c>
      <c r="D32" s="66">
        <v>1</v>
      </c>
      <c r="E32" s="66">
        <v>1</v>
      </c>
      <c r="F32" s="68">
        <v>0.04</v>
      </c>
      <c r="G32" s="69">
        <v>4.2200000000000001E-2</v>
      </c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</row>
    <row r="33" spans="1:26" ht="19.5" customHeight="1">
      <c r="A33" s="230"/>
      <c r="B33" s="66" t="s">
        <v>447</v>
      </c>
      <c r="C33" s="67" t="s">
        <v>448</v>
      </c>
      <c r="D33" s="66">
        <v>1</v>
      </c>
      <c r="E33" s="66">
        <v>1</v>
      </c>
      <c r="F33" s="68">
        <v>0.04</v>
      </c>
      <c r="G33" s="69">
        <v>4.2200000000000001E-2</v>
      </c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</row>
    <row r="34" spans="1:26" ht="19.5" customHeight="1">
      <c r="A34" s="230"/>
      <c r="B34" s="66" t="s">
        <v>450</v>
      </c>
      <c r="C34" s="67" t="s">
        <v>451</v>
      </c>
      <c r="D34" s="66">
        <v>1</v>
      </c>
      <c r="E34" s="66">
        <v>1</v>
      </c>
      <c r="F34" s="68">
        <v>0.04</v>
      </c>
      <c r="G34" s="69">
        <v>4.2200000000000001E-2</v>
      </c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</row>
    <row r="35" spans="1:26" ht="19.5" customHeight="1">
      <c r="A35" s="230"/>
      <c r="B35" s="66" t="s">
        <v>455</v>
      </c>
      <c r="C35" s="67" t="s">
        <v>456</v>
      </c>
      <c r="D35" s="66">
        <v>33</v>
      </c>
      <c r="E35" s="66">
        <v>4</v>
      </c>
      <c r="F35" s="68">
        <v>1.39</v>
      </c>
      <c r="G35" s="69">
        <v>4.3499999999999997E-2</v>
      </c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</row>
    <row r="36" spans="1:26" ht="19.5" customHeight="1">
      <c r="A36" s="230"/>
      <c r="B36" s="66" t="s">
        <v>458</v>
      </c>
      <c r="C36" s="67" t="s">
        <v>459</v>
      </c>
      <c r="D36" s="66">
        <v>20</v>
      </c>
      <c r="E36" s="66">
        <v>3</v>
      </c>
      <c r="F36" s="68">
        <v>0.84</v>
      </c>
      <c r="G36" s="69">
        <v>4.6800000000000001E-2</v>
      </c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</row>
    <row r="37" spans="1:26" ht="14.25" customHeight="1">
      <c r="A37" s="230"/>
      <c r="B37" s="66" t="s">
        <v>463</v>
      </c>
      <c r="C37" s="67" t="s">
        <v>464</v>
      </c>
      <c r="D37" s="66">
        <v>20</v>
      </c>
      <c r="E37" s="66">
        <v>3</v>
      </c>
      <c r="F37" s="68">
        <v>0.84</v>
      </c>
      <c r="G37" s="69">
        <v>4.6800000000000001E-2</v>
      </c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</row>
    <row r="38" spans="1:26" ht="15" customHeight="1">
      <c r="A38" s="237" t="s">
        <v>466</v>
      </c>
      <c r="B38" s="70" t="s">
        <v>469</v>
      </c>
      <c r="C38" s="71" t="s">
        <v>473</v>
      </c>
      <c r="D38" s="70">
        <v>20</v>
      </c>
      <c r="E38" s="70">
        <v>3</v>
      </c>
      <c r="F38" s="72">
        <v>0.52</v>
      </c>
      <c r="G38" s="73">
        <v>1.2999999999999999E-2</v>
      </c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</row>
    <row r="39" spans="1:26" ht="19.5" customHeight="1">
      <c r="A39" s="230"/>
      <c r="B39" s="70" t="s">
        <v>504</v>
      </c>
      <c r="C39" s="71" t="s">
        <v>505</v>
      </c>
      <c r="D39" s="70">
        <v>1</v>
      </c>
      <c r="E39" s="70">
        <v>1</v>
      </c>
      <c r="F39" s="72">
        <v>0.03</v>
      </c>
      <c r="G39" s="73">
        <v>2.5999999999999999E-2</v>
      </c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</row>
    <row r="40" spans="1:26" ht="19.5" customHeight="1">
      <c r="A40" s="230"/>
      <c r="B40" s="74" t="s">
        <v>510</v>
      </c>
      <c r="C40" s="75" t="s">
        <v>515</v>
      </c>
      <c r="D40" s="74">
        <v>1</v>
      </c>
      <c r="E40" s="74">
        <v>1</v>
      </c>
      <c r="F40" s="76">
        <v>0.03</v>
      </c>
      <c r="G40" s="77">
        <v>2.5999999999999999E-2</v>
      </c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</row>
    <row r="41" spans="1:26" ht="19.5" customHeight="1">
      <c r="A41" s="230"/>
      <c r="B41" s="70" t="s">
        <v>527</v>
      </c>
      <c r="C41" s="71" t="s">
        <v>529</v>
      </c>
      <c r="D41" s="70">
        <v>1</v>
      </c>
      <c r="E41" s="70">
        <v>1</v>
      </c>
      <c r="F41" s="72">
        <v>0.03</v>
      </c>
      <c r="G41" s="73">
        <v>2.5999999999999999E-2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</row>
    <row r="42" spans="1:26" ht="19.5" customHeight="1">
      <c r="A42" s="230"/>
      <c r="B42" s="70" t="s">
        <v>530</v>
      </c>
      <c r="C42" s="71" t="s">
        <v>531</v>
      </c>
      <c r="D42" s="70">
        <v>1</v>
      </c>
      <c r="E42" s="70">
        <v>1</v>
      </c>
      <c r="F42" s="72">
        <v>0.03</v>
      </c>
      <c r="G42" s="73">
        <v>2.5999999999999999E-2</v>
      </c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</row>
    <row r="43" spans="1:26" ht="19.5" customHeight="1">
      <c r="A43" s="230"/>
      <c r="B43" s="70" t="s">
        <v>533</v>
      </c>
      <c r="C43" s="71" t="s">
        <v>534</v>
      </c>
      <c r="D43" s="70">
        <v>1</v>
      </c>
      <c r="E43" s="70">
        <v>1</v>
      </c>
      <c r="F43" s="72">
        <v>0.03</v>
      </c>
      <c r="G43" s="73">
        <v>2.5999999999999999E-2</v>
      </c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</row>
    <row r="44" spans="1:26" ht="14.25" customHeight="1">
      <c r="A44" s="230"/>
      <c r="B44" s="70" t="s">
        <v>538</v>
      </c>
      <c r="C44" s="71" t="s">
        <v>539</v>
      </c>
      <c r="D44" s="70">
        <v>1</v>
      </c>
      <c r="E44" s="70">
        <v>1</v>
      </c>
      <c r="F44" s="72">
        <v>0.03</v>
      </c>
      <c r="G44" s="73">
        <v>2.5999999999999999E-2</v>
      </c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</row>
    <row r="45" spans="1:26" ht="19.5" customHeight="1">
      <c r="A45" s="230"/>
      <c r="B45" s="79" t="s">
        <v>540</v>
      </c>
      <c r="C45" s="80" t="s">
        <v>545</v>
      </c>
      <c r="D45" s="79">
        <v>1</v>
      </c>
      <c r="E45" s="79">
        <v>1</v>
      </c>
      <c r="F45" s="81">
        <v>0.03</v>
      </c>
      <c r="G45" s="82">
        <v>2.5999999999999999E-2</v>
      </c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</row>
    <row r="46" spans="1:26" ht="19.5" customHeight="1">
      <c r="A46" s="237" t="s">
        <v>554</v>
      </c>
      <c r="B46" s="84" t="s">
        <v>556</v>
      </c>
      <c r="C46" s="85" t="s">
        <v>560</v>
      </c>
      <c r="D46" s="84">
        <v>1</v>
      </c>
      <c r="E46" s="84">
        <v>1</v>
      </c>
      <c r="F46" s="86">
        <v>0.04</v>
      </c>
      <c r="G46" s="87">
        <v>3.6999999999999998E-2</v>
      </c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</row>
    <row r="47" spans="1:26" ht="19.5" customHeight="1">
      <c r="A47" s="230"/>
      <c r="B47" s="84" t="s">
        <v>569</v>
      </c>
      <c r="C47" s="85" t="s">
        <v>570</v>
      </c>
      <c r="D47" s="84">
        <v>1</v>
      </c>
      <c r="E47" s="84">
        <v>1</v>
      </c>
      <c r="F47" s="86">
        <v>0.04</v>
      </c>
      <c r="G47" s="87">
        <v>3.6999999999999998E-2</v>
      </c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</row>
    <row r="48" spans="1:26" ht="19.5" customHeight="1">
      <c r="A48" s="230"/>
      <c r="B48" s="84" t="s">
        <v>573</v>
      </c>
      <c r="C48" s="85" t="s">
        <v>575</v>
      </c>
      <c r="D48" s="84">
        <v>1</v>
      </c>
      <c r="E48" s="84">
        <v>1</v>
      </c>
      <c r="F48" s="86">
        <v>0.04</v>
      </c>
      <c r="G48" s="87">
        <v>3.6999999999999998E-2</v>
      </c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</row>
    <row r="49" spans="1:26" ht="19.5" customHeight="1">
      <c r="A49" s="230"/>
      <c r="B49" s="84" t="s">
        <v>577</v>
      </c>
      <c r="C49" s="85" t="s">
        <v>578</v>
      </c>
      <c r="D49" s="84">
        <v>1</v>
      </c>
      <c r="E49" s="84">
        <v>1</v>
      </c>
      <c r="F49" s="86">
        <v>0.04</v>
      </c>
      <c r="G49" s="87">
        <v>3.6999999999999998E-2</v>
      </c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</row>
    <row r="50" spans="1:26" ht="19.5" customHeight="1">
      <c r="A50" s="230"/>
      <c r="B50" s="84" t="s">
        <v>580</v>
      </c>
      <c r="C50" s="85" t="s">
        <v>581</v>
      </c>
      <c r="D50" s="84">
        <v>1</v>
      </c>
      <c r="E50" s="84">
        <v>1</v>
      </c>
      <c r="F50" s="86">
        <v>0.04</v>
      </c>
      <c r="G50" s="87">
        <v>3.6999999999999998E-2</v>
      </c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</row>
    <row r="51" spans="1:26" ht="19.5" customHeight="1">
      <c r="A51" s="230"/>
      <c r="B51" s="84" t="s">
        <v>585</v>
      </c>
      <c r="C51" s="85" t="s">
        <v>586</v>
      </c>
      <c r="D51" s="84">
        <v>1</v>
      </c>
      <c r="E51" s="84">
        <v>1</v>
      </c>
      <c r="F51" s="86">
        <v>0.04</v>
      </c>
      <c r="G51" s="87">
        <v>3.6999999999999998E-2</v>
      </c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</row>
    <row r="52" spans="1:26" ht="19.5" customHeight="1">
      <c r="A52" s="230"/>
      <c r="B52" s="84" t="s">
        <v>587</v>
      </c>
      <c r="C52" s="85" t="s">
        <v>586</v>
      </c>
      <c r="D52" s="84">
        <v>1</v>
      </c>
      <c r="E52" s="84">
        <v>1</v>
      </c>
      <c r="F52" s="86">
        <v>0.04</v>
      </c>
      <c r="G52" s="87">
        <v>3.6999999999999998E-2</v>
      </c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</row>
    <row r="53" spans="1:26" ht="19.5" customHeight="1">
      <c r="A53" s="88"/>
      <c r="B53" s="60"/>
      <c r="C53" s="61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</row>
    <row r="54" spans="1:26" ht="19.5" customHeight="1">
      <c r="A54" s="88"/>
      <c r="B54" s="60"/>
      <c r="C54" s="61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</row>
    <row r="55" spans="1:26" ht="19.5" customHeight="1">
      <c r="A55" s="88"/>
      <c r="B55" s="60"/>
      <c r="C55" s="61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</row>
    <row r="56" spans="1:26" ht="19.5" customHeight="1">
      <c r="A56" s="88"/>
      <c r="B56" s="60"/>
      <c r="C56" s="61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</row>
    <row r="57" spans="1:26" ht="19.5" customHeight="1">
      <c r="A57" s="88"/>
      <c r="B57" s="60"/>
      <c r="C57" s="61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</row>
    <row r="58" spans="1:26" ht="19.5" customHeight="1">
      <c r="A58" s="88"/>
      <c r="B58" s="60"/>
      <c r="C58" s="61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</row>
    <row r="59" spans="1:26" ht="19.5" customHeight="1">
      <c r="A59" s="88"/>
      <c r="B59" s="60"/>
      <c r="C59" s="61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</row>
    <row r="60" spans="1:26" ht="19.5" customHeight="1">
      <c r="A60" s="60"/>
      <c r="B60" s="60"/>
      <c r="C60" s="61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</row>
    <row r="61" spans="1:26" ht="19.5" customHeight="1">
      <c r="A61" s="60"/>
      <c r="B61" s="60"/>
      <c r="C61" s="61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</row>
    <row r="62" spans="1:26" ht="19.5" customHeight="1">
      <c r="A62" s="60"/>
      <c r="B62" s="60"/>
      <c r="C62" s="61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</row>
    <row r="63" spans="1:26" ht="19.5" customHeight="1">
      <c r="A63" s="60"/>
      <c r="B63" s="60"/>
      <c r="C63" s="61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</row>
    <row r="64" spans="1:26" ht="19.5" customHeight="1">
      <c r="A64" s="60"/>
      <c r="B64" s="60"/>
      <c r="C64" s="61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</row>
    <row r="65" spans="1:26" ht="19.5" customHeight="1">
      <c r="A65" s="60"/>
      <c r="B65" s="60"/>
      <c r="C65" s="61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</row>
    <row r="66" spans="1:26" ht="19.5" customHeight="1">
      <c r="A66" s="60"/>
      <c r="B66" s="60"/>
      <c r="C66" s="61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</row>
    <row r="67" spans="1:26" ht="19.5" customHeight="1">
      <c r="A67" s="60"/>
      <c r="B67" s="60"/>
      <c r="C67" s="61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</row>
    <row r="68" spans="1:26" ht="19.5" customHeight="1">
      <c r="A68" s="60"/>
      <c r="B68" s="60"/>
      <c r="C68" s="61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</row>
    <row r="69" spans="1:26" ht="19.5" customHeight="1">
      <c r="A69" s="60"/>
      <c r="B69" s="60"/>
      <c r="C69" s="61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</row>
    <row r="70" spans="1:26" ht="19.5" customHeight="1">
      <c r="A70" s="60"/>
      <c r="B70" s="60"/>
      <c r="C70" s="61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</row>
    <row r="71" spans="1:26" ht="19.5" customHeight="1">
      <c r="A71" s="60"/>
      <c r="B71" s="60"/>
      <c r="C71" s="61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</row>
    <row r="72" spans="1:26" ht="19.5" customHeight="1">
      <c r="A72" s="60"/>
      <c r="B72" s="60"/>
      <c r="C72" s="61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</row>
    <row r="73" spans="1:26" ht="19.5" customHeight="1">
      <c r="A73" s="60"/>
      <c r="B73" s="60"/>
      <c r="C73" s="61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</row>
    <row r="74" spans="1:26" ht="19.5" customHeight="1">
      <c r="A74" s="60"/>
      <c r="B74" s="60"/>
      <c r="C74" s="61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</row>
    <row r="75" spans="1:26" ht="19.5" customHeight="1">
      <c r="A75" s="60"/>
      <c r="B75" s="60"/>
      <c r="C75" s="61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</row>
    <row r="76" spans="1:26" ht="19.5" customHeight="1">
      <c r="A76" s="60"/>
      <c r="B76" s="60"/>
      <c r="C76" s="61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</row>
    <row r="77" spans="1:26" ht="19.5" customHeight="1">
      <c r="A77" s="60"/>
      <c r="B77" s="60"/>
      <c r="C77" s="61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</row>
    <row r="78" spans="1:26" ht="19.5" customHeight="1">
      <c r="A78" s="60"/>
      <c r="B78" s="60"/>
      <c r="C78" s="61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</row>
    <row r="79" spans="1:26" ht="19.5" customHeight="1">
      <c r="A79" s="60"/>
      <c r="B79" s="60"/>
      <c r="C79" s="61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</row>
    <row r="80" spans="1:26" ht="19.5" customHeight="1">
      <c r="A80" s="60"/>
      <c r="B80" s="60"/>
      <c r="C80" s="61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</row>
    <row r="81" spans="1:26" ht="19.5" customHeight="1">
      <c r="A81" s="60"/>
      <c r="B81" s="60"/>
      <c r="C81" s="61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</row>
    <row r="82" spans="1:26" ht="19.5" customHeight="1">
      <c r="A82" s="60"/>
      <c r="B82" s="60"/>
      <c r="C82" s="61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</row>
    <row r="83" spans="1:26" ht="19.5" customHeight="1">
      <c r="A83" s="60"/>
      <c r="B83" s="60"/>
      <c r="C83" s="61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</row>
    <row r="84" spans="1:26" ht="19.5" customHeight="1">
      <c r="A84" s="60"/>
      <c r="B84" s="60"/>
      <c r="C84" s="61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</row>
    <row r="85" spans="1:26" ht="19.5" customHeight="1">
      <c r="A85" s="60"/>
      <c r="B85" s="60"/>
      <c r="C85" s="61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</row>
    <row r="86" spans="1:26" ht="19.5" customHeight="1">
      <c r="A86" s="60"/>
      <c r="B86" s="60"/>
      <c r="C86" s="61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</row>
    <row r="87" spans="1:26" ht="19.5" customHeight="1">
      <c r="A87" s="60"/>
      <c r="B87" s="60"/>
      <c r="C87" s="61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</row>
    <row r="88" spans="1:26" ht="19.5" customHeight="1">
      <c r="A88" s="60"/>
      <c r="B88" s="60"/>
      <c r="C88" s="61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</row>
    <row r="89" spans="1:26" ht="19.5" customHeight="1">
      <c r="A89" s="60"/>
      <c r="B89" s="60"/>
      <c r="C89" s="61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</row>
    <row r="90" spans="1:26" ht="19.5" customHeight="1">
      <c r="A90" s="60"/>
      <c r="B90" s="60"/>
      <c r="C90" s="61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</row>
    <row r="91" spans="1:26" ht="19.5" customHeight="1">
      <c r="A91" s="60"/>
      <c r="B91" s="60"/>
      <c r="C91" s="61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</row>
    <row r="92" spans="1:26" ht="19.5" customHeight="1">
      <c r="A92" s="60"/>
      <c r="B92" s="60"/>
      <c r="C92" s="61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</row>
    <row r="93" spans="1:26" ht="19.5" customHeight="1">
      <c r="A93" s="60"/>
      <c r="B93" s="60"/>
      <c r="C93" s="61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</row>
    <row r="94" spans="1:26" ht="19.5" customHeight="1">
      <c r="A94" s="60"/>
      <c r="B94" s="60"/>
      <c r="C94" s="61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</row>
    <row r="95" spans="1:26" ht="19.5" customHeight="1">
      <c r="A95" s="60"/>
      <c r="B95" s="60"/>
      <c r="C95" s="61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</row>
    <row r="96" spans="1:26" ht="19.5" customHeight="1">
      <c r="A96" s="60"/>
      <c r="B96" s="60"/>
      <c r="C96" s="61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</row>
    <row r="97" spans="1:26" ht="19.5" customHeight="1">
      <c r="A97" s="60"/>
      <c r="B97" s="60"/>
      <c r="C97" s="61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</row>
    <row r="98" spans="1:26" ht="19.5" customHeight="1">
      <c r="A98" s="60"/>
      <c r="B98" s="60"/>
      <c r="C98" s="61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</row>
    <row r="99" spans="1:26" ht="19.5" customHeight="1">
      <c r="A99" s="60"/>
      <c r="B99" s="60"/>
      <c r="C99" s="61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</row>
    <row r="100" spans="1:26" ht="19.5" customHeight="1">
      <c r="A100" s="60"/>
      <c r="B100" s="60"/>
      <c r="C100" s="61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</row>
    <row r="101" spans="1:26" ht="19.5" customHeight="1">
      <c r="A101" s="60"/>
      <c r="B101" s="60"/>
      <c r="C101" s="61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</row>
    <row r="102" spans="1:26" ht="19.5" customHeight="1">
      <c r="A102" s="60"/>
      <c r="B102" s="60"/>
      <c r="C102" s="61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</row>
    <row r="103" spans="1:26" ht="19.5" customHeight="1">
      <c r="A103" s="60"/>
      <c r="B103" s="60"/>
      <c r="C103" s="61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</row>
    <row r="104" spans="1:26" ht="19.5" customHeight="1">
      <c r="A104" s="60"/>
      <c r="B104" s="60"/>
      <c r="C104" s="61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</row>
    <row r="105" spans="1:26" ht="19.5" customHeight="1">
      <c r="A105" s="60"/>
      <c r="B105" s="60"/>
      <c r="C105" s="61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</row>
    <row r="106" spans="1:26" ht="19.5" customHeight="1">
      <c r="A106" s="60"/>
      <c r="B106" s="60"/>
      <c r="C106" s="61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</row>
    <row r="107" spans="1:26" ht="19.5" customHeight="1">
      <c r="A107" s="60"/>
      <c r="B107" s="60"/>
      <c r="C107" s="61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</row>
    <row r="108" spans="1:26" ht="19.5" customHeight="1">
      <c r="A108" s="60"/>
      <c r="B108" s="60"/>
      <c r="C108" s="61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</row>
    <row r="109" spans="1:26" ht="19.5" customHeight="1">
      <c r="A109" s="60"/>
      <c r="B109" s="60"/>
      <c r="C109" s="61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</row>
    <row r="110" spans="1:26" ht="19.5" customHeight="1">
      <c r="A110" s="60"/>
      <c r="B110" s="60"/>
      <c r="C110" s="61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</row>
    <row r="111" spans="1:26" ht="19.5" customHeight="1">
      <c r="A111" s="60"/>
      <c r="B111" s="60"/>
      <c r="C111" s="61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</row>
    <row r="112" spans="1:26" ht="19.5" customHeight="1">
      <c r="A112" s="60"/>
      <c r="B112" s="60"/>
      <c r="C112" s="61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</row>
    <row r="113" spans="1:26" ht="19.5" customHeight="1">
      <c r="A113" s="60"/>
      <c r="B113" s="60"/>
      <c r="C113" s="61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</row>
    <row r="114" spans="1:26" ht="19.5" customHeight="1">
      <c r="A114" s="60"/>
      <c r="B114" s="60"/>
      <c r="C114" s="61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</row>
    <row r="115" spans="1:26" ht="19.5" customHeight="1">
      <c r="A115" s="60"/>
      <c r="B115" s="60"/>
      <c r="C115" s="61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</row>
    <row r="116" spans="1:26" ht="19.5" customHeight="1">
      <c r="A116" s="60"/>
      <c r="B116" s="60"/>
      <c r="C116" s="61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</row>
    <row r="117" spans="1:26" ht="19.5" customHeight="1">
      <c r="A117" s="60"/>
      <c r="B117" s="60"/>
      <c r="C117" s="61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</row>
    <row r="118" spans="1:26" ht="19.5" customHeight="1">
      <c r="A118" s="60"/>
      <c r="B118" s="60"/>
      <c r="C118" s="61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</row>
    <row r="119" spans="1:26" ht="19.5" customHeight="1">
      <c r="A119" s="60"/>
      <c r="B119" s="60"/>
      <c r="C119" s="61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</row>
    <row r="120" spans="1:26" ht="19.5" customHeight="1">
      <c r="A120" s="60"/>
      <c r="B120" s="60"/>
      <c r="C120" s="61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</row>
    <row r="121" spans="1:26" ht="19.5" customHeight="1">
      <c r="A121" s="60"/>
      <c r="B121" s="60"/>
      <c r="C121" s="61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</row>
    <row r="122" spans="1:26" ht="19.5" customHeight="1">
      <c r="A122" s="60"/>
      <c r="B122" s="60"/>
      <c r="C122" s="61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</row>
    <row r="123" spans="1:26" ht="19.5" customHeight="1">
      <c r="A123" s="60"/>
      <c r="B123" s="60"/>
      <c r="C123" s="61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</row>
    <row r="124" spans="1:26" ht="19.5" customHeight="1">
      <c r="A124" s="60"/>
      <c r="B124" s="60"/>
      <c r="C124" s="61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</row>
    <row r="125" spans="1:26" ht="19.5" customHeight="1">
      <c r="A125" s="60"/>
      <c r="B125" s="60"/>
      <c r="C125" s="61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</row>
    <row r="126" spans="1:26" ht="19.5" customHeight="1">
      <c r="A126" s="60"/>
      <c r="B126" s="60"/>
      <c r="C126" s="61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</row>
    <row r="127" spans="1:26" ht="19.5" customHeight="1">
      <c r="A127" s="60"/>
      <c r="B127" s="60"/>
      <c r="C127" s="61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</row>
    <row r="128" spans="1:26" ht="19.5" customHeight="1">
      <c r="A128" s="60"/>
      <c r="B128" s="60"/>
      <c r="C128" s="61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</row>
    <row r="129" spans="1:26" ht="19.5" customHeight="1">
      <c r="A129" s="60"/>
      <c r="B129" s="60"/>
      <c r="C129" s="61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</row>
    <row r="130" spans="1:26" ht="19.5" customHeight="1">
      <c r="A130" s="60"/>
      <c r="B130" s="60"/>
      <c r="C130" s="61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</row>
    <row r="131" spans="1:26" ht="19.5" customHeight="1">
      <c r="A131" s="60"/>
      <c r="B131" s="60"/>
      <c r="C131" s="61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</row>
    <row r="132" spans="1:26" ht="19.5" customHeight="1">
      <c r="A132" s="60"/>
      <c r="B132" s="60"/>
      <c r="C132" s="61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</row>
    <row r="133" spans="1:26" ht="19.5" customHeight="1">
      <c r="A133" s="60"/>
      <c r="B133" s="60"/>
      <c r="C133" s="61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</row>
    <row r="134" spans="1:26" ht="19.5" customHeight="1">
      <c r="A134" s="60"/>
      <c r="B134" s="60"/>
      <c r="C134" s="61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</row>
    <row r="135" spans="1:26" ht="19.5" customHeight="1">
      <c r="A135" s="60"/>
      <c r="B135" s="60"/>
      <c r="C135" s="61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</row>
    <row r="136" spans="1:26" ht="19.5" customHeight="1">
      <c r="A136" s="60"/>
      <c r="B136" s="60"/>
      <c r="C136" s="61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</row>
    <row r="137" spans="1:26" ht="19.5" customHeight="1">
      <c r="A137" s="60"/>
      <c r="B137" s="60"/>
      <c r="C137" s="61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</row>
    <row r="138" spans="1:26" ht="19.5" customHeight="1">
      <c r="A138" s="60"/>
      <c r="B138" s="60"/>
      <c r="C138" s="61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</row>
    <row r="139" spans="1:26" ht="19.5" customHeight="1">
      <c r="A139" s="60"/>
      <c r="B139" s="60"/>
      <c r="C139" s="61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</row>
    <row r="140" spans="1:26" ht="19.5" customHeight="1">
      <c r="A140" s="60"/>
      <c r="B140" s="60"/>
      <c r="C140" s="61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</row>
    <row r="141" spans="1:26" ht="19.5" customHeight="1">
      <c r="A141" s="60"/>
      <c r="B141" s="60"/>
      <c r="C141" s="61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</row>
    <row r="142" spans="1:26" ht="19.5" customHeight="1">
      <c r="A142" s="60"/>
      <c r="B142" s="60"/>
      <c r="C142" s="61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</row>
    <row r="143" spans="1:26" ht="19.5" customHeight="1">
      <c r="A143" s="60"/>
      <c r="B143" s="60"/>
      <c r="C143" s="61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</row>
    <row r="144" spans="1:26" ht="19.5" customHeight="1">
      <c r="A144" s="60"/>
      <c r="B144" s="60"/>
      <c r="C144" s="61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</row>
    <row r="145" spans="1:26" ht="19.5" customHeight="1">
      <c r="A145" s="60"/>
      <c r="B145" s="60"/>
      <c r="C145" s="61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</row>
    <row r="146" spans="1:26" ht="19.5" customHeight="1">
      <c r="A146" s="60"/>
      <c r="B146" s="60"/>
      <c r="C146" s="61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</row>
    <row r="147" spans="1:26" ht="19.5" customHeight="1">
      <c r="A147" s="60"/>
      <c r="B147" s="60"/>
      <c r="C147" s="61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</row>
    <row r="148" spans="1:26" ht="19.5" customHeight="1">
      <c r="A148" s="60"/>
      <c r="B148" s="60"/>
      <c r="C148" s="61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</row>
    <row r="149" spans="1:26" ht="19.5" customHeight="1">
      <c r="A149" s="60"/>
      <c r="B149" s="60"/>
      <c r="C149" s="61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</row>
    <row r="150" spans="1:26" ht="19.5" customHeight="1">
      <c r="A150" s="60"/>
      <c r="B150" s="60"/>
      <c r="C150" s="61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</row>
    <row r="151" spans="1:26" ht="19.5" customHeight="1">
      <c r="A151" s="60"/>
      <c r="B151" s="60"/>
      <c r="C151" s="61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</row>
    <row r="152" spans="1:26" ht="19.5" customHeight="1">
      <c r="A152" s="60"/>
      <c r="B152" s="60"/>
      <c r="C152" s="61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</row>
    <row r="153" spans="1:26" ht="19.5" customHeight="1">
      <c r="A153" s="60"/>
      <c r="B153" s="60"/>
      <c r="C153" s="61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</row>
    <row r="154" spans="1:26" ht="19.5" customHeight="1">
      <c r="A154" s="60"/>
      <c r="B154" s="60"/>
      <c r="C154" s="61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</row>
    <row r="155" spans="1:26" ht="19.5" customHeight="1">
      <c r="A155" s="60"/>
      <c r="B155" s="60"/>
      <c r="C155" s="61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</row>
    <row r="156" spans="1:26" ht="19.5" customHeight="1">
      <c r="A156" s="60"/>
      <c r="B156" s="60"/>
      <c r="C156" s="61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</row>
    <row r="157" spans="1:26" ht="19.5" customHeight="1">
      <c r="A157" s="60"/>
      <c r="B157" s="60"/>
      <c r="C157" s="61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</row>
    <row r="158" spans="1:26" ht="19.5" customHeight="1">
      <c r="A158" s="60"/>
      <c r="B158" s="60"/>
      <c r="C158" s="61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</row>
    <row r="159" spans="1:26" ht="19.5" customHeight="1">
      <c r="A159" s="60"/>
      <c r="B159" s="60"/>
      <c r="C159" s="61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</row>
    <row r="160" spans="1:26" ht="19.5" customHeight="1">
      <c r="A160" s="60"/>
      <c r="B160" s="60"/>
      <c r="C160" s="61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</row>
    <row r="161" spans="1:26" ht="19.5" customHeight="1">
      <c r="A161" s="60"/>
      <c r="B161" s="60"/>
      <c r="C161" s="61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</row>
    <row r="162" spans="1:26" ht="19.5" customHeight="1">
      <c r="A162" s="60"/>
      <c r="B162" s="60"/>
      <c r="C162" s="61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</row>
    <row r="163" spans="1:26" ht="19.5" customHeight="1">
      <c r="A163" s="60"/>
      <c r="B163" s="60"/>
      <c r="C163" s="61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</row>
    <row r="164" spans="1:26" ht="19.5" customHeight="1">
      <c r="A164" s="60"/>
      <c r="B164" s="60"/>
      <c r="C164" s="61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</row>
    <row r="165" spans="1:26" ht="19.5" customHeight="1">
      <c r="A165" s="60"/>
      <c r="B165" s="60"/>
      <c r="C165" s="61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</row>
    <row r="166" spans="1:26" ht="19.5" customHeight="1">
      <c r="A166" s="60"/>
      <c r="B166" s="60"/>
      <c r="C166" s="61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</row>
    <row r="167" spans="1:26" ht="19.5" customHeight="1">
      <c r="A167" s="60"/>
      <c r="B167" s="60"/>
      <c r="C167" s="61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</row>
    <row r="168" spans="1:26" ht="19.5" customHeight="1">
      <c r="A168" s="60"/>
      <c r="B168" s="60"/>
      <c r="C168" s="61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</row>
    <row r="169" spans="1:26" ht="19.5" customHeight="1">
      <c r="A169" s="60"/>
      <c r="B169" s="60"/>
      <c r="C169" s="61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</row>
    <row r="170" spans="1:26" ht="19.5" customHeight="1">
      <c r="A170" s="60"/>
      <c r="B170" s="60"/>
      <c r="C170" s="61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</row>
    <row r="171" spans="1:26" ht="19.5" customHeight="1">
      <c r="A171" s="60"/>
      <c r="B171" s="60"/>
      <c r="C171" s="61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</row>
    <row r="172" spans="1:26" ht="19.5" customHeight="1">
      <c r="A172" s="60"/>
      <c r="B172" s="60"/>
      <c r="C172" s="61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</row>
    <row r="173" spans="1:26" ht="19.5" customHeight="1">
      <c r="A173" s="60"/>
      <c r="B173" s="60"/>
      <c r="C173" s="61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</row>
    <row r="174" spans="1:26" ht="19.5" customHeight="1">
      <c r="A174" s="60"/>
      <c r="B174" s="60"/>
      <c r="C174" s="61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</row>
    <row r="175" spans="1:26" ht="19.5" customHeight="1">
      <c r="A175" s="60"/>
      <c r="B175" s="60"/>
      <c r="C175" s="61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</row>
    <row r="176" spans="1:26" ht="19.5" customHeight="1">
      <c r="A176" s="60"/>
      <c r="B176" s="60"/>
      <c r="C176" s="61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</row>
    <row r="177" spans="1:26" ht="19.5" customHeight="1">
      <c r="A177" s="60"/>
      <c r="B177" s="60"/>
      <c r="C177" s="61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</row>
    <row r="178" spans="1:26" ht="19.5" customHeight="1">
      <c r="A178" s="60"/>
      <c r="B178" s="60"/>
      <c r="C178" s="61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</row>
    <row r="179" spans="1:26" ht="19.5" customHeight="1">
      <c r="A179" s="60"/>
      <c r="B179" s="60"/>
      <c r="C179" s="61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</row>
    <row r="180" spans="1:26" ht="19.5" customHeight="1">
      <c r="A180" s="60"/>
      <c r="B180" s="60"/>
      <c r="C180" s="61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</row>
    <row r="181" spans="1:26" ht="19.5" customHeight="1">
      <c r="A181" s="60"/>
      <c r="B181" s="60"/>
      <c r="C181" s="61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</row>
    <row r="182" spans="1:26" ht="19.5" customHeight="1">
      <c r="A182" s="60"/>
      <c r="B182" s="60"/>
      <c r="C182" s="61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</row>
    <row r="183" spans="1:26" ht="19.5" customHeight="1">
      <c r="A183" s="60"/>
      <c r="B183" s="60"/>
      <c r="C183" s="61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</row>
    <row r="184" spans="1:26" ht="19.5" customHeight="1">
      <c r="A184" s="60"/>
      <c r="B184" s="60"/>
      <c r="C184" s="61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</row>
    <row r="185" spans="1:26" ht="19.5" customHeight="1">
      <c r="A185" s="60"/>
      <c r="B185" s="60"/>
      <c r="C185" s="61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</row>
    <row r="186" spans="1:26" ht="19.5" customHeight="1">
      <c r="A186" s="60"/>
      <c r="B186" s="60"/>
      <c r="C186" s="61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</row>
    <row r="187" spans="1:26" ht="19.5" customHeight="1">
      <c r="A187" s="60"/>
      <c r="B187" s="60"/>
      <c r="C187" s="61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</row>
    <row r="188" spans="1:26" ht="19.5" customHeight="1">
      <c r="A188" s="60"/>
      <c r="B188" s="60"/>
      <c r="C188" s="61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</row>
    <row r="189" spans="1:26" ht="19.5" customHeight="1">
      <c r="A189" s="60"/>
      <c r="B189" s="60"/>
      <c r="C189" s="61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</row>
    <row r="190" spans="1:26" ht="19.5" customHeight="1">
      <c r="A190" s="60"/>
      <c r="B190" s="60"/>
      <c r="C190" s="61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</row>
    <row r="191" spans="1:26" ht="19.5" customHeight="1">
      <c r="A191" s="60"/>
      <c r="B191" s="60"/>
      <c r="C191" s="61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</row>
    <row r="192" spans="1:26" ht="19.5" customHeight="1">
      <c r="A192" s="60"/>
      <c r="B192" s="60"/>
      <c r="C192" s="61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</row>
    <row r="193" spans="1:26" ht="19.5" customHeight="1">
      <c r="A193" s="60"/>
      <c r="B193" s="60"/>
      <c r="C193" s="61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</row>
    <row r="194" spans="1:26" ht="19.5" customHeight="1">
      <c r="A194" s="60"/>
      <c r="B194" s="60"/>
      <c r="C194" s="61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</row>
    <row r="195" spans="1:26" ht="19.5" customHeight="1">
      <c r="A195" s="60"/>
      <c r="B195" s="60"/>
      <c r="C195" s="61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</row>
    <row r="196" spans="1:26" ht="19.5" customHeight="1">
      <c r="A196" s="60"/>
      <c r="B196" s="60"/>
      <c r="C196" s="61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</row>
    <row r="197" spans="1:26" ht="19.5" customHeight="1">
      <c r="A197" s="60"/>
      <c r="B197" s="60"/>
      <c r="C197" s="61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</row>
    <row r="198" spans="1:26" ht="19.5" customHeight="1">
      <c r="A198" s="60"/>
      <c r="B198" s="60"/>
      <c r="C198" s="61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</row>
    <row r="199" spans="1:26" ht="19.5" customHeight="1">
      <c r="A199" s="60"/>
      <c r="B199" s="60"/>
      <c r="C199" s="61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</row>
    <row r="200" spans="1:26" ht="19.5" customHeight="1">
      <c r="A200" s="60"/>
      <c r="B200" s="60"/>
      <c r="C200" s="61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</row>
    <row r="201" spans="1:26" ht="19.5" customHeight="1">
      <c r="A201" s="60"/>
      <c r="B201" s="60"/>
      <c r="C201" s="61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</row>
    <row r="202" spans="1:26" ht="19.5" customHeight="1">
      <c r="A202" s="60"/>
      <c r="B202" s="60"/>
      <c r="C202" s="61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</row>
    <row r="203" spans="1:26" ht="19.5" customHeight="1">
      <c r="A203" s="60"/>
      <c r="B203" s="60"/>
      <c r="C203" s="61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</row>
    <row r="204" spans="1:26" ht="19.5" customHeight="1">
      <c r="A204" s="60"/>
      <c r="B204" s="60"/>
      <c r="C204" s="61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</row>
    <row r="205" spans="1:26" ht="19.5" customHeight="1">
      <c r="A205" s="60"/>
      <c r="B205" s="60"/>
      <c r="C205" s="61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</row>
    <row r="206" spans="1:26" ht="19.5" customHeight="1">
      <c r="A206" s="60"/>
      <c r="B206" s="60"/>
      <c r="C206" s="61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</row>
    <row r="207" spans="1:26" ht="19.5" customHeight="1">
      <c r="A207" s="60"/>
      <c r="B207" s="60"/>
      <c r="C207" s="61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</row>
    <row r="208" spans="1:26" ht="19.5" customHeight="1">
      <c r="A208" s="60"/>
      <c r="B208" s="60"/>
      <c r="C208" s="61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</row>
    <row r="209" spans="1:26" ht="19.5" customHeight="1">
      <c r="A209" s="60"/>
      <c r="B209" s="60"/>
      <c r="C209" s="61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</row>
    <row r="210" spans="1:26" ht="19.5" customHeight="1">
      <c r="A210" s="60"/>
      <c r="B210" s="60"/>
      <c r="C210" s="61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</row>
    <row r="211" spans="1:26" ht="19.5" customHeight="1">
      <c r="A211" s="60"/>
      <c r="B211" s="60"/>
      <c r="C211" s="61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</row>
    <row r="212" spans="1:26" ht="19.5" customHeight="1">
      <c r="A212" s="60"/>
      <c r="B212" s="60"/>
      <c r="C212" s="61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</row>
    <row r="213" spans="1:26" ht="19.5" customHeight="1">
      <c r="A213" s="60"/>
      <c r="B213" s="60"/>
      <c r="C213" s="61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</row>
    <row r="214" spans="1:26" ht="19.5" customHeight="1">
      <c r="A214" s="60"/>
      <c r="B214" s="60"/>
      <c r="C214" s="61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</row>
    <row r="215" spans="1:26" ht="19.5" customHeight="1">
      <c r="A215" s="60"/>
      <c r="B215" s="60"/>
      <c r="C215" s="61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</row>
    <row r="216" spans="1:26" ht="19.5" customHeight="1">
      <c r="A216" s="60"/>
      <c r="B216" s="60"/>
      <c r="C216" s="61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</row>
    <row r="217" spans="1:26" ht="19.5" customHeight="1">
      <c r="A217" s="60"/>
      <c r="B217" s="60"/>
      <c r="C217" s="61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</row>
    <row r="218" spans="1:26" ht="19.5" customHeight="1">
      <c r="A218" s="60"/>
      <c r="B218" s="60"/>
      <c r="C218" s="61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</row>
    <row r="219" spans="1:26" ht="19.5" customHeight="1">
      <c r="A219" s="60"/>
      <c r="B219" s="60"/>
      <c r="C219" s="61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</row>
    <row r="220" spans="1:26" ht="19.5" customHeight="1">
      <c r="A220" s="60"/>
      <c r="B220" s="60"/>
      <c r="C220" s="61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</row>
    <row r="221" spans="1:26" ht="19.5" customHeight="1">
      <c r="A221" s="60"/>
      <c r="B221" s="60"/>
      <c r="C221" s="61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</row>
    <row r="222" spans="1:26" ht="19.5" customHeight="1">
      <c r="A222" s="60"/>
      <c r="B222" s="60"/>
      <c r="C222" s="61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</row>
    <row r="223" spans="1:26" ht="19.5" customHeight="1">
      <c r="A223" s="60"/>
      <c r="B223" s="60"/>
      <c r="C223" s="61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</row>
    <row r="224" spans="1:26" ht="19.5" customHeight="1">
      <c r="A224" s="60"/>
      <c r="B224" s="60"/>
      <c r="C224" s="61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</row>
    <row r="225" spans="1:26" ht="19.5" customHeight="1">
      <c r="A225" s="60"/>
      <c r="B225" s="60"/>
      <c r="C225" s="61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</row>
    <row r="226" spans="1:26" ht="19.5" customHeight="1">
      <c r="A226" s="60"/>
      <c r="B226" s="60"/>
      <c r="C226" s="61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</row>
    <row r="227" spans="1:26" ht="19.5" customHeight="1">
      <c r="A227" s="60"/>
      <c r="B227" s="60"/>
      <c r="C227" s="61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</row>
    <row r="228" spans="1:26" ht="19.5" customHeight="1">
      <c r="A228" s="60"/>
      <c r="B228" s="60"/>
      <c r="C228" s="61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</row>
    <row r="229" spans="1:26" ht="19.5" customHeight="1">
      <c r="A229" s="60"/>
      <c r="B229" s="60"/>
      <c r="C229" s="61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</row>
    <row r="230" spans="1:26" ht="19.5" customHeight="1">
      <c r="A230" s="60"/>
      <c r="B230" s="60"/>
      <c r="C230" s="61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</row>
    <row r="231" spans="1:26" ht="19.5" customHeight="1">
      <c r="A231" s="60"/>
      <c r="B231" s="60"/>
      <c r="C231" s="61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</row>
    <row r="232" spans="1:26" ht="19.5" customHeight="1">
      <c r="A232" s="60"/>
      <c r="B232" s="60"/>
      <c r="C232" s="61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</row>
    <row r="233" spans="1:26" ht="19.5" customHeight="1">
      <c r="A233" s="60"/>
      <c r="B233" s="60"/>
      <c r="C233" s="61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</row>
    <row r="234" spans="1:26" ht="19.5" customHeight="1">
      <c r="A234" s="60"/>
      <c r="B234" s="60"/>
      <c r="C234" s="61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</row>
    <row r="235" spans="1:26" ht="19.5" customHeight="1">
      <c r="A235" s="60"/>
      <c r="B235" s="60"/>
      <c r="C235" s="61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</row>
    <row r="236" spans="1:26" ht="19.5" customHeight="1">
      <c r="A236" s="60"/>
      <c r="B236" s="60"/>
      <c r="C236" s="61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</row>
    <row r="237" spans="1:26" ht="19.5" customHeight="1">
      <c r="A237" s="60"/>
      <c r="B237" s="60"/>
      <c r="C237" s="61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</row>
    <row r="238" spans="1:26" ht="19.5" customHeight="1">
      <c r="A238" s="60"/>
      <c r="B238" s="60"/>
      <c r="C238" s="61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</row>
    <row r="239" spans="1:26" ht="19.5" customHeight="1">
      <c r="A239" s="60"/>
      <c r="B239" s="60"/>
      <c r="C239" s="61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</row>
    <row r="240" spans="1:26" ht="19.5" customHeight="1">
      <c r="A240" s="60"/>
      <c r="B240" s="60"/>
      <c r="C240" s="61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</row>
    <row r="241" spans="1:26" ht="19.5" customHeight="1">
      <c r="A241" s="60"/>
      <c r="B241" s="60"/>
      <c r="C241" s="61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</row>
    <row r="242" spans="1:26" ht="19.5" customHeight="1">
      <c r="A242" s="60"/>
      <c r="B242" s="60"/>
      <c r="C242" s="61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</row>
    <row r="243" spans="1:26" ht="19.5" customHeight="1">
      <c r="A243" s="60"/>
      <c r="B243" s="60"/>
      <c r="C243" s="61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</row>
    <row r="244" spans="1:26" ht="19.5" customHeight="1">
      <c r="A244" s="60"/>
      <c r="B244" s="60"/>
      <c r="C244" s="61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</row>
    <row r="245" spans="1:26" ht="19.5" customHeight="1">
      <c r="A245" s="60"/>
      <c r="B245" s="60"/>
      <c r="C245" s="61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</row>
    <row r="246" spans="1:26" ht="19.5" customHeight="1">
      <c r="A246" s="60"/>
      <c r="B246" s="60"/>
      <c r="C246" s="61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</row>
    <row r="247" spans="1:26" ht="19.5" customHeight="1">
      <c r="A247" s="60"/>
      <c r="B247" s="60"/>
      <c r="C247" s="61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</row>
    <row r="248" spans="1:26" ht="19.5" customHeight="1">
      <c r="A248" s="60"/>
      <c r="B248" s="60"/>
      <c r="C248" s="61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</row>
    <row r="249" spans="1:26" ht="19.5" customHeight="1">
      <c r="A249" s="60"/>
      <c r="B249" s="60"/>
      <c r="C249" s="61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</row>
    <row r="250" spans="1:26" ht="19.5" customHeight="1">
      <c r="A250" s="60"/>
      <c r="B250" s="60"/>
      <c r="C250" s="61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</row>
    <row r="251" spans="1:26" ht="19.5" customHeight="1">
      <c r="A251" s="60"/>
      <c r="B251" s="60"/>
      <c r="C251" s="61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</row>
    <row r="252" spans="1:26" ht="19.5" customHeight="1">
      <c r="A252" s="60"/>
      <c r="B252" s="60"/>
      <c r="C252" s="61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</row>
    <row r="253" spans="1:26" ht="15.75" customHeight="1"/>
    <row r="254" spans="1:26" ht="15.75" customHeight="1"/>
    <row r="255" spans="1:26" ht="15.75" customHeight="1"/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A38:A45"/>
    <mergeCell ref="A46:A52"/>
    <mergeCell ref="A5:A37"/>
  </mergeCells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/>
  </sheetViews>
  <sheetFormatPr baseColWidth="10" defaultColWidth="12.6640625" defaultRowHeight="15" customHeight="1" x14ac:dyDescent="0"/>
  <cols>
    <col min="1" max="1" width="30.83203125" customWidth="1"/>
    <col min="2" max="2" width="17.33203125" customWidth="1"/>
    <col min="3" max="3" width="59.83203125" customWidth="1"/>
    <col min="4" max="4" width="21" customWidth="1"/>
    <col min="5" max="5" width="23" customWidth="1"/>
    <col min="6" max="6" width="20" customWidth="1"/>
    <col min="7" max="7" width="23.1640625" customWidth="1"/>
    <col min="8" max="8" width="17.5" customWidth="1"/>
    <col min="9" max="9" width="21.5" customWidth="1"/>
    <col min="10" max="26" width="10" customWidth="1"/>
  </cols>
  <sheetData>
    <row r="1" spans="1:26" ht="19.5" customHeight="1">
      <c r="A1" s="89" t="s">
        <v>660</v>
      </c>
      <c r="B1" s="60"/>
      <c r="C1" s="61"/>
      <c r="D1" s="60"/>
      <c r="E1" s="90"/>
      <c r="F1" s="9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ht="19.5" customHeight="1">
      <c r="A2" s="91" t="s">
        <v>136</v>
      </c>
      <c r="B2" s="60"/>
      <c r="C2" s="61"/>
      <c r="D2" s="60"/>
      <c r="E2" s="90"/>
      <c r="F2" s="9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19.5" customHeight="1">
      <c r="A3" s="61"/>
      <c r="B3" s="60"/>
      <c r="C3" s="61"/>
      <c r="D3" s="60"/>
      <c r="E3" s="90"/>
      <c r="F3" s="9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</row>
    <row r="4" spans="1:26" ht="19.5" customHeight="1">
      <c r="A4" s="93" t="s">
        <v>137</v>
      </c>
      <c r="B4" s="93" t="s">
        <v>138</v>
      </c>
      <c r="C4" s="93" t="s">
        <v>139</v>
      </c>
      <c r="D4" s="93" t="s">
        <v>672</v>
      </c>
      <c r="E4" s="94" t="s">
        <v>141</v>
      </c>
      <c r="F4" s="94" t="s">
        <v>142</v>
      </c>
      <c r="G4" s="93" t="s">
        <v>673</v>
      </c>
      <c r="H4" s="93" t="s">
        <v>144</v>
      </c>
      <c r="I4" s="93" t="s">
        <v>145</v>
      </c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</row>
    <row r="5" spans="1:26" ht="19.5" customHeight="1">
      <c r="A5" s="95" t="s">
        <v>674</v>
      </c>
      <c r="B5" s="96" t="s">
        <v>675</v>
      </c>
      <c r="C5" s="95" t="s">
        <v>676</v>
      </c>
      <c r="D5" s="97">
        <v>1.8431999999999999</v>
      </c>
      <c r="E5" s="98">
        <v>-2628.1284679999999</v>
      </c>
      <c r="F5" s="98">
        <v>-2633.74737</v>
      </c>
      <c r="G5" s="97">
        <v>11.237804000000301</v>
      </c>
      <c r="H5" s="99">
        <v>8.0147928926756098E-4</v>
      </c>
      <c r="I5" s="99">
        <v>1.2962195912845701E-3</v>
      </c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</row>
    <row r="6" spans="1:26" ht="19.5" customHeight="1">
      <c r="A6" s="61" t="s">
        <v>677</v>
      </c>
      <c r="B6" s="101" t="s">
        <v>678</v>
      </c>
      <c r="C6" s="61" t="s">
        <v>679</v>
      </c>
      <c r="D6" s="102">
        <v>1.4235</v>
      </c>
      <c r="E6" s="103">
        <v>-5141.7920379999996</v>
      </c>
      <c r="F6" s="103">
        <v>-5146.3880099999997</v>
      </c>
      <c r="G6" s="102">
        <v>9.1919440000001504</v>
      </c>
      <c r="H6" s="104">
        <v>2.4308258596867998E-3</v>
      </c>
      <c r="I6" s="104">
        <v>3.74633161904671E-3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 spans="1:26" ht="19.5" customHeight="1">
      <c r="A7" s="61" t="s">
        <v>680</v>
      </c>
      <c r="B7" s="101" t="s">
        <v>681</v>
      </c>
      <c r="C7" s="61" t="s">
        <v>682</v>
      </c>
      <c r="D7" s="102">
        <v>2.7378999999999998</v>
      </c>
      <c r="E7" s="103">
        <v>-11007.837901999999</v>
      </c>
      <c r="F7" s="103">
        <v>-11076.612483999999</v>
      </c>
      <c r="G7" s="102">
        <v>137.54916399999999</v>
      </c>
      <c r="H7" s="104">
        <v>9.1450835639864001E-32</v>
      </c>
      <c r="I7" s="104">
        <v>5.9900297344110901E-30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</row>
    <row r="8" spans="1:26" ht="19.5" customHeight="1">
      <c r="A8" s="61" t="s">
        <v>683</v>
      </c>
      <c r="B8" s="101" t="s">
        <v>681</v>
      </c>
      <c r="C8" s="61" t="s">
        <v>682</v>
      </c>
      <c r="D8" s="102">
        <v>2.2307999999999999</v>
      </c>
      <c r="E8" s="103">
        <v>-9603.1676320000006</v>
      </c>
      <c r="F8" s="103">
        <v>-9636.2172859999991</v>
      </c>
      <c r="G8" s="102">
        <v>66.099307999997094</v>
      </c>
      <c r="H8" s="104">
        <v>4.2876628962660101E-16</v>
      </c>
      <c r="I8" s="104">
        <v>5.3493698991509297E-15</v>
      </c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</row>
    <row r="9" spans="1:26" ht="19.5" customHeight="1">
      <c r="A9" s="61" t="s">
        <v>684</v>
      </c>
      <c r="B9" s="101" t="s">
        <v>685</v>
      </c>
      <c r="C9" s="61" t="s">
        <v>686</v>
      </c>
      <c r="D9" s="102">
        <v>1.4212</v>
      </c>
      <c r="E9" s="103">
        <v>-9332.3099399999992</v>
      </c>
      <c r="F9" s="103">
        <v>-9338.7135969999999</v>
      </c>
      <c r="G9" s="102">
        <v>12.807314000001501</v>
      </c>
      <c r="H9" s="104">
        <v>3.4526690648889198E-4</v>
      </c>
      <c r="I9" s="104">
        <v>6.0711362080597103E-4</v>
      </c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spans="1:26" ht="19.5" customHeight="1">
      <c r="A10" s="61" t="s">
        <v>687</v>
      </c>
      <c r="B10" s="101" t="s">
        <v>688</v>
      </c>
      <c r="C10" s="61" t="s">
        <v>689</v>
      </c>
      <c r="D10" s="102">
        <v>1.7504</v>
      </c>
      <c r="E10" s="103">
        <v>-4374.3061369999996</v>
      </c>
      <c r="F10" s="103">
        <v>-4383.2013059999999</v>
      </c>
      <c r="G10" s="102">
        <v>17.790338000000698</v>
      </c>
      <c r="H10" s="104">
        <v>2.4663250878919999E-5</v>
      </c>
      <c r="I10" s="104">
        <v>5.0482591642789301E-5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 spans="1:26" ht="19.5" customHeight="1">
      <c r="A11" s="61" t="s">
        <v>690</v>
      </c>
      <c r="B11" s="101" t="s">
        <v>691</v>
      </c>
      <c r="C11" s="61" t="s">
        <v>692</v>
      </c>
      <c r="D11" s="102">
        <v>1.4257</v>
      </c>
      <c r="E11" s="103">
        <v>-10816.666985</v>
      </c>
      <c r="F11" s="103">
        <v>-10825.798792</v>
      </c>
      <c r="G11" s="102">
        <v>18.2636139999995</v>
      </c>
      <c r="H11" s="104">
        <v>1.92346298762943E-5</v>
      </c>
      <c r="I11" s="104">
        <v>3.9995817679278703E-5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 spans="1:26" ht="19.5" customHeight="1">
      <c r="A12" s="95" t="s">
        <v>693</v>
      </c>
      <c r="B12" s="96" t="s">
        <v>694</v>
      </c>
      <c r="C12" s="95" t="s">
        <v>695</v>
      </c>
      <c r="D12" s="97">
        <v>4.6433</v>
      </c>
      <c r="E12" s="98">
        <v>-1692.4312070000001</v>
      </c>
      <c r="F12" s="98">
        <v>-1704.215469</v>
      </c>
      <c r="G12" s="97">
        <v>23.568523999999801</v>
      </c>
      <c r="H12" s="99">
        <v>1.2054332288113701E-6</v>
      </c>
      <c r="I12" s="99">
        <v>2.9794670372507499E-6</v>
      </c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</row>
    <row r="13" spans="1:26" ht="19.5" customHeight="1">
      <c r="A13" s="95" t="s">
        <v>696</v>
      </c>
      <c r="B13" s="96" t="s">
        <v>697</v>
      </c>
      <c r="C13" s="95" t="s">
        <v>698</v>
      </c>
      <c r="D13" s="97">
        <v>3.1951000000000001</v>
      </c>
      <c r="E13" s="98">
        <v>-3817.5362930000001</v>
      </c>
      <c r="F13" s="98">
        <v>-3834.8010899999999</v>
      </c>
      <c r="G13" s="97">
        <v>34.529593999999598</v>
      </c>
      <c r="H13" s="99">
        <v>4.1981967349613101E-9</v>
      </c>
      <c r="I13" s="99">
        <v>1.5940978906664699E-8</v>
      </c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</row>
    <row r="14" spans="1:26" ht="19.5" customHeight="1">
      <c r="A14" s="61" t="s">
        <v>699</v>
      </c>
      <c r="B14" s="101" t="s">
        <v>700</v>
      </c>
      <c r="C14" s="61" t="s">
        <v>701</v>
      </c>
      <c r="D14" s="102">
        <v>7.2443999999999997</v>
      </c>
      <c r="E14" s="103">
        <v>-2079.8130350000001</v>
      </c>
      <c r="F14" s="103">
        <v>-2105.3927699999999</v>
      </c>
      <c r="G14" s="102">
        <v>51.159469999999601</v>
      </c>
      <c r="H14" s="104">
        <v>8.5158860419255E-13</v>
      </c>
      <c r="I14" s="104">
        <v>6.9723816968265002E-12</v>
      </c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</row>
    <row r="15" spans="1:26" ht="19.5" customHeight="1">
      <c r="A15" s="61" t="s">
        <v>702</v>
      </c>
      <c r="B15" s="101" t="s">
        <v>703</v>
      </c>
      <c r="C15" s="61" t="s">
        <v>704</v>
      </c>
      <c r="D15" s="102">
        <v>1.3115000000000001</v>
      </c>
      <c r="E15" s="103">
        <v>-11361.447837</v>
      </c>
      <c r="F15" s="103">
        <v>-11365.692274999999</v>
      </c>
      <c r="G15" s="102">
        <v>8.4888759999994399</v>
      </c>
      <c r="H15" s="104">
        <v>3.5732449473726202E-3</v>
      </c>
      <c r="I15" s="104">
        <v>5.3695258926179101E-3</v>
      </c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</row>
    <row r="16" spans="1:26" ht="19.5" customHeight="1">
      <c r="A16" s="61" t="s">
        <v>705</v>
      </c>
      <c r="B16" s="101" t="s">
        <v>706</v>
      </c>
      <c r="C16" s="61" t="s">
        <v>707</v>
      </c>
      <c r="D16" s="102">
        <v>11.1036</v>
      </c>
      <c r="E16" s="103">
        <v>-972.70906100000002</v>
      </c>
      <c r="F16" s="103">
        <v>-985.26466200000004</v>
      </c>
      <c r="G16" s="102">
        <v>25.111201999999999</v>
      </c>
      <c r="H16" s="104">
        <v>5.41175690721802E-7</v>
      </c>
      <c r="I16" s="104">
        <v>1.4322023330213299E-6</v>
      </c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</row>
    <row r="17" spans="1:26" ht="19.5" customHeight="1">
      <c r="A17" s="61" t="s">
        <v>708</v>
      </c>
      <c r="B17" s="101" t="s">
        <v>709</v>
      </c>
      <c r="C17" s="61" t="s">
        <v>710</v>
      </c>
      <c r="D17" s="102">
        <v>2.5766</v>
      </c>
      <c r="E17" s="103">
        <v>-10300.146288</v>
      </c>
      <c r="F17" s="103">
        <v>-10346.569949000001</v>
      </c>
      <c r="G17" s="102">
        <v>92.847322000001398</v>
      </c>
      <c r="H17" s="104">
        <v>5.6488205763739998E-22</v>
      </c>
      <c r="I17" s="104">
        <v>1.84998873876248E-20</v>
      </c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</row>
    <row r="18" spans="1:26" ht="19.5" customHeight="1">
      <c r="A18" s="61" t="s">
        <v>711</v>
      </c>
      <c r="B18" s="101" t="s">
        <v>712</v>
      </c>
      <c r="C18" s="61" t="s">
        <v>713</v>
      </c>
      <c r="D18" s="102">
        <v>1.8585</v>
      </c>
      <c r="E18" s="103">
        <v>-3719.7280470000001</v>
      </c>
      <c r="F18" s="103">
        <v>-3728.8798740000002</v>
      </c>
      <c r="G18" s="102">
        <v>18.3036540000003</v>
      </c>
      <c r="H18" s="104">
        <v>1.8834555894523101E-5</v>
      </c>
      <c r="I18" s="104">
        <v>3.9477229154920403E-5</v>
      </c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</row>
    <row r="19" spans="1:26" ht="19.5" customHeight="1">
      <c r="A19" s="61" t="s">
        <v>714</v>
      </c>
      <c r="B19" s="101" t="s">
        <v>715</v>
      </c>
      <c r="C19" s="61" t="s">
        <v>716</v>
      </c>
      <c r="D19" s="102">
        <v>1.8025</v>
      </c>
      <c r="E19" s="103">
        <v>-2854.2048199999999</v>
      </c>
      <c r="F19" s="103">
        <v>-2860.3394560000002</v>
      </c>
      <c r="G19" s="102">
        <v>12.2692720000005</v>
      </c>
      <c r="H19" s="104">
        <v>4.6047787163612199E-4</v>
      </c>
      <c r="I19" s="104">
        <v>7.9897485012360198E-4</v>
      </c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</row>
    <row r="20" spans="1:26" ht="19.5" customHeight="1">
      <c r="A20" s="61" t="s">
        <v>717</v>
      </c>
      <c r="B20" s="101" t="s">
        <v>718</v>
      </c>
      <c r="C20" s="61" t="s">
        <v>719</v>
      </c>
      <c r="D20" s="102">
        <v>2.6852999999999998</v>
      </c>
      <c r="E20" s="103">
        <v>-2843.2285879999999</v>
      </c>
      <c r="F20" s="103">
        <v>-2856.5089050000001</v>
      </c>
      <c r="G20" s="102">
        <v>26.560634000000402</v>
      </c>
      <c r="H20" s="104">
        <v>2.5539504748681901E-7</v>
      </c>
      <c r="I20" s="104">
        <v>7.2732067871246202E-7</v>
      </c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</row>
    <row r="21" spans="1:26" ht="19.5" customHeight="1">
      <c r="A21" s="95" t="s">
        <v>720</v>
      </c>
      <c r="B21" s="96" t="s">
        <v>721</v>
      </c>
      <c r="C21" s="95" t="s">
        <v>722</v>
      </c>
      <c r="D21" s="97">
        <v>1.4632000000000001</v>
      </c>
      <c r="E21" s="98">
        <v>-11395.374056000001</v>
      </c>
      <c r="F21" s="98">
        <v>-11408.286026</v>
      </c>
      <c r="G21" s="97">
        <v>25.823939999998402</v>
      </c>
      <c r="H21" s="99">
        <v>3.7402049718446902E-7</v>
      </c>
      <c r="I21" s="99">
        <v>1.0207642735659501E-6</v>
      </c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</row>
    <row r="22" spans="1:26" ht="19.5" customHeight="1">
      <c r="A22" s="61" t="s">
        <v>723</v>
      </c>
      <c r="B22" s="101" t="s">
        <v>724</v>
      </c>
      <c r="C22" s="61" t="s">
        <v>725</v>
      </c>
      <c r="D22" s="102">
        <v>3.2572999999999999</v>
      </c>
      <c r="E22" s="103">
        <v>-7737.8758870000001</v>
      </c>
      <c r="F22" s="103">
        <v>-7773.4991749999999</v>
      </c>
      <c r="G22" s="102">
        <v>71.246575999999493</v>
      </c>
      <c r="H22" s="104">
        <v>3.1525748412925601E-17</v>
      </c>
      <c r="I22" s="104">
        <v>5.1623413026165703E-16</v>
      </c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</row>
    <row r="23" spans="1:26" ht="19.5" customHeight="1">
      <c r="A23" s="61" t="s">
        <v>726</v>
      </c>
      <c r="B23" s="101" t="s">
        <v>727</v>
      </c>
      <c r="C23" s="61" t="s">
        <v>728</v>
      </c>
      <c r="D23" s="102">
        <v>1.6962999999999999</v>
      </c>
      <c r="E23" s="103">
        <v>-11948.371041</v>
      </c>
      <c r="F23" s="103">
        <v>-11970.196862999999</v>
      </c>
      <c r="G23" s="102">
        <v>43.651643999997802</v>
      </c>
      <c r="H23" s="104">
        <v>3.9234739520064502E-11</v>
      </c>
      <c r="I23" s="104">
        <v>2.0559003508513799E-10</v>
      </c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</row>
    <row r="24" spans="1:26" ht="19.5" customHeight="1">
      <c r="A24" s="61" t="s">
        <v>729</v>
      </c>
      <c r="B24" s="101" t="s">
        <v>730</v>
      </c>
      <c r="C24" s="61" t="s">
        <v>731</v>
      </c>
      <c r="D24" s="102">
        <v>2.4981</v>
      </c>
      <c r="E24" s="103">
        <v>-1431.570647</v>
      </c>
      <c r="F24" s="103">
        <v>-1435.421259</v>
      </c>
      <c r="G24" s="102">
        <v>7.7012239999999101</v>
      </c>
      <c r="H24" s="104">
        <v>5.5183391811978299E-3</v>
      </c>
      <c r="I24" s="104">
        <v>8.07712215348509E-3</v>
      </c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</row>
    <row r="25" spans="1:26" ht="19.5" customHeight="1">
      <c r="A25" s="61" t="s">
        <v>732</v>
      </c>
      <c r="B25" s="101" t="s">
        <v>733</v>
      </c>
      <c r="C25" s="61" t="s">
        <v>734</v>
      </c>
      <c r="D25" s="102">
        <v>5.8433000000000002</v>
      </c>
      <c r="E25" s="103">
        <v>-1367.7461390000001</v>
      </c>
      <c r="F25" s="103">
        <v>-1378.662934</v>
      </c>
      <c r="G25" s="102">
        <v>21.833589999999699</v>
      </c>
      <c r="H25" s="104">
        <v>2.9734875541355599E-6</v>
      </c>
      <c r="I25" s="104">
        <v>7.0185021548064599E-6</v>
      </c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</row>
    <row r="26" spans="1:26" ht="19.5" customHeight="1">
      <c r="A26" s="61" t="s">
        <v>735</v>
      </c>
      <c r="B26" s="101" t="s">
        <v>736</v>
      </c>
      <c r="C26" s="61" t="s">
        <v>737</v>
      </c>
      <c r="D26" s="102">
        <v>2.1663999999999999</v>
      </c>
      <c r="E26" s="103">
        <v>-2776.0951500000001</v>
      </c>
      <c r="F26" s="103">
        <v>-2781.7433729999998</v>
      </c>
      <c r="G26" s="102">
        <v>11.296445999999399</v>
      </c>
      <c r="H26" s="104">
        <v>7.7655597107201095E-4</v>
      </c>
      <c r="I26" s="104">
        <v>1.2716104026304199E-3</v>
      </c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</row>
    <row r="27" spans="1:26" ht="19.5" customHeight="1">
      <c r="A27" s="61" t="s">
        <v>738</v>
      </c>
      <c r="B27" s="101" t="s">
        <v>739</v>
      </c>
      <c r="C27" s="61" t="s">
        <v>740</v>
      </c>
      <c r="D27" s="102">
        <v>2.0192999999999999</v>
      </c>
      <c r="E27" s="103">
        <v>-8284.4043309999997</v>
      </c>
      <c r="F27" s="103">
        <v>-8308.1026039999997</v>
      </c>
      <c r="G27" s="102">
        <v>47.396545999999901</v>
      </c>
      <c r="H27" s="104">
        <v>5.7984767574056098E-12</v>
      </c>
      <c r="I27" s="104">
        <v>3.8953869498468397E-11</v>
      </c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</row>
    <row r="28" spans="1:26" ht="19.5" customHeight="1">
      <c r="A28" s="61" t="s">
        <v>741</v>
      </c>
      <c r="B28" s="101" t="s">
        <v>742</v>
      </c>
      <c r="C28" s="61" t="s">
        <v>743</v>
      </c>
      <c r="D28" s="102">
        <v>1.5794999999999999</v>
      </c>
      <c r="E28" s="103">
        <v>-18665.697424000002</v>
      </c>
      <c r="F28" s="103">
        <v>-18693.557628999999</v>
      </c>
      <c r="G28" s="102">
        <v>55.720409999994402</v>
      </c>
      <c r="H28" s="104">
        <v>8.3546373691985502E-14</v>
      </c>
      <c r="I28" s="104">
        <v>8.1070925582593298E-13</v>
      </c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</row>
    <row r="29" spans="1:26" ht="19.5" customHeight="1">
      <c r="A29" s="61" t="s">
        <v>744</v>
      </c>
      <c r="B29" s="101" t="s">
        <v>745</v>
      </c>
      <c r="C29" s="61" t="s">
        <v>746</v>
      </c>
      <c r="D29" s="102">
        <v>1.9942</v>
      </c>
      <c r="E29" s="103">
        <v>-6275.4346720000003</v>
      </c>
      <c r="F29" s="103">
        <v>-6288.6633670000001</v>
      </c>
      <c r="G29" s="102">
        <v>26.457389999999599</v>
      </c>
      <c r="H29" s="104">
        <v>2.6941580135609101E-7</v>
      </c>
      <c r="I29" s="104">
        <v>7.5899935435802097E-7</v>
      </c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</row>
    <row r="30" spans="1:26" ht="19.5" customHeight="1">
      <c r="A30" s="61" t="s">
        <v>747</v>
      </c>
      <c r="B30" s="101" t="s">
        <v>748</v>
      </c>
      <c r="C30" s="61" t="s">
        <v>749</v>
      </c>
      <c r="D30" s="102">
        <v>5.6631999999999998</v>
      </c>
      <c r="E30" s="103">
        <v>-4969.5354180000004</v>
      </c>
      <c r="F30" s="103">
        <v>-5020.5071120000002</v>
      </c>
      <c r="G30" s="102">
        <v>101.943388</v>
      </c>
      <c r="H30" s="104">
        <v>5.7131375807427503E-24</v>
      </c>
      <c r="I30" s="104">
        <v>2.9936840923092001E-22</v>
      </c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</row>
    <row r="31" spans="1:26" ht="19.5" customHeight="1">
      <c r="A31" s="61" t="s">
        <v>750</v>
      </c>
      <c r="B31" s="101" t="s">
        <v>751</v>
      </c>
      <c r="C31" s="61" t="s">
        <v>752</v>
      </c>
      <c r="D31" s="102">
        <v>1.9353</v>
      </c>
      <c r="E31" s="103">
        <v>-4628.7978670000002</v>
      </c>
      <c r="F31" s="103">
        <v>-4641.1017920000004</v>
      </c>
      <c r="G31" s="102">
        <v>24.607850000000301</v>
      </c>
      <c r="H31" s="104">
        <v>7.0264918028881404E-7</v>
      </c>
      <c r="I31" s="104">
        <v>1.82271371520465E-6</v>
      </c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</row>
    <row r="32" spans="1:26" ht="19.5" customHeight="1">
      <c r="A32" s="61" t="s">
        <v>753</v>
      </c>
      <c r="B32" s="101" t="s">
        <v>754</v>
      </c>
      <c r="C32" s="61" t="s">
        <v>755</v>
      </c>
      <c r="D32" s="102">
        <v>3.8429000000000002</v>
      </c>
      <c r="E32" s="103">
        <v>-5227.0045600000003</v>
      </c>
      <c r="F32" s="103">
        <v>-5261.9773690000002</v>
      </c>
      <c r="G32" s="102">
        <v>69.945617999999698</v>
      </c>
      <c r="H32" s="104">
        <v>6.0962181414741001E-17</v>
      </c>
      <c r="I32" s="104">
        <v>9.3953479592130299E-16</v>
      </c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</row>
    <row r="33" spans="1:26" ht="19.5" customHeight="1">
      <c r="A33" s="61" t="s">
        <v>756</v>
      </c>
      <c r="B33" s="101" t="s">
        <v>757</v>
      </c>
      <c r="C33" s="61" t="s">
        <v>758</v>
      </c>
      <c r="D33" s="102">
        <v>3.3641999999999999</v>
      </c>
      <c r="E33" s="103">
        <v>-28466.842239000001</v>
      </c>
      <c r="F33" s="103">
        <v>-28654.522462000001</v>
      </c>
      <c r="G33" s="102">
        <v>375.360445999999</v>
      </c>
      <c r="H33" s="104">
        <v>1.2737412013587899E-83</v>
      </c>
      <c r="I33" s="104">
        <v>3.3372019475600399E-81</v>
      </c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</row>
    <row r="34" spans="1:26" ht="19.5" customHeight="1">
      <c r="A34" s="61" t="s">
        <v>759</v>
      </c>
      <c r="B34" s="101" t="s">
        <v>760</v>
      </c>
      <c r="C34" s="61" t="s">
        <v>761</v>
      </c>
      <c r="D34" s="102">
        <v>7.01</v>
      </c>
      <c r="E34" s="103">
        <v>-1100.2403179999999</v>
      </c>
      <c r="F34" s="103">
        <v>-1113.8640069999999</v>
      </c>
      <c r="G34" s="102">
        <v>27.247378000000001</v>
      </c>
      <c r="H34" s="104">
        <v>1.7901773061287E-7</v>
      </c>
      <c r="I34" s="104">
        <v>5.1541368594034999E-7</v>
      </c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</row>
    <row r="35" spans="1:26" ht="19.5" customHeight="1">
      <c r="A35" s="61" t="s">
        <v>762</v>
      </c>
      <c r="B35" s="101" t="s">
        <v>763</v>
      </c>
      <c r="C35" s="61" t="s">
        <v>764</v>
      </c>
      <c r="D35" s="102">
        <v>1.9075</v>
      </c>
      <c r="E35" s="103">
        <v>-6937.5659009999999</v>
      </c>
      <c r="F35" s="103">
        <v>-6954.1332030000003</v>
      </c>
      <c r="G35" s="102">
        <v>33.134604000000799</v>
      </c>
      <c r="H35" s="104">
        <v>8.5994591410658105E-9</v>
      </c>
      <c r="I35" s="104">
        <v>3.0040777266123203E-8</v>
      </c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</row>
    <row r="36" spans="1:26" ht="19.5" customHeight="1">
      <c r="A36" s="61" t="s">
        <v>765</v>
      </c>
      <c r="B36" s="101" t="s">
        <v>766</v>
      </c>
      <c r="C36" s="61" t="s">
        <v>767</v>
      </c>
      <c r="D36" s="102">
        <v>5.2771999999999997</v>
      </c>
      <c r="E36" s="103">
        <v>-1676.4358729999999</v>
      </c>
      <c r="F36" s="103">
        <v>-1691.485858</v>
      </c>
      <c r="G36" s="102">
        <v>30.099970000000202</v>
      </c>
      <c r="H36" s="104">
        <v>4.10337563400925E-8</v>
      </c>
      <c r="I36" s="104">
        <v>1.2952824290487E-7</v>
      </c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</row>
    <row r="37" spans="1:26" ht="19.5" customHeight="1">
      <c r="A37" s="61" t="s">
        <v>768</v>
      </c>
      <c r="B37" s="101" t="s">
        <v>769</v>
      </c>
      <c r="C37" s="61" t="s">
        <v>770</v>
      </c>
      <c r="D37" s="102">
        <v>1.9996</v>
      </c>
      <c r="E37" s="103">
        <v>-2437.9620220000002</v>
      </c>
      <c r="F37" s="103">
        <v>-2446.2277450000001</v>
      </c>
      <c r="G37" s="102">
        <v>16.531445999999999</v>
      </c>
      <c r="H37" s="104">
        <v>4.7849893501375097E-5</v>
      </c>
      <c r="I37" s="104">
        <v>9.2864237758224198E-5</v>
      </c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</row>
    <row r="38" spans="1:26" ht="19.5" customHeight="1">
      <c r="A38" s="61" t="s">
        <v>771</v>
      </c>
      <c r="B38" s="101" t="s">
        <v>772</v>
      </c>
      <c r="C38" s="61" t="s">
        <v>773</v>
      </c>
      <c r="D38" s="102">
        <v>2.3214000000000001</v>
      </c>
      <c r="E38" s="103">
        <v>-1430.600868</v>
      </c>
      <c r="F38" s="103">
        <v>-1436.2240770000001</v>
      </c>
      <c r="G38" s="102">
        <v>11.246418000000199</v>
      </c>
      <c r="H38" s="104">
        <v>7.9776822892625103E-4</v>
      </c>
      <c r="I38" s="104">
        <v>1.2962195912845701E-3</v>
      </c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</row>
    <row r="39" spans="1:26" ht="19.5" customHeight="1">
      <c r="A39" s="95" t="s">
        <v>774</v>
      </c>
      <c r="B39" s="96" t="s">
        <v>775</v>
      </c>
      <c r="C39" s="95" t="s">
        <v>776</v>
      </c>
      <c r="D39" s="97">
        <v>1.8557999999999999</v>
      </c>
      <c r="E39" s="98">
        <v>-2506.0282050000001</v>
      </c>
      <c r="F39" s="98">
        <v>-2510.719885</v>
      </c>
      <c r="G39" s="97">
        <v>9.3833599999998096</v>
      </c>
      <c r="H39" s="99">
        <v>2.1896385092747901E-3</v>
      </c>
      <c r="I39" s="99">
        <v>3.39458751142009E-3</v>
      </c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</row>
    <row r="40" spans="1:26" ht="19.5" customHeight="1">
      <c r="A40" s="61" t="s">
        <v>777</v>
      </c>
      <c r="B40" s="101" t="s">
        <v>778</v>
      </c>
      <c r="C40" s="61" t="s">
        <v>779</v>
      </c>
      <c r="D40" s="102">
        <v>1.8584000000000001</v>
      </c>
      <c r="E40" s="103">
        <v>-4798.0195039999999</v>
      </c>
      <c r="F40" s="103">
        <v>-4805.5164189999996</v>
      </c>
      <c r="G40" s="102">
        <v>14.9938299999994</v>
      </c>
      <c r="H40" s="104">
        <v>1.07863268397046E-4</v>
      </c>
      <c r="I40" s="104">
        <v>1.99015326197366E-4</v>
      </c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</row>
    <row r="41" spans="1:26" ht="19.5" customHeight="1">
      <c r="A41" s="61" t="s">
        <v>780</v>
      </c>
      <c r="B41" s="101" t="s">
        <v>781</v>
      </c>
      <c r="C41" s="61" t="s">
        <v>782</v>
      </c>
      <c r="D41" s="102">
        <v>5.4676999999999998</v>
      </c>
      <c r="E41" s="103">
        <v>-2551.409807</v>
      </c>
      <c r="F41" s="103">
        <v>-2575.2561500000002</v>
      </c>
      <c r="G41" s="102">
        <v>47.6926860000003</v>
      </c>
      <c r="H41" s="104">
        <v>4.9854812274743502E-12</v>
      </c>
      <c r="I41" s="104">
        <v>3.4373581094691603E-11</v>
      </c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</row>
    <row r="42" spans="1:26" ht="19.5" customHeight="1">
      <c r="A42" s="61" t="s">
        <v>783</v>
      </c>
      <c r="B42" s="101" t="s">
        <v>784</v>
      </c>
      <c r="C42" s="61" t="s">
        <v>785</v>
      </c>
      <c r="D42" s="102">
        <v>3.2553000000000001</v>
      </c>
      <c r="E42" s="103">
        <v>-4354.4521690000001</v>
      </c>
      <c r="F42" s="103">
        <v>-4379.6935430000003</v>
      </c>
      <c r="G42" s="102">
        <v>50.482748000000399</v>
      </c>
      <c r="H42" s="104">
        <v>1.20216949039101E-12</v>
      </c>
      <c r="I42" s="104">
        <v>9.5444971661346505E-12</v>
      </c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</row>
    <row r="43" spans="1:26" ht="19.5" customHeight="1">
      <c r="A43" s="61" t="s">
        <v>786</v>
      </c>
      <c r="B43" s="101" t="s">
        <v>787</v>
      </c>
      <c r="C43" s="61" t="s">
        <v>788</v>
      </c>
      <c r="D43" s="102">
        <v>2.8982999999999999</v>
      </c>
      <c r="E43" s="103">
        <v>-2278.179858</v>
      </c>
      <c r="F43" s="103">
        <v>-2289.9964660000001</v>
      </c>
      <c r="G43" s="102">
        <v>23.6332160000002</v>
      </c>
      <c r="H43" s="104">
        <v>1.16558092139434E-6</v>
      </c>
      <c r="I43" s="104">
        <v>2.90840191814587E-6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</row>
    <row r="44" spans="1:26" ht="19.5" customHeight="1">
      <c r="A44" s="61" t="s">
        <v>789</v>
      </c>
      <c r="B44" s="101" t="s">
        <v>790</v>
      </c>
      <c r="C44" s="61" t="s">
        <v>791</v>
      </c>
      <c r="D44" s="102">
        <v>1.8467</v>
      </c>
      <c r="E44" s="103">
        <v>-3327.6304369999998</v>
      </c>
      <c r="F44" s="103">
        <v>-3333.178735</v>
      </c>
      <c r="G44" s="102">
        <v>11.0965960000003</v>
      </c>
      <c r="H44" s="104">
        <v>8.6486320671436199E-4</v>
      </c>
      <c r="I44" s="104">
        <v>1.3901482218353499E-3</v>
      </c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</row>
    <row r="45" spans="1:26" ht="19.5" customHeight="1">
      <c r="A45" s="61" t="s">
        <v>792</v>
      </c>
      <c r="B45" s="101" t="s">
        <v>793</v>
      </c>
      <c r="C45" s="61" t="s">
        <v>794</v>
      </c>
      <c r="D45" s="102">
        <v>1.6149</v>
      </c>
      <c r="E45" s="103">
        <v>-3115.6061319999999</v>
      </c>
      <c r="F45" s="103">
        <v>-3119.4049890000001</v>
      </c>
      <c r="G45" s="102">
        <v>7.5977140000004502</v>
      </c>
      <c r="H45" s="104">
        <v>5.8442353604433103E-3</v>
      </c>
      <c r="I45" s="104">
        <v>8.4551122084941602E-3</v>
      </c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</row>
    <row r="46" spans="1:26" ht="19.5" customHeight="1">
      <c r="A46" s="95" t="s">
        <v>795</v>
      </c>
      <c r="B46" s="96" t="s">
        <v>796</v>
      </c>
      <c r="C46" s="95" t="s">
        <v>797</v>
      </c>
      <c r="D46" s="97">
        <v>2.7747999999999999</v>
      </c>
      <c r="E46" s="98">
        <v>-3621.8396760000001</v>
      </c>
      <c r="F46" s="98">
        <v>-3638.5007919999998</v>
      </c>
      <c r="G46" s="97">
        <v>33.322231999999502</v>
      </c>
      <c r="H46" s="99">
        <v>7.8084839560047794E-9</v>
      </c>
      <c r="I46" s="99">
        <v>2.8024969814702101E-8</v>
      </c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</row>
    <row r="47" spans="1:26" ht="19.5" customHeight="1">
      <c r="A47" s="95" t="s">
        <v>798</v>
      </c>
      <c r="B47" s="96" t="s">
        <v>799</v>
      </c>
      <c r="C47" s="95" t="s">
        <v>800</v>
      </c>
      <c r="D47" s="97">
        <v>2.1659999999999999</v>
      </c>
      <c r="E47" s="98">
        <v>-1616.9205280000001</v>
      </c>
      <c r="F47" s="98">
        <v>-1621.4495400000001</v>
      </c>
      <c r="G47" s="97">
        <v>9.0580239999999304</v>
      </c>
      <c r="H47" s="99">
        <v>2.6154447718495098E-3</v>
      </c>
      <c r="I47" s="99">
        <v>4.0072896504360902E-3</v>
      </c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</row>
    <row r="48" spans="1:26" ht="19.5" customHeight="1">
      <c r="A48" s="61" t="s">
        <v>801</v>
      </c>
      <c r="B48" s="101" t="s">
        <v>802</v>
      </c>
      <c r="C48" s="61" t="s">
        <v>803</v>
      </c>
      <c r="D48" s="102">
        <v>3.3279999999999998</v>
      </c>
      <c r="E48" s="103">
        <v>-571.92019900000003</v>
      </c>
      <c r="F48" s="103">
        <v>-577.925569</v>
      </c>
      <c r="G48" s="102">
        <v>12.010739999999901</v>
      </c>
      <c r="H48" s="104">
        <v>5.2894851371776397E-4</v>
      </c>
      <c r="I48" s="104">
        <v>9.05781114993818E-4</v>
      </c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</row>
    <row r="49" spans="1:26" ht="19.5" customHeight="1">
      <c r="A49" s="61" t="s">
        <v>804</v>
      </c>
      <c r="B49" s="101" t="s">
        <v>805</v>
      </c>
      <c r="C49" s="61" t="s">
        <v>806</v>
      </c>
      <c r="D49" s="102">
        <v>2.3109000000000002</v>
      </c>
      <c r="E49" s="103">
        <v>-2759.5250769999998</v>
      </c>
      <c r="F49" s="103">
        <v>-2769.720558</v>
      </c>
      <c r="G49" s="102">
        <v>20.3909620000004</v>
      </c>
      <c r="H49" s="104">
        <v>6.3127231213658099E-6</v>
      </c>
      <c r="I49" s="104">
        <v>1.42580470499814E-5</v>
      </c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</row>
    <row r="50" spans="1:26" ht="19.5" customHeight="1">
      <c r="A50" s="61" t="s">
        <v>807</v>
      </c>
      <c r="B50" s="101" t="s">
        <v>808</v>
      </c>
      <c r="C50" s="61" t="s">
        <v>809</v>
      </c>
      <c r="D50" s="102">
        <v>2.4704000000000002</v>
      </c>
      <c r="E50" s="103">
        <v>-1969.114245</v>
      </c>
      <c r="F50" s="103">
        <v>-1976.8738960000001</v>
      </c>
      <c r="G50" s="102">
        <v>15.5193020000002</v>
      </c>
      <c r="H50" s="104">
        <v>8.1667077614303794E-5</v>
      </c>
      <c r="I50" s="104">
        <v>1.52834102392483E-4</v>
      </c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</row>
    <row r="51" spans="1:26" ht="19.5" customHeight="1">
      <c r="A51" s="61" t="s">
        <v>810</v>
      </c>
      <c r="B51" s="101" t="s">
        <v>811</v>
      </c>
      <c r="C51" s="61" t="s">
        <v>812</v>
      </c>
      <c r="D51" s="102">
        <v>2.5329999999999999</v>
      </c>
      <c r="E51" s="103">
        <v>-1944.0371379999999</v>
      </c>
      <c r="F51" s="103">
        <v>-1953.9616060000001</v>
      </c>
      <c r="G51" s="102">
        <v>19.8489360000003</v>
      </c>
      <c r="H51" s="104">
        <v>8.3809368820287096E-6</v>
      </c>
      <c r="I51" s="104">
        <v>1.8608520873657E-5</v>
      </c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</row>
    <row r="52" spans="1:26" ht="19.5" customHeight="1">
      <c r="A52" s="61" t="s">
        <v>813</v>
      </c>
      <c r="B52" s="101" t="s">
        <v>814</v>
      </c>
      <c r="C52" s="61" t="s">
        <v>815</v>
      </c>
      <c r="D52" s="102">
        <v>1.3727</v>
      </c>
      <c r="E52" s="103">
        <v>-6251.546069</v>
      </c>
      <c r="F52" s="103">
        <v>-6255.7871349999996</v>
      </c>
      <c r="G52" s="102">
        <v>8.4821319999991793</v>
      </c>
      <c r="H52" s="104">
        <v>3.58651538629059E-3</v>
      </c>
      <c r="I52" s="104">
        <v>5.3695258926179101E-3</v>
      </c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</row>
    <row r="53" spans="1:26" ht="19.5" customHeight="1">
      <c r="A53" s="61" t="s">
        <v>816</v>
      </c>
      <c r="B53" s="101" t="s">
        <v>817</v>
      </c>
      <c r="C53" s="61" t="s">
        <v>818</v>
      </c>
      <c r="D53" s="102">
        <v>2.2477</v>
      </c>
      <c r="E53" s="103">
        <v>-4319.2212289999998</v>
      </c>
      <c r="F53" s="103">
        <v>-4335.1392949999999</v>
      </c>
      <c r="G53" s="102">
        <v>31.836132000000401</v>
      </c>
      <c r="H53" s="104">
        <v>1.6774306519499299E-8</v>
      </c>
      <c r="I53" s="104">
        <v>5.49358538513601E-8</v>
      </c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</row>
    <row r="54" spans="1:26" ht="19.5" customHeight="1">
      <c r="A54" s="61" t="s">
        <v>819</v>
      </c>
      <c r="B54" s="101" t="s">
        <v>820</v>
      </c>
      <c r="C54" s="61" t="s">
        <v>821</v>
      </c>
      <c r="D54" s="102">
        <v>14.5177</v>
      </c>
      <c r="E54" s="103">
        <v>-869.53923199999997</v>
      </c>
      <c r="F54" s="103">
        <v>-880.68225099999995</v>
      </c>
      <c r="G54" s="102">
        <v>22.286038000000001</v>
      </c>
      <c r="H54" s="104">
        <v>2.3490840067382098E-6</v>
      </c>
      <c r="I54" s="104">
        <v>5.64642210793956E-6</v>
      </c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</row>
    <row r="55" spans="1:26" ht="19.5" customHeight="1">
      <c r="A55" s="61" t="s">
        <v>822</v>
      </c>
      <c r="B55" s="101" t="s">
        <v>823</v>
      </c>
      <c r="C55" s="61" t="s">
        <v>824</v>
      </c>
      <c r="D55" s="102">
        <v>2.1897000000000002</v>
      </c>
      <c r="E55" s="103">
        <v>-3091.2470939999998</v>
      </c>
      <c r="F55" s="103">
        <v>-3101.5360289999999</v>
      </c>
      <c r="G55" s="102">
        <v>20.5778700000001</v>
      </c>
      <c r="H55" s="104">
        <v>5.7254145581300898E-6</v>
      </c>
      <c r="I55" s="104">
        <v>1.3043987949826799E-5</v>
      </c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</row>
    <row r="56" spans="1:26" ht="19.5" customHeight="1">
      <c r="A56" s="61" t="s">
        <v>825</v>
      </c>
      <c r="B56" s="101" t="s">
        <v>826</v>
      </c>
      <c r="C56" s="61" t="s">
        <v>827</v>
      </c>
      <c r="D56" s="102">
        <v>3.8548</v>
      </c>
      <c r="E56" s="103">
        <v>-2487.3141169999999</v>
      </c>
      <c r="F56" s="103">
        <v>-2499.9123119999999</v>
      </c>
      <c r="G56" s="102">
        <v>25.1963900000001</v>
      </c>
      <c r="H56" s="104">
        <v>5.1779028466148705E-7</v>
      </c>
      <c r="I56" s="104">
        <v>1.3842964753194901E-6</v>
      </c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</row>
    <row r="57" spans="1:26" ht="19.5" customHeight="1">
      <c r="A57" s="61" t="s">
        <v>828</v>
      </c>
      <c r="B57" s="101" t="s">
        <v>829</v>
      </c>
      <c r="C57" s="61" t="s">
        <v>830</v>
      </c>
      <c r="D57" s="102">
        <v>5.2763999999999998</v>
      </c>
      <c r="E57" s="103">
        <v>-4815.7629059999999</v>
      </c>
      <c r="F57" s="103">
        <v>-4857.2284449999997</v>
      </c>
      <c r="G57" s="102">
        <v>82.931077999999602</v>
      </c>
      <c r="H57" s="104">
        <v>8.4964796776659503E-20</v>
      </c>
      <c r="I57" s="104">
        <v>1.8550647296237299E-18</v>
      </c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</row>
    <row r="58" spans="1:26" ht="19.5" customHeight="1">
      <c r="A58" s="61" t="s">
        <v>831</v>
      </c>
      <c r="B58" s="101" t="s">
        <v>832</v>
      </c>
      <c r="C58" s="61" t="s">
        <v>833</v>
      </c>
      <c r="D58" s="102">
        <v>4.6702000000000004</v>
      </c>
      <c r="E58" s="103">
        <v>-1174.2655179999999</v>
      </c>
      <c r="F58" s="103">
        <v>-1186.3281890000001</v>
      </c>
      <c r="G58" s="102">
        <v>24.125342000000298</v>
      </c>
      <c r="H58" s="104">
        <v>9.0264571345570199E-7</v>
      </c>
      <c r="I58" s="104">
        <v>2.3185605580921E-6</v>
      </c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</row>
    <row r="59" spans="1:26" ht="19.5" customHeight="1">
      <c r="A59" s="61" t="s">
        <v>834</v>
      </c>
      <c r="B59" s="101" t="s">
        <v>835</v>
      </c>
      <c r="C59" s="61" t="s">
        <v>836</v>
      </c>
      <c r="D59" s="102">
        <v>2.9346000000000001</v>
      </c>
      <c r="E59" s="103">
        <v>-3326.7031179999999</v>
      </c>
      <c r="F59" s="103">
        <v>-3346.2844970000001</v>
      </c>
      <c r="G59" s="102">
        <v>39.162758000000402</v>
      </c>
      <c r="H59" s="104">
        <v>3.89907076427667E-10</v>
      </c>
      <c r="I59" s="104">
        <v>1.6476718390975601E-9</v>
      </c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</row>
    <row r="60" spans="1:26" ht="19.5" customHeight="1">
      <c r="A60" s="61" t="s">
        <v>837</v>
      </c>
      <c r="B60" s="101" t="s">
        <v>838</v>
      </c>
      <c r="C60" s="61" t="s">
        <v>839</v>
      </c>
      <c r="D60" s="102">
        <v>3.0495000000000001</v>
      </c>
      <c r="E60" s="103">
        <v>-2936.4863759999998</v>
      </c>
      <c r="F60" s="103">
        <v>-2953.5038199999999</v>
      </c>
      <c r="G60" s="102">
        <v>34.034888000000102</v>
      </c>
      <c r="H60" s="104">
        <v>5.4132701980567703E-9</v>
      </c>
      <c r="I60" s="104">
        <v>1.9975729463251801E-8</v>
      </c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</row>
    <row r="61" spans="1:26" ht="19.5" customHeight="1">
      <c r="A61" s="61" t="s">
        <v>840</v>
      </c>
      <c r="B61" s="101" t="s">
        <v>841</v>
      </c>
      <c r="C61" s="61" t="s">
        <v>842</v>
      </c>
      <c r="D61" s="102">
        <v>1.5933999999999999</v>
      </c>
      <c r="E61" s="103">
        <v>-5781.5398969999997</v>
      </c>
      <c r="F61" s="103">
        <v>-5789.8194990000002</v>
      </c>
      <c r="G61" s="102">
        <v>16.559204000000999</v>
      </c>
      <c r="H61" s="104">
        <v>4.7154560476215599E-5</v>
      </c>
      <c r="I61" s="104">
        <v>9.2197722722152901E-5</v>
      </c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</row>
    <row r="62" spans="1:26" ht="19.5" customHeight="1">
      <c r="A62" s="61" t="s">
        <v>843</v>
      </c>
      <c r="B62" s="101" t="s">
        <v>844</v>
      </c>
      <c r="C62" s="61" t="s">
        <v>845</v>
      </c>
      <c r="D62" s="102">
        <v>2.4657</v>
      </c>
      <c r="E62" s="103">
        <v>-4366.471348</v>
      </c>
      <c r="F62" s="103">
        <v>-4386.2092810000004</v>
      </c>
      <c r="G62" s="102">
        <v>39.4758660000007</v>
      </c>
      <c r="H62" s="104">
        <v>3.3213898939303901E-10</v>
      </c>
      <c r="I62" s="104">
        <v>1.47492229188095E-9</v>
      </c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</row>
    <row r="63" spans="1:26" ht="19.5" customHeight="1">
      <c r="A63" s="61" t="s">
        <v>846</v>
      </c>
      <c r="B63" s="101" t="s">
        <v>847</v>
      </c>
      <c r="C63" s="61" t="s">
        <v>848</v>
      </c>
      <c r="D63" s="102">
        <v>2.5989</v>
      </c>
      <c r="E63" s="103">
        <v>-1954.3323989999999</v>
      </c>
      <c r="F63" s="103">
        <v>-1963.9545599999999</v>
      </c>
      <c r="G63" s="102">
        <v>19.244322</v>
      </c>
      <c r="H63" s="104">
        <v>1.1501192832627799E-5</v>
      </c>
      <c r="I63" s="104">
        <v>2.4300907436681201E-5</v>
      </c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</row>
    <row r="64" spans="1:26" ht="19.5" customHeight="1">
      <c r="A64" s="61" t="s">
        <v>849</v>
      </c>
      <c r="B64" s="101" t="s">
        <v>850</v>
      </c>
      <c r="C64" s="61" t="s">
        <v>851</v>
      </c>
      <c r="D64" s="102">
        <v>5.4356</v>
      </c>
      <c r="E64" s="103">
        <v>-2525.6982889999999</v>
      </c>
      <c r="F64" s="103">
        <v>-2545.9475659999998</v>
      </c>
      <c r="G64" s="102">
        <v>40.4985539999998</v>
      </c>
      <c r="H64" s="104">
        <v>1.96761606307967E-10</v>
      </c>
      <c r="I64" s="104">
        <v>9.2056322951227496E-10</v>
      </c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</row>
    <row r="65" spans="1:26" ht="19.5" customHeight="1">
      <c r="A65" s="61" t="s">
        <v>852</v>
      </c>
      <c r="B65" s="101" t="s">
        <v>853</v>
      </c>
      <c r="C65" s="61" t="s">
        <v>854</v>
      </c>
      <c r="D65" s="102">
        <v>3.4775</v>
      </c>
      <c r="E65" s="103">
        <v>-1939.209165</v>
      </c>
      <c r="F65" s="103">
        <v>-1948.936279</v>
      </c>
      <c r="G65" s="102">
        <v>19.4542280000001</v>
      </c>
      <c r="H65" s="104">
        <v>1.03039495939145E-5</v>
      </c>
      <c r="I65" s="104">
        <v>2.2128154045947499E-5</v>
      </c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</row>
    <row r="66" spans="1:26" ht="19.5" customHeight="1">
      <c r="A66" s="61" t="s">
        <v>855</v>
      </c>
      <c r="B66" s="101" t="s">
        <v>856</v>
      </c>
      <c r="C66" s="61" t="s">
        <v>857</v>
      </c>
      <c r="D66" s="102">
        <v>5.1627000000000001</v>
      </c>
      <c r="E66" s="103">
        <v>-2620.8101609999999</v>
      </c>
      <c r="F66" s="103">
        <v>-2646.8148900000001</v>
      </c>
      <c r="G66" s="102">
        <v>52.0094580000004</v>
      </c>
      <c r="H66" s="104">
        <v>5.5233945900825095E-13</v>
      </c>
      <c r="I66" s="104">
        <v>4.82376460867206E-12</v>
      </c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</row>
    <row r="67" spans="1:26" ht="19.5" customHeight="1">
      <c r="A67" s="61" t="s">
        <v>858</v>
      </c>
      <c r="B67" s="101" t="s">
        <v>859</v>
      </c>
      <c r="C67" s="61" t="s">
        <v>860</v>
      </c>
      <c r="D67" s="102">
        <v>1.9025000000000001</v>
      </c>
      <c r="E67" s="103">
        <v>-2879.407772</v>
      </c>
      <c r="F67" s="103">
        <v>-2885.242405</v>
      </c>
      <c r="G67" s="102">
        <v>11.669265999999901</v>
      </c>
      <c r="H67" s="104">
        <v>6.3541074277836897E-4</v>
      </c>
      <c r="I67" s="104">
        <v>1.05829540560002E-3</v>
      </c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</row>
    <row r="68" spans="1:26" ht="19.5" customHeight="1">
      <c r="A68" s="61" t="s">
        <v>861</v>
      </c>
      <c r="B68" s="101" t="s">
        <v>862</v>
      </c>
      <c r="C68" s="61" t="s">
        <v>863</v>
      </c>
      <c r="D68" s="102">
        <v>3.2052</v>
      </c>
      <c r="E68" s="103">
        <v>-2104.834824</v>
      </c>
      <c r="F68" s="103">
        <v>-2114.7175080000002</v>
      </c>
      <c r="G68" s="102">
        <v>19.765368000000301</v>
      </c>
      <c r="H68" s="104">
        <v>8.7554833219995897E-6</v>
      </c>
      <c r="I68" s="104">
        <v>1.91161385863658E-5</v>
      </c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</row>
    <row r="69" spans="1:26" ht="19.5" customHeight="1">
      <c r="A69" s="61" t="s">
        <v>864</v>
      </c>
      <c r="B69" s="101" t="s">
        <v>865</v>
      </c>
      <c r="C69" s="61" t="s">
        <v>866</v>
      </c>
      <c r="D69" s="102">
        <v>2.4485000000000001</v>
      </c>
      <c r="E69" s="103">
        <v>-7880.0467669999998</v>
      </c>
      <c r="F69" s="103">
        <v>-7911.2727750000004</v>
      </c>
      <c r="G69" s="102">
        <v>62.452016000001102</v>
      </c>
      <c r="H69" s="104">
        <v>2.7301618977622602E-15</v>
      </c>
      <c r="I69" s="104">
        <v>3.1100105096248403E-14</v>
      </c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</row>
    <row r="70" spans="1:26" ht="19.5" customHeight="1">
      <c r="A70" s="61" t="s">
        <v>867</v>
      </c>
      <c r="B70" s="101" t="s">
        <v>868</v>
      </c>
      <c r="C70" s="61" t="s">
        <v>869</v>
      </c>
      <c r="D70" s="102">
        <v>1.5530999999999999</v>
      </c>
      <c r="E70" s="103">
        <v>-8611.1857679999994</v>
      </c>
      <c r="F70" s="103">
        <v>-8621.8742450000009</v>
      </c>
      <c r="G70" s="102">
        <v>21.376954000003</v>
      </c>
      <c r="H70" s="104">
        <v>3.77279038389729E-6</v>
      </c>
      <c r="I70" s="104">
        <v>8.7707039918730406E-6</v>
      </c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</row>
    <row r="71" spans="1:26" ht="19.5" customHeight="1">
      <c r="A71" s="61" t="s">
        <v>870</v>
      </c>
      <c r="B71" s="101" t="s">
        <v>871</v>
      </c>
      <c r="C71" s="61" t="s">
        <v>872</v>
      </c>
      <c r="D71" s="102">
        <v>3.0722</v>
      </c>
      <c r="E71" s="103">
        <v>-1953.609845</v>
      </c>
      <c r="F71" s="103">
        <v>-1962.2904100000001</v>
      </c>
      <c r="G71" s="102">
        <v>17.361130000000198</v>
      </c>
      <c r="H71" s="104">
        <v>3.0908286573811498E-5</v>
      </c>
      <c r="I71" s="104">
        <v>6.2774969630531905E-5</v>
      </c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</row>
    <row r="72" spans="1:26" ht="19.5" customHeight="1">
      <c r="A72" s="61" t="s">
        <v>873</v>
      </c>
      <c r="B72" s="101" t="s">
        <v>874</v>
      </c>
      <c r="C72" s="61" t="s">
        <v>875</v>
      </c>
      <c r="D72" s="102">
        <v>3.3481000000000001</v>
      </c>
      <c r="E72" s="103">
        <v>-3347.2209790000002</v>
      </c>
      <c r="F72" s="103">
        <v>-3367.9622460000001</v>
      </c>
      <c r="G72" s="102">
        <v>41.482533999999802</v>
      </c>
      <c r="H72" s="104">
        <v>1.18928749457021E-10</v>
      </c>
      <c r="I72" s="104">
        <v>5.7702467329147404E-10</v>
      </c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</row>
    <row r="73" spans="1:26" ht="19.5" customHeight="1">
      <c r="A73" s="61" t="s">
        <v>876</v>
      </c>
      <c r="B73" s="101" t="s">
        <v>877</v>
      </c>
      <c r="C73" s="61" t="s">
        <v>878</v>
      </c>
      <c r="D73" s="102">
        <v>3.1248999999999998</v>
      </c>
      <c r="E73" s="103">
        <v>-2618.8187790000002</v>
      </c>
      <c r="F73" s="103">
        <v>-2631.9331699999998</v>
      </c>
      <c r="G73" s="102">
        <v>26.2287819999992</v>
      </c>
      <c r="H73" s="104">
        <v>3.0326863997532199E-7</v>
      </c>
      <c r="I73" s="104">
        <v>8.4528067737802496E-7</v>
      </c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</row>
    <row r="74" spans="1:26" ht="19.5" customHeight="1">
      <c r="A74" s="61" t="s">
        <v>879</v>
      </c>
      <c r="B74" s="101" t="s">
        <v>880</v>
      </c>
      <c r="C74" s="61" t="s">
        <v>881</v>
      </c>
      <c r="D74" s="102">
        <v>8.4021000000000008</v>
      </c>
      <c r="E74" s="103">
        <v>-549.87134400000002</v>
      </c>
      <c r="F74" s="103">
        <v>-555.04030999999998</v>
      </c>
      <c r="G74" s="102">
        <v>10.337931999999901</v>
      </c>
      <c r="H74" s="104">
        <v>1.3032394185984E-3</v>
      </c>
      <c r="I74" s="104">
        <v>2.0569200462215698E-3</v>
      </c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</row>
    <row r="75" spans="1:26" ht="19.5" customHeight="1">
      <c r="A75" s="61" t="s">
        <v>882</v>
      </c>
      <c r="B75" s="101" t="s">
        <v>883</v>
      </c>
      <c r="C75" s="61" t="s">
        <v>884</v>
      </c>
      <c r="D75" s="102">
        <v>5.0201000000000002</v>
      </c>
      <c r="E75" s="103">
        <v>-800.59567200000004</v>
      </c>
      <c r="F75" s="103">
        <v>-808.73402799999997</v>
      </c>
      <c r="G75" s="102">
        <v>16.2767119999999</v>
      </c>
      <c r="H75" s="104">
        <v>5.4732502969211003E-5</v>
      </c>
      <c r="I75" s="104">
        <v>1.05440557190686E-4</v>
      </c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</row>
    <row r="76" spans="1:26" ht="19.5" customHeight="1">
      <c r="A76" s="95" t="s">
        <v>994</v>
      </c>
      <c r="B76" s="96" t="s">
        <v>995</v>
      </c>
      <c r="C76" s="95" t="s">
        <v>996</v>
      </c>
      <c r="D76" s="97">
        <v>5.5625</v>
      </c>
      <c r="E76" s="98">
        <v>-1676.6608189999999</v>
      </c>
      <c r="F76" s="98">
        <v>-1685.017744</v>
      </c>
      <c r="G76" s="97">
        <v>16.7138500000001</v>
      </c>
      <c r="H76" s="99">
        <v>4.3462542144130402E-5</v>
      </c>
      <c r="I76" s="99">
        <v>8.56179401636253E-5</v>
      </c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0"/>
      <c r="Z76" s="100"/>
    </row>
    <row r="77" spans="1:26" ht="19.5" customHeight="1">
      <c r="A77" s="95" t="s">
        <v>997</v>
      </c>
      <c r="B77" s="96" t="s">
        <v>998</v>
      </c>
      <c r="C77" s="95" t="s">
        <v>999</v>
      </c>
      <c r="D77" s="97">
        <v>1.6503000000000001</v>
      </c>
      <c r="E77" s="98">
        <v>-2354.6339109999999</v>
      </c>
      <c r="F77" s="98">
        <v>-2358.578223</v>
      </c>
      <c r="G77" s="97">
        <v>7.88862400000016</v>
      </c>
      <c r="H77" s="99">
        <v>4.9746697235216004E-3</v>
      </c>
      <c r="I77" s="99">
        <v>7.3636354099585301E-3</v>
      </c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</row>
    <row r="78" spans="1:26" ht="19.5" customHeight="1">
      <c r="A78" s="75" t="s">
        <v>1000</v>
      </c>
      <c r="B78" s="122" t="s">
        <v>1001</v>
      </c>
      <c r="C78" s="75" t="s">
        <v>1002</v>
      </c>
      <c r="D78" s="77">
        <v>3.9329999999999998</v>
      </c>
      <c r="E78" s="123">
        <v>-4956.4843410000003</v>
      </c>
      <c r="F78" s="123">
        <v>-4997.3980570000003</v>
      </c>
      <c r="G78" s="77">
        <v>81.827432000000002</v>
      </c>
      <c r="H78" s="124">
        <v>1.4850299450205799E-19</v>
      </c>
      <c r="I78" s="124">
        <v>2.99290650457995E-18</v>
      </c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</row>
    <row r="79" spans="1:26" ht="19.5" customHeight="1">
      <c r="A79" s="61" t="s">
        <v>1003</v>
      </c>
      <c r="B79" s="101" t="s">
        <v>1004</v>
      </c>
      <c r="C79" s="61" t="s">
        <v>1005</v>
      </c>
      <c r="D79" s="102">
        <v>4.6024000000000003</v>
      </c>
      <c r="E79" s="103">
        <v>-2468.934917</v>
      </c>
      <c r="F79" s="103">
        <v>-2487.0079500000002</v>
      </c>
      <c r="G79" s="102">
        <v>36.146066000000197</v>
      </c>
      <c r="H79" s="104">
        <v>1.8306767642096001E-9</v>
      </c>
      <c r="I79" s="104">
        <v>7.0534898856310896E-9</v>
      </c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</row>
    <row r="80" spans="1:26" ht="19.5" customHeight="1">
      <c r="A80" s="61" t="s">
        <v>1006</v>
      </c>
      <c r="B80" s="101" t="s">
        <v>1007</v>
      </c>
      <c r="C80" s="61" t="s">
        <v>1008</v>
      </c>
      <c r="D80" s="102">
        <v>3.7168000000000001</v>
      </c>
      <c r="E80" s="103">
        <v>-2305.7951469999998</v>
      </c>
      <c r="F80" s="103">
        <v>-2321.982555</v>
      </c>
      <c r="G80" s="102">
        <v>32.3748160000005</v>
      </c>
      <c r="H80" s="104">
        <v>1.27123342175657E-8</v>
      </c>
      <c r="I80" s="104">
        <v>4.27004046795156E-8</v>
      </c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</row>
    <row r="81" spans="1:26" ht="19.5" customHeight="1">
      <c r="A81" s="61" t="s">
        <v>1009</v>
      </c>
      <c r="B81" s="101" t="s">
        <v>1010</v>
      </c>
      <c r="C81" s="61" t="s">
        <v>1011</v>
      </c>
      <c r="D81" s="102">
        <v>4.1767000000000003</v>
      </c>
      <c r="E81" s="103">
        <v>-2308.000305</v>
      </c>
      <c r="F81" s="103">
        <v>-2329.8481889999998</v>
      </c>
      <c r="G81" s="102">
        <v>43.695767999999603</v>
      </c>
      <c r="H81" s="104">
        <v>3.8360039002545998E-11</v>
      </c>
      <c r="I81" s="104">
        <v>2.05108779972797E-10</v>
      </c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</row>
    <row r="82" spans="1:26" ht="19.5" customHeight="1">
      <c r="A82" s="61" t="s">
        <v>1012</v>
      </c>
      <c r="B82" s="101" t="s">
        <v>1013</v>
      </c>
      <c r="C82" s="61" t="s">
        <v>1014</v>
      </c>
      <c r="D82" s="102">
        <v>2.1324999999999998</v>
      </c>
      <c r="E82" s="103">
        <v>-1914.000802</v>
      </c>
      <c r="F82" s="103">
        <v>-1918.9731389999999</v>
      </c>
      <c r="G82" s="102">
        <v>9.9446739999998499</v>
      </c>
      <c r="H82" s="104">
        <v>1.6131543543284499E-3</v>
      </c>
      <c r="I82" s="104">
        <v>2.5157526240122299E-3</v>
      </c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</row>
    <row r="83" spans="1:26" ht="19.5" customHeight="1">
      <c r="A83" s="61" t="s">
        <v>1015</v>
      </c>
      <c r="B83" s="101" t="s">
        <v>1016</v>
      </c>
      <c r="C83" s="61" t="s">
        <v>1017</v>
      </c>
      <c r="D83" s="102">
        <v>1.8634999999999999</v>
      </c>
      <c r="E83" s="103">
        <v>-6328.8073990000003</v>
      </c>
      <c r="F83" s="103">
        <v>-6342.6164680000002</v>
      </c>
      <c r="G83" s="102">
        <v>27.618137999999799</v>
      </c>
      <c r="H83" s="104">
        <v>1.4778643691597999E-7</v>
      </c>
      <c r="I83" s="104">
        <v>4.3022273857763198E-7</v>
      </c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</row>
    <row r="84" spans="1:26" ht="19.5" customHeight="1">
      <c r="A84" s="61" t="s">
        <v>1018</v>
      </c>
      <c r="B84" s="101" t="s">
        <v>1019</v>
      </c>
      <c r="C84" s="61" t="s">
        <v>1020</v>
      </c>
      <c r="D84" s="102">
        <v>2.3365</v>
      </c>
      <c r="E84" s="103">
        <v>-4150.3126659999998</v>
      </c>
      <c r="F84" s="103">
        <v>-4165.6120300000002</v>
      </c>
      <c r="G84" s="102">
        <v>30.598728000000801</v>
      </c>
      <c r="H84" s="104">
        <v>3.1730170192897197E-8</v>
      </c>
      <c r="I84" s="104">
        <v>1.0252109219031E-7</v>
      </c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</row>
    <row r="85" spans="1:26" ht="19.5" customHeight="1">
      <c r="A85" s="61" t="s">
        <v>1021</v>
      </c>
      <c r="B85" s="101" t="s">
        <v>1022</v>
      </c>
      <c r="C85" s="61" t="s">
        <v>1023</v>
      </c>
      <c r="D85" s="102">
        <v>2.9211</v>
      </c>
      <c r="E85" s="103">
        <v>-3241.9460610000001</v>
      </c>
      <c r="F85" s="103">
        <v>-3257.9615509999999</v>
      </c>
      <c r="G85" s="102">
        <v>32.030979999999502</v>
      </c>
      <c r="H85" s="104">
        <v>1.5173341665588E-8</v>
      </c>
      <c r="I85" s="104">
        <v>5.0321715397266503E-8</v>
      </c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</row>
    <row r="86" spans="1:26" ht="19.5" customHeight="1">
      <c r="A86" s="61" t="s">
        <v>1024</v>
      </c>
      <c r="B86" s="101" t="s">
        <v>1025</v>
      </c>
      <c r="C86" s="61" t="s">
        <v>1026</v>
      </c>
      <c r="D86" s="102">
        <v>2.9436</v>
      </c>
      <c r="E86" s="103">
        <v>-9566.7687139999998</v>
      </c>
      <c r="F86" s="103">
        <v>-9616.4721150000005</v>
      </c>
      <c r="G86" s="102">
        <v>99.406802000001306</v>
      </c>
      <c r="H86" s="104">
        <v>2.05615165437043E-23</v>
      </c>
      <c r="I86" s="104">
        <v>8.9785288907508698E-22</v>
      </c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</row>
    <row r="87" spans="1:26" ht="19.5" customHeight="1">
      <c r="A87" s="61" t="s">
        <v>1027</v>
      </c>
      <c r="B87" s="101" t="s">
        <v>1028</v>
      </c>
      <c r="C87" s="61" t="s">
        <v>1029</v>
      </c>
      <c r="D87" s="102">
        <v>1.7135</v>
      </c>
      <c r="E87" s="103">
        <v>-9098.3253249999998</v>
      </c>
      <c r="F87" s="103">
        <v>-9116.5314340000004</v>
      </c>
      <c r="G87" s="102">
        <v>36.412218000001303</v>
      </c>
      <c r="H87" s="104">
        <v>1.59698978741379E-9</v>
      </c>
      <c r="I87" s="104">
        <v>6.24494513884199E-9</v>
      </c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</row>
    <row r="88" spans="1:26" ht="19.5" customHeight="1">
      <c r="A88" s="61" t="s">
        <v>1031</v>
      </c>
      <c r="B88" s="101" t="s">
        <v>1032</v>
      </c>
      <c r="C88" s="61" t="s">
        <v>1033</v>
      </c>
      <c r="D88" s="102">
        <v>1.3903000000000001</v>
      </c>
      <c r="E88" s="103">
        <v>-5104.9440430000004</v>
      </c>
      <c r="F88" s="103">
        <v>-5108.8673740000004</v>
      </c>
      <c r="G88" s="102">
        <v>7.8466619999999203</v>
      </c>
      <c r="H88" s="104">
        <v>5.091462862016E-3</v>
      </c>
      <c r="I88" s="104">
        <v>7.49417567330445E-3</v>
      </c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</row>
    <row r="89" spans="1:26" ht="19.5" customHeight="1">
      <c r="A89" s="61" t="s">
        <v>1034</v>
      </c>
      <c r="B89" s="101" t="s">
        <v>1035</v>
      </c>
      <c r="C89" s="61" t="s">
        <v>1036</v>
      </c>
      <c r="D89" s="102">
        <v>1.4406000000000001</v>
      </c>
      <c r="E89" s="103">
        <v>-5481.1655499999997</v>
      </c>
      <c r="F89" s="103">
        <v>-5486.4660640000002</v>
      </c>
      <c r="G89" s="102">
        <v>10.601028000001</v>
      </c>
      <c r="H89" s="104">
        <v>1.1302480106881901E-3</v>
      </c>
      <c r="I89" s="104">
        <v>1.805640114636E-3</v>
      </c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</row>
    <row r="90" spans="1:26" ht="19.5" customHeight="1">
      <c r="A90" s="75" t="s">
        <v>1037</v>
      </c>
      <c r="B90" s="122" t="s">
        <v>1038</v>
      </c>
      <c r="C90" s="75" t="s">
        <v>1039</v>
      </c>
      <c r="D90" s="77">
        <v>1.9337</v>
      </c>
      <c r="E90" s="123">
        <v>-1361.2349340000001</v>
      </c>
      <c r="F90" s="123">
        <v>-1365.3481810000001</v>
      </c>
      <c r="G90" s="77">
        <v>8.2264940000000006</v>
      </c>
      <c r="H90" s="124">
        <v>4.1283205731219904E-3</v>
      </c>
      <c r="I90" s="124">
        <v>6.14556812589751E-3</v>
      </c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</row>
    <row r="91" spans="1:26" ht="19.5" customHeight="1">
      <c r="A91" s="95" t="s">
        <v>1040</v>
      </c>
      <c r="B91" s="96" t="s">
        <v>1041</v>
      </c>
      <c r="C91" s="95" t="s">
        <v>1042</v>
      </c>
      <c r="D91" s="97">
        <v>4.5938999999999997</v>
      </c>
      <c r="E91" s="98">
        <v>-9259.2495330000002</v>
      </c>
      <c r="F91" s="98">
        <v>-9340.042297</v>
      </c>
      <c r="G91" s="97">
        <v>161.58552800000001</v>
      </c>
      <c r="H91" s="99">
        <v>5.0961230771516803E-37</v>
      </c>
      <c r="I91" s="99">
        <v>5.4004215437404799E-35</v>
      </c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0"/>
    </row>
    <row r="92" spans="1:26" ht="19.5" customHeight="1">
      <c r="A92" s="95" t="s">
        <v>1043</v>
      </c>
      <c r="B92" s="96" t="s">
        <v>1044</v>
      </c>
      <c r="C92" s="95" t="s">
        <v>1045</v>
      </c>
      <c r="D92" s="97">
        <v>2.7416</v>
      </c>
      <c r="E92" s="98">
        <v>-7877.7059920000002</v>
      </c>
      <c r="F92" s="98">
        <v>-7921.216015</v>
      </c>
      <c r="G92" s="97">
        <v>87.020045999999596</v>
      </c>
      <c r="H92" s="99">
        <v>1.07426796749524E-20</v>
      </c>
      <c r="I92" s="99">
        <v>2.55871097712503E-19</v>
      </c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</row>
    <row r="93" spans="1:26" ht="19.5" customHeight="1">
      <c r="A93" s="61" t="s">
        <v>1046</v>
      </c>
      <c r="B93" s="101" t="s">
        <v>1047</v>
      </c>
      <c r="C93" s="61" t="s">
        <v>1048</v>
      </c>
      <c r="D93" s="102">
        <v>5.0515999999999996</v>
      </c>
      <c r="E93" s="103">
        <v>-2865.1874090000001</v>
      </c>
      <c r="F93" s="103">
        <v>-2887.092341</v>
      </c>
      <c r="G93" s="102">
        <v>43.809863999999799</v>
      </c>
      <c r="H93" s="104">
        <v>3.61876586022281E-11</v>
      </c>
      <c r="I93" s="104">
        <v>1.9752430320382799E-10</v>
      </c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</row>
    <row r="94" spans="1:26" ht="19.5" customHeight="1">
      <c r="A94" s="61" t="s">
        <v>1051</v>
      </c>
      <c r="B94" s="101" t="s">
        <v>1052</v>
      </c>
      <c r="C94" s="61" t="s">
        <v>1053</v>
      </c>
      <c r="D94" s="102">
        <v>3.8079000000000001</v>
      </c>
      <c r="E94" s="103">
        <v>-12756.204548</v>
      </c>
      <c r="F94" s="103">
        <v>-12836.805054</v>
      </c>
      <c r="G94" s="102">
        <v>161.20101200000099</v>
      </c>
      <c r="H94" s="104">
        <v>6.1836887905425302E-37</v>
      </c>
      <c r="I94" s="104">
        <v>5.4004215437404799E-35</v>
      </c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</row>
    <row r="95" spans="1:26" ht="19.5" customHeight="1">
      <c r="A95" s="95" t="s">
        <v>1055</v>
      </c>
      <c r="B95" s="96" t="s">
        <v>1057</v>
      </c>
      <c r="C95" s="95" t="s">
        <v>1058</v>
      </c>
      <c r="D95" s="97">
        <v>5.2492000000000001</v>
      </c>
      <c r="E95" s="98">
        <v>-1957.445745</v>
      </c>
      <c r="F95" s="98">
        <v>-1974.322827</v>
      </c>
      <c r="G95" s="97">
        <v>33.754163999999903</v>
      </c>
      <c r="H95" s="99">
        <v>6.2535045538594901E-9</v>
      </c>
      <c r="I95" s="99">
        <v>2.2755808237655399E-8</v>
      </c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</row>
    <row r="96" spans="1:26" ht="19.5" customHeight="1">
      <c r="A96" s="61" t="s">
        <v>1060</v>
      </c>
      <c r="B96" s="101" t="s">
        <v>1061</v>
      </c>
      <c r="C96" s="61" t="s">
        <v>1062</v>
      </c>
      <c r="D96" s="102">
        <v>6.3541999999999996</v>
      </c>
      <c r="E96" s="103">
        <v>-2152.6268719999998</v>
      </c>
      <c r="F96" s="103">
        <v>-2176.0355909999998</v>
      </c>
      <c r="G96" s="102">
        <v>46.817438000000003</v>
      </c>
      <c r="H96" s="104">
        <v>7.7917006384705005E-12</v>
      </c>
      <c r="I96" s="104">
        <v>4.9790867494616402E-11</v>
      </c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</row>
    <row r="97" spans="1:26" ht="19.5" customHeight="1">
      <c r="A97" s="61" t="s">
        <v>1064</v>
      </c>
      <c r="B97" s="101" t="s">
        <v>1065</v>
      </c>
      <c r="C97" s="61" t="s">
        <v>1066</v>
      </c>
      <c r="D97" s="102">
        <v>2.0118999999999998</v>
      </c>
      <c r="E97" s="103">
        <v>-4104.9798989999999</v>
      </c>
      <c r="F97" s="103">
        <v>-4116.9130059999998</v>
      </c>
      <c r="G97" s="102">
        <v>23.866213999999701</v>
      </c>
      <c r="H97" s="104">
        <v>1.0326838159762799E-6</v>
      </c>
      <c r="I97" s="104">
        <v>2.60156884409409E-6</v>
      </c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</row>
    <row r="98" spans="1:26" ht="19.5" customHeight="1">
      <c r="A98" s="61" t="s">
        <v>1070</v>
      </c>
      <c r="B98" s="101" t="s">
        <v>1071</v>
      </c>
      <c r="C98" s="61" t="s">
        <v>1072</v>
      </c>
      <c r="D98" s="102">
        <v>1.42</v>
      </c>
      <c r="E98" s="103">
        <v>-16342.70757</v>
      </c>
      <c r="F98" s="103">
        <v>-16358.908998000001</v>
      </c>
      <c r="G98" s="102">
        <v>32.402856000000597</v>
      </c>
      <c r="H98" s="104">
        <v>1.25302183376492E-8</v>
      </c>
      <c r="I98" s="104">
        <v>4.2635288369663598E-8</v>
      </c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</row>
    <row r="99" spans="1:26" ht="19.5" customHeight="1">
      <c r="A99" s="61" t="s">
        <v>1079</v>
      </c>
      <c r="B99" s="101" t="s">
        <v>1080</v>
      </c>
      <c r="C99" s="61" t="s">
        <v>1081</v>
      </c>
      <c r="D99" s="102">
        <v>2.4159000000000002</v>
      </c>
      <c r="E99" s="103">
        <v>-3088.678883</v>
      </c>
      <c r="F99" s="103">
        <v>-3102.5346399999999</v>
      </c>
      <c r="G99" s="102">
        <v>27.7115139999996</v>
      </c>
      <c r="H99" s="104">
        <v>1.4082204548488101E-7</v>
      </c>
      <c r="I99" s="104">
        <v>4.1455478558470601E-7</v>
      </c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</row>
    <row r="100" spans="1:26" ht="19.5" customHeight="1">
      <c r="A100" s="61" t="s">
        <v>1086</v>
      </c>
      <c r="B100" s="101" t="s">
        <v>1087</v>
      </c>
      <c r="C100" s="61" t="s">
        <v>1088</v>
      </c>
      <c r="D100" s="102">
        <v>3.012</v>
      </c>
      <c r="E100" s="103">
        <v>-2891.401085</v>
      </c>
      <c r="F100" s="103">
        <v>-2907.8982339999998</v>
      </c>
      <c r="G100" s="102">
        <v>32.994297999999603</v>
      </c>
      <c r="H100" s="104">
        <v>9.2429554003196402E-9</v>
      </c>
      <c r="I100" s="104">
        <v>3.1863872564259798E-8</v>
      </c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</row>
    <row r="101" spans="1:26" ht="19.5" customHeight="1">
      <c r="A101" s="61" t="s">
        <v>1090</v>
      </c>
      <c r="B101" s="101" t="s">
        <v>1091</v>
      </c>
      <c r="C101" s="61" t="s">
        <v>1092</v>
      </c>
      <c r="D101" s="102">
        <v>3.7244999999999999</v>
      </c>
      <c r="E101" s="103">
        <v>-2469.9358160000002</v>
      </c>
      <c r="F101" s="103">
        <v>-2491.6826959999999</v>
      </c>
      <c r="G101" s="102">
        <v>43.493759999999398</v>
      </c>
      <c r="H101" s="104">
        <v>4.2531345463690402E-11</v>
      </c>
      <c r="I101" s="104">
        <v>2.18494362970331E-10</v>
      </c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</row>
    <row r="102" spans="1:26" ht="19.5" customHeight="1">
      <c r="A102" s="61" t="s">
        <v>1094</v>
      </c>
      <c r="B102" s="101" t="s">
        <v>1095</v>
      </c>
      <c r="C102" s="61" t="s">
        <v>1096</v>
      </c>
      <c r="D102" s="102">
        <v>1.9556</v>
      </c>
      <c r="E102" s="103">
        <v>-2330.836902</v>
      </c>
      <c r="F102" s="103">
        <v>-2338.0130770000001</v>
      </c>
      <c r="G102" s="102">
        <v>14.352350000000101</v>
      </c>
      <c r="H102" s="104">
        <v>1.5159036648858899E-4</v>
      </c>
      <c r="I102" s="104">
        <v>2.7581025013895998E-4</v>
      </c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</row>
    <row r="103" spans="1:26" ht="19.5" customHeight="1">
      <c r="A103" s="61" t="s">
        <v>1097</v>
      </c>
      <c r="B103" s="101" t="s">
        <v>1098</v>
      </c>
      <c r="C103" s="61" t="s">
        <v>1099</v>
      </c>
      <c r="D103" s="102">
        <v>2.7107999999999999</v>
      </c>
      <c r="E103" s="103">
        <v>-1833.397747</v>
      </c>
      <c r="F103" s="103">
        <v>-1838.4751349999999</v>
      </c>
      <c r="G103" s="102">
        <v>10.154775999999901</v>
      </c>
      <c r="H103" s="104">
        <v>1.43927882905072E-3</v>
      </c>
      <c r="I103" s="104">
        <v>2.2580302587502398E-3</v>
      </c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</row>
    <row r="104" spans="1:26" ht="19.5" customHeight="1">
      <c r="A104" s="61" t="s">
        <v>1100</v>
      </c>
      <c r="B104" s="101" t="s">
        <v>1102</v>
      </c>
      <c r="C104" s="61" t="s">
        <v>1104</v>
      </c>
      <c r="D104" s="102">
        <v>2.6301000000000001</v>
      </c>
      <c r="E104" s="103">
        <v>-6206.083087</v>
      </c>
      <c r="F104" s="103">
        <v>-6230.7542309999999</v>
      </c>
      <c r="G104" s="102">
        <v>49.342287999999797</v>
      </c>
      <c r="H104" s="104">
        <v>2.14977934260767E-12</v>
      </c>
      <c r="I104" s="104">
        <v>1.5645616326755802E-11</v>
      </c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</row>
    <row r="105" spans="1:26" ht="19.5" customHeight="1">
      <c r="A105" s="61" t="s">
        <v>1109</v>
      </c>
      <c r="B105" s="101" t="s">
        <v>1111</v>
      </c>
      <c r="C105" s="61" t="s">
        <v>1113</v>
      </c>
      <c r="D105" s="102">
        <v>1.9842</v>
      </c>
      <c r="E105" s="103">
        <v>-2049.2728699999998</v>
      </c>
      <c r="F105" s="103">
        <v>-2054.508566</v>
      </c>
      <c r="G105" s="102">
        <v>10.471392000000399</v>
      </c>
      <c r="H105" s="104">
        <v>1.21237332718297E-3</v>
      </c>
      <c r="I105" s="104">
        <v>1.9251018892238599E-3</v>
      </c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</row>
    <row r="106" spans="1:26" ht="19.5" customHeight="1">
      <c r="A106" s="61" t="s">
        <v>1118</v>
      </c>
      <c r="B106" s="101" t="s">
        <v>1120</v>
      </c>
      <c r="C106" s="61" t="s">
        <v>1122</v>
      </c>
      <c r="D106" s="102">
        <v>3.5548999999999999</v>
      </c>
      <c r="E106" s="103">
        <v>-3540.3698410000002</v>
      </c>
      <c r="F106" s="103">
        <v>-3567.9755559999999</v>
      </c>
      <c r="G106" s="102">
        <v>55.211429999999403</v>
      </c>
      <c r="H106" s="104">
        <v>1.08237498089825E-13</v>
      </c>
      <c r="I106" s="104">
        <v>1.01279373212622E-12</v>
      </c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</row>
    <row r="107" spans="1:26" ht="19.5" customHeight="1">
      <c r="A107" s="61" t="s">
        <v>1130</v>
      </c>
      <c r="B107" s="101" t="s">
        <v>1131</v>
      </c>
      <c r="C107" s="61" t="s">
        <v>1132</v>
      </c>
      <c r="D107" s="102">
        <v>2.8504999999999998</v>
      </c>
      <c r="E107" s="103">
        <v>-6305.2311229999996</v>
      </c>
      <c r="F107" s="103">
        <v>-6339.7599259999997</v>
      </c>
      <c r="G107" s="102">
        <v>69.057606000000305</v>
      </c>
      <c r="H107" s="104">
        <v>9.5629021946750798E-17</v>
      </c>
      <c r="I107" s="104">
        <v>1.39193354166937E-15</v>
      </c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</row>
    <row r="108" spans="1:26" ht="19.5" customHeight="1">
      <c r="A108" s="61" t="s">
        <v>1136</v>
      </c>
      <c r="B108" s="101" t="s">
        <v>1137</v>
      </c>
      <c r="C108" s="61" t="s">
        <v>1138</v>
      </c>
      <c r="D108" s="102">
        <v>1.7659</v>
      </c>
      <c r="E108" s="103">
        <v>-8228.1937080000007</v>
      </c>
      <c r="F108" s="103">
        <v>-8242.5131619999993</v>
      </c>
      <c r="G108" s="102">
        <v>28.638907999997201</v>
      </c>
      <c r="H108" s="104">
        <v>8.7212114458573702E-8</v>
      </c>
      <c r="I108" s="104">
        <v>2.6263878147294598E-7</v>
      </c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</row>
    <row r="109" spans="1:26" ht="19.5" customHeight="1">
      <c r="A109" s="61" t="s">
        <v>1145</v>
      </c>
      <c r="B109" s="101" t="s">
        <v>1146</v>
      </c>
      <c r="C109" s="61" t="s">
        <v>1147</v>
      </c>
      <c r="D109" s="102">
        <v>99</v>
      </c>
      <c r="E109" s="103">
        <v>-1033.0116559999999</v>
      </c>
      <c r="F109" s="103">
        <v>-1041.4680880000001</v>
      </c>
      <c r="G109" s="102">
        <v>16.9128640000004</v>
      </c>
      <c r="H109" s="104">
        <v>3.9135463715755902E-5</v>
      </c>
      <c r="I109" s="104">
        <v>7.7677965860061007E-5</v>
      </c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</row>
    <row r="110" spans="1:26" ht="19.5" customHeight="1">
      <c r="A110" s="61" t="s">
        <v>1151</v>
      </c>
      <c r="B110" s="101" t="s">
        <v>1152</v>
      </c>
      <c r="C110" s="61" t="s">
        <v>1153</v>
      </c>
      <c r="D110" s="102">
        <v>1.8010999999999999</v>
      </c>
      <c r="E110" s="103">
        <v>-4569.5744729999997</v>
      </c>
      <c r="F110" s="103">
        <v>-4578.0975410000001</v>
      </c>
      <c r="G110" s="102">
        <v>17.0461360000008</v>
      </c>
      <c r="H110" s="104">
        <v>3.6482534866426398E-5</v>
      </c>
      <c r="I110" s="104">
        <v>7.2965069732852702E-5</v>
      </c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</row>
    <row r="111" spans="1:26" ht="19.5" customHeight="1">
      <c r="A111" s="61" t="s">
        <v>1157</v>
      </c>
      <c r="B111" s="101" t="s">
        <v>1158</v>
      </c>
      <c r="C111" s="61" t="s">
        <v>1159</v>
      </c>
      <c r="D111" s="102">
        <v>1.9790000000000001</v>
      </c>
      <c r="E111" s="103">
        <v>-8585.8784720000003</v>
      </c>
      <c r="F111" s="103">
        <v>-8608.6084320000009</v>
      </c>
      <c r="G111" s="102">
        <v>45.459920000001098</v>
      </c>
      <c r="H111" s="104">
        <v>1.55794469500454E-11</v>
      </c>
      <c r="I111" s="104">
        <v>9.0882043068250605E-11</v>
      </c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</row>
    <row r="112" spans="1:26" ht="19.5" customHeight="1">
      <c r="A112" s="61" t="s">
        <v>1163</v>
      </c>
      <c r="B112" s="101" t="s">
        <v>1164</v>
      </c>
      <c r="C112" s="61" t="s">
        <v>1165</v>
      </c>
      <c r="D112" s="102">
        <v>4.9305000000000003</v>
      </c>
      <c r="E112" s="103">
        <v>-2445.7641560000002</v>
      </c>
      <c r="F112" s="103">
        <v>-2468.1232810000001</v>
      </c>
      <c r="G112" s="102">
        <v>44.718249999999898</v>
      </c>
      <c r="H112" s="104">
        <v>2.2752666182693999E-11</v>
      </c>
      <c r="I112" s="104">
        <v>1.2683401148650701E-10</v>
      </c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</row>
    <row r="113" spans="1:26" ht="19.5" customHeight="1">
      <c r="A113" s="61" t="s">
        <v>1169</v>
      </c>
      <c r="B113" s="101" t="s">
        <v>1170</v>
      </c>
      <c r="C113" s="61" t="s">
        <v>1171</v>
      </c>
      <c r="D113" s="102">
        <v>27.773599999999998</v>
      </c>
      <c r="E113" s="103">
        <v>-792.40468799999996</v>
      </c>
      <c r="F113" s="103">
        <v>-809.03272200000004</v>
      </c>
      <c r="G113" s="102">
        <v>33.256068000000099</v>
      </c>
      <c r="H113" s="104">
        <v>8.0787269458114607E-9</v>
      </c>
      <c r="I113" s="104">
        <v>2.86030602676027E-8</v>
      </c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</row>
    <row r="114" spans="1:26" ht="19.5" customHeight="1">
      <c r="A114" s="61" t="s">
        <v>1178</v>
      </c>
      <c r="B114" s="101" t="s">
        <v>1179</v>
      </c>
      <c r="C114" s="61" t="s">
        <v>1180</v>
      </c>
      <c r="D114" s="102">
        <v>1.8418000000000001</v>
      </c>
      <c r="E114" s="103">
        <v>-2334.0706249999998</v>
      </c>
      <c r="F114" s="103">
        <v>-2337.882482</v>
      </c>
      <c r="G114" s="102">
        <v>7.6237140000002901</v>
      </c>
      <c r="H114" s="104">
        <v>5.7605731786534104E-3</v>
      </c>
      <c r="I114" s="104">
        <v>8.3848342933732899E-3</v>
      </c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</row>
    <row r="115" spans="1:26" ht="19.5" customHeight="1">
      <c r="A115" s="61" t="s">
        <v>1184</v>
      </c>
      <c r="B115" s="101" t="s">
        <v>1185</v>
      </c>
      <c r="C115" s="61" t="s">
        <v>1186</v>
      </c>
      <c r="D115" s="102">
        <v>1.4816</v>
      </c>
      <c r="E115" s="103">
        <v>-4795.3965920000001</v>
      </c>
      <c r="F115" s="103">
        <v>-4799.8224309999996</v>
      </c>
      <c r="G115" s="102">
        <v>8.8516779999990796</v>
      </c>
      <c r="H115" s="104">
        <v>2.9281956779823202E-3</v>
      </c>
      <c r="I115" s="104">
        <v>4.4603910908800502E-3</v>
      </c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</row>
    <row r="116" spans="1:26" ht="19.5" customHeight="1">
      <c r="A116" s="61" t="s">
        <v>1190</v>
      </c>
      <c r="B116" s="101" t="s">
        <v>1192</v>
      </c>
      <c r="C116" s="61" t="s">
        <v>1194</v>
      </c>
      <c r="D116" s="102">
        <v>1.6504000000000001</v>
      </c>
      <c r="E116" s="103">
        <v>-4199.0592619999998</v>
      </c>
      <c r="F116" s="103">
        <v>-4205.8834360000001</v>
      </c>
      <c r="G116" s="102">
        <v>13.648348000000601</v>
      </c>
      <c r="H116" s="104">
        <v>2.2043517967284E-4</v>
      </c>
      <c r="I116" s="104">
        <v>3.9830356602954498E-4</v>
      </c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</row>
    <row r="117" spans="1:26" ht="19.5" customHeight="1">
      <c r="A117" s="61" t="s">
        <v>1201</v>
      </c>
      <c r="B117" s="101" t="s">
        <v>1203</v>
      </c>
      <c r="C117" s="61" t="s">
        <v>1204</v>
      </c>
      <c r="D117" s="102">
        <v>5.9290000000000003</v>
      </c>
      <c r="E117" s="103">
        <v>-1045.053253</v>
      </c>
      <c r="F117" s="103">
        <v>-1054.8823130000001</v>
      </c>
      <c r="G117" s="102">
        <v>19.6581200000001</v>
      </c>
      <c r="H117" s="104">
        <v>9.2608930922091693E-6</v>
      </c>
      <c r="I117" s="104">
        <v>2.0052512315361999E-5</v>
      </c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</row>
    <row r="118" spans="1:26" ht="19.5" customHeight="1">
      <c r="A118" s="61" t="s">
        <v>1207</v>
      </c>
      <c r="B118" s="101" t="s">
        <v>1209</v>
      </c>
      <c r="C118" s="61" t="s">
        <v>1211</v>
      </c>
      <c r="D118" s="102">
        <v>5.1776</v>
      </c>
      <c r="E118" s="103">
        <v>-1154.4997289999999</v>
      </c>
      <c r="F118" s="103">
        <v>-1163.5369470000001</v>
      </c>
      <c r="G118" s="102">
        <v>18.074436000000301</v>
      </c>
      <c r="H118" s="104">
        <v>2.1243456318062698E-5</v>
      </c>
      <c r="I118" s="104">
        <v>4.3825083112853698E-5</v>
      </c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</row>
    <row r="119" spans="1:26" ht="19.5" customHeight="1">
      <c r="A119" s="61" t="s">
        <v>1215</v>
      </c>
      <c r="B119" s="101" t="s">
        <v>1216</v>
      </c>
      <c r="C119" s="61" t="s">
        <v>1217</v>
      </c>
      <c r="D119" s="102">
        <v>3.2128999999999999</v>
      </c>
      <c r="E119" s="103">
        <v>-7054.4069900000004</v>
      </c>
      <c r="F119" s="103">
        <v>-7088.8800449999999</v>
      </c>
      <c r="G119" s="102">
        <v>68.946109999998995</v>
      </c>
      <c r="H119" s="104">
        <v>1.01191057713445E-16</v>
      </c>
      <c r="I119" s="104">
        <v>1.3953714274169801E-15</v>
      </c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</row>
    <row r="120" spans="1:26" ht="19.5" customHeight="1">
      <c r="A120" s="61" t="s">
        <v>1221</v>
      </c>
      <c r="B120" s="101" t="s">
        <v>1222</v>
      </c>
      <c r="C120" s="61" t="s">
        <v>1223</v>
      </c>
      <c r="D120" s="102">
        <v>2.7361</v>
      </c>
      <c r="E120" s="103">
        <v>-2855.8844479999998</v>
      </c>
      <c r="F120" s="103">
        <v>-2868.8064260000001</v>
      </c>
      <c r="G120" s="102">
        <v>25.843956000000599</v>
      </c>
      <c r="H120" s="104">
        <v>3.70161953712891E-7</v>
      </c>
      <c r="I120" s="104">
        <v>1.0207642735659501E-6</v>
      </c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</row>
    <row r="121" spans="1:26" ht="19.5" customHeight="1">
      <c r="A121" s="61" t="s">
        <v>1227</v>
      </c>
      <c r="B121" s="101" t="s">
        <v>1228</v>
      </c>
      <c r="C121" s="61" t="s">
        <v>1229</v>
      </c>
      <c r="D121" s="102">
        <v>3.8449</v>
      </c>
      <c r="E121" s="103">
        <v>-3290.5539589999998</v>
      </c>
      <c r="F121" s="103">
        <v>-3308.83358</v>
      </c>
      <c r="G121" s="102">
        <v>36.559242000000303</v>
      </c>
      <c r="H121" s="104">
        <v>1.48096132390307E-9</v>
      </c>
      <c r="I121" s="104">
        <v>5.8789676797364297E-9</v>
      </c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</row>
    <row r="122" spans="1:26" ht="19.5" customHeight="1">
      <c r="A122" s="95" t="s">
        <v>1234</v>
      </c>
      <c r="B122" s="96" t="s">
        <v>1236</v>
      </c>
      <c r="C122" s="95" t="s">
        <v>1238</v>
      </c>
      <c r="D122" s="97">
        <v>7.2884000000000002</v>
      </c>
      <c r="E122" s="98">
        <v>-1932.8754919999999</v>
      </c>
      <c r="F122" s="98">
        <v>-1947.597943</v>
      </c>
      <c r="G122" s="97">
        <v>29.444902000000202</v>
      </c>
      <c r="H122" s="99">
        <v>5.7529170403383102E-8</v>
      </c>
      <c r="I122" s="99">
        <v>1.7732520759630999E-7</v>
      </c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</row>
    <row r="123" spans="1:26" ht="19.5" customHeight="1">
      <c r="A123" s="61" t="s">
        <v>1242</v>
      </c>
      <c r="B123" s="101" t="s">
        <v>1243</v>
      </c>
      <c r="C123" s="61" t="s">
        <v>1244</v>
      </c>
      <c r="D123" s="102">
        <v>2.5295000000000001</v>
      </c>
      <c r="E123" s="103">
        <v>-6515.9868930000002</v>
      </c>
      <c r="F123" s="103">
        <v>-6542.9411239999999</v>
      </c>
      <c r="G123" s="102">
        <v>53.908461999999403</v>
      </c>
      <c r="H123" s="104">
        <v>2.10051100392619E-13</v>
      </c>
      <c r="I123" s="104">
        <v>1.8977030449264199E-12</v>
      </c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</row>
    <row r="124" spans="1:26" ht="19.5" customHeight="1">
      <c r="A124" s="61" t="s">
        <v>1251</v>
      </c>
      <c r="B124" s="101" t="s">
        <v>1252</v>
      </c>
      <c r="C124" s="61" t="s">
        <v>1253</v>
      </c>
      <c r="D124" s="102">
        <v>2.7526999999999999</v>
      </c>
      <c r="E124" s="103">
        <v>-5658.1834589999999</v>
      </c>
      <c r="F124" s="103">
        <v>-5688.105536</v>
      </c>
      <c r="G124" s="102">
        <v>59.844154000000302</v>
      </c>
      <c r="H124" s="104">
        <v>1.0267387393553901E-14</v>
      </c>
      <c r="I124" s="104">
        <v>1.12085645712964E-13</v>
      </c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</row>
    <row r="125" spans="1:26" ht="19.5" customHeight="1">
      <c r="A125" s="61" t="s">
        <v>1258</v>
      </c>
      <c r="B125" s="101" t="s">
        <v>1260</v>
      </c>
      <c r="C125" s="61" t="s">
        <v>1262</v>
      </c>
      <c r="D125" s="102">
        <v>6.4917999999999996</v>
      </c>
      <c r="E125" s="103">
        <v>-2356.1599110000002</v>
      </c>
      <c r="F125" s="103">
        <v>-2375.8342090000001</v>
      </c>
      <c r="G125" s="102">
        <v>39.348595999999802</v>
      </c>
      <c r="H125" s="104">
        <v>3.5450767742430899E-10</v>
      </c>
      <c r="I125" s="104">
        <v>1.54801685808615E-9</v>
      </c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</row>
    <row r="126" spans="1:26" ht="19.5" customHeight="1">
      <c r="A126" s="61" t="s">
        <v>1264</v>
      </c>
      <c r="B126" s="101" t="s">
        <v>1266</v>
      </c>
      <c r="C126" s="61" t="s">
        <v>1268</v>
      </c>
      <c r="D126" s="102">
        <v>1.7716000000000001</v>
      </c>
      <c r="E126" s="103">
        <v>-2439.0924380000001</v>
      </c>
      <c r="F126" s="103">
        <v>-2445.176485</v>
      </c>
      <c r="G126" s="102">
        <v>12.1680939999997</v>
      </c>
      <c r="H126" s="104">
        <v>4.8613957477840203E-4</v>
      </c>
      <c r="I126" s="104">
        <v>8.3795110915750896E-4</v>
      </c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</row>
    <row r="127" spans="1:26" ht="19.5" customHeight="1">
      <c r="A127" s="61" t="s">
        <v>1271</v>
      </c>
      <c r="B127" s="101" t="s">
        <v>1272</v>
      </c>
      <c r="C127" s="61" t="s">
        <v>1273</v>
      </c>
      <c r="D127" s="102">
        <v>1.9278</v>
      </c>
      <c r="E127" s="103">
        <v>-6933.7413479999996</v>
      </c>
      <c r="F127" s="103">
        <v>-6956.4694200000004</v>
      </c>
      <c r="G127" s="102">
        <v>45.456144000001601</v>
      </c>
      <c r="H127" s="104">
        <v>1.5609511214012501E-11</v>
      </c>
      <c r="I127" s="104">
        <v>9.0882043068250605E-11</v>
      </c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</row>
    <row r="128" spans="1:26" ht="19.5" customHeight="1">
      <c r="A128" s="61" t="s">
        <v>1278</v>
      </c>
      <c r="B128" s="101" t="s">
        <v>1279</v>
      </c>
      <c r="C128" s="61" t="s">
        <v>1280</v>
      </c>
      <c r="D128" s="102">
        <v>3.4885999999999999</v>
      </c>
      <c r="E128" s="103">
        <v>-4758.6966679999996</v>
      </c>
      <c r="F128" s="103">
        <v>-4783.5460439999997</v>
      </c>
      <c r="G128" s="102">
        <v>49.698752000000198</v>
      </c>
      <c r="H128" s="104">
        <v>1.79259908427645E-12</v>
      </c>
      <c r="I128" s="104">
        <v>1.34188845737266E-11</v>
      </c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</row>
    <row r="129" spans="1:26" ht="19.5" customHeight="1">
      <c r="A129" s="61" t="s">
        <v>1284</v>
      </c>
      <c r="B129" s="101" t="s">
        <v>1285</v>
      </c>
      <c r="C129" s="61" t="s">
        <v>1286</v>
      </c>
      <c r="D129" s="102">
        <v>4.9916999999999998</v>
      </c>
      <c r="E129" s="103">
        <v>-1251.178615</v>
      </c>
      <c r="F129" s="103">
        <v>-1261.2775079999999</v>
      </c>
      <c r="G129" s="102">
        <v>20.197785999999699</v>
      </c>
      <c r="H129" s="104">
        <v>6.9833713062736304E-6</v>
      </c>
      <c r="I129" s="104">
        <v>1.5637976771313598E-5</v>
      </c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</row>
    <row r="130" spans="1:26" ht="19.5" customHeight="1">
      <c r="A130" s="61" t="s">
        <v>1290</v>
      </c>
      <c r="B130" s="101" t="s">
        <v>1291</v>
      </c>
      <c r="C130" s="61" t="s">
        <v>1292</v>
      </c>
      <c r="D130" s="102">
        <v>5.0309999999999997</v>
      </c>
      <c r="E130" s="103">
        <v>-2278.1548699999998</v>
      </c>
      <c r="F130" s="103">
        <v>-2297.7564000000002</v>
      </c>
      <c r="G130" s="102">
        <v>39.203060000000697</v>
      </c>
      <c r="H130" s="104">
        <v>3.8194116483403799E-10</v>
      </c>
      <c r="I130" s="104">
        <v>1.64046860961505E-9</v>
      </c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</row>
    <row r="131" spans="1:26" ht="19.5" customHeight="1">
      <c r="A131" s="61" t="s">
        <v>1298</v>
      </c>
      <c r="B131" s="101" t="s">
        <v>1300</v>
      </c>
      <c r="C131" s="61" t="s">
        <v>1301</v>
      </c>
      <c r="D131" s="102">
        <v>1.9392</v>
      </c>
      <c r="E131" s="103">
        <v>-2289.5047030000001</v>
      </c>
      <c r="F131" s="103">
        <v>-2295.4729739999998</v>
      </c>
      <c r="G131" s="102">
        <v>11.9365419999995</v>
      </c>
      <c r="H131" s="104">
        <v>5.5043550599363203E-4</v>
      </c>
      <c r="I131" s="104">
        <v>9.3041356496988104E-4</v>
      </c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</row>
    <row r="132" spans="1:26" ht="19.5" customHeight="1">
      <c r="A132" s="61" t="s">
        <v>1305</v>
      </c>
      <c r="B132" s="101" t="s">
        <v>1306</v>
      </c>
      <c r="C132" s="61" t="s">
        <v>1307</v>
      </c>
      <c r="D132" s="102">
        <v>2.1368999999999998</v>
      </c>
      <c r="E132" s="103">
        <v>-2156.87399</v>
      </c>
      <c r="F132" s="103">
        <v>-2163.0460069999999</v>
      </c>
      <c r="G132" s="102">
        <v>12.3440339999997</v>
      </c>
      <c r="H132" s="104">
        <v>4.4239800801483E-4</v>
      </c>
      <c r="I132" s="104">
        <v>7.72721853999236E-4</v>
      </c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</row>
    <row r="133" spans="1:26" ht="19.5" customHeight="1">
      <c r="A133" s="61" t="s">
        <v>1311</v>
      </c>
      <c r="B133" s="101" t="s">
        <v>1312</v>
      </c>
      <c r="C133" s="61" t="s">
        <v>1313</v>
      </c>
      <c r="D133" s="102">
        <v>3.4863</v>
      </c>
      <c r="E133" s="103">
        <v>-2165.8896639999998</v>
      </c>
      <c r="F133" s="103">
        <v>-2178.5736959999999</v>
      </c>
      <c r="G133" s="102">
        <v>25.368064000000199</v>
      </c>
      <c r="H133" s="104">
        <v>4.7369566686769098E-7</v>
      </c>
      <c r="I133" s="104">
        <v>1.27946664659108E-6</v>
      </c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</row>
    <row r="134" spans="1:26" ht="19.5" customHeight="1">
      <c r="A134" s="61" t="s">
        <v>1317</v>
      </c>
      <c r="B134" s="101" t="s">
        <v>1318</v>
      </c>
      <c r="C134" s="61" t="s">
        <v>1319</v>
      </c>
      <c r="D134" s="102">
        <v>2.1065</v>
      </c>
      <c r="E134" s="103">
        <v>-7420.9393300000002</v>
      </c>
      <c r="F134" s="103">
        <v>-7439.4206409999997</v>
      </c>
      <c r="G134" s="102">
        <v>36.962621999999101</v>
      </c>
      <c r="H134" s="104">
        <v>1.2041564535121799E-9</v>
      </c>
      <c r="I134" s="104">
        <v>4.8536767818491001E-9</v>
      </c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</row>
    <row r="135" spans="1:26" ht="19.5" customHeight="1">
      <c r="A135" s="61" t="s">
        <v>1326</v>
      </c>
      <c r="B135" s="101" t="s">
        <v>1327</v>
      </c>
      <c r="C135" s="61" t="s">
        <v>1335</v>
      </c>
      <c r="D135" s="102">
        <v>3.3212999999999999</v>
      </c>
      <c r="E135" s="103">
        <v>-3929.4119860000001</v>
      </c>
      <c r="F135" s="103">
        <v>-3954.2766430000001</v>
      </c>
      <c r="G135" s="102">
        <v>49.729314000000201</v>
      </c>
      <c r="H135" s="104">
        <v>1.76489194823139E-12</v>
      </c>
      <c r="I135" s="104">
        <v>1.34188845737266E-11</v>
      </c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</row>
    <row r="136" spans="1:26" ht="19.5" customHeight="1">
      <c r="A136" s="61" t="s">
        <v>1342</v>
      </c>
      <c r="B136" s="101" t="s">
        <v>1344</v>
      </c>
      <c r="C136" s="61" t="s">
        <v>1346</v>
      </c>
      <c r="D136" s="102">
        <v>1.5548999999999999</v>
      </c>
      <c r="E136" s="103">
        <v>-4173.0784350000004</v>
      </c>
      <c r="F136" s="103">
        <v>-4179.5612959999999</v>
      </c>
      <c r="G136" s="102">
        <v>12.965721999998999</v>
      </c>
      <c r="H136" s="104">
        <v>3.1724609327138799E-4</v>
      </c>
      <c r="I136" s="104">
        <v>5.6543181249730395E-4</v>
      </c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</row>
    <row r="137" spans="1:26" ht="19.5" customHeight="1">
      <c r="A137" s="95" t="s">
        <v>1353</v>
      </c>
      <c r="B137" s="96" t="s">
        <v>1354</v>
      </c>
      <c r="C137" s="95" t="s">
        <v>1355</v>
      </c>
      <c r="D137" s="97">
        <v>4.6718999999999999</v>
      </c>
      <c r="E137" s="98">
        <v>-2471.2860030000002</v>
      </c>
      <c r="F137" s="98">
        <v>-2489.8340410000001</v>
      </c>
      <c r="G137" s="97">
        <v>37.096075999999798</v>
      </c>
      <c r="H137" s="99">
        <v>1.1244978390299501E-9</v>
      </c>
      <c r="I137" s="99">
        <v>4.6034130285288804E-9</v>
      </c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</row>
    <row r="138" spans="1:26" ht="19.5" customHeight="1">
      <c r="A138" s="61" t="s">
        <v>1362</v>
      </c>
      <c r="B138" s="101" t="s">
        <v>1363</v>
      </c>
      <c r="C138" s="61" t="s">
        <v>1364</v>
      </c>
      <c r="D138" s="102">
        <v>3.5312999999999999</v>
      </c>
      <c r="E138" s="103">
        <v>-7540.3431700000001</v>
      </c>
      <c r="F138" s="103">
        <v>-7584.5192619999998</v>
      </c>
      <c r="G138" s="102">
        <v>88.352183999999397</v>
      </c>
      <c r="H138" s="104">
        <v>5.4779091968655002E-21</v>
      </c>
      <c r="I138" s="104">
        <v>1.4352122095787599E-19</v>
      </c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</row>
    <row r="139" spans="1:26" ht="19.5" customHeight="1">
      <c r="A139" s="61" t="s">
        <v>1371</v>
      </c>
      <c r="B139" s="101" t="s">
        <v>1372</v>
      </c>
      <c r="C139" s="61" t="s">
        <v>1373</v>
      </c>
      <c r="D139" s="102">
        <v>3.2877000000000001</v>
      </c>
      <c r="E139" s="103">
        <v>-2471.9488900000001</v>
      </c>
      <c r="F139" s="103">
        <v>-2486.3461280000001</v>
      </c>
      <c r="G139" s="102">
        <v>28.794476</v>
      </c>
      <c r="H139" s="104">
        <v>8.0480330124815701E-8</v>
      </c>
      <c r="I139" s="104">
        <v>2.4518426154304301E-7</v>
      </c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</row>
    <row r="140" spans="1:26" ht="19.5" customHeight="1">
      <c r="A140" s="61" t="s">
        <v>1377</v>
      </c>
      <c r="B140" s="101" t="s">
        <v>1378</v>
      </c>
      <c r="C140" s="61" t="s">
        <v>1379</v>
      </c>
      <c r="D140" s="102">
        <v>1.4031</v>
      </c>
      <c r="E140" s="103">
        <v>-7632.8793089999999</v>
      </c>
      <c r="F140" s="103">
        <v>-7638.6237650000003</v>
      </c>
      <c r="G140" s="102">
        <v>11.488912000000701</v>
      </c>
      <c r="H140" s="104">
        <v>7.0012608729940102E-4</v>
      </c>
      <c r="I140" s="104">
        <v>1.15366688599021E-3</v>
      </c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</row>
    <row r="141" spans="1:26" ht="19.5" customHeight="1">
      <c r="A141" s="61" t="s">
        <v>1382</v>
      </c>
      <c r="B141" s="101" t="s">
        <v>1384</v>
      </c>
      <c r="C141" s="61" t="s">
        <v>1386</v>
      </c>
      <c r="D141" s="102">
        <v>2.8917000000000002</v>
      </c>
      <c r="E141" s="103">
        <v>-2467.4455619999999</v>
      </c>
      <c r="F141" s="103">
        <v>-2477.3398590000002</v>
      </c>
      <c r="G141" s="102">
        <v>19.7885940000006</v>
      </c>
      <c r="H141" s="104">
        <v>8.6497308965479996E-6</v>
      </c>
      <c r="I141" s="104">
        <v>1.90439453352569E-5</v>
      </c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</row>
    <row r="142" spans="1:26" ht="19.5" customHeight="1">
      <c r="A142" s="61" t="s">
        <v>1392</v>
      </c>
      <c r="B142" s="101" t="s">
        <v>1394</v>
      </c>
      <c r="C142" s="61" t="s">
        <v>1396</v>
      </c>
      <c r="D142" s="102">
        <v>2.0954000000000002</v>
      </c>
      <c r="E142" s="103">
        <v>-3201.8864039999999</v>
      </c>
      <c r="F142" s="103">
        <v>-3212.4075339999999</v>
      </c>
      <c r="G142" s="102">
        <v>21.042260000000201</v>
      </c>
      <c r="H142" s="104">
        <v>4.4926400956422596E-6</v>
      </c>
      <c r="I142" s="104">
        <v>1.0325190395247999E-5</v>
      </c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</row>
    <row r="143" spans="1:26" ht="19.5" customHeight="1">
      <c r="A143" s="61" t="s">
        <v>1403</v>
      </c>
      <c r="B143" s="101" t="s">
        <v>1404</v>
      </c>
      <c r="C143" s="61" t="s">
        <v>1405</v>
      </c>
      <c r="D143" s="102">
        <v>1.7588999999999999</v>
      </c>
      <c r="E143" s="103">
        <v>-3507.336941</v>
      </c>
      <c r="F143" s="103">
        <v>-3515.1034549999999</v>
      </c>
      <c r="G143" s="102">
        <v>15.533027999999801</v>
      </c>
      <c r="H143" s="104">
        <v>8.1076252371428803E-5</v>
      </c>
      <c r="I143" s="104">
        <v>1.52819986484276E-4</v>
      </c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</row>
    <row r="144" spans="1:26" ht="19.5" customHeight="1">
      <c r="A144" s="61" t="s">
        <v>1412</v>
      </c>
      <c r="B144" s="101" t="s">
        <v>1413</v>
      </c>
      <c r="C144" s="61" t="s">
        <v>1414</v>
      </c>
      <c r="D144" s="102">
        <v>5.6050000000000004</v>
      </c>
      <c r="E144" s="103">
        <v>-1851.5243949999999</v>
      </c>
      <c r="F144" s="103">
        <v>-1871.5085670000001</v>
      </c>
      <c r="G144" s="102">
        <v>39.9683440000003</v>
      </c>
      <c r="H144" s="104">
        <v>2.5811215274331298E-10</v>
      </c>
      <c r="I144" s="104">
        <v>1.16595489687497E-9</v>
      </c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</row>
    <row r="145" spans="1:26" ht="19.5" customHeight="1">
      <c r="A145" s="61" t="s">
        <v>1420</v>
      </c>
      <c r="B145" s="101" t="s">
        <v>1422</v>
      </c>
      <c r="C145" s="61" t="s">
        <v>1423</v>
      </c>
      <c r="D145" s="102">
        <v>3.6112000000000002</v>
      </c>
      <c r="E145" s="103">
        <v>-6527.8981839999997</v>
      </c>
      <c r="F145" s="103">
        <v>-6573.3163379999996</v>
      </c>
      <c r="G145" s="102">
        <v>90.836307999999903</v>
      </c>
      <c r="H145" s="104">
        <v>1.5606321414141E-21</v>
      </c>
      <c r="I145" s="104">
        <v>4.5431735672277301E-20</v>
      </c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</row>
    <row r="146" spans="1:26" ht="19.5" customHeight="1">
      <c r="A146" s="61" t="s">
        <v>1427</v>
      </c>
      <c r="B146" s="101" t="s">
        <v>1428</v>
      </c>
      <c r="C146" s="61" t="s">
        <v>1429</v>
      </c>
      <c r="D146" s="102">
        <v>2.2896000000000001</v>
      </c>
      <c r="E146" s="103">
        <v>-14615.560224000001</v>
      </c>
      <c r="F146" s="103">
        <v>-14664.003675</v>
      </c>
      <c r="G146" s="102">
        <v>96.8869019999984</v>
      </c>
      <c r="H146" s="104">
        <v>7.3402652718128502E-23</v>
      </c>
      <c r="I146" s="104">
        <v>2.7473564303071E-21</v>
      </c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</row>
    <row r="147" spans="1:26" ht="19.5" customHeight="1">
      <c r="A147" s="61" t="s">
        <v>1430</v>
      </c>
      <c r="B147" s="101" t="s">
        <v>1431</v>
      </c>
      <c r="C147" s="61" t="s">
        <v>1432</v>
      </c>
      <c r="D147" s="102">
        <v>2.6297999999999999</v>
      </c>
      <c r="E147" s="103">
        <v>-4832.5493049999995</v>
      </c>
      <c r="F147" s="103">
        <v>-4855.6187190000001</v>
      </c>
      <c r="G147" s="102">
        <v>46.138828000000998</v>
      </c>
      <c r="H147" s="104">
        <v>1.10163412796566E-11</v>
      </c>
      <c r="I147" s="104">
        <v>6.7122823610930699E-11</v>
      </c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</row>
    <row r="148" spans="1:26" ht="19.5" customHeight="1">
      <c r="A148" s="61" t="s">
        <v>1433</v>
      </c>
      <c r="B148" s="101" t="s">
        <v>1434</v>
      </c>
      <c r="C148" s="61" t="s">
        <v>1435</v>
      </c>
      <c r="D148" s="102">
        <v>1.7202</v>
      </c>
      <c r="E148" s="103">
        <v>-2623.172975</v>
      </c>
      <c r="F148" s="103">
        <v>-2627.44724</v>
      </c>
      <c r="G148" s="102">
        <v>8.5485300000000297</v>
      </c>
      <c r="H148" s="104">
        <v>3.4580136138057898E-3</v>
      </c>
      <c r="I148" s="104">
        <v>5.2369917157058798E-3</v>
      </c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</row>
    <row r="149" spans="1:26" ht="19.5" customHeight="1">
      <c r="A149" s="61" t="s">
        <v>1436</v>
      </c>
      <c r="B149" s="101" t="s">
        <v>1437</v>
      </c>
      <c r="C149" s="61" t="s">
        <v>1438</v>
      </c>
      <c r="D149" s="102">
        <v>2.5863999999999998</v>
      </c>
      <c r="E149" s="103">
        <v>-4863.1458009999997</v>
      </c>
      <c r="F149" s="103">
        <v>-4884.4399700000004</v>
      </c>
      <c r="G149" s="102">
        <v>42.5883380000014</v>
      </c>
      <c r="H149" s="104">
        <v>6.7560993348813504E-11</v>
      </c>
      <c r="I149" s="104">
        <v>3.3398075957337999E-10</v>
      </c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</row>
    <row r="150" spans="1:26" ht="19.5" customHeight="1">
      <c r="A150" s="61" t="s">
        <v>1439</v>
      </c>
      <c r="B150" s="101" t="s">
        <v>1440</v>
      </c>
      <c r="C150" s="61" t="s">
        <v>1441</v>
      </c>
      <c r="D150" s="102">
        <v>2.9706000000000001</v>
      </c>
      <c r="E150" s="103">
        <v>-5327.6407429999999</v>
      </c>
      <c r="F150" s="103">
        <v>-5356.995234</v>
      </c>
      <c r="G150" s="102">
        <v>58.708982000000098</v>
      </c>
      <c r="H150" s="104">
        <v>1.8280507416898801E-14</v>
      </c>
      <c r="I150" s="104">
        <v>1.9157971772910001E-13</v>
      </c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</row>
    <row r="151" spans="1:26" ht="19.5" customHeight="1">
      <c r="A151" s="61" t="s">
        <v>1442</v>
      </c>
      <c r="B151" s="101" t="s">
        <v>1443</v>
      </c>
      <c r="C151" s="61" t="s">
        <v>1444</v>
      </c>
      <c r="D151" s="102">
        <v>4.1138000000000003</v>
      </c>
      <c r="E151" s="103">
        <v>-3797.8541540000001</v>
      </c>
      <c r="F151" s="103">
        <v>-3826.8951310000002</v>
      </c>
      <c r="G151" s="102">
        <v>58.081954000000202</v>
      </c>
      <c r="H151" s="104">
        <v>2.5142215419530801E-14</v>
      </c>
      <c r="I151" s="104">
        <v>2.5335617076604201E-13</v>
      </c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</row>
    <row r="152" spans="1:26" ht="19.5" customHeight="1">
      <c r="A152" s="61" t="s">
        <v>1449</v>
      </c>
      <c r="B152" s="101" t="s">
        <v>1451</v>
      </c>
      <c r="C152" s="61" t="s">
        <v>1453</v>
      </c>
      <c r="D152" s="102">
        <v>4.7234999999999996</v>
      </c>
      <c r="E152" s="103">
        <v>-1520.779119</v>
      </c>
      <c r="F152" s="103">
        <v>-1528.3980340000001</v>
      </c>
      <c r="G152" s="102">
        <v>15.237830000000001</v>
      </c>
      <c r="H152" s="104">
        <v>9.4785562100342503E-5</v>
      </c>
      <c r="I152" s="104">
        <v>1.7612636361907601E-4</v>
      </c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</row>
    <row r="153" spans="1:26" ht="19.5" customHeight="1">
      <c r="A153" s="61" t="s">
        <v>1457</v>
      </c>
      <c r="B153" s="101" t="s">
        <v>1458</v>
      </c>
      <c r="C153" s="61" t="s">
        <v>1459</v>
      </c>
      <c r="D153" s="102">
        <v>6.8471000000000002</v>
      </c>
      <c r="E153" s="103">
        <v>-3760.5832949999999</v>
      </c>
      <c r="F153" s="103">
        <v>-3798.680014</v>
      </c>
      <c r="G153" s="102">
        <v>76.193438000000199</v>
      </c>
      <c r="H153" s="104">
        <v>2.5719496984643901E-18</v>
      </c>
      <c r="I153" s="104">
        <v>4.8132201499833503E-17</v>
      </c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</row>
    <row r="154" spans="1:26" ht="19.5" customHeight="1">
      <c r="A154" s="61" t="s">
        <v>1460</v>
      </c>
      <c r="B154" s="101" t="s">
        <v>1461</v>
      </c>
      <c r="C154" s="61" t="s">
        <v>1462</v>
      </c>
      <c r="D154" s="102">
        <v>2.5476000000000001</v>
      </c>
      <c r="E154" s="103">
        <v>-4378.6092600000002</v>
      </c>
      <c r="F154" s="103">
        <v>-4397.2828769999996</v>
      </c>
      <c r="G154" s="102">
        <v>37.347233999998899</v>
      </c>
      <c r="H154" s="104">
        <v>9.8860992421579094E-10</v>
      </c>
      <c r="I154" s="104">
        <v>4.11136190705615E-9</v>
      </c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</row>
    <row r="155" spans="1:26" ht="19.5" customHeight="1">
      <c r="A155" s="95" t="s">
        <v>1469</v>
      </c>
      <c r="B155" s="96" t="s">
        <v>1470</v>
      </c>
      <c r="C155" s="95" t="s">
        <v>1471</v>
      </c>
      <c r="D155" s="97">
        <v>4.1943999999999999</v>
      </c>
      <c r="E155" s="98">
        <v>-1855.7176959999999</v>
      </c>
      <c r="F155" s="98">
        <v>-1869.749818</v>
      </c>
      <c r="G155" s="97">
        <v>28.064244000000102</v>
      </c>
      <c r="H155" s="99">
        <v>1.17354159571258E-7</v>
      </c>
      <c r="I155" s="99">
        <v>3.4939533872351899E-7</v>
      </c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</row>
    <row r="156" spans="1:26" ht="19.5" customHeight="1">
      <c r="A156" s="61" t="s">
        <v>1478</v>
      </c>
      <c r="B156" s="101" t="s">
        <v>1479</v>
      </c>
      <c r="C156" s="61" t="s">
        <v>1480</v>
      </c>
      <c r="D156" s="102">
        <v>3.1541000000000001</v>
      </c>
      <c r="E156" s="103">
        <v>-2425.9214849999998</v>
      </c>
      <c r="F156" s="103">
        <v>-2437.1381670000001</v>
      </c>
      <c r="G156" s="102">
        <v>22.433364000000399</v>
      </c>
      <c r="H156" s="104">
        <v>2.1756170957620301E-6</v>
      </c>
      <c r="I156" s="104">
        <v>5.2778859174967903E-6</v>
      </c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</row>
    <row r="157" spans="1:26" ht="19.5" customHeight="1">
      <c r="A157" s="61" t="s">
        <v>1486</v>
      </c>
      <c r="B157" s="101" t="s">
        <v>1488</v>
      </c>
      <c r="C157" s="61" t="s">
        <v>1490</v>
      </c>
      <c r="D157" s="102">
        <v>8.1472999999999995</v>
      </c>
      <c r="E157" s="103">
        <v>-2183.0523629999998</v>
      </c>
      <c r="F157" s="103">
        <v>-2204.4339610000002</v>
      </c>
      <c r="G157" s="102">
        <v>42.763196000000796</v>
      </c>
      <c r="H157" s="104">
        <v>6.1783694071098996E-11</v>
      </c>
      <c r="I157" s="104">
        <v>3.1129476628130602E-10</v>
      </c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</row>
    <row r="158" spans="1:26" ht="19.5" customHeight="1">
      <c r="A158" s="61" t="s">
        <v>1497</v>
      </c>
      <c r="B158" s="101" t="s">
        <v>1498</v>
      </c>
      <c r="C158" s="61" t="s">
        <v>1499</v>
      </c>
      <c r="D158" s="102">
        <v>1.5638000000000001</v>
      </c>
      <c r="E158" s="103">
        <v>-5251.3809440000005</v>
      </c>
      <c r="F158" s="103">
        <v>-5257.2114899999997</v>
      </c>
      <c r="G158" s="102">
        <v>11.661091999998501</v>
      </c>
      <c r="H158" s="104">
        <v>6.3820867971299197E-4</v>
      </c>
      <c r="I158" s="104">
        <v>1.05829540560002E-3</v>
      </c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</row>
    <row r="159" spans="1:26" ht="19.5" customHeight="1">
      <c r="A159" s="61" t="s">
        <v>1506</v>
      </c>
      <c r="B159" s="101" t="s">
        <v>1507</v>
      </c>
      <c r="C159" s="61" t="s">
        <v>1508</v>
      </c>
      <c r="D159" s="102">
        <v>3.3913000000000002</v>
      </c>
      <c r="E159" s="103">
        <v>-1260.942051</v>
      </c>
      <c r="F159" s="103">
        <v>-1271.6279919999999</v>
      </c>
      <c r="G159" s="102">
        <v>21.3718819999999</v>
      </c>
      <c r="H159" s="104">
        <v>3.7827845461131802E-6</v>
      </c>
      <c r="I159" s="104">
        <v>8.7707039918730406E-6</v>
      </c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</row>
    <row r="160" spans="1:26" ht="19.5" customHeight="1">
      <c r="A160" s="61" t="s">
        <v>1512</v>
      </c>
      <c r="B160" s="101" t="s">
        <v>1514</v>
      </c>
      <c r="C160" s="61" t="s">
        <v>1517</v>
      </c>
      <c r="D160" s="102">
        <v>2.0846</v>
      </c>
      <c r="E160" s="103">
        <v>-2240.4081099999999</v>
      </c>
      <c r="F160" s="103">
        <v>-2249.0191070000001</v>
      </c>
      <c r="G160" s="102">
        <v>17.2219940000004</v>
      </c>
      <c r="H160" s="104">
        <v>3.3256383758046501E-5</v>
      </c>
      <c r="I160" s="104">
        <v>6.7024404189293797E-5</v>
      </c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</row>
    <row r="161" spans="1:26" ht="19.5" customHeight="1">
      <c r="A161" s="61" t="s">
        <v>1522</v>
      </c>
      <c r="B161" s="101" t="s">
        <v>1523</v>
      </c>
      <c r="C161" s="61" t="s">
        <v>1524</v>
      </c>
      <c r="D161" s="102">
        <v>2.2408000000000001</v>
      </c>
      <c r="E161" s="103">
        <v>-2411.7529869999998</v>
      </c>
      <c r="F161" s="103">
        <v>-2419.5680659999998</v>
      </c>
      <c r="G161" s="102">
        <v>15.6301579999999</v>
      </c>
      <c r="H161" s="104">
        <v>7.7016437024125895E-5</v>
      </c>
      <c r="I161" s="104">
        <v>1.46219612321167E-4</v>
      </c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</row>
    <row r="162" spans="1:26" ht="19.5" customHeight="1">
      <c r="A162" s="61" t="s">
        <v>1528</v>
      </c>
      <c r="B162" s="101" t="s">
        <v>1529</v>
      </c>
      <c r="C162" s="61" t="s">
        <v>1530</v>
      </c>
      <c r="D162" s="102">
        <v>2.3447</v>
      </c>
      <c r="E162" s="103">
        <v>-9086.7567789999994</v>
      </c>
      <c r="F162" s="103">
        <v>-9123.7500359999995</v>
      </c>
      <c r="G162" s="102">
        <v>73.986514000000199</v>
      </c>
      <c r="H162" s="104">
        <v>7.8652537889910094E-18</v>
      </c>
      <c r="I162" s="104">
        <v>1.37379766181043E-16</v>
      </c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</row>
    <row r="163" spans="1:26" ht="19.5" customHeight="1">
      <c r="A163" s="61" t="s">
        <v>1534</v>
      </c>
      <c r="B163" s="135"/>
      <c r="C163" s="61"/>
      <c r="D163" s="102">
        <v>1.8984000000000001</v>
      </c>
      <c r="E163" s="103">
        <v>-3110.7664180000002</v>
      </c>
      <c r="F163" s="103">
        <v>-3117.187559</v>
      </c>
      <c r="G163" s="102">
        <v>12.842281999999599</v>
      </c>
      <c r="H163" s="104">
        <v>3.3887408487044701E-4</v>
      </c>
      <c r="I163" s="104">
        <v>5.9989871781119598E-4</v>
      </c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</row>
    <row r="164" spans="1:26" ht="19.5" customHeight="1">
      <c r="A164" s="61"/>
      <c r="B164" s="60"/>
      <c r="C164" s="61"/>
      <c r="D164" s="60"/>
      <c r="E164" s="90"/>
      <c r="F164" s="9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</row>
    <row r="165" spans="1:26" ht="19.5" customHeight="1">
      <c r="A165" s="61"/>
      <c r="B165" s="60"/>
      <c r="C165" s="61"/>
      <c r="D165" s="60"/>
      <c r="E165" s="90"/>
      <c r="F165" s="9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</row>
    <row r="166" spans="1:26" ht="19.5" customHeight="1">
      <c r="A166" s="61"/>
      <c r="B166" s="60"/>
      <c r="C166" s="61"/>
      <c r="D166" s="60"/>
      <c r="E166" s="90"/>
      <c r="F166" s="9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</row>
    <row r="167" spans="1:26" ht="19.5" customHeight="1">
      <c r="A167" s="61"/>
      <c r="B167" s="60"/>
      <c r="C167" s="61"/>
      <c r="D167" s="60"/>
      <c r="E167" s="90"/>
      <c r="F167" s="9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</row>
    <row r="168" spans="1:26" ht="19.5" customHeight="1">
      <c r="A168" s="61"/>
      <c r="B168" s="60"/>
      <c r="C168" s="61"/>
      <c r="D168" s="60"/>
      <c r="E168" s="90"/>
      <c r="F168" s="9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</row>
    <row r="169" spans="1:26" ht="19.5" customHeight="1">
      <c r="A169" s="61"/>
      <c r="B169" s="60"/>
      <c r="C169" s="61"/>
      <c r="D169" s="60"/>
      <c r="E169" s="90"/>
      <c r="F169" s="9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</row>
    <row r="170" spans="1:26" ht="19.5" customHeight="1">
      <c r="A170" s="61"/>
      <c r="B170" s="60"/>
      <c r="C170" s="61"/>
      <c r="D170" s="60"/>
      <c r="E170" s="90"/>
      <c r="F170" s="9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</row>
    <row r="171" spans="1:26" ht="19.5" customHeight="1">
      <c r="A171" s="61"/>
      <c r="B171" s="60"/>
      <c r="C171" s="61"/>
      <c r="D171" s="60"/>
      <c r="E171" s="90"/>
      <c r="F171" s="9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</row>
    <row r="172" spans="1:26" ht="19.5" customHeight="1">
      <c r="A172" s="61"/>
      <c r="B172" s="60"/>
      <c r="C172" s="61"/>
      <c r="D172" s="60"/>
      <c r="E172" s="90"/>
      <c r="F172" s="9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</row>
    <row r="173" spans="1:26" ht="19.5" customHeight="1">
      <c r="A173" s="61"/>
      <c r="B173" s="60"/>
      <c r="C173" s="61"/>
      <c r="D173" s="60"/>
      <c r="E173" s="90"/>
      <c r="F173" s="9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</row>
    <row r="174" spans="1:26" ht="19.5" customHeight="1">
      <c r="A174" s="61"/>
      <c r="B174" s="60"/>
      <c r="C174" s="61"/>
      <c r="D174" s="60"/>
      <c r="E174" s="90"/>
      <c r="F174" s="9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</row>
    <row r="175" spans="1:26" ht="19.5" customHeight="1">
      <c r="A175" s="61"/>
      <c r="B175" s="60"/>
      <c r="C175" s="61"/>
      <c r="D175" s="60"/>
      <c r="E175" s="90"/>
      <c r="F175" s="9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</row>
    <row r="176" spans="1:26" ht="19.5" customHeight="1">
      <c r="A176" s="61"/>
      <c r="B176" s="60"/>
      <c r="C176" s="61"/>
      <c r="D176" s="60"/>
      <c r="E176" s="90"/>
      <c r="F176" s="9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</row>
    <row r="177" spans="1:26" ht="19.5" customHeight="1">
      <c r="A177" s="61"/>
      <c r="B177" s="60"/>
      <c r="C177" s="61"/>
      <c r="D177" s="60"/>
      <c r="E177" s="90"/>
      <c r="F177" s="9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</row>
    <row r="178" spans="1:26" ht="19.5" customHeight="1">
      <c r="A178" s="61"/>
      <c r="B178" s="60"/>
      <c r="C178" s="61"/>
      <c r="D178" s="60"/>
      <c r="E178" s="90"/>
      <c r="F178" s="9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</row>
    <row r="179" spans="1:26" ht="19.5" customHeight="1">
      <c r="A179" s="61"/>
      <c r="B179" s="60"/>
      <c r="C179" s="61"/>
      <c r="D179" s="60"/>
      <c r="E179" s="90"/>
      <c r="F179" s="9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</row>
    <row r="180" spans="1:26" ht="19.5" customHeight="1">
      <c r="A180" s="61"/>
      <c r="B180" s="60"/>
      <c r="C180" s="61"/>
      <c r="D180" s="60"/>
      <c r="E180" s="90"/>
      <c r="F180" s="9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</row>
    <row r="181" spans="1:26" ht="19.5" customHeight="1">
      <c r="A181" s="61"/>
      <c r="B181" s="60"/>
      <c r="C181" s="61"/>
      <c r="D181" s="60"/>
      <c r="E181" s="90"/>
      <c r="F181" s="9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</row>
    <row r="182" spans="1:26" ht="19.5" customHeight="1">
      <c r="A182" s="61"/>
      <c r="B182" s="60"/>
      <c r="C182" s="61"/>
      <c r="D182" s="60"/>
      <c r="E182" s="90"/>
      <c r="F182" s="9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</row>
    <row r="183" spans="1:26" ht="19.5" customHeight="1">
      <c r="A183" s="61"/>
      <c r="B183" s="60"/>
      <c r="C183" s="61"/>
      <c r="D183" s="60"/>
      <c r="E183" s="90"/>
      <c r="F183" s="9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</row>
    <row r="184" spans="1:26" ht="19.5" customHeight="1">
      <c r="A184" s="61"/>
      <c r="B184" s="60"/>
      <c r="C184" s="61"/>
      <c r="D184" s="60"/>
      <c r="E184" s="90"/>
      <c r="F184" s="9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</row>
    <row r="185" spans="1:26" ht="19.5" customHeight="1">
      <c r="A185" s="61"/>
      <c r="B185" s="60"/>
      <c r="C185" s="61"/>
      <c r="D185" s="60"/>
      <c r="E185" s="90"/>
      <c r="F185" s="9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</row>
    <row r="186" spans="1:26" ht="19.5" customHeight="1">
      <c r="A186" s="61"/>
      <c r="B186" s="60"/>
      <c r="C186" s="61"/>
      <c r="D186" s="60"/>
      <c r="E186" s="90"/>
      <c r="F186" s="9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</row>
    <row r="187" spans="1:26" ht="19.5" customHeight="1">
      <c r="A187" s="61"/>
      <c r="B187" s="60"/>
      <c r="C187" s="61"/>
      <c r="D187" s="60"/>
      <c r="E187" s="90"/>
      <c r="F187" s="9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</row>
    <row r="188" spans="1:26" ht="19.5" customHeight="1">
      <c r="A188" s="61"/>
      <c r="B188" s="60"/>
      <c r="C188" s="61"/>
      <c r="D188" s="60"/>
      <c r="E188" s="90"/>
      <c r="F188" s="9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</row>
    <row r="189" spans="1:26" ht="19.5" customHeight="1">
      <c r="A189" s="61"/>
      <c r="B189" s="60"/>
      <c r="C189" s="61"/>
      <c r="D189" s="60"/>
      <c r="E189" s="90"/>
      <c r="F189" s="9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</row>
    <row r="190" spans="1:26" ht="19.5" customHeight="1">
      <c r="A190" s="61"/>
      <c r="B190" s="60"/>
      <c r="C190" s="61"/>
      <c r="D190" s="60"/>
      <c r="E190" s="90"/>
      <c r="F190" s="9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</row>
    <row r="191" spans="1:26" ht="19.5" customHeight="1">
      <c r="A191" s="61"/>
      <c r="B191" s="60"/>
      <c r="C191" s="61"/>
      <c r="D191" s="60"/>
      <c r="E191" s="90"/>
      <c r="F191" s="9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</row>
    <row r="192" spans="1:26" ht="19.5" customHeight="1">
      <c r="A192" s="61"/>
      <c r="B192" s="60"/>
      <c r="C192" s="61"/>
      <c r="D192" s="60"/>
      <c r="E192" s="90"/>
      <c r="F192" s="9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</row>
    <row r="193" spans="1:26" ht="19.5" customHeight="1">
      <c r="A193" s="61"/>
      <c r="B193" s="60"/>
      <c r="C193" s="61"/>
      <c r="D193" s="60"/>
      <c r="E193" s="90"/>
      <c r="F193" s="9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</row>
    <row r="194" spans="1:26" ht="19.5" customHeight="1">
      <c r="A194" s="61"/>
      <c r="B194" s="60"/>
      <c r="C194" s="61"/>
      <c r="D194" s="60"/>
      <c r="E194" s="90"/>
      <c r="F194" s="9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</row>
    <row r="195" spans="1:26" ht="19.5" customHeight="1">
      <c r="A195" s="61"/>
      <c r="B195" s="60"/>
      <c r="C195" s="61"/>
      <c r="D195" s="60"/>
      <c r="E195" s="90"/>
      <c r="F195" s="9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</row>
    <row r="196" spans="1:26" ht="19.5" customHeight="1">
      <c r="A196" s="61"/>
      <c r="B196" s="60"/>
      <c r="C196" s="61"/>
      <c r="D196" s="60"/>
      <c r="E196" s="90"/>
      <c r="F196" s="9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</row>
    <row r="197" spans="1:26" ht="19.5" customHeight="1">
      <c r="A197" s="61"/>
      <c r="B197" s="60"/>
      <c r="C197" s="61"/>
      <c r="D197" s="60"/>
      <c r="E197" s="90"/>
      <c r="F197" s="9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</row>
    <row r="198" spans="1:26" ht="19.5" customHeight="1">
      <c r="A198" s="61"/>
      <c r="B198" s="60"/>
      <c r="C198" s="61"/>
      <c r="D198" s="60"/>
      <c r="E198" s="90"/>
      <c r="F198" s="9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</row>
    <row r="199" spans="1:26" ht="19.5" customHeight="1">
      <c r="A199" s="61"/>
      <c r="B199" s="60"/>
      <c r="C199" s="61"/>
      <c r="D199" s="60"/>
      <c r="E199" s="90"/>
      <c r="F199" s="9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</row>
    <row r="200" spans="1:26" ht="19.5" customHeight="1">
      <c r="A200" s="61"/>
      <c r="B200" s="60"/>
      <c r="C200" s="61"/>
      <c r="D200" s="60"/>
      <c r="E200" s="90"/>
      <c r="F200" s="9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</row>
    <row r="201" spans="1:26" ht="19.5" customHeight="1">
      <c r="A201" s="61"/>
      <c r="B201" s="60"/>
      <c r="C201" s="61"/>
      <c r="D201" s="60"/>
      <c r="E201" s="90"/>
      <c r="F201" s="9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</row>
    <row r="202" spans="1:26" ht="19.5" customHeight="1">
      <c r="A202" s="61"/>
      <c r="B202" s="60"/>
      <c r="C202" s="61"/>
      <c r="D202" s="60"/>
      <c r="E202" s="90"/>
      <c r="F202" s="9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</row>
    <row r="203" spans="1:26" ht="19.5" customHeight="1">
      <c r="A203" s="61"/>
      <c r="B203" s="60"/>
      <c r="C203" s="61"/>
      <c r="D203" s="60"/>
      <c r="E203" s="90"/>
      <c r="F203" s="9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</row>
    <row r="204" spans="1:26" ht="19.5" customHeight="1">
      <c r="A204" s="61"/>
      <c r="B204" s="60"/>
      <c r="C204" s="61"/>
      <c r="D204" s="60"/>
      <c r="E204" s="90"/>
      <c r="F204" s="9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</row>
    <row r="205" spans="1:26" ht="19.5" customHeight="1">
      <c r="A205" s="61"/>
      <c r="B205" s="60"/>
      <c r="C205" s="61"/>
      <c r="D205" s="60"/>
      <c r="E205" s="90"/>
      <c r="F205" s="9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</row>
    <row r="206" spans="1:26" ht="19.5" customHeight="1">
      <c r="A206" s="61"/>
      <c r="B206" s="60"/>
      <c r="C206" s="61"/>
      <c r="D206" s="60"/>
      <c r="E206" s="90"/>
      <c r="F206" s="9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</row>
    <row r="207" spans="1:26" ht="19.5" customHeight="1">
      <c r="A207" s="61"/>
      <c r="B207" s="60"/>
      <c r="C207" s="61"/>
      <c r="D207" s="60"/>
      <c r="E207" s="90"/>
      <c r="F207" s="9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</row>
    <row r="208" spans="1:26" ht="19.5" customHeight="1">
      <c r="A208" s="61"/>
      <c r="B208" s="60"/>
      <c r="C208" s="61"/>
      <c r="D208" s="60"/>
      <c r="E208" s="90"/>
      <c r="F208" s="9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</row>
    <row r="209" spans="1:26" ht="19.5" customHeight="1">
      <c r="A209" s="61"/>
      <c r="B209" s="60"/>
      <c r="C209" s="61"/>
      <c r="D209" s="60"/>
      <c r="E209" s="90"/>
      <c r="F209" s="9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</row>
    <row r="210" spans="1:26" ht="19.5" customHeight="1">
      <c r="A210" s="61"/>
      <c r="B210" s="60"/>
      <c r="C210" s="61"/>
      <c r="D210" s="60"/>
      <c r="E210" s="90"/>
      <c r="F210" s="9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</row>
    <row r="211" spans="1:26" ht="19.5" customHeight="1">
      <c r="A211" s="61"/>
      <c r="B211" s="60"/>
      <c r="C211" s="61"/>
      <c r="D211" s="60"/>
      <c r="E211" s="90"/>
      <c r="F211" s="9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</row>
    <row r="212" spans="1:26" ht="19.5" customHeight="1">
      <c r="A212" s="61"/>
      <c r="B212" s="60"/>
      <c r="C212" s="61"/>
      <c r="D212" s="60"/>
      <c r="E212" s="90"/>
      <c r="F212" s="9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</row>
    <row r="213" spans="1:26" ht="19.5" customHeight="1">
      <c r="A213" s="61"/>
      <c r="B213" s="60"/>
      <c r="C213" s="61"/>
      <c r="D213" s="60"/>
      <c r="E213" s="90"/>
      <c r="F213" s="9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</row>
    <row r="214" spans="1:26" ht="19.5" customHeight="1">
      <c r="A214" s="61"/>
      <c r="B214" s="60"/>
      <c r="C214" s="61"/>
      <c r="D214" s="60"/>
      <c r="E214" s="90"/>
      <c r="F214" s="9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</row>
    <row r="215" spans="1:26" ht="19.5" customHeight="1">
      <c r="A215" s="61"/>
      <c r="B215" s="60"/>
      <c r="C215" s="61"/>
      <c r="D215" s="60"/>
      <c r="E215" s="90"/>
      <c r="F215" s="9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</row>
    <row r="216" spans="1:26" ht="19.5" customHeight="1">
      <c r="A216" s="61"/>
      <c r="B216" s="60"/>
      <c r="C216" s="61"/>
      <c r="D216" s="60"/>
      <c r="E216" s="90"/>
      <c r="F216" s="9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</row>
    <row r="217" spans="1:26" ht="19.5" customHeight="1">
      <c r="A217" s="61"/>
      <c r="B217" s="60"/>
      <c r="C217" s="61"/>
      <c r="D217" s="60"/>
      <c r="E217" s="90"/>
      <c r="F217" s="9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</row>
    <row r="218" spans="1:26" ht="19.5" customHeight="1">
      <c r="A218" s="61"/>
      <c r="B218" s="60"/>
      <c r="C218" s="61"/>
      <c r="D218" s="60"/>
      <c r="E218" s="90"/>
      <c r="F218" s="9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</row>
    <row r="219" spans="1:26" ht="19.5" customHeight="1">
      <c r="A219" s="61"/>
      <c r="B219" s="60"/>
      <c r="C219" s="61"/>
      <c r="D219" s="60"/>
      <c r="E219" s="90"/>
      <c r="F219" s="9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</row>
    <row r="220" spans="1:26" ht="19.5" customHeight="1">
      <c r="A220" s="61"/>
      <c r="B220" s="60"/>
      <c r="C220" s="61"/>
      <c r="D220" s="60"/>
      <c r="E220" s="90"/>
      <c r="F220" s="9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</row>
    <row r="221" spans="1:26" ht="19.5" customHeight="1">
      <c r="A221" s="61"/>
      <c r="B221" s="60"/>
      <c r="C221" s="61"/>
      <c r="D221" s="60"/>
      <c r="E221" s="90"/>
      <c r="F221" s="9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</row>
    <row r="222" spans="1:26" ht="19.5" customHeight="1">
      <c r="A222" s="61"/>
      <c r="B222" s="60"/>
      <c r="C222" s="61"/>
      <c r="D222" s="60"/>
      <c r="E222" s="90"/>
      <c r="F222" s="9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</row>
    <row r="223" spans="1:26" ht="19.5" customHeight="1">
      <c r="A223" s="61"/>
      <c r="B223" s="60"/>
      <c r="C223" s="61"/>
      <c r="D223" s="60"/>
      <c r="E223" s="90"/>
      <c r="F223" s="9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</row>
    <row r="224" spans="1:26" ht="19.5" customHeight="1">
      <c r="A224" s="61"/>
      <c r="B224" s="60"/>
      <c r="C224" s="61"/>
      <c r="D224" s="60"/>
      <c r="E224" s="90"/>
      <c r="F224" s="9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</row>
    <row r="225" spans="1:26" ht="19.5" customHeight="1">
      <c r="A225" s="61"/>
      <c r="B225" s="60"/>
      <c r="C225" s="61"/>
      <c r="D225" s="60"/>
      <c r="E225" s="90"/>
      <c r="F225" s="9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</row>
    <row r="226" spans="1:26" ht="19.5" customHeight="1">
      <c r="A226" s="61"/>
      <c r="B226" s="60"/>
      <c r="C226" s="61"/>
      <c r="D226" s="60"/>
      <c r="E226" s="90"/>
      <c r="F226" s="9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</row>
    <row r="227" spans="1:26" ht="19.5" customHeight="1">
      <c r="A227" s="61"/>
      <c r="B227" s="60"/>
      <c r="C227" s="61"/>
      <c r="D227" s="60"/>
      <c r="E227" s="90"/>
      <c r="F227" s="9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</row>
    <row r="228" spans="1:26" ht="19.5" customHeight="1">
      <c r="A228" s="61"/>
      <c r="B228" s="60"/>
      <c r="C228" s="61"/>
      <c r="D228" s="60"/>
      <c r="E228" s="90"/>
      <c r="F228" s="9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</row>
    <row r="229" spans="1:26" ht="19.5" customHeight="1">
      <c r="A229" s="61"/>
      <c r="B229" s="60"/>
      <c r="C229" s="61"/>
      <c r="D229" s="60"/>
      <c r="E229" s="90"/>
      <c r="F229" s="9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</row>
    <row r="230" spans="1:26" ht="19.5" customHeight="1">
      <c r="A230" s="61"/>
      <c r="B230" s="60"/>
      <c r="C230" s="61"/>
      <c r="D230" s="60"/>
      <c r="E230" s="90"/>
      <c r="F230" s="9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</row>
    <row r="231" spans="1:26" ht="19.5" customHeight="1">
      <c r="A231" s="61"/>
      <c r="B231" s="60"/>
      <c r="C231" s="61"/>
      <c r="D231" s="60"/>
      <c r="E231" s="90"/>
      <c r="F231" s="9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</row>
    <row r="232" spans="1:26" ht="19.5" customHeight="1">
      <c r="A232" s="61"/>
      <c r="B232" s="60"/>
      <c r="C232" s="61"/>
      <c r="D232" s="60"/>
      <c r="E232" s="90"/>
      <c r="F232" s="9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</row>
    <row r="233" spans="1:26" ht="19.5" customHeight="1">
      <c r="A233" s="61"/>
      <c r="B233" s="60"/>
      <c r="C233" s="61"/>
      <c r="D233" s="60"/>
      <c r="E233" s="90"/>
      <c r="F233" s="9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</row>
    <row r="234" spans="1:26" ht="19.5" customHeight="1">
      <c r="A234" s="61"/>
      <c r="B234" s="60"/>
      <c r="C234" s="61"/>
      <c r="D234" s="60"/>
      <c r="E234" s="90"/>
      <c r="F234" s="9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</row>
    <row r="235" spans="1:26" ht="19.5" customHeight="1">
      <c r="A235" s="61"/>
      <c r="B235" s="60"/>
      <c r="C235" s="61"/>
      <c r="D235" s="60"/>
      <c r="E235" s="90"/>
      <c r="F235" s="9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</row>
    <row r="236" spans="1:26" ht="19.5" customHeight="1">
      <c r="A236" s="61"/>
      <c r="B236" s="60"/>
      <c r="C236" s="61"/>
      <c r="D236" s="60"/>
      <c r="E236" s="90"/>
      <c r="F236" s="9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</row>
    <row r="237" spans="1:26" ht="19.5" customHeight="1">
      <c r="A237" s="61"/>
      <c r="B237" s="60"/>
      <c r="C237" s="61"/>
      <c r="D237" s="60"/>
      <c r="E237" s="90"/>
      <c r="F237" s="9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</row>
    <row r="238" spans="1:26" ht="19.5" customHeight="1">
      <c r="A238" s="61"/>
      <c r="B238" s="60"/>
      <c r="C238" s="61"/>
      <c r="D238" s="60"/>
      <c r="E238" s="90"/>
      <c r="F238" s="9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</row>
    <row r="239" spans="1:26" ht="19.5" customHeight="1">
      <c r="A239" s="61"/>
      <c r="B239" s="60"/>
      <c r="C239" s="61"/>
      <c r="D239" s="60"/>
      <c r="E239" s="90"/>
      <c r="F239" s="9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</row>
    <row r="240" spans="1:26" ht="19.5" customHeight="1">
      <c r="A240" s="61"/>
      <c r="B240" s="60"/>
      <c r="C240" s="61"/>
      <c r="D240" s="60"/>
      <c r="E240" s="90"/>
      <c r="F240" s="9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</row>
    <row r="241" spans="1:26" ht="19.5" customHeight="1">
      <c r="A241" s="61"/>
      <c r="B241" s="60"/>
      <c r="C241" s="61"/>
      <c r="D241" s="60"/>
      <c r="E241" s="90"/>
      <c r="F241" s="9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</row>
    <row r="242" spans="1:26" ht="19.5" customHeight="1">
      <c r="A242" s="61"/>
      <c r="B242" s="60"/>
      <c r="C242" s="61"/>
      <c r="D242" s="60"/>
      <c r="E242" s="90"/>
      <c r="F242" s="9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</row>
    <row r="243" spans="1:26" ht="19.5" customHeight="1">
      <c r="A243" s="61"/>
      <c r="B243" s="60"/>
      <c r="C243" s="61"/>
      <c r="D243" s="60"/>
      <c r="E243" s="90"/>
      <c r="F243" s="9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</row>
    <row r="244" spans="1:26" ht="19.5" customHeight="1">
      <c r="A244" s="61"/>
      <c r="B244" s="60"/>
      <c r="C244" s="61"/>
      <c r="D244" s="60"/>
      <c r="E244" s="90"/>
      <c r="F244" s="9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</row>
    <row r="245" spans="1:26" ht="19.5" customHeight="1">
      <c r="A245" s="61"/>
      <c r="B245" s="60"/>
      <c r="C245" s="61"/>
      <c r="D245" s="60"/>
      <c r="E245" s="90"/>
      <c r="F245" s="9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</row>
    <row r="246" spans="1:26" ht="19.5" customHeight="1">
      <c r="A246" s="61"/>
      <c r="B246" s="60"/>
      <c r="C246" s="61"/>
      <c r="D246" s="60"/>
      <c r="E246" s="90"/>
      <c r="F246" s="9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</row>
    <row r="247" spans="1:26" ht="19.5" customHeight="1">
      <c r="A247" s="61"/>
      <c r="B247" s="60"/>
      <c r="C247" s="61"/>
      <c r="D247" s="60"/>
      <c r="E247" s="90"/>
      <c r="F247" s="9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</row>
    <row r="248" spans="1:26" ht="19.5" customHeight="1">
      <c r="A248" s="61"/>
      <c r="B248" s="60"/>
      <c r="C248" s="61"/>
      <c r="D248" s="60"/>
      <c r="E248" s="90"/>
      <c r="F248" s="9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</row>
    <row r="249" spans="1:26" ht="19.5" customHeight="1">
      <c r="A249" s="61"/>
      <c r="B249" s="60"/>
      <c r="C249" s="61"/>
      <c r="D249" s="60"/>
      <c r="E249" s="90"/>
      <c r="F249" s="9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</row>
    <row r="250" spans="1:26" ht="19.5" customHeight="1">
      <c r="A250" s="61"/>
      <c r="B250" s="60"/>
      <c r="C250" s="61"/>
      <c r="D250" s="60"/>
      <c r="E250" s="90"/>
      <c r="F250" s="9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</row>
    <row r="251" spans="1:26" ht="19.5" customHeight="1">
      <c r="A251" s="61"/>
      <c r="B251" s="60"/>
      <c r="C251" s="61"/>
      <c r="D251" s="60"/>
      <c r="E251" s="90"/>
      <c r="F251" s="9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</row>
    <row r="252" spans="1:26" ht="19.5" customHeight="1">
      <c r="A252" s="61"/>
      <c r="B252" s="60"/>
      <c r="C252" s="61"/>
      <c r="D252" s="60"/>
      <c r="E252" s="90"/>
      <c r="F252" s="9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</row>
    <row r="253" spans="1:26" ht="19.5" customHeight="1">
      <c r="A253" s="61"/>
      <c r="B253" s="60"/>
      <c r="C253" s="61"/>
      <c r="D253" s="60"/>
      <c r="E253" s="90"/>
      <c r="F253" s="9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</row>
    <row r="254" spans="1:26" ht="19.5" customHeight="1">
      <c r="A254" s="61"/>
      <c r="B254" s="60"/>
      <c r="C254" s="61"/>
      <c r="D254" s="60"/>
      <c r="E254" s="90"/>
      <c r="F254" s="9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</row>
    <row r="255" spans="1:26" ht="19.5" customHeight="1">
      <c r="A255" s="61"/>
      <c r="B255" s="60"/>
      <c r="C255" s="61"/>
      <c r="D255" s="60"/>
      <c r="E255" s="90"/>
      <c r="F255" s="9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</row>
    <row r="256" spans="1:26" ht="19.5" customHeight="1">
      <c r="A256" s="61"/>
      <c r="B256" s="60"/>
      <c r="C256" s="61"/>
      <c r="D256" s="60"/>
      <c r="E256" s="90"/>
      <c r="F256" s="9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</row>
    <row r="257" spans="1:26" ht="19.5" customHeight="1">
      <c r="A257" s="61"/>
      <c r="B257" s="60"/>
      <c r="C257" s="61"/>
      <c r="D257" s="60"/>
      <c r="E257" s="90"/>
      <c r="F257" s="9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</row>
    <row r="258" spans="1:26" ht="19.5" customHeight="1">
      <c r="A258" s="61"/>
      <c r="B258" s="60"/>
      <c r="C258" s="61"/>
      <c r="D258" s="60"/>
      <c r="E258" s="90"/>
      <c r="F258" s="9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</row>
    <row r="259" spans="1:26" ht="19.5" customHeight="1">
      <c r="A259" s="61"/>
      <c r="B259" s="60"/>
      <c r="C259" s="61"/>
      <c r="D259" s="60"/>
      <c r="E259" s="90"/>
      <c r="F259" s="9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</row>
    <row r="260" spans="1:26" ht="19.5" customHeight="1">
      <c r="A260" s="61"/>
      <c r="B260" s="60"/>
      <c r="C260" s="61"/>
      <c r="D260" s="60"/>
      <c r="E260" s="90"/>
      <c r="F260" s="9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</row>
    <row r="261" spans="1:26" ht="19.5" customHeight="1">
      <c r="A261" s="61"/>
      <c r="B261" s="60"/>
      <c r="C261" s="61"/>
      <c r="D261" s="60"/>
      <c r="E261" s="90"/>
      <c r="F261" s="9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</row>
    <row r="262" spans="1:26" ht="19.5" customHeight="1">
      <c r="A262" s="61"/>
      <c r="B262" s="60"/>
      <c r="C262" s="61"/>
      <c r="D262" s="60"/>
      <c r="E262" s="90"/>
      <c r="F262" s="9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</row>
    <row r="263" spans="1:26" ht="19.5" customHeight="1">
      <c r="A263" s="61"/>
      <c r="B263" s="60"/>
      <c r="C263" s="61"/>
      <c r="D263" s="60"/>
      <c r="E263" s="90"/>
      <c r="F263" s="9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</row>
    <row r="264" spans="1:26" ht="19.5" customHeight="1">
      <c r="A264" s="61"/>
      <c r="B264" s="60"/>
      <c r="C264" s="61"/>
      <c r="D264" s="60"/>
      <c r="E264" s="90"/>
      <c r="F264" s="9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</row>
    <row r="265" spans="1:26" ht="19.5" customHeight="1">
      <c r="A265" s="61"/>
      <c r="B265" s="60"/>
      <c r="C265" s="61"/>
      <c r="D265" s="60"/>
      <c r="E265" s="90"/>
      <c r="F265" s="9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</row>
    <row r="266" spans="1:26" ht="19.5" customHeight="1">
      <c r="A266" s="61"/>
      <c r="B266" s="60"/>
      <c r="C266" s="61"/>
      <c r="D266" s="60"/>
      <c r="E266" s="90"/>
      <c r="F266" s="9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</row>
    <row r="267" spans="1:26" ht="19.5" customHeight="1">
      <c r="A267" s="61"/>
      <c r="B267" s="60"/>
      <c r="C267" s="61"/>
      <c r="D267" s="60"/>
      <c r="E267" s="90"/>
      <c r="F267" s="9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</row>
    <row r="268" spans="1:26" ht="19.5" customHeight="1">
      <c r="A268" s="61"/>
      <c r="B268" s="60"/>
      <c r="C268" s="61"/>
      <c r="D268" s="60"/>
      <c r="E268" s="90"/>
      <c r="F268" s="9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</row>
    <row r="269" spans="1:26" ht="19.5" customHeight="1">
      <c r="A269" s="61"/>
      <c r="B269" s="60"/>
      <c r="C269" s="61"/>
      <c r="D269" s="60"/>
      <c r="E269" s="90"/>
      <c r="F269" s="9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  <c r="Z269" s="60"/>
    </row>
    <row r="270" spans="1:26" ht="19.5" customHeight="1">
      <c r="A270" s="61"/>
      <c r="B270" s="60"/>
      <c r="C270" s="61"/>
      <c r="D270" s="60"/>
      <c r="E270" s="90"/>
      <c r="F270" s="9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  <c r="Z270" s="60"/>
    </row>
    <row r="271" spans="1:26" ht="19.5" customHeight="1">
      <c r="A271" s="61"/>
      <c r="B271" s="60"/>
      <c r="C271" s="61"/>
      <c r="D271" s="60"/>
      <c r="E271" s="90"/>
      <c r="F271" s="9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</row>
    <row r="272" spans="1:26" ht="19.5" customHeight="1">
      <c r="A272" s="61"/>
      <c r="B272" s="60"/>
      <c r="C272" s="61"/>
      <c r="D272" s="60"/>
      <c r="E272" s="90"/>
      <c r="F272" s="9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</row>
    <row r="273" spans="1:26" ht="19.5" customHeight="1">
      <c r="A273" s="61"/>
      <c r="B273" s="60"/>
      <c r="C273" s="61"/>
      <c r="D273" s="60"/>
      <c r="E273" s="90"/>
      <c r="F273" s="9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</row>
    <row r="274" spans="1:26" ht="19.5" customHeight="1">
      <c r="A274" s="61"/>
      <c r="B274" s="60"/>
      <c r="C274" s="61"/>
      <c r="D274" s="60"/>
      <c r="E274" s="90"/>
      <c r="F274" s="9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</row>
    <row r="275" spans="1:26" ht="19.5" customHeight="1">
      <c r="A275" s="61"/>
      <c r="B275" s="60"/>
      <c r="C275" s="61"/>
      <c r="D275" s="60"/>
      <c r="E275" s="90"/>
      <c r="F275" s="9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  <c r="Z275" s="60"/>
    </row>
    <row r="276" spans="1:26" ht="19.5" customHeight="1">
      <c r="A276" s="61"/>
      <c r="B276" s="60"/>
      <c r="C276" s="61"/>
      <c r="D276" s="60"/>
      <c r="E276" s="90"/>
      <c r="F276" s="9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</row>
    <row r="277" spans="1:26" ht="19.5" customHeight="1">
      <c r="A277" s="61"/>
      <c r="B277" s="60"/>
      <c r="C277" s="61"/>
      <c r="D277" s="60"/>
      <c r="E277" s="90"/>
      <c r="F277" s="9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</row>
    <row r="278" spans="1:26" ht="19.5" customHeight="1">
      <c r="A278" s="61"/>
      <c r="B278" s="60"/>
      <c r="C278" s="61"/>
      <c r="D278" s="60"/>
      <c r="E278" s="90"/>
      <c r="F278" s="9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  <c r="Z278" s="60"/>
    </row>
    <row r="279" spans="1:26" ht="19.5" customHeight="1">
      <c r="A279" s="61"/>
      <c r="B279" s="60"/>
      <c r="C279" s="61"/>
      <c r="D279" s="60"/>
      <c r="E279" s="90"/>
      <c r="F279" s="9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</row>
    <row r="280" spans="1:26" ht="19.5" customHeight="1">
      <c r="A280" s="61"/>
      <c r="B280" s="60"/>
      <c r="C280" s="61"/>
      <c r="D280" s="60"/>
      <c r="E280" s="90"/>
      <c r="F280" s="9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  <c r="Z280" s="60"/>
    </row>
    <row r="281" spans="1:26" ht="19.5" customHeight="1">
      <c r="A281" s="61"/>
      <c r="B281" s="60"/>
      <c r="C281" s="61"/>
      <c r="D281" s="60"/>
      <c r="E281" s="90"/>
      <c r="F281" s="9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</row>
    <row r="282" spans="1:26" ht="19.5" customHeight="1">
      <c r="A282" s="61"/>
      <c r="B282" s="60"/>
      <c r="C282" s="61"/>
      <c r="D282" s="60"/>
      <c r="E282" s="90"/>
      <c r="F282" s="9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</row>
    <row r="283" spans="1:26" ht="19.5" customHeight="1">
      <c r="A283" s="61"/>
      <c r="B283" s="60"/>
      <c r="C283" s="61"/>
      <c r="D283" s="60"/>
      <c r="E283" s="90"/>
      <c r="F283" s="9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</row>
    <row r="284" spans="1:26" ht="19.5" customHeight="1">
      <c r="A284" s="61"/>
      <c r="B284" s="60"/>
      <c r="C284" s="61"/>
      <c r="D284" s="60"/>
      <c r="E284" s="90"/>
      <c r="F284" s="9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</row>
    <row r="285" spans="1:26" ht="19.5" customHeight="1">
      <c r="A285" s="61"/>
      <c r="B285" s="60"/>
      <c r="C285" s="61"/>
      <c r="D285" s="60"/>
      <c r="E285" s="90"/>
      <c r="F285" s="9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</row>
    <row r="286" spans="1:26" ht="19.5" customHeight="1">
      <c r="A286" s="61"/>
      <c r="B286" s="60"/>
      <c r="C286" s="61"/>
      <c r="D286" s="60"/>
      <c r="E286" s="90"/>
      <c r="F286" s="9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</row>
    <row r="287" spans="1:26" ht="19.5" customHeight="1">
      <c r="A287" s="61"/>
      <c r="B287" s="60"/>
      <c r="C287" s="61"/>
      <c r="D287" s="60"/>
      <c r="E287" s="90"/>
      <c r="F287" s="9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</row>
    <row r="288" spans="1:26" ht="19.5" customHeight="1">
      <c r="A288" s="61"/>
      <c r="B288" s="60"/>
      <c r="C288" s="61"/>
      <c r="D288" s="60"/>
      <c r="E288" s="90"/>
      <c r="F288" s="9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</row>
    <row r="289" spans="1:26" ht="19.5" customHeight="1">
      <c r="A289" s="61"/>
      <c r="B289" s="60"/>
      <c r="C289" s="61"/>
      <c r="D289" s="60"/>
      <c r="E289" s="90"/>
      <c r="F289" s="9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</row>
    <row r="290" spans="1:26" ht="19.5" customHeight="1">
      <c r="A290" s="61"/>
      <c r="B290" s="60"/>
      <c r="C290" s="61"/>
      <c r="D290" s="60"/>
      <c r="E290" s="90"/>
      <c r="F290" s="9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</row>
    <row r="291" spans="1:26" ht="19.5" customHeight="1">
      <c r="A291" s="61"/>
      <c r="B291" s="60"/>
      <c r="C291" s="61"/>
      <c r="D291" s="60"/>
      <c r="E291" s="90"/>
      <c r="F291" s="9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</row>
    <row r="292" spans="1:26" ht="19.5" customHeight="1">
      <c r="A292" s="61"/>
      <c r="B292" s="60"/>
      <c r="C292" s="61"/>
      <c r="D292" s="60"/>
      <c r="E292" s="90"/>
      <c r="F292" s="9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</row>
    <row r="293" spans="1:26" ht="19.5" customHeight="1">
      <c r="A293" s="61"/>
      <c r="B293" s="60"/>
      <c r="C293" s="61"/>
      <c r="D293" s="60"/>
      <c r="E293" s="90"/>
      <c r="F293" s="9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</row>
    <row r="294" spans="1:26" ht="19.5" customHeight="1">
      <c r="A294" s="61"/>
      <c r="B294" s="60"/>
      <c r="C294" s="61"/>
      <c r="D294" s="60"/>
      <c r="E294" s="90"/>
      <c r="F294" s="9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</row>
    <row r="295" spans="1:26" ht="19.5" customHeight="1">
      <c r="A295" s="61"/>
      <c r="B295" s="60"/>
      <c r="C295" s="61"/>
      <c r="D295" s="60"/>
      <c r="E295" s="90"/>
      <c r="F295" s="9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</row>
    <row r="296" spans="1:26" ht="19.5" customHeight="1">
      <c r="A296" s="61"/>
      <c r="B296" s="60"/>
      <c r="C296" s="61"/>
      <c r="D296" s="60"/>
      <c r="E296" s="90"/>
      <c r="F296" s="9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  <c r="Z296" s="60"/>
    </row>
    <row r="297" spans="1:26" ht="19.5" customHeight="1">
      <c r="A297" s="61"/>
      <c r="B297" s="60"/>
      <c r="C297" s="61"/>
      <c r="D297" s="60"/>
      <c r="E297" s="90"/>
      <c r="F297" s="9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</row>
    <row r="298" spans="1:26" ht="19.5" customHeight="1">
      <c r="A298" s="61"/>
      <c r="B298" s="60"/>
      <c r="C298" s="61"/>
      <c r="D298" s="60"/>
      <c r="E298" s="90"/>
      <c r="F298" s="9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  <c r="Z298" s="60"/>
    </row>
    <row r="299" spans="1:26" ht="19.5" customHeight="1">
      <c r="A299" s="61"/>
      <c r="B299" s="60"/>
      <c r="C299" s="61"/>
      <c r="D299" s="60"/>
      <c r="E299" s="90"/>
      <c r="F299" s="9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</row>
    <row r="300" spans="1:26" ht="19.5" customHeight="1">
      <c r="A300" s="61"/>
      <c r="B300" s="60"/>
      <c r="C300" s="61"/>
      <c r="D300" s="60"/>
      <c r="E300" s="90"/>
      <c r="F300" s="9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</row>
    <row r="301" spans="1:26" ht="19.5" customHeight="1">
      <c r="A301" s="61"/>
      <c r="B301" s="60"/>
      <c r="C301" s="61"/>
      <c r="D301" s="60"/>
      <c r="E301" s="90"/>
      <c r="F301" s="9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</row>
    <row r="302" spans="1:26" ht="19.5" customHeight="1">
      <c r="A302" s="61"/>
      <c r="B302" s="60"/>
      <c r="C302" s="61"/>
      <c r="D302" s="60"/>
      <c r="E302" s="90"/>
      <c r="F302" s="9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</row>
    <row r="303" spans="1:26" ht="19.5" customHeight="1">
      <c r="A303" s="61"/>
      <c r="B303" s="60"/>
      <c r="C303" s="61"/>
      <c r="D303" s="60"/>
      <c r="E303" s="90"/>
      <c r="F303" s="9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</row>
    <row r="304" spans="1:26" ht="19.5" customHeight="1">
      <c r="A304" s="61"/>
      <c r="B304" s="60"/>
      <c r="C304" s="61"/>
      <c r="D304" s="60"/>
      <c r="E304" s="90"/>
      <c r="F304" s="9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</row>
    <row r="305" spans="1:26" ht="19.5" customHeight="1">
      <c r="A305" s="61"/>
      <c r="B305" s="60"/>
      <c r="C305" s="61"/>
      <c r="D305" s="60"/>
      <c r="E305" s="90"/>
      <c r="F305" s="9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</row>
    <row r="306" spans="1:26" ht="19.5" customHeight="1">
      <c r="A306" s="61"/>
      <c r="B306" s="60"/>
      <c r="C306" s="61"/>
      <c r="D306" s="60"/>
      <c r="E306" s="90"/>
      <c r="F306" s="9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</row>
    <row r="307" spans="1:26" ht="19.5" customHeight="1">
      <c r="A307" s="61"/>
      <c r="B307" s="60"/>
      <c r="C307" s="61"/>
      <c r="D307" s="60"/>
      <c r="E307" s="90"/>
      <c r="F307" s="9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  <c r="Z307" s="60"/>
    </row>
    <row r="308" spans="1:26" ht="19.5" customHeight="1">
      <c r="A308" s="61"/>
      <c r="B308" s="60"/>
      <c r="C308" s="61"/>
      <c r="D308" s="60"/>
      <c r="E308" s="90"/>
      <c r="F308" s="9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</row>
    <row r="309" spans="1:26" ht="19.5" customHeight="1">
      <c r="A309" s="61"/>
      <c r="B309" s="60"/>
      <c r="C309" s="61"/>
      <c r="D309" s="60"/>
      <c r="E309" s="90"/>
      <c r="F309" s="9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</row>
    <row r="310" spans="1:26" ht="19.5" customHeight="1">
      <c r="A310" s="61"/>
      <c r="B310" s="60"/>
      <c r="C310" s="61"/>
      <c r="D310" s="60"/>
      <c r="E310" s="90"/>
      <c r="F310" s="9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</row>
    <row r="311" spans="1:26" ht="19.5" customHeight="1">
      <c r="A311" s="61"/>
      <c r="B311" s="60"/>
      <c r="C311" s="61"/>
      <c r="D311" s="60"/>
      <c r="E311" s="90"/>
      <c r="F311" s="9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</row>
    <row r="312" spans="1:26" ht="19.5" customHeight="1">
      <c r="A312" s="61"/>
      <c r="B312" s="60"/>
      <c r="C312" s="61"/>
      <c r="D312" s="60"/>
      <c r="E312" s="90"/>
      <c r="F312" s="9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</row>
    <row r="313" spans="1:26" ht="19.5" customHeight="1">
      <c r="A313" s="61"/>
      <c r="B313" s="60"/>
      <c r="C313" s="61"/>
      <c r="D313" s="60"/>
      <c r="E313" s="90"/>
      <c r="F313" s="9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</row>
    <row r="314" spans="1:26" ht="19.5" customHeight="1">
      <c r="A314" s="61"/>
      <c r="B314" s="60"/>
      <c r="C314" s="61"/>
      <c r="D314" s="60"/>
      <c r="E314" s="90"/>
      <c r="F314" s="9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</row>
    <row r="315" spans="1:26" ht="19.5" customHeight="1">
      <c r="A315" s="61"/>
      <c r="B315" s="60"/>
      <c r="C315" s="61"/>
      <c r="D315" s="60"/>
      <c r="E315" s="90"/>
      <c r="F315" s="9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  <c r="Z315" s="60"/>
    </row>
    <row r="316" spans="1:26" ht="19.5" customHeight="1">
      <c r="A316" s="61"/>
      <c r="B316" s="60"/>
      <c r="C316" s="61"/>
      <c r="D316" s="60"/>
      <c r="E316" s="90"/>
      <c r="F316" s="9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</row>
    <row r="317" spans="1:26" ht="19.5" customHeight="1">
      <c r="A317" s="61"/>
      <c r="B317" s="60"/>
      <c r="C317" s="61"/>
      <c r="D317" s="60"/>
      <c r="E317" s="90"/>
      <c r="F317" s="9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</row>
    <row r="318" spans="1:26" ht="19.5" customHeight="1">
      <c r="A318" s="61"/>
      <c r="B318" s="60"/>
      <c r="C318" s="61"/>
      <c r="D318" s="60"/>
      <c r="E318" s="90"/>
      <c r="F318" s="9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</row>
    <row r="319" spans="1:26" ht="19.5" customHeight="1">
      <c r="A319" s="61"/>
      <c r="B319" s="60"/>
      <c r="C319" s="61"/>
      <c r="D319" s="60"/>
      <c r="E319" s="90"/>
      <c r="F319" s="9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</row>
    <row r="320" spans="1:26" ht="19.5" customHeight="1">
      <c r="A320" s="61"/>
      <c r="B320" s="60"/>
      <c r="C320" s="61"/>
      <c r="D320" s="60"/>
      <c r="E320" s="90"/>
      <c r="F320" s="9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  <c r="Z320" s="60"/>
    </row>
    <row r="321" spans="1:26" ht="19.5" customHeight="1">
      <c r="A321" s="61"/>
      <c r="B321" s="60"/>
      <c r="C321" s="61"/>
      <c r="D321" s="60"/>
      <c r="E321" s="90"/>
      <c r="F321" s="9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</row>
    <row r="322" spans="1:26" ht="19.5" customHeight="1">
      <c r="A322" s="61"/>
      <c r="B322" s="60"/>
      <c r="C322" s="61"/>
      <c r="D322" s="60"/>
      <c r="E322" s="90"/>
      <c r="F322" s="9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</row>
    <row r="323" spans="1:26" ht="19.5" customHeight="1">
      <c r="A323" s="61"/>
      <c r="B323" s="60"/>
      <c r="C323" s="61"/>
      <c r="D323" s="60"/>
      <c r="E323" s="90"/>
      <c r="F323" s="9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</row>
    <row r="324" spans="1:26" ht="19.5" customHeight="1">
      <c r="A324" s="61"/>
      <c r="B324" s="60"/>
      <c r="C324" s="61"/>
      <c r="D324" s="60"/>
      <c r="E324" s="90"/>
      <c r="F324" s="9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</row>
    <row r="325" spans="1:26" ht="19.5" customHeight="1">
      <c r="A325" s="61"/>
      <c r="B325" s="60"/>
      <c r="C325" s="61"/>
      <c r="D325" s="60"/>
      <c r="E325" s="90"/>
      <c r="F325" s="90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  <c r="Z325" s="60"/>
    </row>
    <row r="326" spans="1:26" ht="19.5" customHeight="1">
      <c r="A326" s="61"/>
      <c r="B326" s="60"/>
      <c r="C326" s="61"/>
      <c r="D326" s="60"/>
      <c r="E326" s="90"/>
      <c r="F326" s="9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  <c r="Z326" s="60"/>
    </row>
    <row r="327" spans="1:26" ht="19.5" customHeight="1">
      <c r="A327" s="61"/>
      <c r="B327" s="60"/>
      <c r="C327" s="61"/>
      <c r="D327" s="60"/>
      <c r="E327" s="90"/>
      <c r="F327" s="9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</row>
    <row r="328" spans="1:26" ht="19.5" customHeight="1">
      <c r="A328" s="61"/>
      <c r="B328" s="60"/>
      <c r="C328" s="61"/>
      <c r="D328" s="60"/>
      <c r="E328" s="90"/>
      <c r="F328" s="9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</row>
    <row r="329" spans="1:26" ht="19.5" customHeight="1">
      <c r="A329" s="61"/>
      <c r="B329" s="60"/>
      <c r="C329" s="61"/>
      <c r="D329" s="60"/>
      <c r="E329" s="90"/>
      <c r="F329" s="9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</row>
    <row r="330" spans="1:26" ht="19.5" customHeight="1">
      <c r="A330" s="61"/>
      <c r="B330" s="60"/>
      <c r="C330" s="61"/>
      <c r="D330" s="60"/>
      <c r="E330" s="90"/>
      <c r="F330" s="9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</row>
    <row r="331" spans="1:26" ht="19.5" customHeight="1">
      <c r="A331" s="61"/>
      <c r="B331" s="60"/>
      <c r="C331" s="61"/>
      <c r="D331" s="60"/>
      <c r="E331" s="90"/>
      <c r="F331" s="9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</row>
    <row r="332" spans="1:26" ht="19.5" customHeight="1">
      <c r="A332" s="61"/>
      <c r="B332" s="60"/>
      <c r="C332" s="61"/>
      <c r="D332" s="60"/>
      <c r="E332" s="90"/>
      <c r="F332" s="9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</row>
    <row r="333" spans="1:26" ht="19.5" customHeight="1">
      <c r="A333" s="61"/>
      <c r="B333" s="60"/>
      <c r="C333" s="61"/>
      <c r="D333" s="60"/>
      <c r="E333" s="90"/>
      <c r="F333" s="9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</row>
    <row r="334" spans="1:26" ht="19.5" customHeight="1">
      <c r="A334" s="61"/>
      <c r="B334" s="60"/>
      <c r="C334" s="61"/>
      <c r="D334" s="60"/>
      <c r="E334" s="90"/>
      <c r="F334" s="9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</row>
    <row r="335" spans="1:26" ht="19.5" customHeight="1">
      <c r="A335" s="61"/>
      <c r="B335" s="60"/>
      <c r="C335" s="61"/>
      <c r="D335" s="60"/>
      <c r="E335" s="90"/>
      <c r="F335" s="9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</row>
    <row r="336" spans="1:26" ht="19.5" customHeight="1">
      <c r="A336" s="61"/>
      <c r="B336" s="60"/>
      <c r="C336" s="61"/>
      <c r="D336" s="60"/>
      <c r="E336" s="90"/>
      <c r="F336" s="9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</row>
    <row r="337" spans="1:26" ht="19.5" customHeight="1">
      <c r="A337" s="61"/>
      <c r="B337" s="60"/>
      <c r="C337" s="61"/>
      <c r="D337" s="60"/>
      <c r="E337" s="90"/>
      <c r="F337" s="9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  <c r="Z337" s="60"/>
    </row>
    <row r="338" spans="1:26" ht="19.5" customHeight="1">
      <c r="A338" s="61"/>
      <c r="B338" s="60"/>
      <c r="C338" s="61"/>
      <c r="D338" s="60"/>
      <c r="E338" s="90"/>
      <c r="F338" s="9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</row>
    <row r="339" spans="1:26" ht="19.5" customHeight="1">
      <c r="A339" s="61"/>
      <c r="B339" s="60"/>
      <c r="C339" s="61"/>
      <c r="D339" s="60"/>
      <c r="E339" s="90"/>
      <c r="F339" s="9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</row>
    <row r="340" spans="1:26" ht="19.5" customHeight="1">
      <c r="A340" s="61"/>
      <c r="B340" s="60"/>
      <c r="C340" s="61"/>
      <c r="D340" s="60"/>
      <c r="E340" s="90"/>
      <c r="F340" s="9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</row>
    <row r="341" spans="1:26" ht="19.5" customHeight="1">
      <c r="A341" s="61"/>
      <c r="B341" s="60"/>
      <c r="C341" s="61"/>
      <c r="D341" s="60"/>
      <c r="E341" s="90"/>
      <c r="F341" s="9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</row>
    <row r="342" spans="1:26" ht="19.5" customHeight="1">
      <c r="A342" s="61"/>
      <c r="B342" s="60"/>
      <c r="C342" s="61"/>
      <c r="D342" s="60"/>
      <c r="E342" s="90"/>
      <c r="F342" s="9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</row>
    <row r="343" spans="1:26" ht="19.5" customHeight="1">
      <c r="A343" s="61"/>
      <c r="B343" s="60"/>
      <c r="C343" s="61"/>
      <c r="D343" s="60"/>
      <c r="E343" s="90"/>
      <c r="F343" s="9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</row>
    <row r="344" spans="1:26" ht="19.5" customHeight="1">
      <c r="A344" s="61"/>
      <c r="B344" s="60"/>
      <c r="C344" s="61"/>
      <c r="D344" s="60"/>
      <c r="E344" s="90"/>
      <c r="F344" s="9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</row>
    <row r="345" spans="1:26" ht="19.5" customHeight="1">
      <c r="A345" s="61"/>
      <c r="B345" s="60"/>
      <c r="C345" s="61"/>
      <c r="D345" s="60"/>
      <c r="E345" s="90"/>
      <c r="F345" s="9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</row>
    <row r="346" spans="1:26" ht="19.5" customHeight="1">
      <c r="A346" s="61"/>
      <c r="B346" s="60"/>
      <c r="C346" s="61"/>
      <c r="D346" s="60"/>
      <c r="E346" s="90"/>
      <c r="F346" s="9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</row>
    <row r="347" spans="1:26" ht="19.5" customHeight="1">
      <c r="A347" s="61"/>
      <c r="B347" s="60"/>
      <c r="C347" s="61"/>
      <c r="D347" s="60"/>
      <c r="E347" s="90"/>
      <c r="F347" s="9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</row>
    <row r="348" spans="1:26" ht="19.5" customHeight="1">
      <c r="A348" s="61"/>
      <c r="B348" s="60"/>
      <c r="C348" s="61"/>
      <c r="D348" s="60"/>
      <c r="E348" s="90"/>
      <c r="F348" s="9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</row>
    <row r="349" spans="1:26" ht="19.5" customHeight="1">
      <c r="A349" s="61"/>
      <c r="B349" s="60"/>
      <c r="C349" s="61"/>
      <c r="D349" s="60"/>
      <c r="E349" s="90"/>
      <c r="F349" s="9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</row>
    <row r="350" spans="1:26" ht="19.5" customHeight="1">
      <c r="A350" s="61"/>
      <c r="B350" s="60"/>
      <c r="C350" s="61"/>
      <c r="D350" s="60"/>
      <c r="E350" s="90"/>
      <c r="F350" s="9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</row>
    <row r="351" spans="1:26" ht="19.5" customHeight="1">
      <c r="A351" s="61"/>
      <c r="B351" s="60"/>
      <c r="C351" s="61"/>
      <c r="D351" s="60"/>
      <c r="E351" s="90"/>
      <c r="F351" s="9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  <c r="Z351" s="60"/>
    </row>
    <row r="352" spans="1:26" ht="19.5" customHeight="1">
      <c r="A352" s="61"/>
      <c r="B352" s="60"/>
      <c r="C352" s="61"/>
      <c r="D352" s="60"/>
      <c r="E352" s="90"/>
      <c r="F352" s="90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  <c r="X352" s="60"/>
      <c r="Y352" s="60"/>
      <c r="Z352" s="60"/>
    </row>
    <row r="353" spans="1:26" ht="19.5" customHeight="1">
      <c r="A353" s="61"/>
      <c r="B353" s="60"/>
      <c r="C353" s="61"/>
      <c r="D353" s="60"/>
      <c r="E353" s="90"/>
      <c r="F353" s="90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0"/>
      <c r="Y353" s="60"/>
      <c r="Z353" s="60"/>
    </row>
    <row r="354" spans="1:26" ht="19.5" customHeight="1">
      <c r="A354" s="61"/>
      <c r="B354" s="60"/>
      <c r="C354" s="61"/>
      <c r="D354" s="60"/>
      <c r="E354" s="90"/>
      <c r="F354" s="9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60"/>
      <c r="Z354" s="60"/>
    </row>
    <row r="355" spans="1:26" ht="19.5" customHeight="1">
      <c r="A355" s="61"/>
      <c r="B355" s="60"/>
      <c r="C355" s="61"/>
      <c r="D355" s="60"/>
      <c r="E355" s="90"/>
      <c r="F355" s="9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  <c r="Z355" s="60"/>
    </row>
    <row r="356" spans="1:26" ht="19.5" customHeight="1">
      <c r="A356" s="61"/>
      <c r="B356" s="60"/>
      <c r="C356" s="61"/>
      <c r="D356" s="60"/>
      <c r="E356" s="90"/>
      <c r="F356" s="9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  <c r="Z356" s="60"/>
    </row>
    <row r="357" spans="1:26" ht="19.5" customHeight="1">
      <c r="A357" s="61"/>
      <c r="B357" s="60"/>
      <c r="C357" s="61"/>
      <c r="D357" s="60"/>
      <c r="E357" s="90"/>
      <c r="F357" s="9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  <c r="Z357" s="60"/>
    </row>
    <row r="358" spans="1:26" ht="19.5" customHeight="1">
      <c r="A358" s="61"/>
      <c r="B358" s="60"/>
      <c r="C358" s="61"/>
      <c r="D358" s="60"/>
      <c r="E358" s="90"/>
      <c r="F358" s="9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  <c r="Z358" s="60"/>
    </row>
    <row r="359" spans="1:26" ht="19.5" customHeight="1">
      <c r="A359" s="61"/>
      <c r="B359" s="60"/>
      <c r="C359" s="61"/>
      <c r="D359" s="60"/>
      <c r="E359" s="90"/>
      <c r="F359" s="9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  <c r="Z359" s="60"/>
    </row>
    <row r="360" spans="1:26" ht="19.5" customHeight="1">
      <c r="A360" s="61"/>
      <c r="B360" s="60"/>
      <c r="C360" s="61"/>
      <c r="D360" s="60"/>
      <c r="E360" s="90"/>
      <c r="F360" s="9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  <c r="Z360" s="60"/>
    </row>
    <row r="361" spans="1:26" ht="19.5" customHeight="1">
      <c r="A361" s="61"/>
      <c r="B361" s="60"/>
      <c r="C361" s="61"/>
      <c r="D361" s="60"/>
      <c r="E361" s="90"/>
      <c r="F361" s="9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  <c r="Z361" s="60"/>
    </row>
    <row r="362" spans="1:26" ht="19.5" customHeight="1">
      <c r="A362" s="61"/>
      <c r="B362" s="60"/>
      <c r="C362" s="61"/>
      <c r="D362" s="60"/>
      <c r="E362" s="90"/>
      <c r="F362" s="9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Z362" s="60"/>
    </row>
    <row r="363" spans="1:26" ht="19.5" customHeight="1">
      <c r="A363" s="61"/>
      <c r="B363" s="60"/>
      <c r="C363" s="61"/>
      <c r="D363" s="60"/>
      <c r="E363" s="90"/>
      <c r="F363" s="9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</row>
    <row r="364" spans="1:26" ht="15.75" customHeight="1">
      <c r="E364" s="105"/>
      <c r="F364" s="105"/>
    </row>
    <row r="365" spans="1:26" ht="15.75" customHeight="1">
      <c r="E365" s="105"/>
      <c r="F365" s="105"/>
    </row>
    <row r="366" spans="1:26" ht="15.75" customHeight="1">
      <c r="E366" s="105"/>
      <c r="F366" s="105"/>
    </row>
    <row r="367" spans="1:26" ht="15.75" customHeight="1">
      <c r="E367" s="105"/>
      <c r="F367" s="105"/>
    </row>
    <row r="368" spans="1:26" ht="15.75" customHeight="1">
      <c r="E368" s="105"/>
      <c r="F368" s="105"/>
    </row>
    <row r="369" spans="5:6" ht="15.75" customHeight="1">
      <c r="E369" s="105"/>
      <c r="F369" s="105"/>
    </row>
    <row r="370" spans="5:6" ht="15.75" customHeight="1">
      <c r="E370" s="105"/>
      <c r="F370" s="105"/>
    </row>
    <row r="371" spans="5:6" ht="15.75" customHeight="1">
      <c r="E371" s="105"/>
      <c r="F371" s="105"/>
    </row>
    <row r="372" spans="5:6" ht="15.75" customHeight="1">
      <c r="E372" s="105"/>
      <c r="F372" s="105"/>
    </row>
    <row r="373" spans="5:6" ht="15.75" customHeight="1">
      <c r="E373" s="105"/>
      <c r="F373" s="105"/>
    </row>
    <row r="374" spans="5:6" ht="15.75" customHeight="1">
      <c r="E374" s="105"/>
      <c r="F374" s="105"/>
    </row>
    <row r="375" spans="5:6" ht="15.75" customHeight="1">
      <c r="E375" s="105"/>
      <c r="F375" s="105"/>
    </row>
    <row r="376" spans="5:6" ht="15.75" customHeight="1">
      <c r="E376" s="105"/>
      <c r="F376" s="105"/>
    </row>
    <row r="377" spans="5:6" ht="15.75" customHeight="1">
      <c r="E377" s="105"/>
      <c r="F377" s="105"/>
    </row>
    <row r="378" spans="5:6" ht="15.75" customHeight="1">
      <c r="E378" s="105"/>
      <c r="F378" s="105"/>
    </row>
    <row r="379" spans="5:6" ht="15.75" customHeight="1">
      <c r="E379" s="105"/>
      <c r="F379" s="105"/>
    </row>
    <row r="380" spans="5:6" ht="15.75" customHeight="1">
      <c r="E380" s="105"/>
      <c r="F380" s="105"/>
    </row>
    <row r="381" spans="5:6" ht="15.75" customHeight="1">
      <c r="E381" s="105"/>
      <c r="F381" s="105"/>
    </row>
    <row r="382" spans="5:6" ht="15.75" customHeight="1">
      <c r="E382" s="105"/>
      <c r="F382" s="105"/>
    </row>
    <row r="383" spans="5:6" ht="15.75" customHeight="1">
      <c r="E383" s="105"/>
      <c r="F383" s="105"/>
    </row>
    <row r="384" spans="5:6" ht="15.75" customHeight="1">
      <c r="E384" s="105"/>
      <c r="F384" s="105"/>
    </row>
    <row r="385" spans="5:6" ht="15.75" customHeight="1">
      <c r="E385" s="105"/>
      <c r="F385" s="105"/>
    </row>
    <row r="386" spans="5:6" ht="15.75" customHeight="1">
      <c r="E386" s="105"/>
      <c r="F386" s="105"/>
    </row>
    <row r="387" spans="5:6" ht="15.75" customHeight="1">
      <c r="E387" s="105"/>
      <c r="F387" s="105"/>
    </row>
    <row r="388" spans="5:6" ht="15.75" customHeight="1">
      <c r="E388" s="105"/>
      <c r="F388" s="105"/>
    </row>
    <row r="389" spans="5:6" ht="15.75" customHeight="1">
      <c r="E389" s="105"/>
      <c r="F389" s="105"/>
    </row>
    <row r="390" spans="5:6" ht="15.75" customHeight="1">
      <c r="E390" s="105"/>
      <c r="F390" s="105"/>
    </row>
    <row r="391" spans="5:6" ht="15.75" customHeight="1">
      <c r="E391" s="105"/>
      <c r="F391" s="105"/>
    </row>
    <row r="392" spans="5:6" ht="15.75" customHeight="1">
      <c r="E392" s="105"/>
      <c r="F392" s="105"/>
    </row>
    <row r="393" spans="5:6" ht="15.75" customHeight="1">
      <c r="E393" s="105"/>
      <c r="F393" s="105"/>
    </row>
    <row r="394" spans="5:6" ht="15.75" customHeight="1">
      <c r="E394" s="105"/>
      <c r="F394" s="105"/>
    </row>
    <row r="395" spans="5:6" ht="15.75" customHeight="1">
      <c r="E395" s="105"/>
      <c r="F395" s="105"/>
    </row>
    <row r="396" spans="5:6" ht="15.75" customHeight="1">
      <c r="E396" s="105"/>
      <c r="F396" s="105"/>
    </row>
    <row r="397" spans="5:6" ht="15.75" customHeight="1">
      <c r="E397" s="105"/>
      <c r="F397" s="105"/>
    </row>
    <row r="398" spans="5:6" ht="15.75" customHeight="1">
      <c r="E398" s="105"/>
      <c r="F398" s="105"/>
    </row>
    <row r="399" spans="5:6" ht="15.75" customHeight="1">
      <c r="E399" s="105"/>
      <c r="F399" s="105"/>
    </row>
    <row r="400" spans="5:6" ht="15.75" customHeight="1">
      <c r="E400" s="105"/>
      <c r="F400" s="105"/>
    </row>
    <row r="401" spans="5:6" ht="15.75" customHeight="1">
      <c r="E401" s="105"/>
      <c r="F401" s="105"/>
    </row>
    <row r="402" spans="5:6" ht="15.75" customHeight="1">
      <c r="E402" s="105"/>
      <c r="F402" s="105"/>
    </row>
    <row r="403" spans="5:6" ht="15.75" customHeight="1">
      <c r="E403" s="105"/>
      <c r="F403" s="105"/>
    </row>
    <row r="404" spans="5:6" ht="15.75" customHeight="1">
      <c r="E404" s="105"/>
      <c r="F404" s="105"/>
    </row>
    <row r="405" spans="5:6" ht="15.75" customHeight="1">
      <c r="E405" s="105"/>
      <c r="F405" s="105"/>
    </row>
    <row r="406" spans="5:6" ht="15.75" customHeight="1">
      <c r="E406" s="105"/>
      <c r="F406" s="105"/>
    </row>
    <row r="407" spans="5:6" ht="15.75" customHeight="1">
      <c r="E407" s="105"/>
      <c r="F407" s="105"/>
    </row>
    <row r="408" spans="5:6" ht="15.75" customHeight="1">
      <c r="E408" s="105"/>
      <c r="F408" s="105"/>
    </row>
    <row r="409" spans="5:6" ht="15.75" customHeight="1">
      <c r="E409" s="105"/>
      <c r="F409" s="105"/>
    </row>
    <row r="410" spans="5:6" ht="15.75" customHeight="1">
      <c r="E410" s="105"/>
      <c r="F410" s="105"/>
    </row>
    <row r="411" spans="5:6" ht="15.75" customHeight="1">
      <c r="E411" s="105"/>
      <c r="F411" s="105"/>
    </row>
    <row r="412" spans="5:6" ht="15.75" customHeight="1">
      <c r="E412" s="105"/>
      <c r="F412" s="105"/>
    </row>
    <row r="413" spans="5:6" ht="15.75" customHeight="1">
      <c r="E413" s="105"/>
      <c r="F413" s="105"/>
    </row>
    <row r="414" spans="5:6" ht="15.75" customHeight="1">
      <c r="E414" s="105"/>
      <c r="F414" s="105"/>
    </row>
    <row r="415" spans="5:6" ht="15.75" customHeight="1">
      <c r="E415" s="105"/>
      <c r="F415" s="105"/>
    </row>
    <row r="416" spans="5:6" ht="15.75" customHeight="1">
      <c r="E416" s="105"/>
      <c r="F416" s="105"/>
    </row>
    <row r="417" spans="5:6" ht="15.75" customHeight="1">
      <c r="E417" s="105"/>
      <c r="F417" s="105"/>
    </row>
    <row r="418" spans="5:6" ht="15.75" customHeight="1">
      <c r="E418" s="105"/>
      <c r="F418" s="105"/>
    </row>
    <row r="419" spans="5:6" ht="15.75" customHeight="1">
      <c r="E419" s="105"/>
      <c r="F419" s="105"/>
    </row>
    <row r="420" spans="5:6" ht="15.75" customHeight="1">
      <c r="E420" s="105"/>
      <c r="F420" s="105"/>
    </row>
    <row r="421" spans="5:6" ht="15.75" customHeight="1">
      <c r="E421" s="105"/>
      <c r="F421" s="105"/>
    </row>
    <row r="422" spans="5:6" ht="15.75" customHeight="1">
      <c r="E422" s="105"/>
      <c r="F422" s="105"/>
    </row>
    <row r="423" spans="5:6" ht="15.75" customHeight="1">
      <c r="E423" s="105"/>
      <c r="F423" s="105"/>
    </row>
    <row r="424" spans="5:6" ht="15.75" customHeight="1">
      <c r="E424" s="105"/>
      <c r="F424" s="105"/>
    </row>
    <row r="425" spans="5:6" ht="15.75" customHeight="1">
      <c r="E425" s="105"/>
      <c r="F425" s="105"/>
    </row>
    <row r="426" spans="5:6" ht="15.75" customHeight="1">
      <c r="E426" s="105"/>
      <c r="F426" s="105"/>
    </row>
    <row r="427" spans="5:6" ht="15.75" customHeight="1">
      <c r="E427" s="105"/>
      <c r="F427" s="105"/>
    </row>
    <row r="428" spans="5:6" ht="15.75" customHeight="1">
      <c r="E428" s="105"/>
      <c r="F428" s="105"/>
    </row>
    <row r="429" spans="5:6" ht="15.75" customHeight="1">
      <c r="E429" s="105"/>
      <c r="F429" s="105"/>
    </row>
    <row r="430" spans="5:6" ht="15.75" customHeight="1">
      <c r="E430" s="105"/>
      <c r="F430" s="105"/>
    </row>
    <row r="431" spans="5:6" ht="15.75" customHeight="1">
      <c r="E431" s="105"/>
      <c r="F431" s="105"/>
    </row>
    <row r="432" spans="5:6" ht="15.75" customHeight="1">
      <c r="E432" s="105"/>
      <c r="F432" s="105"/>
    </row>
    <row r="433" spans="5:6" ht="15.75" customHeight="1">
      <c r="E433" s="105"/>
      <c r="F433" s="105"/>
    </row>
    <row r="434" spans="5:6" ht="15.75" customHeight="1">
      <c r="E434" s="105"/>
      <c r="F434" s="105"/>
    </row>
    <row r="435" spans="5:6" ht="15.75" customHeight="1">
      <c r="E435" s="105"/>
      <c r="F435" s="105"/>
    </row>
    <row r="436" spans="5:6" ht="15.75" customHeight="1">
      <c r="E436" s="105"/>
      <c r="F436" s="105"/>
    </row>
    <row r="437" spans="5:6" ht="15.75" customHeight="1">
      <c r="E437" s="105"/>
      <c r="F437" s="105"/>
    </row>
    <row r="438" spans="5:6" ht="15.75" customHeight="1">
      <c r="E438" s="105"/>
      <c r="F438" s="105"/>
    </row>
    <row r="439" spans="5:6" ht="15.75" customHeight="1">
      <c r="E439" s="105"/>
      <c r="F439" s="105"/>
    </row>
    <row r="440" spans="5:6" ht="15.75" customHeight="1">
      <c r="E440" s="105"/>
      <c r="F440" s="105"/>
    </row>
    <row r="441" spans="5:6" ht="15.75" customHeight="1">
      <c r="E441" s="105"/>
      <c r="F441" s="105"/>
    </row>
    <row r="442" spans="5:6" ht="15.75" customHeight="1">
      <c r="E442" s="105"/>
      <c r="F442" s="105"/>
    </row>
    <row r="443" spans="5:6" ht="15.75" customHeight="1">
      <c r="E443" s="105"/>
      <c r="F443" s="105"/>
    </row>
    <row r="444" spans="5:6" ht="15.75" customHeight="1">
      <c r="E444" s="105"/>
      <c r="F444" s="105"/>
    </row>
    <row r="445" spans="5:6" ht="15.75" customHeight="1">
      <c r="E445" s="105"/>
      <c r="F445" s="105"/>
    </row>
    <row r="446" spans="5:6" ht="15.75" customHeight="1">
      <c r="E446" s="105"/>
      <c r="F446" s="105"/>
    </row>
    <row r="447" spans="5:6" ht="15.75" customHeight="1">
      <c r="E447" s="105"/>
      <c r="F447" s="105"/>
    </row>
    <row r="448" spans="5:6" ht="15.75" customHeight="1">
      <c r="E448" s="105"/>
      <c r="F448" s="105"/>
    </row>
    <row r="449" spans="5:6" ht="15.75" customHeight="1">
      <c r="E449" s="105"/>
      <c r="F449" s="105"/>
    </row>
    <row r="450" spans="5:6" ht="15.75" customHeight="1">
      <c r="E450" s="105"/>
      <c r="F450" s="105"/>
    </row>
    <row r="451" spans="5:6" ht="15.75" customHeight="1">
      <c r="E451" s="105"/>
      <c r="F451" s="105"/>
    </row>
    <row r="452" spans="5:6" ht="15.75" customHeight="1">
      <c r="E452" s="105"/>
      <c r="F452" s="105"/>
    </row>
    <row r="453" spans="5:6" ht="15.75" customHeight="1">
      <c r="E453" s="105"/>
      <c r="F453" s="105"/>
    </row>
    <row r="454" spans="5:6" ht="15.75" customHeight="1">
      <c r="E454" s="105"/>
      <c r="F454" s="105"/>
    </row>
    <row r="455" spans="5:6" ht="15.75" customHeight="1">
      <c r="E455" s="105"/>
      <c r="F455" s="105"/>
    </row>
    <row r="456" spans="5:6" ht="15.75" customHeight="1">
      <c r="E456" s="105"/>
      <c r="F456" s="105"/>
    </row>
    <row r="457" spans="5:6" ht="15.75" customHeight="1">
      <c r="E457" s="105"/>
      <c r="F457" s="105"/>
    </row>
    <row r="458" spans="5:6" ht="15.75" customHeight="1">
      <c r="E458" s="105"/>
      <c r="F458" s="105"/>
    </row>
    <row r="459" spans="5:6" ht="15.75" customHeight="1">
      <c r="E459" s="105"/>
      <c r="F459" s="105"/>
    </row>
    <row r="460" spans="5:6" ht="15.75" customHeight="1">
      <c r="E460" s="105"/>
      <c r="F460" s="105"/>
    </row>
    <row r="461" spans="5:6" ht="15.75" customHeight="1">
      <c r="E461" s="105"/>
      <c r="F461" s="105"/>
    </row>
    <row r="462" spans="5:6" ht="15.75" customHeight="1">
      <c r="E462" s="105"/>
      <c r="F462" s="105"/>
    </row>
    <row r="463" spans="5:6" ht="15.75" customHeight="1">
      <c r="E463" s="105"/>
      <c r="F463" s="105"/>
    </row>
    <row r="464" spans="5:6" ht="15.75" customHeight="1">
      <c r="E464" s="105"/>
      <c r="F464" s="105"/>
    </row>
    <row r="465" spans="5:6" ht="15.75" customHeight="1">
      <c r="E465" s="105"/>
      <c r="F465" s="105"/>
    </row>
    <row r="466" spans="5:6" ht="15.75" customHeight="1">
      <c r="E466" s="105"/>
      <c r="F466" s="105"/>
    </row>
    <row r="467" spans="5:6" ht="15.75" customHeight="1">
      <c r="E467" s="105"/>
      <c r="F467" s="105"/>
    </row>
    <row r="468" spans="5:6" ht="15.75" customHeight="1">
      <c r="E468" s="105"/>
      <c r="F468" s="105"/>
    </row>
    <row r="469" spans="5:6" ht="15.75" customHeight="1">
      <c r="E469" s="105"/>
      <c r="F469" s="105"/>
    </row>
    <row r="470" spans="5:6" ht="15.75" customHeight="1">
      <c r="E470" s="105"/>
      <c r="F470" s="105"/>
    </row>
    <row r="471" spans="5:6" ht="15.75" customHeight="1">
      <c r="E471" s="105"/>
      <c r="F471" s="105"/>
    </row>
    <row r="472" spans="5:6" ht="15.75" customHeight="1">
      <c r="E472" s="105"/>
      <c r="F472" s="105"/>
    </row>
    <row r="473" spans="5:6" ht="15.75" customHeight="1">
      <c r="E473" s="105"/>
      <c r="F473" s="105"/>
    </row>
    <row r="474" spans="5:6" ht="15.75" customHeight="1">
      <c r="E474" s="105"/>
      <c r="F474" s="105"/>
    </row>
    <row r="475" spans="5:6" ht="15.75" customHeight="1">
      <c r="E475" s="105"/>
      <c r="F475" s="105"/>
    </row>
    <row r="476" spans="5:6" ht="15.75" customHeight="1">
      <c r="E476" s="105"/>
      <c r="F476" s="105"/>
    </row>
    <row r="477" spans="5:6" ht="15.75" customHeight="1">
      <c r="E477" s="105"/>
      <c r="F477" s="105"/>
    </row>
    <row r="478" spans="5:6" ht="15.75" customHeight="1">
      <c r="E478" s="105"/>
      <c r="F478" s="105"/>
    </row>
    <row r="479" spans="5:6" ht="15.75" customHeight="1">
      <c r="E479" s="105"/>
      <c r="F479" s="105"/>
    </row>
    <row r="480" spans="5:6" ht="15.75" customHeight="1">
      <c r="E480" s="105"/>
      <c r="F480" s="105"/>
    </row>
    <row r="481" spans="5:6" ht="15.75" customHeight="1">
      <c r="E481" s="105"/>
      <c r="F481" s="105"/>
    </row>
    <row r="482" spans="5:6" ht="15.75" customHeight="1">
      <c r="E482" s="105"/>
      <c r="F482" s="105"/>
    </row>
    <row r="483" spans="5:6" ht="15.75" customHeight="1">
      <c r="E483" s="105"/>
      <c r="F483" s="105"/>
    </row>
    <row r="484" spans="5:6" ht="15.75" customHeight="1">
      <c r="E484" s="105"/>
      <c r="F484" s="105"/>
    </row>
    <row r="485" spans="5:6" ht="15.75" customHeight="1">
      <c r="E485" s="105"/>
      <c r="F485" s="105"/>
    </row>
    <row r="486" spans="5:6" ht="15.75" customHeight="1">
      <c r="E486" s="105"/>
      <c r="F486" s="105"/>
    </row>
    <row r="487" spans="5:6" ht="15.75" customHeight="1">
      <c r="E487" s="105"/>
      <c r="F487" s="105"/>
    </row>
    <row r="488" spans="5:6" ht="15.75" customHeight="1">
      <c r="E488" s="105"/>
      <c r="F488" s="105"/>
    </row>
    <row r="489" spans="5:6" ht="15.75" customHeight="1">
      <c r="E489" s="105"/>
      <c r="F489" s="105"/>
    </row>
    <row r="490" spans="5:6" ht="15.75" customHeight="1">
      <c r="E490" s="105"/>
      <c r="F490" s="105"/>
    </row>
    <row r="491" spans="5:6" ht="15.75" customHeight="1">
      <c r="E491" s="105"/>
      <c r="F491" s="105"/>
    </row>
    <row r="492" spans="5:6" ht="15.75" customHeight="1">
      <c r="E492" s="105"/>
      <c r="F492" s="105"/>
    </row>
    <row r="493" spans="5:6" ht="15.75" customHeight="1">
      <c r="E493" s="105"/>
      <c r="F493" s="105"/>
    </row>
    <row r="494" spans="5:6" ht="15.75" customHeight="1">
      <c r="E494" s="105"/>
      <c r="F494" s="105"/>
    </row>
    <row r="495" spans="5:6" ht="15.75" customHeight="1">
      <c r="E495" s="105"/>
      <c r="F495" s="105"/>
    </row>
    <row r="496" spans="5:6" ht="15.75" customHeight="1">
      <c r="E496" s="105"/>
      <c r="F496" s="105"/>
    </row>
    <row r="497" spans="5:6" ht="15.75" customHeight="1">
      <c r="E497" s="105"/>
      <c r="F497" s="105"/>
    </row>
    <row r="498" spans="5:6" ht="15.75" customHeight="1">
      <c r="E498" s="105"/>
      <c r="F498" s="105"/>
    </row>
    <row r="499" spans="5:6" ht="15.75" customHeight="1">
      <c r="E499" s="105"/>
      <c r="F499" s="105"/>
    </row>
    <row r="500" spans="5:6" ht="15.75" customHeight="1">
      <c r="E500" s="105"/>
      <c r="F500" s="105"/>
    </row>
    <row r="501" spans="5:6" ht="15.75" customHeight="1">
      <c r="E501" s="105"/>
      <c r="F501" s="105"/>
    </row>
    <row r="502" spans="5:6" ht="15.75" customHeight="1">
      <c r="E502" s="105"/>
      <c r="F502" s="105"/>
    </row>
    <row r="503" spans="5:6" ht="15.75" customHeight="1">
      <c r="E503" s="105"/>
      <c r="F503" s="105"/>
    </row>
    <row r="504" spans="5:6" ht="15.75" customHeight="1">
      <c r="E504" s="105"/>
      <c r="F504" s="105"/>
    </row>
    <row r="505" spans="5:6" ht="15.75" customHeight="1">
      <c r="E505" s="105"/>
      <c r="F505" s="105"/>
    </row>
    <row r="506" spans="5:6" ht="15.75" customHeight="1">
      <c r="E506" s="105"/>
      <c r="F506" s="105"/>
    </row>
    <row r="507" spans="5:6" ht="15.75" customHeight="1">
      <c r="E507" s="105"/>
      <c r="F507" s="105"/>
    </row>
    <row r="508" spans="5:6" ht="15.75" customHeight="1">
      <c r="E508" s="105"/>
      <c r="F508" s="105"/>
    </row>
    <row r="509" spans="5:6" ht="15.75" customHeight="1">
      <c r="E509" s="105"/>
      <c r="F509" s="105"/>
    </row>
    <row r="510" spans="5:6" ht="15.75" customHeight="1">
      <c r="E510" s="105"/>
      <c r="F510" s="105"/>
    </row>
    <row r="511" spans="5:6" ht="15.75" customHeight="1">
      <c r="E511" s="105"/>
      <c r="F511" s="105"/>
    </row>
    <row r="512" spans="5:6" ht="15.75" customHeight="1">
      <c r="E512" s="105"/>
      <c r="F512" s="105"/>
    </row>
    <row r="513" spans="5:6" ht="15.75" customHeight="1">
      <c r="E513" s="105"/>
      <c r="F513" s="105"/>
    </row>
    <row r="514" spans="5:6" ht="15.75" customHeight="1">
      <c r="E514" s="105"/>
      <c r="F514" s="105"/>
    </row>
    <row r="515" spans="5:6" ht="15.75" customHeight="1">
      <c r="E515" s="105"/>
      <c r="F515" s="105"/>
    </row>
    <row r="516" spans="5:6" ht="15.75" customHeight="1">
      <c r="E516" s="105"/>
      <c r="F516" s="105"/>
    </row>
    <row r="517" spans="5:6" ht="15.75" customHeight="1">
      <c r="E517" s="105"/>
      <c r="F517" s="105"/>
    </row>
    <row r="518" spans="5:6" ht="15.75" customHeight="1">
      <c r="E518" s="105"/>
      <c r="F518" s="105"/>
    </row>
    <row r="519" spans="5:6" ht="15.75" customHeight="1">
      <c r="E519" s="105"/>
      <c r="F519" s="105"/>
    </row>
    <row r="520" spans="5:6" ht="15.75" customHeight="1">
      <c r="E520" s="105"/>
      <c r="F520" s="105"/>
    </row>
    <row r="521" spans="5:6" ht="15.75" customHeight="1">
      <c r="E521" s="105"/>
      <c r="F521" s="105"/>
    </row>
    <row r="522" spans="5:6" ht="15.75" customHeight="1">
      <c r="E522" s="105"/>
      <c r="F522" s="105"/>
    </row>
    <row r="523" spans="5:6" ht="15.75" customHeight="1">
      <c r="E523" s="105"/>
      <c r="F523" s="105"/>
    </row>
    <row r="524" spans="5:6" ht="15.75" customHeight="1">
      <c r="E524" s="105"/>
      <c r="F524" s="105"/>
    </row>
    <row r="525" spans="5:6" ht="15.75" customHeight="1">
      <c r="E525" s="105"/>
      <c r="F525" s="105"/>
    </row>
    <row r="526" spans="5:6" ht="15.75" customHeight="1">
      <c r="E526" s="105"/>
      <c r="F526" s="105"/>
    </row>
    <row r="527" spans="5:6" ht="15.75" customHeight="1">
      <c r="E527" s="105"/>
      <c r="F527" s="105"/>
    </row>
    <row r="528" spans="5:6" ht="15.75" customHeight="1">
      <c r="E528" s="105"/>
      <c r="F528" s="105"/>
    </row>
    <row r="529" spans="5:6" ht="15.75" customHeight="1">
      <c r="E529" s="105"/>
      <c r="F529" s="105"/>
    </row>
    <row r="530" spans="5:6" ht="15.75" customHeight="1">
      <c r="E530" s="105"/>
      <c r="F530" s="105"/>
    </row>
    <row r="531" spans="5:6" ht="15.75" customHeight="1">
      <c r="E531" s="105"/>
      <c r="F531" s="105"/>
    </row>
    <row r="532" spans="5:6" ht="15.75" customHeight="1">
      <c r="E532" s="105"/>
      <c r="F532" s="105"/>
    </row>
    <row r="533" spans="5:6" ht="15.75" customHeight="1">
      <c r="E533" s="105"/>
      <c r="F533" s="105"/>
    </row>
    <row r="534" spans="5:6" ht="15.75" customHeight="1">
      <c r="E534" s="105"/>
      <c r="F534" s="105"/>
    </row>
    <row r="535" spans="5:6" ht="15.75" customHeight="1">
      <c r="E535" s="105"/>
      <c r="F535" s="105"/>
    </row>
    <row r="536" spans="5:6" ht="15.75" customHeight="1">
      <c r="E536" s="105"/>
      <c r="F536" s="105"/>
    </row>
    <row r="537" spans="5:6" ht="15.75" customHeight="1">
      <c r="E537" s="105"/>
      <c r="F537" s="105"/>
    </row>
    <row r="538" spans="5:6" ht="15.75" customHeight="1">
      <c r="E538" s="105"/>
      <c r="F538" s="105"/>
    </row>
    <row r="539" spans="5:6" ht="15.75" customHeight="1">
      <c r="E539" s="105"/>
      <c r="F539" s="105"/>
    </row>
    <row r="540" spans="5:6" ht="15.75" customHeight="1">
      <c r="E540" s="105"/>
      <c r="F540" s="105"/>
    </row>
    <row r="541" spans="5:6" ht="15.75" customHeight="1">
      <c r="E541" s="105"/>
      <c r="F541" s="105"/>
    </row>
    <row r="542" spans="5:6" ht="15.75" customHeight="1">
      <c r="E542" s="105"/>
      <c r="F542" s="105"/>
    </row>
    <row r="543" spans="5:6" ht="15.75" customHeight="1">
      <c r="E543" s="105"/>
      <c r="F543" s="105"/>
    </row>
    <row r="544" spans="5:6" ht="15.75" customHeight="1">
      <c r="E544" s="105"/>
      <c r="F544" s="105"/>
    </row>
    <row r="545" spans="5:6" ht="15.75" customHeight="1">
      <c r="E545" s="105"/>
      <c r="F545" s="105"/>
    </row>
    <row r="546" spans="5:6" ht="15.75" customHeight="1">
      <c r="E546" s="105"/>
      <c r="F546" s="105"/>
    </row>
    <row r="547" spans="5:6" ht="15.75" customHeight="1">
      <c r="E547" s="105"/>
      <c r="F547" s="105"/>
    </row>
    <row r="548" spans="5:6" ht="15.75" customHeight="1">
      <c r="E548" s="105"/>
      <c r="F548" s="105"/>
    </row>
    <row r="549" spans="5:6" ht="15.75" customHeight="1">
      <c r="E549" s="105"/>
      <c r="F549" s="105"/>
    </row>
    <row r="550" spans="5:6" ht="15.75" customHeight="1">
      <c r="E550" s="105"/>
      <c r="F550" s="105"/>
    </row>
    <row r="551" spans="5:6" ht="15.75" customHeight="1">
      <c r="E551" s="105"/>
      <c r="F551" s="105"/>
    </row>
    <row r="552" spans="5:6" ht="15.75" customHeight="1">
      <c r="E552" s="105"/>
      <c r="F552" s="105"/>
    </row>
    <row r="553" spans="5:6" ht="15.75" customHeight="1">
      <c r="E553" s="105"/>
      <c r="F553" s="105"/>
    </row>
    <row r="554" spans="5:6" ht="15.75" customHeight="1">
      <c r="E554" s="105"/>
      <c r="F554" s="105"/>
    </row>
    <row r="555" spans="5:6" ht="15.75" customHeight="1">
      <c r="E555" s="105"/>
      <c r="F555" s="105"/>
    </row>
    <row r="556" spans="5:6" ht="15.75" customHeight="1">
      <c r="E556" s="105"/>
      <c r="F556" s="105"/>
    </row>
    <row r="557" spans="5:6" ht="15.75" customHeight="1">
      <c r="E557" s="105"/>
      <c r="F557" s="105"/>
    </row>
    <row r="558" spans="5:6" ht="15.75" customHeight="1">
      <c r="E558" s="105"/>
      <c r="F558" s="105"/>
    </row>
    <row r="559" spans="5:6" ht="15.75" customHeight="1">
      <c r="E559" s="105"/>
      <c r="F559" s="105"/>
    </row>
    <row r="560" spans="5:6" ht="15.75" customHeight="1">
      <c r="E560" s="105"/>
      <c r="F560" s="105"/>
    </row>
    <row r="561" spans="5:6" ht="15.75" customHeight="1">
      <c r="E561" s="105"/>
      <c r="F561" s="105"/>
    </row>
    <row r="562" spans="5:6" ht="15.75" customHeight="1">
      <c r="E562" s="105"/>
      <c r="F562" s="105"/>
    </row>
    <row r="563" spans="5:6" ht="15.75" customHeight="1">
      <c r="E563" s="105"/>
      <c r="F563" s="105"/>
    </row>
    <row r="564" spans="5:6" ht="15.75" customHeight="1">
      <c r="E564" s="105"/>
      <c r="F564" s="105"/>
    </row>
    <row r="565" spans="5:6" ht="15.75" customHeight="1">
      <c r="E565" s="105"/>
      <c r="F565" s="105"/>
    </row>
    <row r="566" spans="5:6" ht="15.75" customHeight="1">
      <c r="E566" s="105"/>
      <c r="F566" s="105"/>
    </row>
    <row r="567" spans="5:6" ht="15.75" customHeight="1">
      <c r="E567" s="105"/>
      <c r="F567" s="105"/>
    </row>
    <row r="568" spans="5:6" ht="15.75" customHeight="1">
      <c r="E568" s="105"/>
      <c r="F568" s="105"/>
    </row>
    <row r="569" spans="5:6" ht="15.75" customHeight="1">
      <c r="E569" s="105"/>
      <c r="F569" s="105"/>
    </row>
    <row r="570" spans="5:6" ht="15.75" customHeight="1">
      <c r="E570" s="105"/>
      <c r="F570" s="105"/>
    </row>
    <row r="571" spans="5:6" ht="15.75" customHeight="1">
      <c r="E571" s="105"/>
      <c r="F571" s="105"/>
    </row>
    <row r="572" spans="5:6" ht="15.75" customHeight="1">
      <c r="E572" s="105"/>
      <c r="F572" s="105"/>
    </row>
    <row r="573" spans="5:6" ht="15.75" customHeight="1">
      <c r="E573" s="105"/>
      <c r="F573" s="105"/>
    </row>
    <row r="574" spans="5:6" ht="15.75" customHeight="1">
      <c r="E574" s="105"/>
      <c r="F574" s="105"/>
    </row>
    <row r="575" spans="5:6" ht="15.75" customHeight="1">
      <c r="E575" s="105"/>
      <c r="F575" s="105"/>
    </row>
    <row r="576" spans="5:6" ht="15.75" customHeight="1">
      <c r="E576" s="105"/>
      <c r="F576" s="105"/>
    </row>
    <row r="577" spans="5:6" ht="15.75" customHeight="1">
      <c r="E577" s="105"/>
      <c r="F577" s="105"/>
    </row>
    <row r="578" spans="5:6" ht="15.75" customHeight="1">
      <c r="E578" s="105"/>
      <c r="F578" s="105"/>
    </row>
    <row r="579" spans="5:6" ht="15.75" customHeight="1">
      <c r="E579" s="105"/>
      <c r="F579" s="105"/>
    </row>
    <row r="580" spans="5:6" ht="15.75" customHeight="1">
      <c r="E580" s="105"/>
      <c r="F580" s="105"/>
    </row>
    <row r="581" spans="5:6" ht="15.75" customHeight="1">
      <c r="E581" s="105"/>
      <c r="F581" s="105"/>
    </row>
    <row r="582" spans="5:6" ht="15.75" customHeight="1">
      <c r="E582" s="105"/>
      <c r="F582" s="105"/>
    </row>
    <row r="583" spans="5:6" ht="15.75" customHeight="1">
      <c r="E583" s="105"/>
      <c r="F583" s="105"/>
    </row>
    <row r="584" spans="5:6" ht="15.75" customHeight="1">
      <c r="E584" s="105"/>
      <c r="F584" s="105"/>
    </row>
    <row r="585" spans="5:6" ht="15.75" customHeight="1">
      <c r="E585" s="105"/>
      <c r="F585" s="105"/>
    </row>
    <row r="586" spans="5:6" ht="15.75" customHeight="1">
      <c r="E586" s="105"/>
      <c r="F586" s="105"/>
    </row>
    <row r="587" spans="5:6" ht="15.75" customHeight="1">
      <c r="E587" s="105"/>
      <c r="F587" s="105"/>
    </row>
    <row r="588" spans="5:6" ht="15.75" customHeight="1">
      <c r="E588" s="105"/>
      <c r="F588" s="105"/>
    </row>
    <row r="589" spans="5:6" ht="15.75" customHeight="1">
      <c r="E589" s="105"/>
      <c r="F589" s="105"/>
    </row>
    <row r="590" spans="5:6" ht="15.75" customHeight="1">
      <c r="E590" s="105"/>
      <c r="F590" s="105"/>
    </row>
    <row r="591" spans="5:6" ht="15.75" customHeight="1">
      <c r="E591" s="105"/>
      <c r="F591" s="105"/>
    </row>
    <row r="592" spans="5:6" ht="15.75" customHeight="1">
      <c r="E592" s="105"/>
      <c r="F592" s="105"/>
    </row>
    <row r="593" spans="5:6" ht="15.75" customHeight="1">
      <c r="E593" s="105"/>
      <c r="F593" s="105"/>
    </row>
    <row r="594" spans="5:6" ht="15.75" customHeight="1">
      <c r="E594" s="105"/>
      <c r="F594" s="105"/>
    </row>
    <row r="595" spans="5:6" ht="15.75" customHeight="1">
      <c r="E595" s="105"/>
      <c r="F595" s="105"/>
    </row>
    <row r="596" spans="5:6" ht="15.75" customHeight="1">
      <c r="E596" s="105"/>
      <c r="F596" s="105"/>
    </row>
    <row r="597" spans="5:6" ht="15.75" customHeight="1">
      <c r="E597" s="105"/>
      <c r="F597" s="105"/>
    </row>
    <row r="598" spans="5:6" ht="15.75" customHeight="1">
      <c r="E598" s="105"/>
      <c r="F598" s="105"/>
    </row>
    <row r="599" spans="5:6" ht="15.75" customHeight="1">
      <c r="E599" s="105"/>
      <c r="F599" s="105"/>
    </row>
    <row r="600" spans="5:6" ht="15.75" customHeight="1">
      <c r="E600" s="105"/>
      <c r="F600" s="105"/>
    </row>
    <row r="601" spans="5:6" ht="15.75" customHeight="1">
      <c r="E601" s="105"/>
      <c r="F601" s="105"/>
    </row>
    <row r="602" spans="5:6" ht="15.75" customHeight="1">
      <c r="E602" s="105"/>
      <c r="F602" s="105"/>
    </row>
    <row r="603" spans="5:6" ht="15.75" customHeight="1">
      <c r="E603" s="105"/>
      <c r="F603" s="105"/>
    </row>
    <row r="604" spans="5:6" ht="15.75" customHeight="1">
      <c r="E604" s="105"/>
      <c r="F604" s="105"/>
    </row>
    <row r="605" spans="5:6" ht="15.75" customHeight="1">
      <c r="E605" s="105"/>
      <c r="F605" s="105"/>
    </row>
    <row r="606" spans="5:6" ht="15.75" customHeight="1">
      <c r="E606" s="105"/>
      <c r="F606" s="105"/>
    </row>
    <row r="607" spans="5:6" ht="15.75" customHeight="1">
      <c r="E607" s="105"/>
      <c r="F607" s="105"/>
    </row>
    <row r="608" spans="5:6" ht="15.75" customHeight="1">
      <c r="E608" s="105"/>
      <c r="F608" s="105"/>
    </row>
    <row r="609" spans="5:6" ht="15.75" customHeight="1">
      <c r="E609" s="105"/>
      <c r="F609" s="105"/>
    </row>
    <row r="610" spans="5:6" ht="15.75" customHeight="1">
      <c r="E610" s="105"/>
      <c r="F610" s="105"/>
    </row>
    <row r="611" spans="5:6" ht="15.75" customHeight="1">
      <c r="E611" s="105"/>
      <c r="F611" s="105"/>
    </row>
    <row r="612" spans="5:6" ht="15.75" customHeight="1">
      <c r="E612" s="105"/>
      <c r="F612" s="105"/>
    </row>
    <row r="613" spans="5:6" ht="15.75" customHeight="1">
      <c r="E613" s="105"/>
      <c r="F613" s="105"/>
    </row>
    <row r="614" spans="5:6" ht="15.75" customHeight="1">
      <c r="E614" s="105"/>
      <c r="F614" s="105"/>
    </row>
    <row r="615" spans="5:6" ht="15.75" customHeight="1">
      <c r="E615" s="105"/>
      <c r="F615" s="105"/>
    </row>
    <row r="616" spans="5:6" ht="15.75" customHeight="1">
      <c r="E616" s="105"/>
      <c r="F616" s="105"/>
    </row>
    <row r="617" spans="5:6" ht="15.75" customHeight="1">
      <c r="E617" s="105"/>
      <c r="F617" s="105"/>
    </row>
    <row r="618" spans="5:6" ht="15.75" customHeight="1">
      <c r="E618" s="105"/>
      <c r="F618" s="105"/>
    </row>
    <row r="619" spans="5:6" ht="15.75" customHeight="1">
      <c r="E619" s="105"/>
      <c r="F619" s="105"/>
    </row>
    <row r="620" spans="5:6" ht="15.75" customHeight="1">
      <c r="E620" s="105"/>
      <c r="F620" s="105"/>
    </row>
    <row r="621" spans="5:6" ht="15.75" customHeight="1">
      <c r="E621" s="105"/>
      <c r="F621" s="105"/>
    </row>
    <row r="622" spans="5:6" ht="15.75" customHeight="1">
      <c r="E622" s="105"/>
      <c r="F622" s="105"/>
    </row>
    <row r="623" spans="5:6" ht="15.75" customHeight="1">
      <c r="E623" s="105"/>
      <c r="F623" s="105"/>
    </row>
    <row r="624" spans="5:6" ht="15.75" customHeight="1">
      <c r="E624" s="105"/>
      <c r="F624" s="105"/>
    </row>
    <row r="625" spans="5:6" ht="15.75" customHeight="1">
      <c r="E625" s="105"/>
      <c r="F625" s="105"/>
    </row>
    <row r="626" spans="5:6" ht="15.75" customHeight="1">
      <c r="E626" s="105"/>
      <c r="F626" s="105"/>
    </row>
    <row r="627" spans="5:6" ht="15.75" customHeight="1">
      <c r="E627" s="105"/>
      <c r="F627" s="105"/>
    </row>
    <row r="628" spans="5:6" ht="15.75" customHeight="1">
      <c r="E628" s="105"/>
      <c r="F628" s="105"/>
    </row>
    <row r="629" spans="5:6" ht="15.75" customHeight="1">
      <c r="E629" s="105"/>
      <c r="F629" s="105"/>
    </row>
    <row r="630" spans="5:6" ht="15.75" customHeight="1">
      <c r="E630" s="105"/>
      <c r="F630" s="105"/>
    </row>
    <row r="631" spans="5:6" ht="15.75" customHeight="1">
      <c r="E631" s="105"/>
      <c r="F631" s="105"/>
    </row>
    <row r="632" spans="5:6" ht="15.75" customHeight="1">
      <c r="E632" s="105"/>
      <c r="F632" s="105"/>
    </row>
    <row r="633" spans="5:6" ht="15.75" customHeight="1">
      <c r="E633" s="105"/>
      <c r="F633" s="105"/>
    </row>
    <row r="634" spans="5:6" ht="15.75" customHeight="1">
      <c r="E634" s="105"/>
      <c r="F634" s="105"/>
    </row>
    <row r="635" spans="5:6" ht="15.75" customHeight="1">
      <c r="E635" s="105"/>
      <c r="F635" s="105"/>
    </row>
    <row r="636" spans="5:6" ht="15.75" customHeight="1">
      <c r="E636" s="105"/>
      <c r="F636" s="105"/>
    </row>
    <row r="637" spans="5:6" ht="15.75" customHeight="1">
      <c r="E637" s="105"/>
      <c r="F637" s="105"/>
    </row>
    <row r="638" spans="5:6" ht="15.75" customHeight="1">
      <c r="E638" s="105"/>
      <c r="F638" s="105"/>
    </row>
    <row r="639" spans="5:6" ht="15.75" customHeight="1">
      <c r="E639" s="105"/>
      <c r="F639" s="105"/>
    </row>
    <row r="640" spans="5:6" ht="15.75" customHeight="1">
      <c r="E640" s="105"/>
      <c r="F640" s="105"/>
    </row>
    <row r="641" spans="5:6" ht="15.75" customHeight="1">
      <c r="E641" s="105"/>
      <c r="F641" s="105"/>
    </row>
    <row r="642" spans="5:6" ht="15.75" customHeight="1">
      <c r="E642" s="105"/>
      <c r="F642" s="105"/>
    </row>
    <row r="643" spans="5:6" ht="15.75" customHeight="1">
      <c r="E643" s="105"/>
      <c r="F643" s="105"/>
    </row>
    <row r="644" spans="5:6" ht="15.75" customHeight="1">
      <c r="E644" s="105"/>
      <c r="F644" s="105"/>
    </row>
    <row r="645" spans="5:6" ht="15.75" customHeight="1">
      <c r="E645" s="105"/>
      <c r="F645" s="105"/>
    </row>
    <row r="646" spans="5:6" ht="15.75" customHeight="1">
      <c r="E646" s="105"/>
      <c r="F646" s="105"/>
    </row>
    <row r="647" spans="5:6" ht="15.75" customHeight="1">
      <c r="E647" s="105"/>
      <c r="F647" s="105"/>
    </row>
    <row r="648" spans="5:6" ht="15.75" customHeight="1">
      <c r="E648" s="105"/>
      <c r="F648" s="105"/>
    </row>
    <row r="649" spans="5:6" ht="15.75" customHeight="1">
      <c r="E649" s="105"/>
      <c r="F649" s="105"/>
    </row>
    <row r="650" spans="5:6" ht="15.75" customHeight="1">
      <c r="E650" s="105"/>
      <c r="F650" s="105"/>
    </row>
    <row r="651" spans="5:6" ht="15.75" customHeight="1">
      <c r="E651" s="105"/>
      <c r="F651" s="105"/>
    </row>
    <row r="652" spans="5:6" ht="15.75" customHeight="1">
      <c r="E652" s="105"/>
      <c r="F652" s="105"/>
    </row>
    <row r="653" spans="5:6" ht="15.75" customHeight="1">
      <c r="E653" s="105"/>
      <c r="F653" s="105"/>
    </row>
    <row r="654" spans="5:6" ht="15.75" customHeight="1">
      <c r="E654" s="105"/>
      <c r="F654" s="105"/>
    </row>
    <row r="655" spans="5:6" ht="15.75" customHeight="1">
      <c r="E655" s="105"/>
      <c r="F655" s="105"/>
    </row>
    <row r="656" spans="5:6" ht="15.75" customHeight="1">
      <c r="E656" s="105"/>
      <c r="F656" s="105"/>
    </row>
    <row r="657" spans="5:6" ht="15.75" customHeight="1">
      <c r="E657" s="105"/>
      <c r="F657" s="105"/>
    </row>
    <row r="658" spans="5:6" ht="15.75" customHeight="1">
      <c r="E658" s="105"/>
      <c r="F658" s="105"/>
    </row>
    <row r="659" spans="5:6" ht="15.75" customHeight="1">
      <c r="E659" s="105"/>
      <c r="F659" s="105"/>
    </row>
    <row r="660" spans="5:6" ht="15.75" customHeight="1">
      <c r="E660" s="105"/>
      <c r="F660" s="105"/>
    </row>
    <row r="661" spans="5:6" ht="15.75" customHeight="1">
      <c r="E661" s="105"/>
      <c r="F661" s="105"/>
    </row>
    <row r="662" spans="5:6" ht="15.75" customHeight="1">
      <c r="E662" s="105"/>
      <c r="F662" s="105"/>
    </row>
    <row r="663" spans="5:6" ht="15.75" customHeight="1">
      <c r="E663" s="105"/>
      <c r="F663" s="105"/>
    </row>
    <row r="664" spans="5:6" ht="15.75" customHeight="1">
      <c r="E664" s="105"/>
      <c r="F664" s="105"/>
    </row>
    <row r="665" spans="5:6" ht="15.75" customHeight="1">
      <c r="E665" s="105"/>
      <c r="F665" s="105"/>
    </row>
    <row r="666" spans="5:6" ht="15.75" customHeight="1">
      <c r="E666" s="105"/>
      <c r="F666" s="105"/>
    </row>
    <row r="667" spans="5:6" ht="15.75" customHeight="1">
      <c r="E667" s="105"/>
      <c r="F667" s="105"/>
    </row>
    <row r="668" spans="5:6" ht="15.75" customHeight="1">
      <c r="E668" s="105"/>
      <c r="F668" s="105"/>
    </row>
    <row r="669" spans="5:6" ht="15.75" customHeight="1">
      <c r="E669" s="105"/>
      <c r="F669" s="105"/>
    </row>
    <row r="670" spans="5:6" ht="15.75" customHeight="1">
      <c r="E670" s="105"/>
      <c r="F670" s="105"/>
    </row>
    <row r="671" spans="5:6" ht="15.75" customHeight="1">
      <c r="E671" s="105"/>
      <c r="F671" s="105"/>
    </row>
    <row r="672" spans="5:6" ht="15.75" customHeight="1">
      <c r="E672" s="105"/>
      <c r="F672" s="105"/>
    </row>
    <row r="673" spans="5:6" ht="15.75" customHeight="1">
      <c r="E673" s="105"/>
      <c r="F673" s="105"/>
    </row>
    <row r="674" spans="5:6" ht="15.75" customHeight="1">
      <c r="E674" s="105"/>
      <c r="F674" s="105"/>
    </row>
    <row r="675" spans="5:6" ht="15.75" customHeight="1">
      <c r="E675" s="105"/>
      <c r="F675" s="105"/>
    </row>
    <row r="676" spans="5:6" ht="15.75" customHeight="1">
      <c r="E676" s="105"/>
      <c r="F676" s="105"/>
    </row>
    <row r="677" spans="5:6" ht="15.75" customHeight="1">
      <c r="E677" s="105"/>
      <c r="F677" s="105"/>
    </row>
    <row r="678" spans="5:6" ht="15.75" customHeight="1">
      <c r="E678" s="105"/>
      <c r="F678" s="105"/>
    </row>
    <row r="679" spans="5:6" ht="15.75" customHeight="1">
      <c r="E679" s="105"/>
      <c r="F679" s="105"/>
    </row>
    <row r="680" spans="5:6" ht="15.75" customHeight="1">
      <c r="E680" s="105"/>
      <c r="F680" s="105"/>
    </row>
    <row r="681" spans="5:6" ht="15.75" customHeight="1">
      <c r="E681" s="105"/>
      <c r="F681" s="105"/>
    </row>
    <row r="682" spans="5:6" ht="15.75" customHeight="1">
      <c r="E682" s="105"/>
      <c r="F682" s="105"/>
    </row>
    <row r="683" spans="5:6" ht="15.75" customHeight="1">
      <c r="E683" s="105"/>
      <c r="F683" s="105"/>
    </row>
    <row r="684" spans="5:6" ht="15.75" customHeight="1">
      <c r="E684" s="105"/>
      <c r="F684" s="105"/>
    </row>
    <row r="685" spans="5:6" ht="15.75" customHeight="1">
      <c r="E685" s="105"/>
      <c r="F685" s="105"/>
    </row>
    <row r="686" spans="5:6" ht="15.75" customHeight="1">
      <c r="E686" s="105"/>
      <c r="F686" s="105"/>
    </row>
    <row r="687" spans="5:6" ht="15.75" customHeight="1">
      <c r="E687" s="105"/>
      <c r="F687" s="105"/>
    </row>
    <row r="688" spans="5:6" ht="15.75" customHeight="1">
      <c r="E688" s="105"/>
      <c r="F688" s="105"/>
    </row>
    <row r="689" spans="5:6" ht="15.75" customHeight="1">
      <c r="E689" s="105"/>
      <c r="F689" s="105"/>
    </row>
    <row r="690" spans="5:6" ht="15.75" customHeight="1">
      <c r="E690" s="105"/>
      <c r="F690" s="105"/>
    </row>
    <row r="691" spans="5:6" ht="15.75" customHeight="1">
      <c r="E691" s="105"/>
      <c r="F691" s="105"/>
    </row>
    <row r="692" spans="5:6" ht="15.75" customHeight="1">
      <c r="E692" s="105"/>
      <c r="F692" s="105"/>
    </row>
    <row r="693" spans="5:6" ht="15.75" customHeight="1">
      <c r="E693" s="105"/>
      <c r="F693" s="105"/>
    </row>
    <row r="694" spans="5:6" ht="15.75" customHeight="1">
      <c r="E694" s="105"/>
      <c r="F694" s="105"/>
    </row>
    <row r="695" spans="5:6" ht="15.75" customHeight="1">
      <c r="E695" s="105"/>
      <c r="F695" s="105"/>
    </row>
    <row r="696" spans="5:6" ht="15.75" customHeight="1">
      <c r="E696" s="105"/>
      <c r="F696" s="105"/>
    </row>
    <row r="697" spans="5:6" ht="15.75" customHeight="1">
      <c r="E697" s="105"/>
      <c r="F697" s="105"/>
    </row>
    <row r="698" spans="5:6" ht="15.75" customHeight="1">
      <c r="E698" s="105"/>
      <c r="F698" s="105"/>
    </row>
    <row r="699" spans="5:6" ht="15.75" customHeight="1">
      <c r="E699" s="105"/>
      <c r="F699" s="105"/>
    </row>
    <row r="700" spans="5:6" ht="15.75" customHeight="1">
      <c r="E700" s="105"/>
      <c r="F700" s="105"/>
    </row>
    <row r="701" spans="5:6" ht="15.75" customHeight="1">
      <c r="E701" s="105"/>
      <c r="F701" s="105"/>
    </row>
    <row r="702" spans="5:6" ht="15.75" customHeight="1">
      <c r="E702" s="105"/>
      <c r="F702" s="105"/>
    </row>
    <row r="703" spans="5:6" ht="15.75" customHeight="1">
      <c r="E703" s="105"/>
      <c r="F703" s="105"/>
    </row>
    <row r="704" spans="5:6" ht="15.75" customHeight="1">
      <c r="E704" s="105"/>
      <c r="F704" s="105"/>
    </row>
    <row r="705" spans="5:6" ht="15.75" customHeight="1">
      <c r="E705" s="105"/>
      <c r="F705" s="105"/>
    </row>
    <row r="706" spans="5:6" ht="15.75" customHeight="1">
      <c r="E706" s="105"/>
      <c r="F706" s="105"/>
    </row>
    <row r="707" spans="5:6" ht="15.75" customHeight="1">
      <c r="E707" s="105"/>
      <c r="F707" s="105"/>
    </row>
    <row r="708" spans="5:6" ht="15.75" customHeight="1">
      <c r="E708" s="105"/>
      <c r="F708" s="105"/>
    </row>
    <row r="709" spans="5:6" ht="15.75" customHeight="1">
      <c r="E709" s="105"/>
      <c r="F709" s="105"/>
    </row>
    <row r="710" spans="5:6" ht="15.75" customHeight="1">
      <c r="E710" s="105"/>
      <c r="F710" s="105"/>
    </row>
    <row r="711" spans="5:6" ht="15.75" customHeight="1">
      <c r="E711" s="105"/>
      <c r="F711" s="105"/>
    </row>
    <row r="712" spans="5:6" ht="15.75" customHeight="1">
      <c r="E712" s="105"/>
      <c r="F712" s="105"/>
    </row>
    <row r="713" spans="5:6" ht="15.75" customHeight="1">
      <c r="E713" s="105"/>
      <c r="F713" s="105"/>
    </row>
    <row r="714" spans="5:6" ht="15.75" customHeight="1">
      <c r="E714" s="105"/>
      <c r="F714" s="105"/>
    </row>
    <row r="715" spans="5:6" ht="15.75" customHeight="1">
      <c r="E715" s="105"/>
      <c r="F715" s="105"/>
    </row>
    <row r="716" spans="5:6" ht="15.75" customHeight="1">
      <c r="E716" s="105"/>
      <c r="F716" s="105"/>
    </row>
    <row r="717" spans="5:6" ht="15.75" customHeight="1">
      <c r="E717" s="105"/>
      <c r="F717" s="105"/>
    </row>
    <row r="718" spans="5:6" ht="15.75" customHeight="1">
      <c r="E718" s="105"/>
      <c r="F718" s="105"/>
    </row>
    <row r="719" spans="5:6" ht="15.75" customHeight="1">
      <c r="E719" s="105"/>
      <c r="F719" s="105"/>
    </row>
    <row r="720" spans="5:6" ht="15.75" customHeight="1">
      <c r="E720" s="105"/>
      <c r="F720" s="105"/>
    </row>
    <row r="721" spans="5:6" ht="15.75" customHeight="1">
      <c r="E721" s="105"/>
      <c r="F721" s="105"/>
    </row>
    <row r="722" spans="5:6" ht="15.75" customHeight="1">
      <c r="E722" s="105"/>
      <c r="F722" s="105"/>
    </row>
    <row r="723" spans="5:6" ht="15.75" customHeight="1">
      <c r="E723" s="105"/>
      <c r="F723" s="105"/>
    </row>
    <row r="724" spans="5:6" ht="15.75" customHeight="1">
      <c r="E724" s="105"/>
      <c r="F724" s="105"/>
    </row>
    <row r="725" spans="5:6" ht="15.75" customHeight="1">
      <c r="E725" s="105"/>
      <c r="F725" s="105"/>
    </row>
    <row r="726" spans="5:6" ht="15.75" customHeight="1">
      <c r="E726" s="105"/>
      <c r="F726" s="105"/>
    </row>
    <row r="727" spans="5:6" ht="15.75" customHeight="1">
      <c r="E727" s="105"/>
      <c r="F727" s="105"/>
    </row>
    <row r="728" spans="5:6" ht="15.75" customHeight="1">
      <c r="E728" s="105"/>
      <c r="F728" s="105"/>
    </row>
    <row r="729" spans="5:6" ht="15.75" customHeight="1">
      <c r="E729" s="105"/>
      <c r="F729" s="105"/>
    </row>
    <row r="730" spans="5:6" ht="15.75" customHeight="1">
      <c r="E730" s="105"/>
      <c r="F730" s="105"/>
    </row>
    <row r="731" spans="5:6" ht="15.75" customHeight="1">
      <c r="E731" s="105"/>
      <c r="F731" s="105"/>
    </row>
    <row r="732" spans="5:6" ht="15.75" customHeight="1">
      <c r="E732" s="105"/>
      <c r="F732" s="105"/>
    </row>
    <row r="733" spans="5:6" ht="15.75" customHeight="1">
      <c r="E733" s="105"/>
      <c r="F733" s="105"/>
    </row>
    <row r="734" spans="5:6" ht="15.75" customHeight="1">
      <c r="E734" s="105"/>
      <c r="F734" s="105"/>
    </row>
    <row r="735" spans="5:6" ht="15.75" customHeight="1">
      <c r="E735" s="105"/>
      <c r="F735" s="105"/>
    </row>
    <row r="736" spans="5:6" ht="15.75" customHeight="1">
      <c r="E736" s="105"/>
      <c r="F736" s="105"/>
    </row>
    <row r="737" spans="5:6" ht="15.75" customHeight="1">
      <c r="E737" s="105"/>
      <c r="F737" s="105"/>
    </row>
    <row r="738" spans="5:6" ht="15.75" customHeight="1">
      <c r="E738" s="105"/>
      <c r="F738" s="105"/>
    </row>
    <row r="739" spans="5:6" ht="15.75" customHeight="1">
      <c r="E739" s="105"/>
      <c r="F739" s="105"/>
    </row>
    <row r="740" spans="5:6" ht="15.75" customHeight="1">
      <c r="E740" s="105"/>
      <c r="F740" s="105"/>
    </row>
    <row r="741" spans="5:6" ht="15.75" customHeight="1">
      <c r="E741" s="105"/>
      <c r="F741" s="105"/>
    </row>
    <row r="742" spans="5:6" ht="15.75" customHeight="1">
      <c r="E742" s="105"/>
      <c r="F742" s="105"/>
    </row>
    <row r="743" spans="5:6" ht="15.75" customHeight="1">
      <c r="E743" s="105"/>
      <c r="F743" s="105"/>
    </row>
    <row r="744" spans="5:6" ht="15.75" customHeight="1">
      <c r="E744" s="105"/>
      <c r="F744" s="105"/>
    </row>
    <row r="745" spans="5:6" ht="15.75" customHeight="1">
      <c r="E745" s="105"/>
      <c r="F745" s="105"/>
    </row>
    <row r="746" spans="5:6" ht="15.75" customHeight="1">
      <c r="E746" s="105"/>
      <c r="F746" s="105"/>
    </row>
    <row r="747" spans="5:6" ht="15.75" customHeight="1">
      <c r="E747" s="105"/>
      <c r="F747" s="105"/>
    </row>
    <row r="748" spans="5:6" ht="15.75" customHeight="1">
      <c r="E748" s="105"/>
      <c r="F748" s="105"/>
    </row>
    <row r="749" spans="5:6" ht="15.75" customHeight="1">
      <c r="E749" s="105"/>
      <c r="F749" s="105"/>
    </row>
    <row r="750" spans="5:6" ht="15.75" customHeight="1">
      <c r="E750" s="105"/>
      <c r="F750" s="105"/>
    </row>
    <row r="751" spans="5:6" ht="15.75" customHeight="1">
      <c r="E751" s="105"/>
      <c r="F751" s="105"/>
    </row>
    <row r="752" spans="5:6" ht="15.75" customHeight="1">
      <c r="E752" s="105"/>
      <c r="F752" s="105"/>
    </row>
    <row r="753" spans="5:6" ht="15.75" customHeight="1">
      <c r="E753" s="105"/>
      <c r="F753" s="105"/>
    </row>
    <row r="754" spans="5:6" ht="15.75" customHeight="1">
      <c r="E754" s="105"/>
      <c r="F754" s="105"/>
    </row>
    <row r="755" spans="5:6" ht="15.75" customHeight="1">
      <c r="E755" s="105"/>
      <c r="F755" s="105"/>
    </row>
    <row r="756" spans="5:6" ht="15.75" customHeight="1">
      <c r="E756" s="105"/>
      <c r="F756" s="105"/>
    </row>
    <row r="757" spans="5:6" ht="15.75" customHeight="1">
      <c r="E757" s="105"/>
      <c r="F757" s="105"/>
    </row>
    <row r="758" spans="5:6" ht="15.75" customHeight="1">
      <c r="E758" s="105"/>
      <c r="F758" s="105"/>
    </row>
    <row r="759" spans="5:6" ht="15.75" customHeight="1">
      <c r="E759" s="105"/>
      <c r="F759" s="105"/>
    </row>
    <row r="760" spans="5:6" ht="15.75" customHeight="1">
      <c r="E760" s="105"/>
      <c r="F760" s="105"/>
    </row>
    <row r="761" spans="5:6" ht="15.75" customHeight="1">
      <c r="E761" s="105"/>
      <c r="F761" s="105"/>
    </row>
    <row r="762" spans="5:6" ht="15.75" customHeight="1">
      <c r="E762" s="105"/>
      <c r="F762" s="105"/>
    </row>
    <row r="763" spans="5:6" ht="15.75" customHeight="1">
      <c r="E763" s="105"/>
      <c r="F763" s="105"/>
    </row>
    <row r="764" spans="5:6" ht="15.75" customHeight="1">
      <c r="E764" s="105"/>
      <c r="F764" s="105"/>
    </row>
    <row r="765" spans="5:6" ht="15.75" customHeight="1">
      <c r="E765" s="105"/>
      <c r="F765" s="105"/>
    </row>
    <row r="766" spans="5:6" ht="15.75" customHeight="1">
      <c r="E766" s="105"/>
      <c r="F766" s="105"/>
    </row>
    <row r="767" spans="5:6" ht="15.75" customHeight="1">
      <c r="E767" s="105"/>
      <c r="F767" s="105"/>
    </row>
    <row r="768" spans="5:6" ht="15.75" customHeight="1">
      <c r="E768" s="105"/>
      <c r="F768" s="105"/>
    </row>
    <row r="769" spans="5:6" ht="15.75" customHeight="1">
      <c r="E769" s="105"/>
      <c r="F769" s="105"/>
    </row>
    <row r="770" spans="5:6" ht="15.75" customHeight="1">
      <c r="E770" s="105"/>
      <c r="F770" s="105"/>
    </row>
    <row r="771" spans="5:6" ht="15.75" customHeight="1">
      <c r="E771" s="105"/>
      <c r="F771" s="105"/>
    </row>
    <row r="772" spans="5:6" ht="15.75" customHeight="1">
      <c r="E772" s="105"/>
      <c r="F772" s="105"/>
    </row>
    <row r="773" spans="5:6" ht="15.75" customHeight="1">
      <c r="E773" s="105"/>
      <c r="F773" s="105"/>
    </row>
    <row r="774" spans="5:6" ht="15.75" customHeight="1">
      <c r="E774" s="105"/>
      <c r="F774" s="105"/>
    </row>
    <row r="775" spans="5:6" ht="15.75" customHeight="1">
      <c r="E775" s="105"/>
      <c r="F775" s="105"/>
    </row>
    <row r="776" spans="5:6" ht="15.75" customHeight="1">
      <c r="E776" s="105"/>
      <c r="F776" s="105"/>
    </row>
    <row r="777" spans="5:6" ht="15.75" customHeight="1">
      <c r="E777" s="105"/>
      <c r="F777" s="105"/>
    </row>
    <row r="778" spans="5:6" ht="15.75" customHeight="1">
      <c r="E778" s="105"/>
      <c r="F778" s="105"/>
    </row>
    <row r="779" spans="5:6" ht="15.75" customHeight="1">
      <c r="E779" s="105"/>
      <c r="F779" s="105"/>
    </row>
    <row r="780" spans="5:6" ht="15.75" customHeight="1">
      <c r="E780" s="105"/>
      <c r="F780" s="105"/>
    </row>
    <row r="781" spans="5:6" ht="15.75" customHeight="1">
      <c r="E781" s="105"/>
      <c r="F781" s="105"/>
    </row>
    <row r="782" spans="5:6" ht="15.75" customHeight="1">
      <c r="E782" s="105"/>
      <c r="F782" s="105"/>
    </row>
    <row r="783" spans="5:6" ht="15.75" customHeight="1">
      <c r="E783" s="105"/>
      <c r="F783" s="105"/>
    </row>
    <row r="784" spans="5:6" ht="15.75" customHeight="1">
      <c r="E784" s="105"/>
      <c r="F784" s="105"/>
    </row>
    <row r="785" spans="5:6" ht="15.75" customHeight="1">
      <c r="E785" s="105"/>
      <c r="F785" s="105"/>
    </row>
    <row r="786" spans="5:6" ht="15.75" customHeight="1">
      <c r="E786" s="105"/>
      <c r="F786" s="105"/>
    </row>
    <row r="787" spans="5:6" ht="15.75" customHeight="1">
      <c r="E787" s="105"/>
      <c r="F787" s="105"/>
    </row>
    <row r="788" spans="5:6" ht="15.75" customHeight="1">
      <c r="E788" s="105"/>
      <c r="F788" s="105"/>
    </row>
    <row r="789" spans="5:6" ht="15.75" customHeight="1">
      <c r="E789" s="105"/>
      <c r="F789" s="105"/>
    </row>
    <row r="790" spans="5:6" ht="15.75" customHeight="1">
      <c r="E790" s="105"/>
      <c r="F790" s="105"/>
    </row>
    <row r="791" spans="5:6" ht="15.75" customHeight="1">
      <c r="E791" s="105"/>
      <c r="F791" s="105"/>
    </row>
    <row r="792" spans="5:6" ht="15.75" customHeight="1">
      <c r="E792" s="105"/>
      <c r="F792" s="105"/>
    </row>
    <row r="793" spans="5:6" ht="15.75" customHeight="1">
      <c r="E793" s="105"/>
      <c r="F793" s="105"/>
    </row>
    <row r="794" spans="5:6" ht="15.75" customHeight="1">
      <c r="E794" s="105"/>
      <c r="F794" s="105"/>
    </row>
    <row r="795" spans="5:6" ht="15.75" customHeight="1">
      <c r="E795" s="105"/>
      <c r="F795" s="105"/>
    </row>
    <row r="796" spans="5:6" ht="15.75" customHeight="1">
      <c r="E796" s="105"/>
      <c r="F796" s="105"/>
    </row>
    <row r="797" spans="5:6" ht="15.75" customHeight="1">
      <c r="E797" s="105"/>
      <c r="F797" s="105"/>
    </row>
    <row r="798" spans="5:6" ht="15.75" customHeight="1">
      <c r="E798" s="105"/>
      <c r="F798" s="105"/>
    </row>
    <row r="799" spans="5:6" ht="15.75" customHeight="1">
      <c r="E799" s="105"/>
      <c r="F799" s="105"/>
    </row>
    <row r="800" spans="5:6" ht="15.75" customHeight="1">
      <c r="E800" s="105"/>
      <c r="F800" s="105"/>
    </row>
    <row r="801" spans="5:6" ht="15.75" customHeight="1">
      <c r="E801" s="105"/>
      <c r="F801" s="105"/>
    </row>
    <row r="802" spans="5:6" ht="15.75" customHeight="1">
      <c r="E802" s="105"/>
      <c r="F802" s="105"/>
    </row>
    <row r="803" spans="5:6" ht="15.75" customHeight="1">
      <c r="E803" s="105"/>
      <c r="F803" s="105"/>
    </row>
    <row r="804" spans="5:6" ht="15.75" customHeight="1">
      <c r="E804" s="105"/>
      <c r="F804" s="105"/>
    </row>
    <row r="805" spans="5:6" ht="15.75" customHeight="1">
      <c r="E805" s="105"/>
      <c r="F805" s="105"/>
    </row>
    <row r="806" spans="5:6" ht="15.75" customHeight="1">
      <c r="E806" s="105"/>
      <c r="F806" s="105"/>
    </row>
    <row r="807" spans="5:6" ht="15.75" customHeight="1">
      <c r="E807" s="105"/>
      <c r="F807" s="105"/>
    </row>
    <row r="808" spans="5:6" ht="15.75" customHeight="1">
      <c r="E808" s="105"/>
      <c r="F808" s="105"/>
    </row>
    <row r="809" spans="5:6" ht="15.75" customHeight="1">
      <c r="E809" s="105"/>
      <c r="F809" s="105"/>
    </row>
    <row r="810" spans="5:6" ht="15.75" customHeight="1">
      <c r="E810" s="105"/>
      <c r="F810" s="105"/>
    </row>
    <row r="811" spans="5:6" ht="15.75" customHeight="1">
      <c r="E811" s="105"/>
      <c r="F811" s="105"/>
    </row>
    <row r="812" spans="5:6" ht="15.75" customHeight="1">
      <c r="E812" s="105"/>
      <c r="F812" s="105"/>
    </row>
    <row r="813" spans="5:6" ht="15.75" customHeight="1">
      <c r="E813" s="105"/>
      <c r="F813" s="105"/>
    </row>
    <row r="814" spans="5:6" ht="15.75" customHeight="1">
      <c r="E814" s="105"/>
      <c r="F814" s="105"/>
    </row>
    <row r="815" spans="5:6" ht="15.75" customHeight="1">
      <c r="E815" s="105"/>
      <c r="F815" s="105"/>
    </row>
    <row r="816" spans="5:6" ht="15.75" customHeight="1">
      <c r="E816" s="105"/>
      <c r="F816" s="105"/>
    </row>
    <row r="817" spans="5:6" ht="15.75" customHeight="1">
      <c r="E817" s="105"/>
      <c r="F817" s="105"/>
    </row>
    <row r="818" spans="5:6" ht="15.75" customHeight="1">
      <c r="E818" s="105"/>
      <c r="F818" s="105"/>
    </row>
    <row r="819" spans="5:6" ht="15.75" customHeight="1">
      <c r="E819" s="105"/>
      <c r="F819" s="105"/>
    </row>
    <row r="820" spans="5:6" ht="15.75" customHeight="1">
      <c r="E820" s="105"/>
      <c r="F820" s="105"/>
    </row>
    <row r="821" spans="5:6" ht="15.75" customHeight="1">
      <c r="E821" s="105"/>
      <c r="F821" s="105"/>
    </row>
    <row r="822" spans="5:6" ht="15.75" customHeight="1">
      <c r="E822" s="105"/>
      <c r="F822" s="105"/>
    </row>
    <row r="823" spans="5:6" ht="15.75" customHeight="1">
      <c r="E823" s="105"/>
      <c r="F823" s="105"/>
    </row>
    <row r="824" spans="5:6" ht="15.75" customHeight="1">
      <c r="E824" s="105"/>
      <c r="F824" s="105"/>
    </row>
    <row r="825" spans="5:6" ht="15.75" customHeight="1">
      <c r="E825" s="105"/>
      <c r="F825" s="105"/>
    </row>
    <row r="826" spans="5:6" ht="15.75" customHeight="1">
      <c r="E826" s="105"/>
      <c r="F826" s="105"/>
    </row>
    <row r="827" spans="5:6" ht="15.75" customHeight="1">
      <c r="E827" s="105"/>
      <c r="F827" s="105"/>
    </row>
    <row r="828" spans="5:6" ht="15.75" customHeight="1">
      <c r="E828" s="105"/>
      <c r="F828" s="105"/>
    </row>
    <row r="829" spans="5:6" ht="15.75" customHeight="1">
      <c r="E829" s="105"/>
      <c r="F829" s="105"/>
    </row>
    <row r="830" spans="5:6" ht="15.75" customHeight="1">
      <c r="E830" s="105"/>
      <c r="F830" s="105"/>
    </row>
    <row r="831" spans="5:6" ht="15.75" customHeight="1">
      <c r="E831" s="105"/>
      <c r="F831" s="105"/>
    </row>
    <row r="832" spans="5:6" ht="15.75" customHeight="1">
      <c r="E832" s="105"/>
      <c r="F832" s="105"/>
    </row>
    <row r="833" spans="5:6" ht="15.75" customHeight="1">
      <c r="E833" s="105"/>
      <c r="F833" s="105"/>
    </row>
    <row r="834" spans="5:6" ht="15.75" customHeight="1">
      <c r="E834" s="105"/>
      <c r="F834" s="105"/>
    </row>
    <row r="835" spans="5:6" ht="15.75" customHeight="1">
      <c r="E835" s="105"/>
      <c r="F835" s="105"/>
    </row>
    <row r="836" spans="5:6" ht="15.75" customHeight="1">
      <c r="E836" s="105"/>
      <c r="F836" s="105"/>
    </row>
    <row r="837" spans="5:6" ht="15.75" customHeight="1">
      <c r="E837" s="105"/>
      <c r="F837" s="105"/>
    </row>
    <row r="838" spans="5:6" ht="15.75" customHeight="1">
      <c r="E838" s="105"/>
      <c r="F838" s="105"/>
    </row>
    <row r="839" spans="5:6" ht="15.75" customHeight="1">
      <c r="E839" s="105"/>
      <c r="F839" s="105"/>
    </row>
    <row r="840" spans="5:6" ht="15.75" customHeight="1">
      <c r="E840" s="105"/>
      <c r="F840" s="105"/>
    </row>
    <row r="841" spans="5:6" ht="15.75" customHeight="1">
      <c r="E841" s="105"/>
      <c r="F841" s="105"/>
    </row>
    <row r="842" spans="5:6" ht="15.75" customHeight="1">
      <c r="E842" s="105"/>
      <c r="F842" s="105"/>
    </row>
    <row r="843" spans="5:6" ht="15.75" customHeight="1">
      <c r="E843" s="105"/>
      <c r="F843" s="105"/>
    </row>
    <row r="844" spans="5:6" ht="15.75" customHeight="1">
      <c r="E844" s="105"/>
      <c r="F844" s="105"/>
    </row>
    <row r="845" spans="5:6" ht="15.75" customHeight="1">
      <c r="E845" s="105"/>
      <c r="F845" s="105"/>
    </row>
    <row r="846" spans="5:6" ht="15.75" customHeight="1">
      <c r="E846" s="105"/>
      <c r="F846" s="105"/>
    </row>
    <row r="847" spans="5:6" ht="15.75" customHeight="1">
      <c r="E847" s="105"/>
      <c r="F847" s="105"/>
    </row>
    <row r="848" spans="5:6" ht="15.75" customHeight="1">
      <c r="E848" s="105"/>
      <c r="F848" s="105"/>
    </row>
    <row r="849" spans="5:6" ht="15.75" customHeight="1">
      <c r="E849" s="105"/>
      <c r="F849" s="105"/>
    </row>
    <row r="850" spans="5:6" ht="15.75" customHeight="1">
      <c r="E850" s="105"/>
      <c r="F850" s="105"/>
    </row>
    <row r="851" spans="5:6" ht="15.75" customHeight="1">
      <c r="E851" s="105"/>
      <c r="F851" s="105"/>
    </row>
    <row r="852" spans="5:6" ht="15.75" customHeight="1">
      <c r="E852" s="105"/>
      <c r="F852" s="105"/>
    </row>
    <row r="853" spans="5:6" ht="15.75" customHeight="1">
      <c r="E853" s="105"/>
      <c r="F853" s="105"/>
    </row>
    <row r="854" spans="5:6" ht="15.75" customHeight="1">
      <c r="E854" s="105"/>
      <c r="F854" s="105"/>
    </row>
    <row r="855" spans="5:6" ht="15.75" customHeight="1">
      <c r="E855" s="105"/>
      <c r="F855" s="105"/>
    </row>
    <row r="856" spans="5:6" ht="15.75" customHeight="1">
      <c r="E856" s="105"/>
      <c r="F856" s="105"/>
    </row>
    <row r="857" spans="5:6" ht="15.75" customHeight="1">
      <c r="E857" s="105"/>
      <c r="F857" s="105"/>
    </row>
    <row r="858" spans="5:6" ht="15.75" customHeight="1">
      <c r="E858" s="105"/>
      <c r="F858" s="105"/>
    </row>
    <row r="859" spans="5:6" ht="15.75" customHeight="1">
      <c r="E859" s="105"/>
      <c r="F859" s="105"/>
    </row>
    <row r="860" spans="5:6" ht="15.75" customHeight="1">
      <c r="E860" s="105"/>
      <c r="F860" s="105"/>
    </row>
    <row r="861" spans="5:6" ht="15.75" customHeight="1">
      <c r="E861" s="105"/>
      <c r="F861" s="105"/>
    </row>
    <row r="862" spans="5:6" ht="15.75" customHeight="1">
      <c r="E862" s="105"/>
      <c r="F862" s="105"/>
    </row>
    <row r="863" spans="5:6" ht="15.75" customHeight="1">
      <c r="E863" s="105"/>
      <c r="F863" s="105"/>
    </row>
    <row r="864" spans="5:6" ht="15.75" customHeight="1">
      <c r="E864" s="105"/>
      <c r="F864" s="105"/>
    </row>
    <row r="865" spans="5:6" ht="15.75" customHeight="1">
      <c r="E865" s="105"/>
      <c r="F865" s="105"/>
    </row>
    <row r="866" spans="5:6" ht="15.75" customHeight="1">
      <c r="E866" s="105"/>
      <c r="F866" s="105"/>
    </row>
    <row r="867" spans="5:6" ht="15.75" customHeight="1">
      <c r="E867" s="105"/>
      <c r="F867" s="105"/>
    </row>
    <row r="868" spans="5:6" ht="15.75" customHeight="1">
      <c r="E868" s="105"/>
      <c r="F868" s="105"/>
    </row>
    <row r="869" spans="5:6" ht="15.75" customHeight="1">
      <c r="E869" s="105"/>
      <c r="F869" s="105"/>
    </row>
    <row r="870" spans="5:6" ht="15.75" customHeight="1">
      <c r="E870" s="105"/>
      <c r="F870" s="105"/>
    </row>
    <row r="871" spans="5:6" ht="15.75" customHeight="1">
      <c r="E871" s="105"/>
      <c r="F871" s="105"/>
    </row>
    <row r="872" spans="5:6" ht="15.75" customHeight="1">
      <c r="E872" s="105"/>
      <c r="F872" s="105"/>
    </row>
    <row r="873" spans="5:6" ht="15.75" customHeight="1">
      <c r="E873" s="105"/>
      <c r="F873" s="105"/>
    </row>
    <row r="874" spans="5:6" ht="15.75" customHeight="1">
      <c r="E874" s="105"/>
      <c r="F874" s="105"/>
    </row>
    <row r="875" spans="5:6" ht="15.75" customHeight="1">
      <c r="E875" s="105"/>
      <c r="F875" s="105"/>
    </row>
    <row r="876" spans="5:6" ht="15.75" customHeight="1">
      <c r="E876" s="105"/>
      <c r="F876" s="105"/>
    </row>
    <row r="877" spans="5:6" ht="15.75" customHeight="1">
      <c r="E877" s="105"/>
      <c r="F877" s="105"/>
    </row>
    <row r="878" spans="5:6" ht="15.75" customHeight="1">
      <c r="E878" s="105"/>
      <c r="F878" s="105"/>
    </row>
    <row r="879" spans="5:6" ht="15.75" customHeight="1">
      <c r="E879" s="105"/>
      <c r="F879" s="105"/>
    </row>
    <row r="880" spans="5:6" ht="15.75" customHeight="1">
      <c r="E880" s="105"/>
      <c r="F880" s="105"/>
    </row>
    <row r="881" spans="5:6" ht="15.75" customHeight="1">
      <c r="E881" s="105"/>
      <c r="F881" s="105"/>
    </row>
    <row r="882" spans="5:6" ht="15.75" customHeight="1">
      <c r="E882" s="105"/>
      <c r="F882" s="105"/>
    </row>
    <row r="883" spans="5:6" ht="15.75" customHeight="1">
      <c r="E883" s="105"/>
      <c r="F883" s="105"/>
    </row>
    <row r="884" spans="5:6" ht="15.75" customHeight="1">
      <c r="E884" s="105"/>
      <c r="F884" s="105"/>
    </row>
    <row r="885" spans="5:6" ht="15.75" customHeight="1">
      <c r="E885" s="105"/>
      <c r="F885" s="105"/>
    </row>
    <row r="886" spans="5:6" ht="15.75" customHeight="1">
      <c r="E886" s="105"/>
      <c r="F886" s="105"/>
    </row>
    <row r="887" spans="5:6" ht="15.75" customHeight="1">
      <c r="E887" s="105"/>
      <c r="F887" s="105"/>
    </row>
    <row r="888" spans="5:6" ht="15.75" customHeight="1">
      <c r="E888" s="105"/>
      <c r="F888" s="105"/>
    </row>
    <row r="889" spans="5:6" ht="15.75" customHeight="1">
      <c r="E889" s="105"/>
      <c r="F889" s="105"/>
    </row>
    <row r="890" spans="5:6" ht="15.75" customHeight="1">
      <c r="E890" s="105"/>
      <c r="F890" s="105"/>
    </row>
    <row r="891" spans="5:6" ht="15.75" customHeight="1">
      <c r="E891" s="105"/>
      <c r="F891" s="105"/>
    </row>
    <row r="892" spans="5:6" ht="15.75" customHeight="1">
      <c r="E892" s="105"/>
      <c r="F892" s="105"/>
    </row>
    <row r="893" spans="5:6" ht="15.75" customHeight="1">
      <c r="E893" s="105"/>
      <c r="F893" s="105"/>
    </row>
    <row r="894" spans="5:6" ht="15.75" customHeight="1">
      <c r="E894" s="105"/>
      <c r="F894" s="105"/>
    </row>
    <row r="895" spans="5:6" ht="15.75" customHeight="1">
      <c r="E895" s="105"/>
      <c r="F895" s="105"/>
    </row>
    <row r="896" spans="5:6" ht="15.75" customHeight="1">
      <c r="E896" s="105"/>
      <c r="F896" s="105"/>
    </row>
    <row r="897" spans="5:6" ht="15.75" customHeight="1">
      <c r="E897" s="105"/>
      <c r="F897" s="105"/>
    </row>
    <row r="898" spans="5:6" ht="15.75" customHeight="1">
      <c r="E898" s="105"/>
      <c r="F898" s="105"/>
    </row>
    <row r="899" spans="5:6" ht="15.75" customHeight="1">
      <c r="E899" s="105"/>
      <c r="F899" s="105"/>
    </row>
    <row r="900" spans="5:6" ht="15.75" customHeight="1">
      <c r="E900" s="105"/>
      <c r="F900" s="105"/>
    </row>
    <row r="901" spans="5:6" ht="15.75" customHeight="1">
      <c r="E901" s="105"/>
      <c r="F901" s="105"/>
    </row>
    <row r="902" spans="5:6" ht="15.75" customHeight="1">
      <c r="E902" s="105"/>
      <c r="F902" s="105"/>
    </row>
    <row r="903" spans="5:6" ht="15.75" customHeight="1">
      <c r="E903" s="105"/>
      <c r="F903" s="105"/>
    </row>
    <row r="904" spans="5:6" ht="15.75" customHeight="1">
      <c r="E904" s="105"/>
      <c r="F904" s="105"/>
    </row>
    <row r="905" spans="5:6" ht="15.75" customHeight="1">
      <c r="E905" s="105"/>
      <c r="F905" s="105"/>
    </row>
    <row r="906" spans="5:6" ht="15.75" customHeight="1">
      <c r="E906" s="105"/>
      <c r="F906" s="105"/>
    </row>
    <row r="907" spans="5:6" ht="15.75" customHeight="1">
      <c r="E907" s="105"/>
      <c r="F907" s="105"/>
    </row>
    <row r="908" spans="5:6" ht="15.75" customHeight="1">
      <c r="E908" s="105"/>
      <c r="F908" s="105"/>
    </row>
    <row r="909" spans="5:6" ht="15.75" customHeight="1">
      <c r="E909" s="105"/>
      <c r="F909" s="105"/>
    </row>
    <row r="910" spans="5:6" ht="15.75" customHeight="1">
      <c r="E910" s="105"/>
      <c r="F910" s="105"/>
    </row>
    <row r="911" spans="5:6" ht="15.75" customHeight="1">
      <c r="E911" s="105"/>
      <c r="F911" s="105"/>
    </row>
    <row r="912" spans="5:6" ht="15.75" customHeight="1">
      <c r="E912" s="105"/>
      <c r="F912" s="105"/>
    </row>
    <row r="913" spans="5:6" ht="15.75" customHeight="1">
      <c r="E913" s="105"/>
      <c r="F913" s="105"/>
    </row>
    <row r="914" spans="5:6" ht="15.75" customHeight="1">
      <c r="E914" s="105"/>
      <c r="F914" s="105"/>
    </row>
    <row r="915" spans="5:6" ht="15.75" customHeight="1">
      <c r="E915" s="105"/>
      <c r="F915" s="105"/>
    </row>
    <row r="916" spans="5:6" ht="15.75" customHeight="1">
      <c r="E916" s="105"/>
      <c r="F916" s="105"/>
    </row>
    <row r="917" spans="5:6" ht="15.75" customHeight="1">
      <c r="E917" s="105"/>
      <c r="F917" s="105"/>
    </row>
    <row r="918" spans="5:6" ht="15.75" customHeight="1">
      <c r="E918" s="105"/>
      <c r="F918" s="105"/>
    </row>
    <row r="919" spans="5:6" ht="15.75" customHeight="1">
      <c r="E919" s="105"/>
      <c r="F919" s="105"/>
    </row>
    <row r="920" spans="5:6" ht="15.75" customHeight="1">
      <c r="E920" s="105"/>
      <c r="F920" s="105"/>
    </row>
    <row r="921" spans="5:6" ht="15.75" customHeight="1">
      <c r="E921" s="105"/>
      <c r="F921" s="105"/>
    </row>
    <row r="922" spans="5:6" ht="15.75" customHeight="1">
      <c r="E922" s="105"/>
      <c r="F922" s="105"/>
    </row>
    <row r="923" spans="5:6" ht="15.75" customHeight="1">
      <c r="E923" s="105"/>
      <c r="F923" s="105"/>
    </row>
    <row r="924" spans="5:6" ht="15.75" customHeight="1">
      <c r="E924" s="105"/>
      <c r="F924" s="105"/>
    </row>
    <row r="925" spans="5:6" ht="15.75" customHeight="1">
      <c r="E925" s="105"/>
      <c r="F925" s="105"/>
    </row>
    <row r="926" spans="5:6" ht="15.75" customHeight="1">
      <c r="E926" s="105"/>
      <c r="F926" s="105"/>
    </row>
    <row r="927" spans="5:6" ht="15.75" customHeight="1">
      <c r="E927" s="105"/>
      <c r="F927" s="105"/>
    </row>
    <row r="928" spans="5:6" ht="15.75" customHeight="1">
      <c r="E928" s="105"/>
      <c r="F928" s="105"/>
    </row>
    <row r="929" spans="5:6" ht="15.75" customHeight="1">
      <c r="E929" s="105"/>
      <c r="F929" s="105"/>
    </row>
    <row r="930" spans="5:6" ht="15.75" customHeight="1">
      <c r="E930" s="105"/>
      <c r="F930" s="105"/>
    </row>
    <row r="931" spans="5:6" ht="15.75" customHeight="1">
      <c r="E931" s="105"/>
      <c r="F931" s="105"/>
    </row>
    <row r="932" spans="5:6" ht="15.75" customHeight="1">
      <c r="E932" s="105"/>
      <c r="F932" s="105"/>
    </row>
    <row r="933" spans="5:6" ht="15.75" customHeight="1">
      <c r="E933" s="105"/>
      <c r="F933" s="105"/>
    </row>
    <row r="934" spans="5:6" ht="15.75" customHeight="1">
      <c r="E934" s="105"/>
      <c r="F934" s="105"/>
    </row>
    <row r="935" spans="5:6" ht="15.75" customHeight="1">
      <c r="E935" s="105"/>
      <c r="F935" s="105"/>
    </row>
    <row r="936" spans="5:6" ht="15.75" customHeight="1">
      <c r="E936" s="105"/>
      <c r="F936" s="105"/>
    </row>
    <row r="937" spans="5:6" ht="15.75" customHeight="1">
      <c r="E937" s="105"/>
      <c r="F937" s="105"/>
    </row>
    <row r="938" spans="5:6" ht="15.75" customHeight="1">
      <c r="E938" s="105"/>
      <c r="F938" s="105"/>
    </row>
    <row r="939" spans="5:6" ht="15.75" customHeight="1">
      <c r="E939" s="105"/>
      <c r="F939" s="105"/>
    </row>
    <row r="940" spans="5:6" ht="15.75" customHeight="1">
      <c r="E940" s="105"/>
      <c r="F940" s="105"/>
    </row>
    <row r="941" spans="5:6" ht="15.75" customHeight="1">
      <c r="E941" s="105"/>
      <c r="F941" s="105"/>
    </row>
    <row r="942" spans="5:6" ht="15.75" customHeight="1">
      <c r="E942" s="105"/>
      <c r="F942" s="105"/>
    </row>
    <row r="943" spans="5:6" ht="15.75" customHeight="1">
      <c r="E943" s="105"/>
      <c r="F943" s="105"/>
    </row>
    <row r="944" spans="5:6" ht="15.75" customHeight="1">
      <c r="E944" s="105"/>
      <c r="F944" s="105"/>
    </row>
    <row r="945" spans="5:6" ht="15.75" customHeight="1">
      <c r="E945" s="105"/>
      <c r="F945" s="105"/>
    </row>
    <row r="946" spans="5:6" ht="15.75" customHeight="1">
      <c r="E946" s="105"/>
      <c r="F946" s="105"/>
    </row>
    <row r="947" spans="5:6" ht="15.75" customHeight="1">
      <c r="E947" s="105"/>
      <c r="F947" s="105"/>
    </row>
    <row r="948" spans="5:6" ht="15.75" customHeight="1">
      <c r="E948" s="105"/>
      <c r="F948" s="105"/>
    </row>
    <row r="949" spans="5:6" ht="15.75" customHeight="1">
      <c r="E949" s="105"/>
      <c r="F949" s="105"/>
    </row>
    <row r="950" spans="5:6" ht="15.75" customHeight="1">
      <c r="E950" s="105"/>
      <c r="F950" s="105"/>
    </row>
    <row r="951" spans="5:6" ht="15.75" customHeight="1">
      <c r="E951" s="105"/>
      <c r="F951" s="105"/>
    </row>
    <row r="952" spans="5:6" ht="15.75" customHeight="1">
      <c r="E952" s="105"/>
      <c r="F952" s="105"/>
    </row>
    <row r="953" spans="5:6" ht="15.75" customHeight="1">
      <c r="E953" s="105"/>
      <c r="F953" s="105"/>
    </row>
    <row r="954" spans="5:6" ht="15.75" customHeight="1">
      <c r="E954" s="105"/>
      <c r="F954" s="105"/>
    </row>
    <row r="955" spans="5:6" ht="15.75" customHeight="1">
      <c r="E955" s="105"/>
      <c r="F955" s="105"/>
    </row>
    <row r="956" spans="5:6" ht="15.75" customHeight="1">
      <c r="E956" s="105"/>
      <c r="F956" s="105"/>
    </row>
    <row r="957" spans="5:6" ht="15.75" customHeight="1">
      <c r="E957" s="105"/>
      <c r="F957" s="105"/>
    </row>
    <row r="958" spans="5:6" ht="15.75" customHeight="1">
      <c r="E958" s="105"/>
      <c r="F958" s="105"/>
    </row>
    <row r="959" spans="5:6" ht="15.75" customHeight="1">
      <c r="E959" s="105"/>
      <c r="F959" s="105"/>
    </row>
    <row r="960" spans="5:6" ht="15.75" customHeight="1">
      <c r="E960" s="105"/>
      <c r="F960" s="105"/>
    </row>
    <row r="961" spans="5:6" ht="15.75" customHeight="1">
      <c r="E961" s="105"/>
      <c r="F961" s="105"/>
    </row>
    <row r="962" spans="5:6" ht="15.75" customHeight="1">
      <c r="E962" s="105"/>
      <c r="F962" s="105"/>
    </row>
    <row r="963" spans="5:6" ht="15.75" customHeight="1">
      <c r="E963" s="105"/>
      <c r="F963" s="105"/>
    </row>
    <row r="964" spans="5:6" ht="15.75" customHeight="1">
      <c r="E964" s="105"/>
      <c r="F964" s="105"/>
    </row>
    <row r="965" spans="5:6" ht="15.75" customHeight="1">
      <c r="E965" s="105"/>
      <c r="F965" s="105"/>
    </row>
    <row r="966" spans="5:6" ht="15.75" customHeight="1">
      <c r="E966" s="105"/>
      <c r="F966" s="105"/>
    </row>
    <row r="967" spans="5:6" ht="15.75" customHeight="1">
      <c r="E967" s="105"/>
      <c r="F967" s="105"/>
    </row>
    <row r="968" spans="5:6" ht="15.75" customHeight="1">
      <c r="E968" s="105"/>
      <c r="F968" s="105"/>
    </row>
    <row r="969" spans="5:6" ht="15.75" customHeight="1">
      <c r="E969" s="105"/>
      <c r="F969" s="105"/>
    </row>
    <row r="970" spans="5:6" ht="15.75" customHeight="1">
      <c r="E970" s="105"/>
      <c r="F970" s="105"/>
    </row>
    <row r="971" spans="5:6" ht="15.75" customHeight="1">
      <c r="E971" s="105"/>
      <c r="F971" s="105"/>
    </row>
    <row r="972" spans="5:6" ht="15.75" customHeight="1">
      <c r="E972" s="105"/>
      <c r="F972" s="105"/>
    </row>
    <row r="973" spans="5:6" ht="15.75" customHeight="1">
      <c r="E973" s="105"/>
      <c r="F973" s="105"/>
    </row>
    <row r="974" spans="5:6" ht="15.75" customHeight="1">
      <c r="E974" s="105"/>
      <c r="F974" s="105"/>
    </row>
    <row r="975" spans="5:6" ht="15.75" customHeight="1">
      <c r="E975" s="105"/>
      <c r="F975" s="105"/>
    </row>
    <row r="976" spans="5:6" ht="15.75" customHeight="1">
      <c r="E976" s="105"/>
      <c r="F976" s="105"/>
    </row>
    <row r="977" spans="5:6" ht="15.75" customHeight="1">
      <c r="E977" s="105"/>
      <c r="F977" s="105"/>
    </row>
    <row r="978" spans="5:6" ht="15.75" customHeight="1">
      <c r="E978" s="105"/>
      <c r="F978" s="105"/>
    </row>
    <row r="979" spans="5:6" ht="15.75" customHeight="1">
      <c r="E979" s="105"/>
      <c r="F979" s="105"/>
    </row>
    <row r="980" spans="5:6" ht="15.75" customHeight="1">
      <c r="E980" s="105"/>
      <c r="F980" s="105"/>
    </row>
    <row r="981" spans="5:6" ht="15.75" customHeight="1">
      <c r="E981" s="105"/>
      <c r="F981" s="105"/>
    </row>
    <row r="982" spans="5:6" ht="15.75" customHeight="1">
      <c r="E982" s="105"/>
      <c r="F982" s="105"/>
    </row>
    <row r="983" spans="5:6" ht="15.75" customHeight="1">
      <c r="E983" s="105"/>
      <c r="F983" s="105"/>
    </row>
    <row r="984" spans="5:6" ht="15.75" customHeight="1">
      <c r="E984" s="105"/>
      <c r="F984" s="105"/>
    </row>
    <row r="985" spans="5:6" ht="15.75" customHeight="1">
      <c r="E985" s="105"/>
      <c r="F985" s="105"/>
    </row>
    <row r="986" spans="5:6" ht="15.75" customHeight="1">
      <c r="E986" s="105"/>
      <c r="F986" s="105"/>
    </row>
    <row r="987" spans="5:6" ht="15.75" customHeight="1">
      <c r="E987" s="105"/>
      <c r="F987" s="105"/>
    </row>
    <row r="988" spans="5:6" ht="15.75" customHeight="1">
      <c r="E988" s="105"/>
      <c r="F988" s="105"/>
    </row>
    <row r="989" spans="5:6" ht="15.75" customHeight="1">
      <c r="E989" s="105"/>
      <c r="F989" s="105"/>
    </row>
    <row r="990" spans="5:6" ht="15.75" customHeight="1">
      <c r="E990" s="105"/>
      <c r="F990" s="105"/>
    </row>
    <row r="991" spans="5:6" ht="15.75" customHeight="1">
      <c r="E991" s="105"/>
      <c r="F991" s="105"/>
    </row>
    <row r="992" spans="5:6" ht="15.75" customHeight="1">
      <c r="E992" s="105"/>
      <c r="F992" s="105"/>
    </row>
    <row r="993" spans="5:6" ht="15.75" customHeight="1">
      <c r="E993" s="105"/>
      <c r="F993" s="105"/>
    </row>
    <row r="994" spans="5:6" ht="15.75" customHeight="1">
      <c r="E994" s="105"/>
      <c r="F994" s="105"/>
    </row>
    <row r="995" spans="5:6" ht="15.75" customHeight="1">
      <c r="E995" s="105"/>
      <c r="F995" s="105"/>
    </row>
    <row r="996" spans="5:6" ht="15.75" customHeight="1">
      <c r="E996" s="105"/>
      <c r="F996" s="105"/>
    </row>
    <row r="997" spans="5:6" ht="15.75" customHeight="1">
      <c r="E997" s="105"/>
      <c r="F997" s="105"/>
    </row>
    <row r="998" spans="5:6" ht="15.75" customHeight="1">
      <c r="E998" s="105"/>
      <c r="F998" s="105"/>
    </row>
    <row r="999" spans="5:6" ht="15.75" customHeight="1">
      <c r="E999" s="105"/>
      <c r="F999" s="105"/>
    </row>
    <row r="1000" spans="5:6" ht="15.75" customHeight="1">
      <c r="E1000" s="105"/>
      <c r="F1000" s="105"/>
    </row>
    <row r="1001" spans="5:6" ht="15.75" customHeight="1">
      <c r="E1001" s="105"/>
      <c r="F1001" s="105"/>
    </row>
  </sheetData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/>
  </sheetViews>
  <sheetFormatPr baseColWidth="10" defaultColWidth="12.6640625" defaultRowHeight="15" customHeight="1" x14ac:dyDescent="0"/>
  <cols>
    <col min="1" max="1" width="13.83203125" customWidth="1"/>
    <col min="2" max="2" width="15.5" customWidth="1"/>
    <col min="3" max="3" width="44.5" customWidth="1"/>
    <col min="4" max="6" width="13.6640625" customWidth="1"/>
    <col min="7" max="7" width="20.33203125" customWidth="1"/>
    <col min="8" max="26" width="10" customWidth="1"/>
  </cols>
  <sheetData>
    <row r="1" spans="1:26" ht="18" customHeight="1">
      <c r="A1" s="106" t="s">
        <v>885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6" ht="18" customHeight="1">
      <c r="A2" s="28" t="s">
        <v>886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</row>
    <row r="3" spans="1:26" ht="18" customHeight="1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</row>
    <row r="4" spans="1:26" ht="18" customHeight="1">
      <c r="A4" s="108"/>
      <c r="B4" s="108" t="s">
        <v>301</v>
      </c>
      <c r="C4" s="108" t="s">
        <v>305</v>
      </c>
      <c r="D4" s="108" t="s">
        <v>306</v>
      </c>
      <c r="E4" s="108" t="s">
        <v>307</v>
      </c>
      <c r="F4" s="108" t="s">
        <v>308</v>
      </c>
      <c r="G4" s="109" t="s">
        <v>309</v>
      </c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</row>
    <row r="5" spans="1:26" ht="18" customHeight="1">
      <c r="A5" s="238" t="s">
        <v>314</v>
      </c>
      <c r="B5" s="110" t="s">
        <v>887</v>
      </c>
      <c r="C5" s="110" t="s">
        <v>888</v>
      </c>
      <c r="D5" s="110">
        <v>52</v>
      </c>
      <c r="E5" s="110">
        <v>4</v>
      </c>
      <c r="F5" s="111">
        <v>0.56999999999999995</v>
      </c>
      <c r="G5" s="112">
        <v>2E-3</v>
      </c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</row>
    <row r="6" spans="1:26" ht="18" customHeight="1">
      <c r="A6" s="230"/>
      <c r="B6" s="113" t="s">
        <v>889</v>
      </c>
      <c r="C6" s="113" t="s">
        <v>890</v>
      </c>
      <c r="D6" s="113">
        <v>330</v>
      </c>
      <c r="E6" s="113">
        <v>9</v>
      </c>
      <c r="F6" s="114">
        <v>3.61</v>
      </c>
      <c r="G6" s="115">
        <v>4.7000000000000002E-3</v>
      </c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</row>
    <row r="7" spans="1:26" ht="18" customHeight="1">
      <c r="A7" s="230"/>
      <c r="B7" s="110" t="s">
        <v>891</v>
      </c>
      <c r="C7" s="110" t="s">
        <v>892</v>
      </c>
      <c r="D7" s="110">
        <v>35</v>
      </c>
      <c r="E7" s="110">
        <v>3</v>
      </c>
      <c r="F7" s="111">
        <v>0.38</v>
      </c>
      <c r="G7" s="112">
        <v>5.7999999999999996E-3</v>
      </c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</row>
    <row r="8" spans="1:26" ht="18" customHeight="1">
      <c r="A8" s="230"/>
      <c r="B8" s="110" t="s">
        <v>893</v>
      </c>
      <c r="C8" s="110" t="s">
        <v>894</v>
      </c>
      <c r="D8" s="110">
        <v>36</v>
      </c>
      <c r="E8" s="110">
        <v>3</v>
      </c>
      <c r="F8" s="111">
        <v>0.39</v>
      </c>
      <c r="G8" s="112">
        <v>6.3E-3</v>
      </c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</row>
    <row r="9" spans="1:26" ht="18" customHeight="1">
      <c r="A9" s="230"/>
      <c r="B9" s="113" t="s">
        <v>895</v>
      </c>
      <c r="C9" s="113" t="s">
        <v>896</v>
      </c>
      <c r="D9" s="113">
        <v>1</v>
      </c>
      <c r="E9" s="113">
        <v>1</v>
      </c>
      <c r="F9" s="114">
        <v>0.01</v>
      </c>
      <c r="G9" s="115">
        <v>1.09E-2</v>
      </c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</row>
    <row r="10" spans="1:26" ht="18" customHeight="1">
      <c r="A10" s="230"/>
      <c r="B10" s="110" t="s">
        <v>897</v>
      </c>
      <c r="C10" s="110" t="s">
        <v>898</v>
      </c>
      <c r="D10" s="110">
        <v>1</v>
      </c>
      <c r="E10" s="110">
        <v>1</v>
      </c>
      <c r="F10" s="111">
        <v>0.01</v>
      </c>
      <c r="G10" s="112">
        <v>1.09E-2</v>
      </c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</row>
    <row r="11" spans="1:26" ht="18" customHeight="1">
      <c r="A11" s="230"/>
      <c r="B11" s="110" t="s">
        <v>899</v>
      </c>
      <c r="C11" s="110" t="s">
        <v>900</v>
      </c>
      <c r="D11" s="110">
        <v>1</v>
      </c>
      <c r="E11" s="110">
        <v>1</v>
      </c>
      <c r="F11" s="111">
        <v>0.01</v>
      </c>
      <c r="G11" s="112">
        <v>1.09E-2</v>
      </c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</row>
    <row r="12" spans="1:26" ht="18" customHeight="1">
      <c r="A12" s="230"/>
      <c r="B12" s="110" t="s">
        <v>901</v>
      </c>
      <c r="C12" s="110" t="s">
        <v>902</v>
      </c>
      <c r="D12" s="110">
        <v>1</v>
      </c>
      <c r="E12" s="110">
        <v>1</v>
      </c>
      <c r="F12" s="111">
        <v>0.01</v>
      </c>
      <c r="G12" s="112">
        <v>1.09E-2</v>
      </c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</row>
    <row r="13" spans="1:26" ht="18" customHeight="1">
      <c r="A13" s="230"/>
      <c r="B13" s="110" t="s">
        <v>903</v>
      </c>
      <c r="C13" s="110" t="s">
        <v>904</v>
      </c>
      <c r="D13" s="110">
        <v>1</v>
      </c>
      <c r="E13" s="110">
        <v>1</v>
      </c>
      <c r="F13" s="111">
        <v>0.01</v>
      </c>
      <c r="G13" s="112">
        <v>1.09E-2</v>
      </c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</row>
    <row r="14" spans="1:26" ht="18" customHeight="1">
      <c r="A14" s="230"/>
      <c r="B14" s="110" t="s">
        <v>905</v>
      </c>
      <c r="C14" s="110" t="s">
        <v>906</v>
      </c>
      <c r="D14" s="110">
        <v>1</v>
      </c>
      <c r="E14" s="110">
        <v>1</v>
      </c>
      <c r="F14" s="111">
        <v>0.01</v>
      </c>
      <c r="G14" s="112">
        <v>1.09E-2</v>
      </c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</row>
    <row r="15" spans="1:26" ht="18" customHeight="1">
      <c r="A15" s="230"/>
      <c r="B15" s="110" t="s">
        <v>907</v>
      </c>
      <c r="C15" s="110" t="s">
        <v>908</v>
      </c>
      <c r="D15" s="110">
        <v>375</v>
      </c>
      <c r="E15" s="110">
        <v>9</v>
      </c>
      <c r="F15" s="111">
        <v>4.0999999999999996</v>
      </c>
      <c r="G15" s="112">
        <v>1.1299999999999999E-2</v>
      </c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</row>
    <row r="16" spans="1:26" ht="18" customHeight="1">
      <c r="A16" s="230"/>
      <c r="B16" s="110" t="s">
        <v>909</v>
      </c>
      <c r="C16" s="110" t="s">
        <v>910</v>
      </c>
      <c r="D16" s="110">
        <v>191</v>
      </c>
      <c r="E16" s="110">
        <v>6</v>
      </c>
      <c r="F16" s="111">
        <v>2.09</v>
      </c>
      <c r="G16" s="112">
        <v>1.3299999999999999E-2</v>
      </c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</row>
    <row r="17" spans="1:26" ht="18" customHeight="1">
      <c r="A17" s="230"/>
      <c r="B17" s="110" t="s">
        <v>911</v>
      </c>
      <c r="C17" s="110" t="s">
        <v>912</v>
      </c>
      <c r="D17" s="110">
        <v>402</v>
      </c>
      <c r="E17" s="110">
        <v>9</v>
      </c>
      <c r="F17" s="111">
        <v>4.3899999999999997</v>
      </c>
      <c r="G17" s="112">
        <v>1.7899999999999999E-2</v>
      </c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</row>
    <row r="18" spans="1:26" ht="18" customHeight="1">
      <c r="A18" s="230"/>
      <c r="B18" s="110" t="s">
        <v>913</v>
      </c>
      <c r="C18" s="110" t="s">
        <v>914</v>
      </c>
      <c r="D18" s="110">
        <v>54</v>
      </c>
      <c r="E18" s="110">
        <v>3</v>
      </c>
      <c r="F18" s="111">
        <v>0.59</v>
      </c>
      <c r="G18" s="112">
        <v>1.9400000000000001E-2</v>
      </c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</row>
    <row r="19" spans="1:26" ht="18" customHeight="1">
      <c r="A19" s="230"/>
      <c r="B19" s="113" t="s">
        <v>915</v>
      </c>
      <c r="C19" s="113" t="s">
        <v>916</v>
      </c>
      <c r="D19" s="113">
        <v>411</v>
      </c>
      <c r="E19" s="113">
        <v>9</v>
      </c>
      <c r="F19" s="114">
        <v>4.49</v>
      </c>
      <c r="G19" s="115">
        <v>2.06E-2</v>
      </c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</row>
    <row r="20" spans="1:26" ht="18" customHeight="1">
      <c r="A20" s="230"/>
      <c r="B20" s="110" t="s">
        <v>917</v>
      </c>
      <c r="C20" s="110" t="s">
        <v>918</v>
      </c>
      <c r="D20" s="110">
        <v>2</v>
      </c>
      <c r="E20" s="110">
        <v>1</v>
      </c>
      <c r="F20" s="111">
        <v>0.02</v>
      </c>
      <c r="G20" s="112">
        <v>2.1700000000000001E-2</v>
      </c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</row>
    <row r="21" spans="1:26" ht="18" customHeight="1">
      <c r="A21" s="230"/>
      <c r="B21" s="113" t="s">
        <v>919</v>
      </c>
      <c r="C21" s="113" t="s">
        <v>920</v>
      </c>
      <c r="D21" s="113">
        <v>2</v>
      </c>
      <c r="E21" s="113">
        <v>1</v>
      </c>
      <c r="F21" s="114">
        <v>0.02</v>
      </c>
      <c r="G21" s="115">
        <v>2.1700000000000001E-2</v>
      </c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</row>
    <row r="22" spans="1:26" ht="18" customHeight="1">
      <c r="A22" s="230"/>
      <c r="B22" s="110" t="s">
        <v>921</v>
      </c>
      <c r="C22" s="110" t="s">
        <v>922</v>
      </c>
      <c r="D22" s="110">
        <v>2</v>
      </c>
      <c r="E22" s="110">
        <v>1</v>
      </c>
      <c r="F22" s="111">
        <v>0.02</v>
      </c>
      <c r="G22" s="112">
        <v>2.1700000000000001E-2</v>
      </c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</row>
    <row r="23" spans="1:26" ht="18" customHeight="1">
      <c r="A23" s="230"/>
      <c r="B23" s="110" t="s">
        <v>923</v>
      </c>
      <c r="C23" s="110" t="s">
        <v>924</v>
      </c>
      <c r="D23" s="110">
        <v>2</v>
      </c>
      <c r="E23" s="110">
        <v>1</v>
      </c>
      <c r="F23" s="111">
        <v>0.02</v>
      </c>
      <c r="G23" s="112">
        <v>2.1700000000000001E-2</v>
      </c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</row>
    <row r="24" spans="1:26" ht="18" customHeight="1">
      <c r="A24" s="230"/>
      <c r="B24" s="113" t="s">
        <v>925</v>
      </c>
      <c r="C24" s="113" t="s">
        <v>926</v>
      </c>
      <c r="D24" s="113">
        <v>420</v>
      </c>
      <c r="E24" s="113">
        <v>9</v>
      </c>
      <c r="F24" s="114">
        <v>4.59</v>
      </c>
      <c r="G24" s="115">
        <v>2.3599999999999999E-2</v>
      </c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</row>
    <row r="25" spans="1:26" ht="18" customHeight="1">
      <c r="A25" s="230"/>
      <c r="B25" s="110" t="s">
        <v>927</v>
      </c>
      <c r="C25" s="110" t="s">
        <v>928</v>
      </c>
      <c r="D25" s="110">
        <v>421</v>
      </c>
      <c r="E25" s="110">
        <v>9</v>
      </c>
      <c r="F25" s="111">
        <v>4.5999999999999996</v>
      </c>
      <c r="G25" s="112">
        <v>2.4E-2</v>
      </c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</row>
    <row r="26" spans="1:26" ht="18" customHeight="1">
      <c r="A26" s="230"/>
      <c r="B26" s="113" t="s">
        <v>929</v>
      </c>
      <c r="C26" s="113" t="s">
        <v>930</v>
      </c>
      <c r="D26" s="113">
        <v>422</v>
      </c>
      <c r="E26" s="113">
        <v>9</v>
      </c>
      <c r="F26" s="114">
        <v>4.6100000000000003</v>
      </c>
      <c r="G26" s="115">
        <v>2.4299999999999999E-2</v>
      </c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</row>
    <row r="27" spans="1:26" ht="18" customHeight="1">
      <c r="A27" s="230"/>
      <c r="B27" s="113" t="s">
        <v>351</v>
      </c>
      <c r="C27" s="113" t="s">
        <v>352</v>
      </c>
      <c r="D27" s="113">
        <v>169</v>
      </c>
      <c r="E27" s="113">
        <v>5</v>
      </c>
      <c r="F27" s="114">
        <v>1.85</v>
      </c>
      <c r="G27" s="115">
        <v>3.1199999999999999E-2</v>
      </c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</row>
    <row r="28" spans="1:26" ht="18" customHeight="1">
      <c r="A28" s="230"/>
      <c r="B28" s="113" t="s">
        <v>931</v>
      </c>
      <c r="C28" s="113" t="s">
        <v>932</v>
      </c>
      <c r="D28" s="113">
        <v>3</v>
      </c>
      <c r="E28" s="113">
        <v>1</v>
      </c>
      <c r="F28" s="114">
        <v>0.03</v>
      </c>
      <c r="G28" s="115">
        <v>3.2399999999999998E-2</v>
      </c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</row>
    <row r="29" spans="1:26" ht="18" customHeight="1">
      <c r="A29" s="230"/>
      <c r="B29" s="113" t="s">
        <v>933</v>
      </c>
      <c r="C29" s="113" t="s">
        <v>934</v>
      </c>
      <c r="D29" s="113">
        <v>3</v>
      </c>
      <c r="E29" s="113">
        <v>1</v>
      </c>
      <c r="F29" s="114">
        <v>0.03</v>
      </c>
      <c r="G29" s="115">
        <v>3.2399999999999998E-2</v>
      </c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</row>
    <row r="30" spans="1:26" ht="18" customHeight="1">
      <c r="A30" s="230"/>
      <c r="B30" s="110" t="s">
        <v>935</v>
      </c>
      <c r="C30" s="110" t="s">
        <v>936</v>
      </c>
      <c r="D30" s="110">
        <v>3</v>
      </c>
      <c r="E30" s="110">
        <v>1</v>
      </c>
      <c r="F30" s="111">
        <v>0.03</v>
      </c>
      <c r="G30" s="112">
        <v>3.2399999999999998E-2</v>
      </c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</row>
    <row r="31" spans="1:26" ht="18" customHeight="1">
      <c r="A31" s="230"/>
      <c r="B31" s="110" t="s">
        <v>937</v>
      </c>
      <c r="C31" s="110" t="s">
        <v>938</v>
      </c>
      <c r="D31" s="110">
        <v>30</v>
      </c>
      <c r="E31" s="110">
        <v>2</v>
      </c>
      <c r="F31" s="111">
        <v>0.33</v>
      </c>
      <c r="G31" s="112">
        <v>4.1099999999999998E-2</v>
      </c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</row>
    <row r="32" spans="1:26" ht="18" customHeight="1">
      <c r="A32" s="230"/>
      <c r="B32" s="113" t="s">
        <v>939</v>
      </c>
      <c r="C32" s="113" t="s">
        <v>940</v>
      </c>
      <c r="D32" s="113">
        <v>32</v>
      </c>
      <c r="E32" s="113">
        <v>2</v>
      </c>
      <c r="F32" s="114">
        <v>0.35</v>
      </c>
      <c r="G32" s="115">
        <v>4.6300000000000001E-2</v>
      </c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</row>
    <row r="33" spans="1:26" ht="18" customHeight="1">
      <c r="A33" s="230"/>
      <c r="B33" s="110" t="s">
        <v>941</v>
      </c>
      <c r="C33" s="110" t="s">
        <v>942</v>
      </c>
      <c r="D33" s="110">
        <v>32</v>
      </c>
      <c r="E33" s="110">
        <v>2</v>
      </c>
      <c r="F33" s="111">
        <v>0.35</v>
      </c>
      <c r="G33" s="112">
        <v>4.6300000000000001E-2</v>
      </c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</row>
    <row r="34" spans="1:26" ht="18" customHeight="1">
      <c r="A34" s="230"/>
      <c r="B34" s="113" t="s">
        <v>943</v>
      </c>
      <c r="C34" s="113" t="s">
        <v>944</v>
      </c>
      <c r="D34" s="113">
        <v>32</v>
      </c>
      <c r="E34" s="113">
        <v>2</v>
      </c>
      <c r="F34" s="114">
        <v>0.35</v>
      </c>
      <c r="G34" s="115">
        <v>4.6300000000000001E-2</v>
      </c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</row>
    <row r="35" spans="1:26" ht="18" customHeight="1">
      <c r="A35" s="230"/>
      <c r="B35" s="110" t="s">
        <v>945</v>
      </c>
      <c r="C35" s="110" t="s">
        <v>946</v>
      </c>
      <c r="D35" s="110">
        <v>76</v>
      </c>
      <c r="E35" s="110">
        <v>3</v>
      </c>
      <c r="F35" s="111">
        <v>0.83</v>
      </c>
      <c r="G35" s="112">
        <v>4.7199999999999999E-2</v>
      </c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</row>
    <row r="36" spans="1:26" ht="18" customHeight="1">
      <c r="A36" s="230"/>
      <c r="B36" s="110" t="s">
        <v>947</v>
      </c>
      <c r="C36" s="110" t="s">
        <v>948</v>
      </c>
      <c r="D36" s="110">
        <v>33</v>
      </c>
      <c r="E36" s="110">
        <v>2</v>
      </c>
      <c r="F36" s="111">
        <v>0.36</v>
      </c>
      <c r="G36" s="112">
        <v>4.8899999999999999E-2</v>
      </c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</row>
    <row r="37" spans="1:26" ht="18" customHeight="1">
      <c r="A37" s="238" t="s">
        <v>466</v>
      </c>
      <c r="B37" s="116" t="s">
        <v>949</v>
      </c>
      <c r="C37" s="116" t="s">
        <v>950</v>
      </c>
      <c r="D37" s="116">
        <v>72</v>
      </c>
      <c r="E37" s="116">
        <v>4</v>
      </c>
      <c r="F37" s="117">
        <v>0.75</v>
      </c>
      <c r="G37" s="118">
        <v>5.7999999999999996E-3</v>
      </c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</row>
    <row r="38" spans="1:26" ht="18" customHeight="1">
      <c r="A38" s="230"/>
      <c r="B38" s="116" t="s">
        <v>951</v>
      </c>
      <c r="C38" s="116" t="s">
        <v>952</v>
      </c>
      <c r="D38" s="116">
        <v>661</v>
      </c>
      <c r="E38" s="116">
        <v>12</v>
      </c>
      <c r="F38" s="117">
        <v>6.9</v>
      </c>
      <c r="G38" s="118">
        <v>2.0899999999999998E-2</v>
      </c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</row>
    <row r="39" spans="1:26" ht="18" customHeight="1">
      <c r="A39" s="230"/>
      <c r="B39" s="116" t="s">
        <v>953</v>
      </c>
      <c r="C39" s="116" t="s">
        <v>954</v>
      </c>
      <c r="D39" s="116">
        <v>670</v>
      </c>
      <c r="E39" s="116">
        <v>12</v>
      </c>
      <c r="F39" s="117">
        <v>7</v>
      </c>
      <c r="G39" s="118">
        <v>2.3300000000000001E-2</v>
      </c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</row>
    <row r="40" spans="1:26" ht="18" customHeight="1">
      <c r="A40" s="230"/>
      <c r="B40" s="116" t="s">
        <v>955</v>
      </c>
      <c r="C40" s="116" t="s">
        <v>956</v>
      </c>
      <c r="D40" s="116">
        <v>28</v>
      </c>
      <c r="E40" s="116">
        <v>2</v>
      </c>
      <c r="F40" s="117">
        <v>0.28999999999999998</v>
      </c>
      <c r="G40" s="118">
        <v>3.3399999999999999E-2</v>
      </c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</row>
    <row r="41" spans="1:26" ht="18" customHeight="1">
      <c r="A41" s="230"/>
      <c r="B41" s="116" t="s">
        <v>957</v>
      </c>
      <c r="C41" s="116" t="s">
        <v>958</v>
      </c>
      <c r="D41" s="116">
        <v>129</v>
      </c>
      <c r="E41" s="116">
        <v>4</v>
      </c>
      <c r="F41" s="117">
        <v>1.35</v>
      </c>
      <c r="G41" s="118">
        <v>4.1700000000000001E-2</v>
      </c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</row>
    <row r="42" spans="1:26" ht="18" customHeight="1">
      <c r="A42" s="230"/>
      <c r="B42" s="116" t="s">
        <v>959</v>
      </c>
      <c r="C42" s="116" t="s">
        <v>960</v>
      </c>
      <c r="D42" s="116">
        <v>129</v>
      </c>
      <c r="E42" s="116">
        <v>4</v>
      </c>
      <c r="F42" s="117">
        <v>1.35</v>
      </c>
      <c r="G42" s="118">
        <v>4.1700000000000001E-2</v>
      </c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</row>
    <row r="43" spans="1:26" ht="18" customHeight="1">
      <c r="A43" s="230"/>
      <c r="B43" s="116" t="s">
        <v>961</v>
      </c>
      <c r="C43" s="116" t="s">
        <v>962</v>
      </c>
      <c r="D43" s="116">
        <v>32</v>
      </c>
      <c r="E43" s="116">
        <v>2</v>
      </c>
      <c r="F43" s="117">
        <v>0.33</v>
      </c>
      <c r="G43" s="118">
        <v>4.2799999999999998E-2</v>
      </c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</row>
    <row r="44" spans="1:26" ht="18" customHeight="1">
      <c r="A44" s="238" t="s">
        <v>554</v>
      </c>
      <c r="B44" s="119" t="s">
        <v>963</v>
      </c>
      <c r="C44" s="119" t="s">
        <v>964</v>
      </c>
      <c r="D44" s="119">
        <v>2</v>
      </c>
      <c r="E44" s="119">
        <v>2</v>
      </c>
      <c r="F44" s="120">
        <v>0.03</v>
      </c>
      <c r="G44" s="121">
        <v>1.9000000000000001E-4</v>
      </c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</row>
    <row r="45" spans="1:26" ht="18" customHeight="1">
      <c r="A45" s="230"/>
      <c r="B45" s="119" t="s">
        <v>965</v>
      </c>
      <c r="C45" s="119" t="s">
        <v>966</v>
      </c>
      <c r="D45" s="119">
        <v>2</v>
      </c>
      <c r="E45" s="119">
        <v>2</v>
      </c>
      <c r="F45" s="120">
        <v>0.03</v>
      </c>
      <c r="G45" s="121">
        <v>1.9000000000000001E-4</v>
      </c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</row>
    <row r="46" spans="1:26" ht="18" customHeight="1">
      <c r="A46" s="230"/>
      <c r="B46" s="119" t="s">
        <v>967</v>
      </c>
      <c r="C46" s="119" t="s">
        <v>968</v>
      </c>
      <c r="D46" s="119">
        <v>5</v>
      </c>
      <c r="E46" s="119">
        <v>2</v>
      </c>
      <c r="F46" s="120">
        <v>7.0000000000000007E-2</v>
      </c>
      <c r="G46" s="121">
        <v>1.8500000000000001E-3</v>
      </c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</row>
    <row r="47" spans="1:26" ht="18" customHeight="1">
      <c r="A47" s="230"/>
      <c r="B47" s="119" t="s">
        <v>969</v>
      </c>
      <c r="C47" s="119" t="s">
        <v>970</v>
      </c>
      <c r="D47" s="119">
        <v>6</v>
      </c>
      <c r="E47" s="119">
        <v>2</v>
      </c>
      <c r="F47" s="120">
        <v>0.08</v>
      </c>
      <c r="G47" s="121">
        <v>2.7399999999999998E-3</v>
      </c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</row>
    <row r="48" spans="1:26" ht="18" customHeight="1">
      <c r="A48" s="230"/>
      <c r="B48" s="119" t="s">
        <v>971</v>
      </c>
      <c r="C48" s="119" t="s">
        <v>972</v>
      </c>
      <c r="D48" s="119">
        <v>1</v>
      </c>
      <c r="E48" s="119">
        <v>1</v>
      </c>
      <c r="F48" s="120">
        <v>0.01</v>
      </c>
      <c r="G48" s="121">
        <v>1.384E-2</v>
      </c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</row>
    <row r="49" spans="1:26" ht="18" customHeight="1">
      <c r="A49" s="230"/>
      <c r="B49" s="119" t="s">
        <v>973</v>
      </c>
      <c r="C49" s="119" t="s">
        <v>972</v>
      </c>
      <c r="D49" s="119">
        <v>1</v>
      </c>
      <c r="E49" s="119">
        <v>1</v>
      </c>
      <c r="F49" s="120">
        <v>0.01</v>
      </c>
      <c r="G49" s="121">
        <v>1.384E-2</v>
      </c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</row>
    <row r="50" spans="1:26" ht="18" customHeight="1">
      <c r="A50" s="230"/>
      <c r="B50" s="119" t="s">
        <v>974</v>
      </c>
      <c r="C50" s="119" t="s">
        <v>975</v>
      </c>
      <c r="D50" s="119">
        <v>1</v>
      </c>
      <c r="E50" s="119">
        <v>1</v>
      </c>
      <c r="F50" s="120">
        <v>0.01</v>
      </c>
      <c r="G50" s="121">
        <v>1.384E-2</v>
      </c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</row>
    <row r="51" spans="1:26" ht="18" customHeight="1">
      <c r="A51" s="230"/>
      <c r="B51" s="119" t="s">
        <v>976</v>
      </c>
      <c r="C51" s="119" t="s">
        <v>977</v>
      </c>
      <c r="D51" s="119">
        <v>1</v>
      </c>
      <c r="E51" s="119">
        <v>1</v>
      </c>
      <c r="F51" s="120">
        <v>0.01</v>
      </c>
      <c r="G51" s="121">
        <v>1.384E-2</v>
      </c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</row>
    <row r="52" spans="1:26" ht="18" customHeight="1">
      <c r="A52" s="230"/>
      <c r="B52" s="119" t="s">
        <v>978</v>
      </c>
      <c r="C52" s="119" t="s">
        <v>979</v>
      </c>
      <c r="D52" s="119">
        <v>1</v>
      </c>
      <c r="E52" s="119">
        <v>1</v>
      </c>
      <c r="F52" s="120">
        <v>0.01</v>
      </c>
      <c r="G52" s="121">
        <v>1.384E-2</v>
      </c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</row>
    <row r="53" spans="1:26" ht="18" customHeight="1">
      <c r="A53" s="230"/>
      <c r="B53" s="119" t="s">
        <v>980</v>
      </c>
      <c r="C53" s="119" t="s">
        <v>981</v>
      </c>
      <c r="D53" s="119">
        <v>2</v>
      </c>
      <c r="E53" s="119">
        <v>1</v>
      </c>
      <c r="F53" s="120">
        <v>0.03</v>
      </c>
      <c r="G53" s="121">
        <v>2.75E-2</v>
      </c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</row>
    <row r="54" spans="1:26" ht="18" customHeight="1">
      <c r="A54" s="230"/>
      <c r="B54" s="119" t="s">
        <v>982</v>
      </c>
      <c r="C54" s="119" t="s">
        <v>983</v>
      </c>
      <c r="D54" s="119">
        <v>2</v>
      </c>
      <c r="E54" s="119">
        <v>1</v>
      </c>
      <c r="F54" s="120">
        <v>0.03</v>
      </c>
      <c r="G54" s="121">
        <v>2.75E-2</v>
      </c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</row>
    <row r="55" spans="1:26" ht="18" customHeight="1">
      <c r="A55" s="230"/>
      <c r="B55" s="119" t="s">
        <v>984</v>
      </c>
      <c r="C55" s="119" t="s">
        <v>985</v>
      </c>
      <c r="D55" s="119">
        <v>21</v>
      </c>
      <c r="E55" s="119">
        <v>2</v>
      </c>
      <c r="F55" s="120">
        <v>0.28999999999999998</v>
      </c>
      <c r="G55" s="121">
        <v>3.3579999999999999E-2</v>
      </c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</row>
    <row r="56" spans="1:26" ht="18" customHeight="1">
      <c r="A56" s="230"/>
      <c r="B56" s="119" t="s">
        <v>986</v>
      </c>
      <c r="C56" s="119" t="s">
        <v>987</v>
      </c>
      <c r="D56" s="119">
        <v>21</v>
      </c>
      <c r="E56" s="119">
        <v>2</v>
      </c>
      <c r="F56" s="120">
        <v>0.28999999999999998</v>
      </c>
      <c r="G56" s="121">
        <v>3.3579999999999999E-2</v>
      </c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</row>
    <row r="57" spans="1:26" ht="18" customHeight="1">
      <c r="A57" s="230"/>
      <c r="B57" s="119" t="s">
        <v>988</v>
      </c>
      <c r="C57" s="119" t="s">
        <v>989</v>
      </c>
      <c r="D57" s="119">
        <v>21</v>
      </c>
      <c r="E57" s="119">
        <v>2</v>
      </c>
      <c r="F57" s="120">
        <v>0.28999999999999998</v>
      </c>
      <c r="G57" s="121">
        <v>3.3579999999999999E-2</v>
      </c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</row>
    <row r="58" spans="1:26" ht="18" customHeight="1">
      <c r="A58" s="230"/>
      <c r="B58" s="119" t="s">
        <v>990</v>
      </c>
      <c r="C58" s="119" t="s">
        <v>991</v>
      </c>
      <c r="D58" s="119">
        <v>23</v>
      </c>
      <c r="E58" s="119">
        <v>2</v>
      </c>
      <c r="F58" s="120">
        <v>0.32</v>
      </c>
      <c r="G58" s="121">
        <v>3.9739999999999998E-2</v>
      </c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</row>
    <row r="59" spans="1:26" ht="18" customHeight="1">
      <c r="A59" s="230"/>
      <c r="B59" s="119" t="s">
        <v>992</v>
      </c>
      <c r="C59" s="119" t="s">
        <v>993</v>
      </c>
      <c r="D59" s="119">
        <v>3</v>
      </c>
      <c r="E59" s="119">
        <v>1</v>
      </c>
      <c r="F59" s="120">
        <v>0.04</v>
      </c>
      <c r="G59" s="121">
        <v>4.0960000000000003E-2</v>
      </c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</row>
    <row r="60" spans="1:26" ht="18" customHeight="1">
      <c r="A60" s="107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</row>
    <row r="61" spans="1:26" ht="18" customHeight="1">
      <c r="A61" s="107"/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</row>
    <row r="62" spans="1:26" ht="18" customHeight="1">
      <c r="A62" s="107"/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</row>
    <row r="63" spans="1:26" ht="18" customHeight="1">
      <c r="A63" s="107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</row>
    <row r="64" spans="1:26" ht="18" customHeight="1">
      <c r="A64" s="107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</row>
    <row r="65" spans="1:26" ht="18" customHeight="1">
      <c r="A65" s="107"/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</row>
    <row r="66" spans="1:26" ht="18" customHeight="1">
      <c r="A66" s="107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</row>
    <row r="67" spans="1:26" ht="18" customHeight="1">
      <c r="A67" s="107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</row>
    <row r="68" spans="1:26" ht="18" customHeight="1">
      <c r="A68" s="107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</row>
    <row r="69" spans="1:26" ht="18" customHeight="1">
      <c r="A69" s="107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</row>
    <row r="70" spans="1:26" ht="18" customHeight="1">
      <c r="A70" s="107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</row>
    <row r="71" spans="1:26" ht="18" customHeight="1">
      <c r="A71" s="107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</row>
    <row r="72" spans="1:26" ht="18" customHeight="1">
      <c r="A72" s="107"/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</row>
    <row r="73" spans="1:26" ht="18" customHeight="1">
      <c r="A73" s="107"/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</row>
    <row r="74" spans="1:26" ht="18" customHeight="1">
      <c r="A74" s="107"/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</row>
    <row r="75" spans="1:26" ht="18" customHeight="1">
      <c r="A75" s="107"/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</row>
    <row r="76" spans="1:26" ht="18" customHeight="1">
      <c r="A76" s="107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</row>
    <row r="77" spans="1:26" ht="18" customHeight="1">
      <c r="A77" s="107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</row>
    <row r="78" spans="1:26" ht="18" customHeight="1">
      <c r="A78" s="107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</row>
    <row r="79" spans="1:26" ht="18" customHeight="1">
      <c r="A79" s="107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</row>
    <row r="80" spans="1:26" ht="18" customHeight="1">
      <c r="A80" s="107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</row>
    <row r="81" spans="1:26" ht="18" customHeight="1">
      <c r="A81" s="107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</row>
    <row r="82" spans="1:26" ht="18" customHeight="1">
      <c r="A82" s="107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</row>
    <row r="83" spans="1:26" ht="18" customHeight="1">
      <c r="A83" s="107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</row>
    <row r="84" spans="1:26" ht="18" customHeight="1">
      <c r="A84" s="107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</row>
    <row r="85" spans="1:26" ht="18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</row>
    <row r="86" spans="1:26" ht="18" customHeight="1">
      <c r="A86" s="107"/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</row>
    <row r="87" spans="1:26" ht="18" customHeight="1">
      <c r="A87" s="107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</row>
    <row r="88" spans="1:26" ht="18" customHeight="1">
      <c r="A88" s="107"/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</row>
    <row r="89" spans="1:26" ht="18" customHeight="1">
      <c r="A89" s="107"/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</row>
    <row r="90" spans="1:26" ht="18" customHeight="1">
      <c r="A90" s="107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</row>
    <row r="91" spans="1:26" ht="18" customHeight="1">
      <c r="A91" s="107"/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</row>
    <row r="92" spans="1:26" ht="18" customHeight="1">
      <c r="A92" s="107"/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</row>
    <row r="93" spans="1:26" ht="18" customHeight="1">
      <c r="A93" s="107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</row>
    <row r="94" spans="1:26" ht="18" customHeight="1">
      <c r="A94" s="107"/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</row>
    <row r="95" spans="1:26" ht="18" customHeight="1">
      <c r="A95" s="107"/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</row>
    <row r="96" spans="1:26" ht="18" customHeight="1">
      <c r="A96" s="107"/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</row>
    <row r="97" spans="1:26" ht="18" customHeight="1">
      <c r="A97" s="107"/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</row>
    <row r="98" spans="1:26" ht="18" customHeight="1">
      <c r="A98" s="107"/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</row>
    <row r="99" spans="1:26" ht="18" customHeight="1">
      <c r="A99" s="107"/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</row>
    <row r="100" spans="1:26" ht="18" customHeight="1">
      <c r="A100" s="107"/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</row>
    <row r="101" spans="1:26" ht="18" customHeight="1">
      <c r="A101" s="107"/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</row>
    <row r="102" spans="1:26" ht="18" customHeight="1">
      <c r="A102" s="107"/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</row>
    <row r="103" spans="1:26" ht="18" customHeight="1">
      <c r="A103" s="107"/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</row>
    <row r="104" spans="1:26" ht="18" customHeight="1">
      <c r="A104" s="107"/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</row>
    <row r="105" spans="1:26" ht="18" customHeight="1">
      <c r="A105" s="107"/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</row>
    <row r="106" spans="1:26" ht="18" customHeight="1">
      <c r="A106" s="107"/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</row>
    <row r="107" spans="1:26" ht="18" customHeight="1">
      <c r="A107" s="107"/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</row>
    <row r="108" spans="1:26" ht="18" customHeight="1">
      <c r="A108" s="107"/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</row>
    <row r="109" spans="1:26" ht="18" customHeight="1">
      <c r="A109" s="107"/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</row>
    <row r="110" spans="1:26" ht="18" customHeight="1">
      <c r="A110" s="107"/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</row>
    <row r="111" spans="1:26" ht="18" customHeight="1">
      <c r="A111" s="107"/>
      <c r="B111" s="107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</row>
    <row r="112" spans="1:26" ht="18" customHeight="1">
      <c r="A112" s="107"/>
      <c r="B112" s="107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</row>
    <row r="113" spans="1:26" ht="18" customHeight="1">
      <c r="A113" s="107"/>
      <c r="B113" s="107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</row>
    <row r="114" spans="1:26" ht="18" customHeight="1">
      <c r="A114" s="107"/>
      <c r="B114" s="107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</row>
    <row r="115" spans="1:26" ht="18" customHeight="1">
      <c r="A115" s="107"/>
      <c r="B115" s="107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</row>
    <row r="116" spans="1:26" ht="18" customHeight="1">
      <c r="A116" s="107"/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</row>
    <row r="117" spans="1:26" ht="18" customHeight="1">
      <c r="A117" s="107"/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</row>
    <row r="118" spans="1:26" ht="18" customHeight="1">
      <c r="A118" s="107"/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</row>
    <row r="119" spans="1:26" ht="18" customHeight="1">
      <c r="A119" s="107"/>
      <c r="B119" s="107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</row>
    <row r="120" spans="1:26" ht="18" customHeight="1">
      <c r="A120" s="107"/>
      <c r="B120" s="107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</row>
    <row r="121" spans="1:26" ht="18" customHeight="1">
      <c r="A121" s="107"/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</row>
    <row r="122" spans="1:26" ht="18" customHeight="1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</row>
    <row r="123" spans="1:26" ht="18" customHeight="1">
      <c r="A123" s="107"/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</row>
    <row r="124" spans="1:26" ht="18" customHeight="1">
      <c r="A124" s="107"/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</row>
    <row r="125" spans="1:26" ht="18" customHeight="1">
      <c r="A125" s="107"/>
      <c r="B125" s="107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</row>
    <row r="126" spans="1:26" ht="18" customHeight="1">
      <c r="A126" s="107"/>
      <c r="B126" s="107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</row>
    <row r="127" spans="1:26" ht="18" customHeight="1">
      <c r="A127" s="107"/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</row>
    <row r="128" spans="1:26" ht="18" customHeight="1">
      <c r="A128" s="107"/>
      <c r="B128" s="107"/>
      <c r="C128" s="107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</row>
    <row r="129" spans="1:26" ht="18" customHeight="1">
      <c r="A129" s="107"/>
      <c r="B129" s="107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</row>
    <row r="130" spans="1:26" ht="18" customHeight="1">
      <c r="A130" s="107"/>
      <c r="B130" s="107"/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</row>
    <row r="131" spans="1:26" ht="18" customHeight="1">
      <c r="A131" s="107"/>
      <c r="B131" s="107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</row>
    <row r="132" spans="1:26" ht="18" customHeight="1">
      <c r="A132" s="107"/>
      <c r="B132" s="107"/>
      <c r="C132" s="107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</row>
    <row r="133" spans="1:26" ht="18" customHeight="1">
      <c r="A133" s="107"/>
      <c r="B133" s="107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</row>
    <row r="134" spans="1:26" ht="18" customHeight="1">
      <c r="A134" s="107"/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</row>
    <row r="135" spans="1:26" ht="18" customHeight="1">
      <c r="A135" s="107"/>
      <c r="B135" s="107"/>
      <c r="C135" s="107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</row>
    <row r="136" spans="1:26" ht="18" customHeight="1">
      <c r="A136" s="107"/>
      <c r="B136" s="107"/>
      <c r="C136" s="107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</row>
    <row r="137" spans="1:26" ht="18" customHeight="1">
      <c r="A137" s="107"/>
      <c r="B137" s="107"/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</row>
    <row r="138" spans="1:26" ht="18" customHeight="1">
      <c r="A138" s="107"/>
      <c r="B138" s="107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</row>
    <row r="139" spans="1:26" ht="18" customHeight="1">
      <c r="A139" s="107"/>
      <c r="B139" s="107"/>
      <c r="C139" s="107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</row>
    <row r="140" spans="1:26" ht="18" customHeight="1">
      <c r="A140" s="107"/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</row>
    <row r="141" spans="1:26" ht="18" customHeight="1">
      <c r="A141" s="107"/>
      <c r="B141" s="107"/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</row>
    <row r="142" spans="1:26" ht="18" customHeight="1">
      <c r="A142" s="107"/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</row>
    <row r="143" spans="1:26" ht="18" customHeight="1">
      <c r="A143" s="107"/>
      <c r="B143" s="107"/>
      <c r="C143" s="107"/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</row>
    <row r="144" spans="1:26" ht="18" customHeight="1">
      <c r="A144" s="107"/>
      <c r="B144" s="107"/>
      <c r="C144" s="107"/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</row>
    <row r="145" spans="1:26" ht="18" customHeight="1">
      <c r="A145" s="107"/>
      <c r="B145" s="107"/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</row>
    <row r="146" spans="1:26" ht="18" customHeight="1">
      <c r="A146" s="107"/>
      <c r="B146" s="107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</row>
    <row r="147" spans="1:26" ht="18" customHeight="1">
      <c r="A147" s="107"/>
      <c r="B147" s="107"/>
      <c r="C147" s="107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</row>
    <row r="148" spans="1:26" ht="18" customHeight="1">
      <c r="A148" s="107"/>
      <c r="B148" s="107"/>
      <c r="C148" s="107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</row>
    <row r="149" spans="1:26" ht="18" customHeight="1">
      <c r="A149" s="107"/>
      <c r="B149" s="107"/>
      <c r="C149" s="107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</row>
    <row r="150" spans="1:26" ht="18" customHeight="1">
      <c r="A150" s="107"/>
      <c r="B150" s="107"/>
      <c r="C150" s="107"/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</row>
    <row r="151" spans="1:26" ht="18" customHeight="1">
      <c r="A151" s="107"/>
      <c r="B151" s="107"/>
      <c r="C151" s="107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</row>
    <row r="152" spans="1:26" ht="18" customHeight="1">
      <c r="A152" s="107"/>
      <c r="B152" s="107"/>
      <c r="C152" s="107"/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  <c r="Y152" s="107"/>
      <c r="Z152" s="107"/>
    </row>
    <row r="153" spans="1:26" ht="18" customHeight="1">
      <c r="A153" s="107"/>
      <c r="B153" s="107"/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</row>
    <row r="154" spans="1:26" ht="18" customHeight="1">
      <c r="A154" s="107"/>
      <c r="B154" s="107"/>
      <c r="C154" s="107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</row>
    <row r="155" spans="1:26" ht="18" customHeight="1">
      <c r="A155" s="107"/>
      <c r="B155" s="107"/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</row>
    <row r="156" spans="1:26" ht="18" customHeight="1">
      <c r="A156" s="107"/>
      <c r="B156" s="107"/>
      <c r="C156" s="107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</row>
    <row r="157" spans="1:26" ht="18" customHeight="1">
      <c r="A157" s="107"/>
      <c r="B157" s="107"/>
      <c r="C157" s="107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</row>
    <row r="158" spans="1:26" ht="18" customHeight="1">
      <c r="A158" s="107"/>
      <c r="B158" s="107"/>
      <c r="C158" s="107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</row>
    <row r="159" spans="1:26" ht="18" customHeight="1">
      <c r="A159" s="107"/>
      <c r="B159" s="107"/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</row>
    <row r="160" spans="1:26" ht="18" customHeight="1">
      <c r="A160" s="107"/>
      <c r="B160" s="107"/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</row>
    <row r="161" spans="1:26" ht="18" customHeight="1">
      <c r="A161" s="107"/>
      <c r="B161" s="107"/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</row>
    <row r="162" spans="1:26" ht="18" customHeight="1">
      <c r="A162" s="107"/>
      <c r="B162" s="107"/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</row>
    <row r="163" spans="1:26" ht="18" customHeight="1">
      <c r="A163" s="107"/>
      <c r="B163" s="107"/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</row>
    <row r="164" spans="1:26" ht="18" customHeight="1">
      <c r="A164" s="107"/>
      <c r="B164" s="107"/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</row>
    <row r="165" spans="1:26" ht="18" customHeight="1">
      <c r="A165" s="107"/>
      <c r="B165" s="107"/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</row>
    <row r="166" spans="1:26" ht="18" customHeight="1">
      <c r="A166" s="107"/>
      <c r="B166" s="107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</row>
    <row r="167" spans="1:26" ht="18" customHeight="1">
      <c r="A167" s="107"/>
      <c r="B167" s="107"/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</row>
    <row r="168" spans="1:26" ht="18" customHeight="1">
      <c r="A168" s="107"/>
      <c r="B168" s="107"/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</row>
    <row r="169" spans="1:26" ht="18" customHeight="1">
      <c r="A169" s="107"/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</row>
    <row r="170" spans="1:26" ht="18" customHeight="1">
      <c r="A170" s="107"/>
      <c r="B170" s="107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</row>
    <row r="171" spans="1:26" ht="18" customHeight="1">
      <c r="A171" s="107"/>
      <c r="B171" s="107"/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</row>
    <row r="172" spans="1:26" ht="18" customHeight="1">
      <c r="A172" s="107"/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</row>
    <row r="173" spans="1:26" ht="18" customHeight="1">
      <c r="A173" s="107"/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</row>
    <row r="174" spans="1:26" ht="18" customHeight="1">
      <c r="A174" s="107"/>
      <c r="B174" s="107"/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</row>
    <row r="175" spans="1:26" ht="18" customHeight="1">
      <c r="A175" s="107"/>
      <c r="B175" s="107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</row>
    <row r="176" spans="1:26" ht="18" customHeight="1">
      <c r="A176" s="107"/>
      <c r="B176" s="107"/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</row>
    <row r="177" spans="1:26" ht="18" customHeight="1">
      <c r="A177" s="107"/>
      <c r="B177" s="107"/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</row>
    <row r="178" spans="1:26" ht="18" customHeight="1">
      <c r="A178" s="107"/>
      <c r="B178" s="107"/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</row>
    <row r="179" spans="1:26" ht="18" customHeight="1">
      <c r="A179" s="107"/>
      <c r="B179" s="107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</row>
    <row r="180" spans="1:26" ht="18" customHeight="1">
      <c r="A180" s="107"/>
      <c r="B180" s="107"/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</row>
    <row r="181" spans="1:26" ht="18" customHeight="1">
      <c r="A181" s="107"/>
      <c r="B181" s="107"/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</row>
    <row r="182" spans="1:26" ht="18" customHeight="1">
      <c r="A182" s="107"/>
      <c r="B182" s="107"/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</row>
    <row r="183" spans="1:26" ht="18" customHeight="1">
      <c r="A183" s="107"/>
      <c r="B183" s="107"/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</row>
    <row r="184" spans="1:26" ht="18" customHeight="1">
      <c r="A184" s="107"/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</row>
    <row r="185" spans="1:26" ht="18" customHeight="1">
      <c r="A185" s="107"/>
      <c r="B185" s="107"/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</row>
    <row r="186" spans="1:26" ht="18" customHeight="1">
      <c r="A186" s="107"/>
      <c r="B186" s="107"/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</row>
    <row r="187" spans="1:26" ht="18" customHeight="1">
      <c r="A187" s="107"/>
      <c r="B187" s="107"/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</row>
    <row r="188" spans="1:26" ht="18" customHeight="1">
      <c r="A188" s="107"/>
      <c r="B188" s="107"/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</row>
    <row r="189" spans="1:26" ht="18" customHeight="1">
      <c r="A189" s="107"/>
      <c r="B189" s="107"/>
      <c r="C189" s="107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07"/>
      <c r="W189" s="107"/>
      <c r="X189" s="107"/>
      <c r="Y189" s="107"/>
      <c r="Z189" s="107"/>
    </row>
    <row r="190" spans="1:26" ht="18" customHeight="1">
      <c r="A190" s="107"/>
      <c r="B190" s="107"/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  <c r="Y190" s="107"/>
      <c r="Z190" s="107"/>
    </row>
    <row r="191" spans="1:26" ht="18" customHeight="1">
      <c r="A191" s="107"/>
      <c r="B191" s="107"/>
      <c r="C191" s="107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/>
      <c r="X191" s="107"/>
      <c r="Y191" s="107"/>
      <c r="Z191" s="107"/>
    </row>
    <row r="192" spans="1:26" ht="18" customHeight="1">
      <c r="A192" s="107"/>
      <c r="B192" s="107"/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  <c r="Z192" s="107"/>
    </row>
    <row r="193" spans="1:26" ht="18" customHeight="1">
      <c r="A193" s="107"/>
      <c r="B193" s="107"/>
      <c r="C193" s="107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  <c r="Y193" s="107"/>
      <c r="Z193" s="107"/>
    </row>
    <row r="194" spans="1:26" ht="18" customHeight="1">
      <c r="A194" s="107"/>
      <c r="B194" s="107"/>
      <c r="C194" s="107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</row>
    <row r="195" spans="1:26" ht="18" customHeight="1">
      <c r="A195" s="107"/>
      <c r="B195" s="107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</row>
    <row r="196" spans="1:26" ht="18" customHeight="1">
      <c r="A196" s="107"/>
      <c r="B196" s="107"/>
      <c r="C196" s="107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/>
      <c r="X196" s="107"/>
      <c r="Y196" s="107"/>
      <c r="Z196" s="107"/>
    </row>
    <row r="197" spans="1:26" ht="18" customHeight="1">
      <c r="A197" s="107"/>
      <c r="B197" s="107"/>
      <c r="C197" s="107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</row>
    <row r="198" spans="1:26" ht="18" customHeight="1">
      <c r="A198" s="107"/>
      <c r="B198" s="107"/>
      <c r="C198" s="107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107"/>
      <c r="Z198" s="107"/>
    </row>
    <row r="199" spans="1:26" ht="18" customHeight="1">
      <c r="A199" s="107"/>
      <c r="B199" s="107"/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/>
      <c r="X199" s="107"/>
      <c r="Y199" s="107"/>
      <c r="Z199" s="107"/>
    </row>
    <row r="200" spans="1:26" ht="18" customHeight="1">
      <c r="A200" s="107"/>
      <c r="B200" s="107"/>
      <c r="C200" s="107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</row>
    <row r="201" spans="1:26" ht="18" customHeight="1">
      <c r="A201" s="107"/>
      <c r="B201" s="107"/>
      <c r="C201" s="107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</row>
    <row r="202" spans="1:26" ht="18" customHeight="1">
      <c r="A202" s="107"/>
      <c r="B202" s="107"/>
      <c r="C202" s="107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</row>
    <row r="203" spans="1:26" ht="18" customHeight="1">
      <c r="A203" s="107"/>
      <c r="B203" s="107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</row>
    <row r="204" spans="1:26" ht="18" customHeight="1">
      <c r="A204" s="107"/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</row>
    <row r="205" spans="1:26" ht="18" customHeight="1">
      <c r="A205" s="107"/>
      <c r="B205" s="107"/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107"/>
      <c r="Z205" s="107"/>
    </row>
    <row r="206" spans="1:26" ht="18" customHeight="1">
      <c r="A206" s="107"/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</row>
    <row r="207" spans="1:26" ht="18" customHeight="1">
      <c r="A207" s="107"/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</row>
    <row r="208" spans="1:26" ht="18" customHeight="1">
      <c r="A208" s="107"/>
      <c r="B208" s="107"/>
      <c r="C208" s="107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  <c r="W208" s="107"/>
      <c r="X208" s="107"/>
      <c r="Y208" s="107"/>
      <c r="Z208" s="107"/>
    </row>
    <row r="209" spans="1:26" ht="18" customHeight="1">
      <c r="A209" s="107"/>
      <c r="B209" s="107"/>
      <c r="C209" s="107"/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7"/>
      <c r="X209" s="107"/>
      <c r="Y209" s="107"/>
      <c r="Z209" s="107"/>
    </row>
    <row r="210" spans="1:26" ht="18" customHeight="1">
      <c r="A210" s="107"/>
      <c r="B210" s="107"/>
      <c r="C210" s="107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  <c r="Y210" s="107"/>
      <c r="Z210" s="107"/>
    </row>
    <row r="211" spans="1:26" ht="18" customHeight="1">
      <c r="A211" s="107"/>
      <c r="B211" s="107"/>
      <c r="C211" s="107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7"/>
      <c r="X211" s="107"/>
      <c r="Y211" s="107"/>
      <c r="Z211" s="107"/>
    </row>
    <row r="212" spans="1:26" ht="18" customHeight="1">
      <c r="A212" s="107"/>
      <c r="B212" s="107"/>
      <c r="C212" s="107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7"/>
      <c r="U212" s="107"/>
      <c r="V212" s="107"/>
      <c r="W212" s="107"/>
      <c r="X212" s="107"/>
      <c r="Y212" s="107"/>
      <c r="Z212" s="107"/>
    </row>
    <row r="213" spans="1:26" ht="18" customHeight="1">
      <c r="A213" s="107"/>
      <c r="B213" s="107"/>
      <c r="C213" s="107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  <c r="Y213" s="107"/>
      <c r="Z213" s="107"/>
    </row>
    <row r="214" spans="1:26" ht="18" customHeight="1">
      <c r="A214" s="107"/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7"/>
      <c r="U214" s="107"/>
      <c r="V214" s="107"/>
      <c r="W214" s="107"/>
      <c r="X214" s="107"/>
      <c r="Y214" s="107"/>
      <c r="Z214" s="107"/>
    </row>
    <row r="215" spans="1:26" ht="18" customHeight="1">
      <c r="A215" s="107"/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</row>
    <row r="216" spans="1:26" ht="18" customHeight="1">
      <c r="A216" s="107"/>
      <c r="B216" s="107"/>
      <c r="C216" s="107"/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7"/>
      <c r="U216" s="107"/>
      <c r="V216" s="107"/>
      <c r="W216" s="107"/>
      <c r="X216" s="107"/>
      <c r="Y216" s="107"/>
      <c r="Z216" s="107"/>
    </row>
    <row r="217" spans="1:26" ht="18" customHeight="1">
      <c r="A217" s="107"/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</row>
    <row r="218" spans="1:26" ht="18" customHeight="1">
      <c r="A218" s="107"/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</row>
    <row r="219" spans="1:26" ht="18" customHeight="1">
      <c r="A219" s="107"/>
      <c r="B219" s="107"/>
      <c r="C219" s="107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07"/>
      <c r="U219" s="107"/>
      <c r="V219" s="107"/>
      <c r="W219" s="107"/>
      <c r="X219" s="107"/>
      <c r="Y219" s="107"/>
      <c r="Z219" s="107"/>
    </row>
    <row r="220" spans="1:26" ht="18" customHeight="1">
      <c r="A220" s="107"/>
      <c r="B220" s="107"/>
      <c r="C220" s="107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7"/>
      <c r="U220" s="107"/>
      <c r="V220" s="107"/>
      <c r="W220" s="107"/>
      <c r="X220" s="107"/>
      <c r="Y220" s="107"/>
      <c r="Z220" s="107"/>
    </row>
    <row r="221" spans="1:26" ht="18" customHeight="1">
      <c r="A221" s="107"/>
      <c r="B221" s="107"/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7"/>
      <c r="U221" s="107"/>
      <c r="V221" s="107"/>
      <c r="W221" s="107"/>
      <c r="X221" s="107"/>
      <c r="Y221" s="107"/>
      <c r="Z221" s="107"/>
    </row>
    <row r="222" spans="1:26" ht="18" customHeight="1">
      <c r="A222" s="107"/>
      <c r="B222" s="107"/>
      <c r="C222" s="107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7"/>
      <c r="U222" s="107"/>
      <c r="V222" s="107"/>
      <c r="W222" s="107"/>
      <c r="X222" s="107"/>
      <c r="Y222" s="107"/>
      <c r="Z222" s="107"/>
    </row>
    <row r="223" spans="1:26" ht="18" customHeight="1">
      <c r="A223" s="107"/>
      <c r="B223" s="107"/>
      <c r="C223" s="107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  <c r="Y223" s="107"/>
      <c r="Z223" s="107"/>
    </row>
    <row r="224" spans="1:26" ht="18" customHeight="1">
      <c r="A224" s="107"/>
      <c r="B224" s="107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</row>
    <row r="225" spans="1:26" ht="18" customHeight="1">
      <c r="A225" s="107"/>
      <c r="B225" s="107"/>
      <c r="C225" s="107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</row>
    <row r="226" spans="1:26" ht="18" customHeight="1">
      <c r="A226" s="107"/>
      <c r="B226" s="107"/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  <c r="Z226" s="107"/>
    </row>
    <row r="227" spans="1:26" ht="18" customHeight="1">
      <c r="A227" s="107"/>
      <c r="B227" s="107"/>
      <c r="C227" s="107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  <c r="X227" s="107"/>
      <c r="Y227" s="107"/>
      <c r="Z227" s="107"/>
    </row>
    <row r="228" spans="1:26" ht="18" customHeight="1">
      <c r="A228" s="107"/>
      <c r="B228" s="107"/>
      <c r="C228" s="107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7"/>
      <c r="U228" s="107"/>
      <c r="V228" s="107"/>
      <c r="W228" s="107"/>
      <c r="X228" s="107"/>
      <c r="Y228" s="107"/>
      <c r="Z228" s="107"/>
    </row>
    <row r="229" spans="1:26" ht="18" customHeight="1">
      <c r="A229" s="107"/>
      <c r="B229" s="107"/>
      <c r="C229" s="107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7"/>
      <c r="U229" s="107"/>
      <c r="V229" s="107"/>
      <c r="W229" s="107"/>
      <c r="X229" s="107"/>
      <c r="Y229" s="107"/>
      <c r="Z229" s="107"/>
    </row>
    <row r="230" spans="1:26" ht="18" customHeight="1">
      <c r="A230" s="107"/>
      <c r="B230" s="107"/>
      <c r="C230" s="107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</row>
    <row r="231" spans="1:26" ht="18" customHeight="1">
      <c r="A231" s="107"/>
      <c r="B231" s="107"/>
      <c r="C231" s="107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</row>
    <row r="232" spans="1:26" ht="18" customHeight="1">
      <c r="A232" s="107"/>
      <c r="B232" s="107"/>
      <c r="C232" s="107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</row>
    <row r="233" spans="1:26" ht="18" customHeight="1">
      <c r="A233" s="107"/>
      <c r="B233" s="107"/>
      <c r="C233" s="107"/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7"/>
      <c r="U233" s="107"/>
      <c r="V233" s="107"/>
      <c r="W233" s="107"/>
      <c r="X233" s="107"/>
      <c r="Y233" s="107"/>
      <c r="Z233" s="107"/>
    </row>
    <row r="234" spans="1:26" ht="18" customHeight="1">
      <c r="A234" s="107"/>
      <c r="B234" s="107"/>
      <c r="C234" s="107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  <c r="Y234" s="107"/>
      <c r="Z234" s="107"/>
    </row>
    <row r="235" spans="1:26" ht="18" customHeight="1">
      <c r="A235" s="107"/>
      <c r="B235" s="107"/>
      <c r="C235" s="107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</row>
    <row r="236" spans="1:26" ht="18" customHeight="1">
      <c r="A236" s="107"/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</row>
    <row r="237" spans="1:26" ht="18" customHeight="1">
      <c r="A237" s="107"/>
      <c r="B237" s="107"/>
      <c r="C237" s="107"/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107"/>
      <c r="Z237" s="107"/>
    </row>
    <row r="238" spans="1:26" ht="18" customHeight="1">
      <c r="A238" s="107"/>
      <c r="B238" s="107"/>
      <c r="C238" s="107"/>
      <c r="D238" s="107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7"/>
      <c r="U238" s="107"/>
      <c r="V238" s="107"/>
      <c r="W238" s="107"/>
      <c r="X238" s="107"/>
      <c r="Y238" s="107"/>
      <c r="Z238" s="107"/>
    </row>
    <row r="239" spans="1:26" ht="18" customHeight="1">
      <c r="A239" s="107"/>
      <c r="B239" s="107"/>
      <c r="C239" s="107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</row>
    <row r="240" spans="1:26" ht="18" customHeight="1">
      <c r="A240" s="107"/>
      <c r="B240" s="107"/>
      <c r="C240" s="107"/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107"/>
      <c r="Z240" s="107"/>
    </row>
    <row r="241" spans="1:26" ht="18" customHeight="1">
      <c r="A241" s="107"/>
      <c r="B241" s="107"/>
      <c r="C241" s="107"/>
      <c r="D241" s="107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7"/>
      <c r="U241" s="107"/>
      <c r="V241" s="107"/>
      <c r="W241" s="107"/>
      <c r="X241" s="107"/>
      <c r="Y241" s="107"/>
      <c r="Z241" s="107"/>
    </row>
    <row r="242" spans="1:26" ht="18" customHeight="1">
      <c r="A242" s="107"/>
      <c r="B242" s="107"/>
      <c r="C242" s="107"/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7"/>
      <c r="U242" s="107"/>
      <c r="V242" s="107"/>
      <c r="W242" s="107"/>
      <c r="X242" s="107"/>
      <c r="Y242" s="107"/>
      <c r="Z242" s="107"/>
    </row>
    <row r="243" spans="1:26" ht="18" customHeight="1">
      <c r="A243" s="107"/>
      <c r="B243" s="107"/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  <c r="Y243" s="107"/>
      <c r="Z243" s="107"/>
    </row>
    <row r="244" spans="1:26" ht="18" customHeight="1">
      <c r="A244" s="107"/>
      <c r="B244" s="107"/>
      <c r="C244" s="107"/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</row>
    <row r="245" spans="1:26" ht="18" customHeight="1">
      <c r="A245" s="107"/>
      <c r="B245" s="107"/>
      <c r="C245" s="107"/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</row>
    <row r="246" spans="1:26" ht="18" customHeight="1">
      <c r="A246" s="107"/>
      <c r="B246" s="107"/>
      <c r="C246" s="107"/>
      <c r="D246" s="107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</row>
    <row r="247" spans="1:26" ht="18" customHeight="1">
      <c r="A247" s="107"/>
      <c r="B247" s="107"/>
      <c r="C247" s="107"/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</row>
    <row r="248" spans="1:26" ht="18" customHeight="1">
      <c r="A248" s="107"/>
      <c r="B248" s="107"/>
      <c r="C248" s="107"/>
      <c r="D248" s="107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</row>
    <row r="249" spans="1:26" ht="18" customHeight="1">
      <c r="A249" s="107"/>
      <c r="B249" s="107"/>
      <c r="C249" s="107"/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  <c r="Y249" s="107"/>
      <c r="Z249" s="107"/>
    </row>
    <row r="250" spans="1:26" ht="18" customHeight="1">
      <c r="A250" s="107"/>
      <c r="B250" s="107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</row>
    <row r="251" spans="1:26" ht="18" customHeight="1">
      <c r="A251" s="107"/>
      <c r="B251" s="107"/>
      <c r="C251" s="107"/>
      <c r="D251" s="107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/>
      <c r="X251" s="107"/>
      <c r="Y251" s="107"/>
      <c r="Z251" s="107"/>
    </row>
    <row r="252" spans="1:26" ht="18" customHeight="1">
      <c r="A252" s="107"/>
      <c r="B252" s="107"/>
      <c r="C252" s="107"/>
      <c r="D252" s="107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7"/>
      <c r="U252" s="107"/>
      <c r="V252" s="107"/>
      <c r="W252" s="107"/>
      <c r="X252" s="107"/>
      <c r="Y252" s="107"/>
      <c r="Z252" s="107"/>
    </row>
    <row r="253" spans="1:26" ht="18" customHeight="1">
      <c r="A253" s="107"/>
      <c r="B253" s="107"/>
      <c r="C253" s="107"/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</row>
    <row r="254" spans="1:26" ht="18" customHeight="1">
      <c r="A254" s="107"/>
      <c r="B254" s="107"/>
      <c r="C254" s="107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</row>
    <row r="255" spans="1:26" ht="18" customHeight="1">
      <c r="A255" s="107"/>
      <c r="B255" s="107"/>
      <c r="C255" s="107"/>
      <c r="D255" s="107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</row>
    <row r="256" spans="1:26" ht="18" customHeight="1">
      <c r="A256" s="107"/>
      <c r="B256" s="107"/>
      <c r="C256" s="107"/>
      <c r="D256" s="107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07"/>
      <c r="W256" s="107"/>
      <c r="X256" s="107"/>
      <c r="Y256" s="107"/>
      <c r="Z256" s="107"/>
    </row>
    <row r="257" spans="1:26" ht="18" customHeight="1">
      <c r="A257" s="107"/>
      <c r="B257" s="107"/>
      <c r="C257" s="107"/>
      <c r="D257" s="107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/>
      <c r="X257" s="107"/>
      <c r="Y257" s="107"/>
      <c r="Z257" s="107"/>
    </row>
    <row r="258" spans="1:26" ht="18" customHeight="1">
      <c r="A258" s="107"/>
      <c r="B258" s="107"/>
      <c r="C258" s="107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</row>
    <row r="259" spans="1:26" ht="18" customHeight="1">
      <c r="A259" s="107"/>
      <c r="B259" s="107"/>
      <c r="C259" s="107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  <c r="Y259" s="107"/>
      <c r="Z259" s="107"/>
    </row>
    <row r="260" spans="1:26" ht="15.75" customHeight="1"/>
    <row r="261" spans="1:26" ht="15.75" customHeight="1"/>
    <row r="262" spans="1:26" ht="15.75" customHeight="1"/>
    <row r="263" spans="1:26" ht="15.75" customHeight="1"/>
    <row r="264" spans="1:26" ht="15.75" customHeight="1"/>
    <row r="265" spans="1:26" ht="15.75" customHeight="1"/>
    <row r="266" spans="1:26" ht="15.75" customHeight="1"/>
    <row r="267" spans="1:26" ht="15.75" customHeight="1"/>
    <row r="268" spans="1:26" ht="15.75" customHeight="1"/>
    <row r="269" spans="1:26" ht="15.75" customHeight="1"/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A5:A36"/>
    <mergeCell ref="A37:A43"/>
    <mergeCell ref="A44:A59"/>
  </mergeCells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/>
  </sheetViews>
  <sheetFormatPr baseColWidth="10" defaultColWidth="12.6640625" defaultRowHeight="15" customHeight="1" x14ac:dyDescent="0"/>
  <cols>
    <col min="1" max="1" width="26.33203125" customWidth="1"/>
    <col min="2" max="2" width="17.6640625" customWidth="1"/>
    <col min="3" max="3" width="46.6640625" customWidth="1"/>
    <col min="4" max="4" width="11.6640625" customWidth="1"/>
    <col min="5" max="5" width="17" customWidth="1"/>
    <col min="6" max="6" width="18.6640625" customWidth="1"/>
    <col min="7" max="26" width="10" customWidth="1"/>
  </cols>
  <sheetData>
    <row r="1" spans="1:26" ht="18" customHeight="1">
      <c r="A1" s="106" t="s">
        <v>5207</v>
      </c>
      <c r="B1" s="107"/>
      <c r="C1" s="125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6" ht="18" customHeight="1">
      <c r="A2" s="28" t="s">
        <v>1030</v>
      </c>
      <c r="B2" s="107"/>
      <c r="C2" s="125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</row>
    <row r="3" spans="1:26" ht="18" customHeight="1">
      <c r="A3" s="107"/>
      <c r="B3" s="107"/>
      <c r="C3" s="125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</row>
    <row r="4" spans="1:26" ht="18" customHeight="1">
      <c r="A4" s="126" t="s">
        <v>137</v>
      </c>
      <c r="B4" s="126" t="s">
        <v>138</v>
      </c>
      <c r="C4" s="126" t="s">
        <v>139</v>
      </c>
      <c r="D4" s="126" t="s">
        <v>1049</v>
      </c>
      <c r="E4" s="126" t="s">
        <v>1050</v>
      </c>
      <c r="F4" s="126" t="s">
        <v>1054</v>
      </c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</row>
    <row r="5" spans="1:26" ht="18" customHeight="1">
      <c r="A5" s="127" t="s">
        <v>1056</v>
      </c>
      <c r="B5" s="128" t="s">
        <v>1059</v>
      </c>
      <c r="C5" s="125" t="s">
        <v>1063</v>
      </c>
      <c r="D5" s="129">
        <v>0.11219999999999999</v>
      </c>
      <c r="E5" s="129">
        <v>1.11E-2</v>
      </c>
      <c r="F5" s="129">
        <v>3.3374410942586898</v>
      </c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</row>
    <row r="6" spans="1:26" ht="18" customHeight="1">
      <c r="A6" s="127" t="s">
        <v>1067</v>
      </c>
      <c r="B6" s="128" t="s">
        <v>1068</v>
      </c>
      <c r="C6" s="125" t="s">
        <v>1069</v>
      </c>
      <c r="D6" s="129">
        <v>0.30170000000000002</v>
      </c>
      <c r="E6" s="129">
        <v>1.04E-2</v>
      </c>
      <c r="F6" s="129">
        <v>4.85845926300561</v>
      </c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</row>
    <row r="7" spans="1:26" ht="19.5" customHeight="1">
      <c r="A7" s="127" t="s">
        <v>1073</v>
      </c>
      <c r="B7" s="128" t="s">
        <v>1074</v>
      </c>
      <c r="C7" s="125" t="s">
        <v>1075</v>
      </c>
      <c r="D7" s="129">
        <v>0.46760000000000002</v>
      </c>
      <c r="E7" s="129">
        <v>0.1341</v>
      </c>
      <c r="F7" s="129">
        <v>1.8019656926271801</v>
      </c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</row>
    <row r="8" spans="1:26" ht="18" customHeight="1">
      <c r="A8" s="127" t="s">
        <v>1076</v>
      </c>
      <c r="B8" s="128" t="s">
        <v>1077</v>
      </c>
      <c r="C8" s="125" t="s">
        <v>1078</v>
      </c>
      <c r="D8" s="129">
        <v>6.4600000000000005E-2</v>
      </c>
      <c r="E8" s="129">
        <v>9.4999999999999998E-3</v>
      </c>
      <c r="F8" s="129">
        <v>2.76553474636298</v>
      </c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</row>
    <row r="9" spans="1:26" ht="18" customHeight="1">
      <c r="A9" s="127" t="s">
        <v>1082</v>
      </c>
      <c r="B9" s="128" t="s">
        <v>1083</v>
      </c>
      <c r="C9" s="125" t="s">
        <v>1084</v>
      </c>
      <c r="D9" s="129">
        <v>6.1699999999999998E-2</v>
      </c>
      <c r="E9" s="129">
        <v>1.66E-2</v>
      </c>
      <c r="F9" s="129">
        <v>1.8940872478024899</v>
      </c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</row>
    <row r="10" spans="1:26" ht="18" customHeight="1">
      <c r="A10" s="130" t="s">
        <v>1085</v>
      </c>
      <c r="B10" s="131" t="s">
        <v>1089</v>
      </c>
      <c r="C10" s="132" t="s">
        <v>1093</v>
      </c>
      <c r="D10" s="133">
        <v>7.3000000000000001E-3</v>
      </c>
      <c r="E10" s="133">
        <v>1.6000000000000001E-3</v>
      </c>
      <c r="F10" s="133">
        <v>2.1898245588800198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</row>
    <row r="11" spans="1:26" ht="18" customHeight="1">
      <c r="A11" s="130" t="s">
        <v>1101</v>
      </c>
      <c r="B11" s="131" t="s">
        <v>1103</v>
      </c>
      <c r="C11" s="132" t="s">
        <v>1105</v>
      </c>
      <c r="D11" s="133">
        <v>0.24779999999999999</v>
      </c>
      <c r="E11" s="133">
        <v>0.1193</v>
      </c>
      <c r="F11" s="133">
        <v>1.05458214444537</v>
      </c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</row>
    <row r="12" spans="1:26" ht="18" customHeight="1">
      <c r="A12" s="127" t="s">
        <v>1106</v>
      </c>
      <c r="B12" s="128" t="s">
        <v>1107</v>
      </c>
      <c r="C12" s="125" t="s">
        <v>1108</v>
      </c>
      <c r="D12" s="129">
        <v>0.1124</v>
      </c>
      <c r="E12" s="129">
        <v>5.4399999999999997E-2</v>
      </c>
      <c r="F12" s="129">
        <v>1.0469634789705899</v>
      </c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</row>
    <row r="13" spans="1:26" ht="18" customHeight="1">
      <c r="A13" s="127" t="s">
        <v>1110</v>
      </c>
      <c r="B13" s="128" t="s">
        <v>1112</v>
      </c>
      <c r="C13" s="125" t="s">
        <v>1114</v>
      </c>
      <c r="D13" s="129">
        <v>0.33460000000000001</v>
      </c>
      <c r="E13" s="129">
        <v>8.6999999999999994E-2</v>
      </c>
      <c r="F13" s="129">
        <v>1.9433501393022601</v>
      </c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</row>
    <row r="14" spans="1:26" ht="18" customHeight="1">
      <c r="A14" s="127" t="s">
        <v>1115</v>
      </c>
      <c r="B14" s="128" t="s">
        <v>1116</v>
      </c>
      <c r="C14" s="125" t="s">
        <v>1117</v>
      </c>
      <c r="D14" s="129">
        <v>0.3402</v>
      </c>
      <c r="E14" s="129">
        <v>0.13789999999999999</v>
      </c>
      <c r="F14" s="129">
        <v>1.3027606841493999</v>
      </c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</row>
    <row r="15" spans="1:26" ht="18" customHeight="1">
      <c r="A15" s="127" t="s">
        <v>1119</v>
      </c>
      <c r="B15" s="128" t="s">
        <v>1121</v>
      </c>
      <c r="C15" s="125" t="s">
        <v>1123</v>
      </c>
      <c r="D15" s="129">
        <v>0.34100000000000003</v>
      </c>
      <c r="E15" s="129">
        <v>0.1694</v>
      </c>
      <c r="F15" s="129">
        <v>1.00933786457934</v>
      </c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</row>
    <row r="16" spans="1:26" ht="18" customHeight="1">
      <c r="A16" s="130" t="s">
        <v>1124</v>
      </c>
      <c r="B16" s="131" t="s">
        <v>1125</v>
      </c>
      <c r="C16" s="132" t="s">
        <v>1126</v>
      </c>
      <c r="D16" s="133">
        <v>0.28410000000000002</v>
      </c>
      <c r="E16" s="133">
        <v>6.9699999999999998E-2</v>
      </c>
      <c r="F16" s="133">
        <v>2.0271682703211198</v>
      </c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</row>
    <row r="17" spans="1:26" ht="18" customHeight="1">
      <c r="A17" s="127" t="s">
        <v>1127</v>
      </c>
      <c r="B17" s="128" t="s">
        <v>1128</v>
      </c>
      <c r="C17" s="125" t="s">
        <v>1129</v>
      </c>
      <c r="D17" s="129">
        <v>2.4799999999999999E-2</v>
      </c>
      <c r="E17" s="129">
        <v>1.15E-2</v>
      </c>
      <c r="F17" s="129">
        <v>1.1087062594424999</v>
      </c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</row>
    <row r="18" spans="1:26" ht="18" customHeight="1">
      <c r="A18" s="127" t="s">
        <v>1133</v>
      </c>
      <c r="B18" s="128" t="s">
        <v>1134</v>
      </c>
      <c r="C18" s="125" t="s">
        <v>1135</v>
      </c>
      <c r="D18" s="129">
        <v>0.29060000000000002</v>
      </c>
      <c r="E18" s="129">
        <v>7.1999999999999998E-3</v>
      </c>
      <c r="F18" s="129">
        <v>5.3348939861905302</v>
      </c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</row>
    <row r="19" spans="1:26" ht="18" customHeight="1">
      <c r="A19" s="127" t="s">
        <v>1139</v>
      </c>
      <c r="B19" s="128" t="s">
        <v>1140</v>
      </c>
      <c r="C19" s="125" t="s">
        <v>1141</v>
      </c>
      <c r="D19" s="129">
        <v>0.35289999999999999</v>
      </c>
      <c r="E19" s="129">
        <v>1.14E-2</v>
      </c>
      <c r="F19" s="129">
        <v>4.9521537006149803</v>
      </c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</row>
    <row r="20" spans="1:26" ht="18" customHeight="1">
      <c r="A20" s="127" t="s">
        <v>1142</v>
      </c>
      <c r="B20" s="128" t="s">
        <v>1143</v>
      </c>
      <c r="C20" s="125" t="s">
        <v>1144</v>
      </c>
      <c r="D20" s="129">
        <v>4.2900000000000001E-2</v>
      </c>
      <c r="E20" s="129">
        <v>1.52E-2</v>
      </c>
      <c r="F20" s="129">
        <v>1.4969063240559599</v>
      </c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</row>
    <row r="21" spans="1:26" ht="18" customHeight="1">
      <c r="A21" s="127" t="s">
        <v>708</v>
      </c>
      <c r="B21" s="128" t="s">
        <v>709</v>
      </c>
      <c r="C21" s="125" t="s">
        <v>710</v>
      </c>
      <c r="D21" s="129">
        <v>2.7185000000000001</v>
      </c>
      <c r="E21" s="129">
        <v>1.2113</v>
      </c>
      <c r="F21" s="129">
        <v>1.16625460974995</v>
      </c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</row>
    <row r="22" spans="1:26" ht="18" customHeight="1">
      <c r="A22" s="127" t="s">
        <v>1148</v>
      </c>
      <c r="B22" s="128" t="s">
        <v>1149</v>
      </c>
      <c r="C22" s="125" t="s">
        <v>1150</v>
      </c>
      <c r="D22" s="129">
        <v>0.24759999999999999</v>
      </c>
      <c r="E22" s="129">
        <v>1.32E-2</v>
      </c>
      <c r="F22" s="129">
        <v>4.2294014798558104</v>
      </c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</row>
    <row r="23" spans="1:26" ht="18" customHeight="1">
      <c r="A23" s="130" t="s">
        <v>203</v>
      </c>
      <c r="B23" s="131" t="s">
        <v>204</v>
      </c>
      <c r="C23" s="132" t="s">
        <v>205</v>
      </c>
      <c r="D23" s="133">
        <v>3.1600000000000003E-2</v>
      </c>
      <c r="E23" s="133">
        <v>6.3E-3</v>
      </c>
      <c r="F23" s="133">
        <v>2.3265008246771899</v>
      </c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4" spans="1:26" ht="18" customHeight="1">
      <c r="A24" s="127" t="s">
        <v>1154</v>
      </c>
      <c r="B24" s="128" t="s">
        <v>1155</v>
      </c>
      <c r="C24" s="125" t="s">
        <v>1156</v>
      </c>
      <c r="D24" s="129">
        <v>0.31609999999999999</v>
      </c>
      <c r="E24" s="129">
        <v>1.1599999999999999E-2</v>
      </c>
      <c r="F24" s="129">
        <v>4.7681843247769304</v>
      </c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</row>
    <row r="25" spans="1:26" ht="18" customHeight="1">
      <c r="A25" s="130" t="s">
        <v>1160</v>
      </c>
      <c r="B25" s="131" t="s">
        <v>1161</v>
      </c>
      <c r="C25" s="132" t="s">
        <v>1162</v>
      </c>
      <c r="D25" s="133">
        <v>3.3700000000000001E-2</v>
      </c>
      <c r="E25" s="133">
        <v>1.15E-2</v>
      </c>
      <c r="F25" s="133">
        <v>1.5511147302374799</v>
      </c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</row>
    <row r="26" spans="1:26" ht="18" customHeight="1">
      <c r="A26" s="127" t="s">
        <v>1166</v>
      </c>
      <c r="B26" s="128" t="s">
        <v>1167</v>
      </c>
      <c r="C26" s="125" t="s">
        <v>1168</v>
      </c>
      <c r="D26" s="129">
        <v>9.0999999999999998E-2</v>
      </c>
      <c r="E26" s="129">
        <v>3.5299999999999998E-2</v>
      </c>
      <c r="F26" s="129">
        <v>1.3661983618148801</v>
      </c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</row>
    <row r="27" spans="1:26" ht="18" customHeight="1">
      <c r="A27" s="127" t="s">
        <v>1172</v>
      </c>
      <c r="B27" s="128" t="s">
        <v>1173</v>
      </c>
      <c r="C27" s="125" t="s">
        <v>1174</v>
      </c>
      <c r="D27" s="129">
        <v>0.14299999999999999</v>
      </c>
      <c r="E27" s="129">
        <v>2.7000000000000001E-3</v>
      </c>
      <c r="F27" s="129">
        <v>5.7269119295022799</v>
      </c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</row>
    <row r="28" spans="1:26" ht="18" customHeight="1">
      <c r="A28" s="127" t="s">
        <v>1175</v>
      </c>
      <c r="B28" s="128" t="s">
        <v>1176</v>
      </c>
      <c r="C28" s="125" t="s">
        <v>1177</v>
      </c>
      <c r="D28" s="129">
        <v>7.0099999999999996E-2</v>
      </c>
      <c r="E28" s="129">
        <v>2.9000000000000001E-2</v>
      </c>
      <c r="F28" s="129">
        <v>1.27336154399569</v>
      </c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</row>
    <row r="29" spans="1:26" ht="18" customHeight="1">
      <c r="A29" s="127" t="s">
        <v>1181</v>
      </c>
      <c r="B29" s="128" t="s">
        <v>1182</v>
      </c>
      <c r="C29" s="125" t="s">
        <v>1183</v>
      </c>
      <c r="D29" s="129">
        <v>0.20580000000000001</v>
      </c>
      <c r="E29" s="129">
        <v>0.10100000000000001</v>
      </c>
      <c r="F29" s="129">
        <v>1.02688768925481</v>
      </c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</row>
    <row r="30" spans="1:26" ht="18" customHeight="1">
      <c r="A30" s="127" t="s">
        <v>1187</v>
      </c>
      <c r="B30" s="128" t="s">
        <v>1188</v>
      </c>
      <c r="C30" s="125" t="s">
        <v>1189</v>
      </c>
      <c r="D30" s="129">
        <v>6.4600000000000005E-2</v>
      </c>
      <c r="E30" s="129">
        <v>3.2300000000000002E-2</v>
      </c>
      <c r="F30" s="129">
        <v>1</v>
      </c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</row>
    <row r="31" spans="1:26" ht="18" customHeight="1">
      <c r="A31" s="127" t="s">
        <v>1191</v>
      </c>
      <c r="B31" s="128" t="s">
        <v>1193</v>
      </c>
      <c r="C31" s="125" t="s">
        <v>1195</v>
      </c>
      <c r="D31" s="129">
        <v>0.26429999999999998</v>
      </c>
      <c r="E31" s="129">
        <v>9.5999999999999992E-3</v>
      </c>
      <c r="F31" s="129">
        <v>4.7829982089204099</v>
      </c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</row>
    <row r="32" spans="1:26" ht="18" customHeight="1">
      <c r="A32" s="127" t="s">
        <v>1196</v>
      </c>
      <c r="B32" s="128" t="s">
        <v>1197</v>
      </c>
      <c r="C32" s="125" t="s">
        <v>1198</v>
      </c>
      <c r="D32" s="129">
        <v>0.18870000000000001</v>
      </c>
      <c r="E32" s="129">
        <v>8.7900000000000006E-2</v>
      </c>
      <c r="F32" s="129">
        <v>1.1021593524570401</v>
      </c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</row>
    <row r="33" spans="1:26" ht="18" customHeight="1">
      <c r="A33" s="127" t="s">
        <v>1199</v>
      </c>
      <c r="B33" s="128" t="s">
        <v>1200</v>
      </c>
      <c r="C33" s="125" t="s">
        <v>1202</v>
      </c>
      <c r="D33" s="129">
        <v>6.5299999999999997E-2</v>
      </c>
      <c r="E33" s="129">
        <v>2.92E-2</v>
      </c>
      <c r="F33" s="129">
        <v>1.16111462266641</v>
      </c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</row>
    <row r="34" spans="1:26" ht="18" customHeight="1">
      <c r="A34" s="127" t="s">
        <v>219</v>
      </c>
      <c r="B34" s="128" t="s">
        <v>220</v>
      </c>
      <c r="C34" s="125" t="s">
        <v>1205</v>
      </c>
      <c r="D34" s="129">
        <v>6.7699999999999996E-2</v>
      </c>
      <c r="E34" s="129">
        <v>2.7900000000000001E-2</v>
      </c>
      <c r="F34" s="129">
        <v>1.2788907117458099</v>
      </c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</row>
    <row r="35" spans="1:26" ht="18" customHeight="1">
      <c r="A35" s="127" t="s">
        <v>1206</v>
      </c>
      <c r="B35" s="128" t="s">
        <v>1208</v>
      </c>
      <c r="C35" s="125" t="s">
        <v>1210</v>
      </c>
      <c r="D35" s="129">
        <v>0.69230000000000003</v>
      </c>
      <c r="E35" s="129">
        <v>0.30120000000000002</v>
      </c>
      <c r="F35" s="129">
        <v>1.20067557814479</v>
      </c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</row>
    <row r="36" spans="1:26" ht="18" customHeight="1">
      <c r="A36" s="127" t="s">
        <v>1212</v>
      </c>
      <c r="B36" s="128" t="s">
        <v>1213</v>
      </c>
      <c r="C36" s="125" t="s">
        <v>1214</v>
      </c>
      <c r="D36" s="129">
        <v>8.9300000000000004E-2</v>
      </c>
      <c r="E36" s="129">
        <v>1.03E-2</v>
      </c>
      <c r="F36" s="129">
        <v>3.1160158379379999</v>
      </c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</row>
    <row r="37" spans="1:26" ht="18" customHeight="1">
      <c r="A37" s="127" t="s">
        <v>1218</v>
      </c>
      <c r="B37" s="128" t="s">
        <v>1219</v>
      </c>
      <c r="C37" s="125" t="s">
        <v>1220</v>
      </c>
      <c r="D37" s="129">
        <v>5.5300000000000002E-2</v>
      </c>
      <c r="E37" s="129">
        <v>1.9900000000000001E-2</v>
      </c>
      <c r="F37" s="129">
        <v>1.4745110496910601</v>
      </c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</row>
    <row r="38" spans="1:26" ht="18" customHeight="1">
      <c r="A38" s="127" t="s">
        <v>263</v>
      </c>
      <c r="B38" s="128" t="s">
        <v>264</v>
      </c>
      <c r="C38" s="125" t="s">
        <v>265</v>
      </c>
      <c r="D38" s="129">
        <v>4.65E-2</v>
      </c>
      <c r="E38" s="129">
        <v>2.1600000000000001E-2</v>
      </c>
      <c r="F38" s="129">
        <v>1.1061994038319301</v>
      </c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</row>
    <row r="39" spans="1:26" ht="18" customHeight="1">
      <c r="A39" s="127" t="s">
        <v>1224</v>
      </c>
      <c r="B39" s="128" t="s">
        <v>1225</v>
      </c>
      <c r="C39" s="125" t="s">
        <v>1226</v>
      </c>
      <c r="D39" s="129">
        <v>0.2777</v>
      </c>
      <c r="E39" s="129">
        <v>0.1449</v>
      </c>
      <c r="F39" s="129">
        <v>0.93846958226191701</v>
      </c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</row>
    <row r="40" spans="1:26" ht="18" customHeight="1">
      <c r="A40" s="127" t="s">
        <v>1230</v>
      </c>
      <c r="B40" s="128" t="s">
        <v>1231</v>
      </c>
      <c r="C40" s="125" t="s">
        <v>1232</v>
      </c>
      <c r="D40" s="129">
        <v>0.25919999999999999</v>
      </c>
      <c r="E40" s="129">
        <v>1.0200000000000001E-2</v>
      </c>
      <c r="F40" s="129">
        <v>4.66742466091313</v>
      </c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</row>
    <row r="41" spans="1:26" ht="18" customHeight="1">
      <c r="A41" s="127" t="s">
        <v>1233</v>
      </c>
      <c r="B41" s="128" t="s">
        <v>1235</v>
      </c>
      <c r="C41" s="125" t="s">
        <v>1237</v>
      </c>
      <c r="D41" s="129">
        <v>4.65E-2</v>
      </c>
      <c r="E41" s="129">
        <v>1.29E-2</v>
      </c>
      <c r="F41" s="129">
        <v>1.8498596505721401</v>
      </c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</row>
    <row r="42" spans="1:26" ht="18" customHeight="1">
      <c r="A42" s="127" t="s">
        <v>1239</v>
      </c>
      <c r="B42" s="128" t="s">
        <v>1240</v>
      </c>
      <c r="C42" s="125" t="s">
        <v>1241</v>
      </c>
      <c r="D42" s="129">
        <v>3.6900000000000002E-2</v>
      </c>
      <c r="E42" s="129">
        <v>4.1999999999999997E-3</v>
      </c>
      <c r="F42" s="129">
        <v>3.1351595832816401</v>
      </c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</row>
    <row r="43" spans="1:26" ht="18" customHeight="1">
      <c r="A43" s="127" t="s">
        <v>1245</v>
      </c>
      <c r="B43" s="128" t="s">
        <v>1246</v>
      </c>
      <c r="C43" s="125" t="s">
        <v>1247</v>
      </c>
      <c r="D43" s="129">
        <v>5.3100000000000001E-2</v>
      </c>
      <c r="E43" s="129">
        <v>2.5999999999999999E-3</v>
      </c>
      <c r="F43" s="129">
        <v>4.3521283326630602</v>
      </c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</row>
    <row r="44" spans="1:26" ht="18" customHeight="1">
      <c r="A44" s="127" t="s">
        <v>1248</v>
      </c>
      <c r="B44" s="128" t="s">
        <v>1249</v>
      </c>
      <c r="C44" s="125" t="s">
        <v>1250</v>
      </c>
      <c r="D44" s="129">
        <v>0.1231</v>
      </c>
      <c r="E44" s="129">
        <v>2.9000000000000001E-2</v>
      </c>
      <c r="F44" s="129">
        <v>2.08570595646952</v>
      </c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</row>
    <row r="45" spans="1:26" ht="18" customHeight="1">
      <c r="A45" s="127" t="s">
        <v>1254</v>
      </c>
      <c r="B45" s="128" t="s">
        <v>1255</v>
      </c>
      <c r="C45" s="125" t="s">
        <v>1256</v>
      </c>
      <c r="D45" s="129">
        <v>3.6400000000000002E-2</v>
      </c>
      <c r="E45" s="129">
        <v>8.6E-3</v>
      </c>
      <c r="F45" s="129">
        <v>2.0815298854965998</v>
      </c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</row>
    <row r="46" spans="1:26" ht="18" customHeight="1">
      <c r="A46" s="127" t="s">
        <v>280</v>
      </c>
      <c r="B46" s="128" t="s">
        <v>281</v>
      </c>
      <c r="C46" s="125" t="s">
        <v>1257</v>
      </c>
      <c r="D46" s="129">
        <v>6.8400000000000002E-2</v>
      </c>
      <c r="E46" s="129">
        <v>1.7600000000000001E-2</v>
      </c>
      <c r="F46" s="129">
        <v>1.9584208962486001</v>
      </c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</row>
    <row r="47" spans="1:26" ht="18" customHeight="1">
      <c r="A47" s="127" t="s">
        <v>1259</v>
      </c>
      <c r="B47" s="128" t="s">
        <v>1261</v>
      </c>
      <c r="C47" s="125" t="s">
        <v>1263</v>
      </c>
      <c r="D47" s="129">
        <v>6.8699999999999997E-2</v>
      </c>
      <c r="E47" s="129">
        <v>3.3500000000000002E-2</v>
      </c>
      <c r="F47" s="129">
        <v>1.0361490034729699</v>
      </c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</row>
    <row r="48" spans="1:26" ht="18" customHeight="1">
      <c r="A48" s="127" t="s">
        <v>1265</v>
      </c>
      <c r="B48" s="128" t="s">
        <v>1267</v>
      </c>
      <c r="C48" s="125" t="s">
        <v>1269</v>
      </c>
      <c r="D48" s="129">
        <v>8.3999999999999995E-3</v>
      </c>
      <c r="E48" s="129">
        <v>1E-3</v>
      </c>
      <c r="F48" s="129">
        <v>3.0703893278913998</v>
      </c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</row>
    <row r="49" spans="1:26" ht="18" customHeight="1">
      <c r="A49" s="127" t="s">
        <v>302</v>
      </c>
      <c r="B49" s="128" t="s">
        <v>303</v>
      </c>
      <c r="C49" s="125" t="s">
        <v>1270</v>
      </c>
      <c r="D49" s="129">
        <v>0.35460000000000003</v>
      </c>
      <c r="E49" s="129">
        <v>9.9000000000000008E-3</v>
      </c>
      <c r="F49" s="129">
        <v>5.16262020081908</v>
      </c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</row>
    <row r="50" spans="1:26" ht="18" customHeight="1">
      <c r="A50" s="130" t="s">
        <v>1274</v>
      </c>
      <c r="B50" s="131" t="s">
        <v>1275</v>
      </c>
      <c r="C50" s="132" t="s">
        <v>1276</v>
      </c>
      <c r="D50" s="133">
        <v>0.33160000000000001</v>
      </c>
      <c r="E50" s="133">
        <v>0.1663</v>
      </c>
      <c r="F50" s="133">
        <v>0.99565583820848103</v>
      </c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</row>
    <row r="51" spans="1:26" ht="18" customHeight="1">
      <c r="A51" s="130" t="s">
        <v>346</v>
      </c>
      <c r="B51" s="131" t="s">
        <v>347</v>
      </c>
      <c r="C51" s="132" t="s">
        <v>1277</v>
      </c>
      <c r="D51" s="133">
        <v>0.1002</v>
      </c>
      <c r="E51" s="133">
        <v>1.0500000000000001E-2</v>
      </c>
      <c r="F51" s="133">
        <v>3.25442127552909</v>
      </c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</row>
    <row r="52" spans="1:26" ht="18" customHeight="1">
      <c r="A52" s="127" t="s">
        <v>1281</v>
      </c>
      <c r="B52" s="128" t="s">
        <v>1282</v>
      </c>
      <c r="C52" s="125" t="s">
        <v>1283</v>
      </c>
      <c r="D52" s="129">
        <v>7.1306000000000003</v>
      </c>
      <c r="E52" s="129">
        <v>3.5297999999999998</v>
      </c>
      <c r="F52" s="129">
        <v>1.0144370343885101</v>
      </c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</row>
    <row r="53" spans="1:26" ht="18" customHeight="1">
      <c r="A53" s="130" t="s">
        <v>1287</v>
      </c>
      <c r="B53" s="131" t="s">
        <v>1288</v>
      </c>
      <c r="C53" s="132" t="s">
        <v>1289</v>
      </c>
      <c r="D53" s="133">
        <v>0.152</v>
      </c>
      <c r="E53" s="133">
        <v>5.5999999999999999E-3</v>
      </c>
      <c r="F53" s="133">
        <v>4.7625006862733397</v>
      </c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</row>
    <row r="54" spans="1:26" ht="18" customHeight="1">
      <c r="A54" s="127" t="s">
        <v>1293</v>
      </c>
      <c r="B54" s="128" t="s">
        <v>1294</v>
      </c>
      <c r="C54" s="125" t="s">
        <v>1295</v>
      </c>
      <c r="D54" s="129">
        <v>7.4200000000000002E-2</v>
      </c>
      <c r="E54" s="129">
        <v>3.6200000000000003E-2</v>
      </c>
      <c r="F54" s="129">
        <v>1.0354294895375999</v>
      </c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</row>
    <row r="55" spans="1:26" ht="18" customHeight="1">
      <c r="A55" s="127" t="s">
        <v>1296</v>
      </c>
      <c r="B55" s="128" t="s">
        <v>1297</v>
      </c>
      <c r="C55" s="125" t="s">
        <v>1299</v>
      </c>
      <c r="D55" s="129">
        <v>0.81720000000000004</v>
      </c>
      <c r="E55" s="129">
        <v>0.39389999999999997</v>
      </c>
      <c r="F55" s="129">
        <v>1.05285978711918</v>
      </c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</row>
    <row r="56" spans="1:26" ht="18" customHeight="1">
      <c r="A56" s="127" t="s">
        <v>1302</v>
      </c>
      <c r="B56" s="128" t="s">
        <v>1303</v>
      </c>
      <c r="C56" s="125" t="s">
        <v>1304</v>
      </c>
      <c r="D56" s="129">
        <v>0.28129999999999999</v>
      </c>
      <c r="E56" s="129">
        <v>0.12570000000000001</v>
      </c>
      <c r="F56" s="129">
        <v>1.16212490289419</v>
      </c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</row>
    <row r="57" spans="1:26" ht="18" customHeight="1">
      <c r="A57" s="127" t="s">
        <v>1308</v>
      </c>
      <c r="B57" s="128" t="s">
        <v>1309</v>
      </c>
      <c r="C57" s="125" t="s">
        <v>1310</v>
      </c>
      <c r="D57" s="129">
        <v>9.6799999999999997E-2</v>
      </c>
      <c r="E57" s="129">
        <v>4.9299999999999997E-2</v>
      </c>
      <c r="F57" s="129">
        <v>0.973419400896683</v>
      </c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</row>
    <row r="58" spans="1:26" ht="18" customHeight="1">
      <c r="A58" s="127" t="s">
        <v>1314</v>
      </c>
      <c r="B58" s="128" t="s">
        <v>1315</v>
      </c>
      <c r="C58" s="125" t="s">
        <v>1316</v>
      </c>
      <c r="D58" s="129">
        <v>1.6799999999999999E-2</v>
      </c>
      <c r="E58" s="129">
        <v>1E-3</v>
      </c>
      <c r="F58" s="129">
        <v>4.0703893278913998</v>
      </c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</row>
    <row r="59" spans="1:26" ht="18" customHeight="1">
      <c r="A59" s="127" t="s">
        <v>388</v>
      </c>
      <c r="B59" s="128" t="s">
        <v>389</v>
      </c>
      <c r="C59" s="125" t="s">
        <v>390</v>
      </c>
      <c r="D59" s="129">
        <v>0.1593</v>
      </c>
      <c r="E59" s="129">
        <v>6.3600000000000004E-2</v>
      </c>
      <c r="F59" s="129">
        <v>1.3246475962409501</v>
      </c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</row>
    <row r="60" spans="1:26" ht="18" customHeight="1">
      <c r="A60" s="127" t="s">
        <v>1320</v>
      </c>
      <c r="B60" s="128" t="s">
        <v>1321</v>
      </c>
      <c r="C60" s="125" t="s">
        <v>1322</v>
      </c>
      <c r="D60" s="129">
        <v>0.20530000000000001</v>
      </c>
      <c r="E60" s="129">
        <v>1.1999999999999999E-3</v>
      </c>
      <c r="F60" s="129">
        <v>7.4185554113874499</v>
      </c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</row>
    <row r="61" spans="1:26" ht="18" customHeight="1">
      <c r="A61" s="127" t="s">
        <v>1323</v>
      </c>
      <c r="B61" s="128" t="s">
        <v>1324</v>
      </c>
      <c r="C61" s="125" t="s">
        <v>1325</v>
      </c>
      <c r="D61" s="129">
        <v>1.4800000000000001E-2</v>
      </c>
      <c r="E61" s="129">
        <v>6.1000000000000004E-3</v>
      </c>
      <c r="F61" s="129">
        <v>1.2787160280660601</v>
      </c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</row>
    <row r="62" spans="1:26" ht="18" customHeight="1">
      <c r="A62" s="127" t="s">
        <v>1328</v>
      </c>
      <c r="B62" s="128" t="s">
        <v>1329</v>
      </c>
      <c r="C62" s="125" t="s">
        <v>1330</v>
      </c>
      <c r="D62" s="129">
        <v>0.1245</v>
      </c>
      <c r="E62" s="129">
        <v>5.7299999999999997E-2</v>
      </c>
      <c r="F62" s="129">
        <v>1.11953869819854</v>
      </c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</row>
    <row r="63" spans="1:26" ht="18" customHeight="1">
      <c r="A63" s="127" t="s">
        <v>1331</v>
      </c>
      <c r="B63" s="128" t="s">
        <v>1332</v>
      </c>
      <c r="C63" s="125" t="s">
        <v>1333</v>
      </c>
      <c r="D63" s="129">
        <v>7.9600000000000004E-2</v>
      </c>
      <c r="E63" s="129">
        <v>5.4999999999999997E-3</v>
      </c>
      <c r="F63" s="129">
        <v>3.8552649070189902</v>
      </c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</row>
    <row r="64" spans="1:26" ht="18" customHeight="1">
      <c r="A64" s="127" t="s">
        <v>1334</v>
      </c>
      <c r="B64" s="128" t="s">
        <v>1336</v>
      </c>
      <c r="C64" s="125" t="s">
        <v>1337</v>
      </c>
      <c r="D64" s="129">
        <v>0.246</v>
      </c>
      <c r="E64" s="129">
        <v>6.9000000000000006E-2</v>
      </c>
      <c r="F64" s="129">
        <v>1.8339900485610701</v>
      </c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</row>
    <row r="65" spans="1:26" ht="18" customHeight="1">
      <c r="A65" s="127" t="s">
        <v>1338</v>
      </c>
      <c r="B65" s="128" t="s">
        <v>1339</v>
      </c>
      <c r="C65" s="125" t="s">
        <v>1340</v>
      </c>
      <c r="D65" s="129">
        <v>5.3199999999999997E-2</v>
      </c>
      <c r="E65" s="129">
        <v>2.4E-2</v>
      </c>
      <c r="F65" s="129">
        <v>1.14839183989267</v>
      </c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</row>
    <row r="66" spans="1:26" ht="18" customHeight="1">
      <c r="A66" s="130" t="s">
        <v>1341</v>
      </c>
      <c r="B66" s="131" t="s">
        <v>1343</v>
      </c>
      <c r="C66" s="132" t="s">
        <v>1345</v>
      </c>
      <c r="D66" s="133">
        <v>0.15809999999999999</v>
      </c>
      <c r="E66" s="133">
        <v>4.1099999999999998E-2</v>
      </c>
      <c r="F66" s="133">
        <v>1.9436270686766901</v>
      </c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</row>
    <row r="67" spans="1:26" ht="18" customHeight="1">
      <c r="A67" s="127" t="s">
        <v>1347</v>
      </c>
      <c r="B67" s="128" t="s">
        <v>1348</v>
      </c>
      <c r="C67" s="125" t="s">
        <v>1349</v>
      </c>
      <c r="D67" s="129">
        <v>0.16489999999999999</v>
      </c>
      <c r="E67" s="129">
        <v>6.93E-2</v>
      </c>
      <c r="F67" s="129">
        <v>1.2506641413002499</v>
      </c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</row>
    <row r="68" spans="1:26" ht="18" customHeight="1">
      <c r="A68" s="127" t="s">
        <v>1350</v>
      </c>
      <c r="B68" s="128" t="s">
        <v>1351</v>
      </c>
      <c r="C68" s="125" t="s">
        <v>1352</v>
      </c>
      <c r="D68" s="129">
        <v>2.5100000000000001E-2</v>
      </c>
      <c r="E68" s="129">
        <v>1.2E-2</v>
      </c>
      <c r="F68" s="129">
        <v>1.0646529583422499</v>
      </c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</row>
    <row r="69" spans="1:26" ht="18" customHeight="1">
      <c r="A69" s="127" t="s">
        <v>1356</v>
      </c>
      <c r="B69" s="128" t="s">
        <v>1357</v>
      </c>
      <c r="C69" s="125" t="s">
        <v>1358</v>
      </c>
      <c r="D69" s="129">
        <v>0.21510000000000001</v>
      </c>
      <c r="E69" s="129">
        <v>0.1061</v>
      </c>
      <c r="F69" s="129">
        <v>1.0195828685082999</v>
      </c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</row>
    <row r="70" spans="1:26" ht="18" customHeight="1">
      <c r="A70" s="127" t="s">
        <v>1359</v>
      </c>
      <c r="B70" s="128" t="s">
        <v>1360</v>
      </c>
      <c r="C70" s="125" t="s">
        <v>1361</v>
      </c>
      <c r="D70" s="129">
        <v>4.9399999999999999E-2</v>
      </c>
      <c r="E70" s="129">
        <v>2.5499999999999998E-2</v>
      </c>
      <c r="F70" s="129">
        <v>0.95401379472582004</v>
      </c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</row>
    <row r="71" spans="1:26" ht="18" customHeight="1">
      <c r="A71" s="127" t="s">
        <v>1365</v>
      </c>
      <c r="B71" s="128" t="s">
        <v>1366</v>
      </c>
      <c r="C71" s="125" t="s">
        <v>1367</v>
      </c>
      <c r="D71" s="129">
        <v>0.6512</v>
      </c>
      <c r="E71" s="129">
        <v>1.66E-2</v>
      </c>
      <c r="F71" s="129">
        <v>5.2938455529193202</v>
      </c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</row>
    <row r="72" spans="1:26" ht="18" customHeight="1">
      <c r="A72" s="127" t="s">
        <v>1368</v>
      </c>
      <c r="B72" s="128" t="s">
        <v>1369</v>
      </c>
      <c r="C72" s="125" t="s">
        <v>1370</v>
      </c>
      <c r="D72" s="129">
        <v>2.5399999999999999E-2</v>
      </c>
      <c r="E72" s="129">
        <v>1E-3</v>
      </c>
      <c r="F72" s="129">
        <v>4.6667565918848002</v>
      </c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</row>
    <row r="73" spans="1:26" ht="18" customHeight="1">
      <c r="A73" s="127" t="s">
        <v>1374</v>
      </c>
      <c r="B73" s="128" t="s">
        <v>1375</v>
      </c>
      <c r="C73" s="125" t="s">
        <v>1376</v>
      </c>
      <c r="D73" s="129">
        <v>3.5000000000000003E-2</v>
      </c>
      <c r="E73" s="129">
        <v>1.5599999999999999E-2</v>
      </c>
      <c r="F73" s="129">
        <v>1.1658088929700801</v>
      </c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</row>
    <row r="74" spans="1:26" ht="18" customHeight="1">
      <c r="A74" s="127" t="s">
        <v>1380</v>
      </c>
      <c r="B74" s="128" t="s">
        <v>1375</v>
      </c>
      <c r="C74" s="125" t="s">
        <v>1376</v>
      </c>
      <c r="D74" s="129">
        <v>1.1900000000000001E-2</v>
      </c>
      <c r="E74" s="129">
        <v>6.0000000000000001E-3</v>
      </c>
      <c r="F74" s="129">
        <v>0.98792716769942501</v>
      </c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</row>
    <row r="75" spans="1:26" ht="18" customHeight="1">
      <c r="A75" s="127" t="s">
        <v>489</v>
      </c>
      <c r="B75" s="128" t="s">
        <v>490</v>
      </c>
      <c r="C75" s="125" t="s">
        <v>1381</v>
      </c>
      <c r="D75" s="129">
        <v>5.6099999999999997E-2</v>
      </c>
      <c r="E75" s="129">
        <v>2.6499999999999999E-2</v>
      </c>
      <c r="F75" s="129">
        <v>1.08200841115823</v>
      </c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</row>
    <row r="76" spans="1:26" ht="18" customHeight="1">
      <c r="A76" s="127" t="s">
        <v>1383</v>
      </c>
      <c r="B76" s="128" t="s">
        <v>1385</v>
      </c>
      <c r="C76" s="125" t="s">
        <v>1387</v>
      </c>
      <c r="D76" s="129">
        <v>9.1899999999999996E-2</v>
      </c>
      <c r="E76" s="129">
        <v>2.06E-2</v>
      </c>
      <c r="F76" s="129">
        <v>2.1574205241058202</v>
      </c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</row>
    <row r="77" spans="1:26" ht="18" customHeight="1">
      <c r="A77" s="127" t="s">
        <v>1388</v>
      </c>
      <c r="B77" s="128" t="s">
        <v>1389</v>
      </c>
      <c r="C77" s="125" t="s">
        <v>1390</v>
      </c>
      <c r="D77" s="129">
        <v>6.3117000000000001</v>
      </c>
      <c r="E77" s="129">
        <v>0.99129999999999996</v>
      </c>
      <c r="F77" s="129">
        <v>2.6706349989692302</v>
      </c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</row>
    <row r="78" spans="1:26" ht="18" customHeight="1">
      <c r="A78" s="127" t="s">
        <v>1391</v>
      </c>
      <c r="B78" s="128" t="s">
        <v>1393</v>
      </c>
      <c r="C78" s="125" t="s">
        <v>1395</v>
      </c>
      <c r="D78" s="129">
        <v>0.1135</v>
      </c>
      <c r="E78" s="129">
        <v>5.9200000000000003E-2</v>
      </c>
      <c r="F78" s="129">
        <v>0.93902321654932697</v>
      </c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</row>
    <row r="79" spans="1:26" ht="18" customHeight="1">
      <c r="A79" s="127" t="s">
        <v>1397</v>
      </c>
      <c r="B79" s="128" t="s">
        <v>1398</v>
      </c>
      <c r="C79" s="125" t="s">
        <v>1399</v>
      </c>
      <c r="D79" s="129">
        <v>0.66</v>
      </c>
      <c r="E79" s="129">
        <v>0.34050000000000002</v>
      </c>
      <c r="F79" s="129">
        <v>0.95481122623374504</v>
      </c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</row>
    <row r="80" spans="1:26" ht="18" customHeight="1">
      <c r="A80" s="127" t="s">
        <v>1400</v>
      </c>
      <c r="B80" s="128" t="s">
        <v>1401</v>
      </c>
      <c r="C80" s="125" t="s">
        <v>1402</v>
      </c>
      <c r="D80" s="129">
        <v>1.12E-2</v>
      </c>
      <c r="E80" s="129">
        <v>4.1999999999999997E-3</v>
      </c>
      <c r="F80" s="129">
        <v>1.4150374992788399</v>
      </c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</row>
    <row r="81" spans="1:26" ht="18" customHeight="1">
      <c r="A81" s="127" t="s">
        <v>1406</v>
      </c>
      <c r="B81" s="128" t="s">
        <v>1407</v>
      </c>
      <c r="C81" s="125" t="s">
        <v>1408</v>
      </c>
      <c r="D81" s="129">
        <v>8.3099999999999993E-2</v>
      </c>
      <c r="E81" s="129">
        <v>4.24E-2</v>
      </c>
      <c r="F81" s="129">
        <v>0.97078421220714495</v>
      </c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</row>
    <row r="82" spans="1:26" ht="18" customHeight="1">
      <c r="A82" s="127" t="s">
        <v>1409</v>
      </c>
      <c r="B82" s="128" t="s">
        <v>1410</v>
      </c>
      <c r="C82" s="125" t="s">
        <v>1411</v>
      </c>
      <c r="D82" s="129">
        <v>5.4600000000000003E-2</v>
      </c>
      <c r="E82" s="129">
        <v>2.76E-2</v>
      </c>
      <c r="F82" s="129">
        <v>0.98423268414168397</v>
      </c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</row>
    <row r="83" spans="1:26" ht="18" customHeight="1">
      <c r="A83" s="127" t="s">
        <v>1415</v>
      </c>
      <c r="B83" s="128" t="s">
        <v>1416</v>
      </c>
      <c r="C83" s="125" t="s">
        <v>1417</v>
      </c>
      <c r="D83" s="129">
        <v>0.32390000000000002</v>
      </c>
      <c r="E83" s="129">
        <v>0.15260000000000001</v>
      </c>
      <c r="F83" s="129">
        <v>1.08579350596066</v>
      </c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</row>
    <row r="84" spans="1:26" ht="18" customHeight="1">
      <c r="A84" s="127" t="s">
        <v>1418</v>
      </c>
      <c r="B84" s="128" t="s">
        <v>1419</v>
      </c>
      <c r="C84" s="125" t="s">
        <v>1421</v>
      </c>
      <c r="D84" s="129">
        <v>0.19040000000000001</v>
      </c>
      <c r="E84" s="129">
        <v>6.7999999999999996E-3</v>
      </c>
      <c r="F84" s="129">
        <v>4.8073549220576002</v>
      </c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</row>
    <row r="85" spans="1:26" ht="18" customHeight="1">
      <c r="A85" s="127" t="s">
        <v>1424</v>
      </c>
      <c r="B85" s="128" t="s">
        <v>1425</v>
      </c>
      <c r="C85" s="125" t="s">
        <v>1426</v>
      </c>
      <c r="D85" s="129">
        <v>0.1077</v>
      </c>
      <c r="E85" s="129">
        <v>6.4999999999999997E-3</v>
      </c>
      <c r="F85" s="129">
        <v>4.0504347215157503</v>
      </c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</row>
    <row r="86" spans="1:26" ht="18" customHeight="1">
      <c r="A86" s="127" t="s">
        <v>542</v>
      </c>
      <c r="B86" s="128" t="s">
        <v>543</v>
      </c>
      <c r="C86" s="125" t="s">
        <v>544</v>
      </c>
      <c r="D86" s="129">
        <v>0.112</v>
      </c>
      <c r="E86" s="129">
        <v>5.6399999999999999E-2</v>
      </c>
      <c r="F86" s="129">
        <v>0.98973166454617301</v>
      </c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</row>
    <row r="87" spans="1:26" ht="18" customHeight="1">
      <c r="A87" s="127" t="s">
        <v>547</v>
      </c>
      <c r="B87" s="128" t="s">
        <v>548</v>
      </c>
      <c r="C87" s="125" t="s">
        <v>549</v>
      </c>
      <c r="D87" s="129">
        <v>0.15709999999999999</v>
      </c>
      <c r="E87" s="129">
        <v>8.1299999999999997E-2</v>
      </c>
      <c r="F87" s="129">
        <v>0.95035592321916895</v>
      </c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</row>
    <row r="88" spans="1:26" ht="18" customHeight="1">
      <c r="A88" s="127" t="s">
        <v>1445</v>
      </c>
      <c r="B88" s="128" t="s">
        <v>1446</v>
      </c>
      <c r="C88" s="125" t="s">
        <v>1447</v>
      </c>
      <c r="D88" s="129">
        <v>1.2500000000000001E-2</v>
      </c>
      <c r="E88" s="129">
        <v>6.1999999999999998E-3</v>
      </c>
      <c r="F88" s="129">
        <v>1.0115879742752101</v>
      </c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</row>
    <row r="89" spans="1:26" ht="18" customHeight="1">
      <c r="A89" s="127" t="s">
        <v>1448</v>
      </c>
      <c r="B89" s="128" t="s">
        <v>1450</v>
      </c>
      <c r="C89" s="125" t="s">
        <v>1452</v>
      </c>
      <c r="D89" s="129">
        <v>6.0199999999999997E-2</v>
      </c>
      <c r="E89" s="129">
        <v>4.7000000000000002E-3</v>
      </c>
      <c r="F89" s="129">
        <v>3.67903082508206</v>
      </c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</row>
    <row r="90" spans="1:26" ht="18" customHeight="1">
      <c r="A90" s="127" t="s">
        <v>1454</v>
      </c>
      <c r="B90" s="128" t="s">
        <v>1455</v>
      </c>
      <c r="C90" s="125" t="s">
        <v>1456</v>
      </c>
      <c r="D90" s="129">
        <v>4.7899999999999998E-2</v>
      </c>
      <c r="E90" s="129">
        <v>1.8599999999999998E-2</v>
      </c>
      <c r="F90" s="129">
        <v>1.36472303462815</v>
      </c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</row>
    <row r="91" spans="1:26" ht="18" customHeight="1">
      <c r="A91" s="127" t="s">
        <v>572</v>
      </c>
      <c r="B91" s="128" t="s">
        <v>574</v>
      </c>
      <c r="C91" s="125" t="s">
        <v>576</v>
      </c>
      <c r="D91" s="129">
        <v>2.12E-2</v>
      </c>
      <c r="E91" s="129">
        <v>1E-3</v>
      </c>
      <c r="F91" s="129">
        <v>4.4059923596758397</v>
      </c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</row>
    <row r="92" spans="1:26" ht="18" customHeight="1">
      <c r="A92" s="127" t="s">
        <v>1463</v>
      </c>
      <c r="B92" s="128" t="s">
        <v>1464</v>
      </c>
      <c r="C92" s="125" t="s">
        <v>1465</v>
      </c>
      <c r="D92" s="129">
        <v>9.9599999999999994E-2</v>
      </c>
      <c r="E92" s="129">
        <v>3.7900000000000003E-2</v>
      </c>
      <c r="F92" s="129">
        <v>1.39394789389699</v>
      </c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</row>
    <row r="93" spans="1:26" ht="18" customHeight="1">
      <c r="A93" s="127" t="s">
        <v>1466</v>
      </c>
      <c r="B93" s="128" t="s">
        <v>1467</v>
      </c>
      <c r="C93" s="125" t="s">
        <v>1468</v>
      </c>
      <c r="D93" s="129">
        <v>0.13539999999999999</v>
      </c>
      <c r="E93" s="129">
        <v>5.8999999999999999E-3</v>
      </c>
      <c r="F93" s="129">
        <v>4.5203689742131603</v>
      </c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</row>
    <row r="94" spans="1:26" ht="18" customHeight="1">
      <c r="A94" s="127" t="s">
        <v>1472</v>
      </c>
      <c r="B94" s="128" t="s">
        <v>1473</v>
      </c>
      <c r="C94" s="125" t="s">
        <v>1474</v>
      </c>
      <c r="D94" s="129">
        <v>0.2301</v>
      </c>
      <c r="E94" s="129">
        <v>0.11269999999999999</v>
      </c>
      <c r="F94" s="129">
        <v>1.02977346805187</v>
      </c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</row>
    <row r="95" spans="1:26" ht="18" customHeight="1">
      <c r="A95" s="127" t="s">
        <v>1475</v>
      </c>
      <c r="B95" s="128" t="s">
        <v>1476</v>
      </c>
      <c r="C95" s="125" t="s">
        <v>1477</v>
      </c>
      <c r="D95" s="129">
        <v>0.1265</v>
      </c>
      <c r="E95" s="129">
        <v>1.0200000000000001E-2</v>
      </c>
      <c r="F95" s="129">
        <v>3.63249632761018</v>
      </c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</row>
    <row r="96" spans="1:26" ht="18" customHeight="1">
      <c r="A96" s="127" t="s">
        <v>1481</v>
      </c>
      <c r="B96" s="128" t="s">
        <v>1482</v>
      </c>
      <c r="C96" s="125" t="s">
        <v>1483</v>
      </c>
      <c r="D96" s="129">
        <v>0.22850000000000001</v>
      </c>
      <c r="E96" s="129">
        <v>8.2199999999999995E-2</v>
      </c>
      <c r="F96" s="129">
        <v>1.47498386626375</v>
      </c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</row>
    <row r="97" spans="1:26" ht="18" customHeight="1">
      <c r="A97" s="127" t="s">
        <v>589</v>
      </c>
      <c r="B97" s="128" t="s">
        <v>590</v>
      </c>
      <c r="C97" s="125" t="s">
        <v>1484</v>
      </c>
      <c r="D97" s="129">
        <v>2.3E-2</v>
      </c>
      <c r="E97" s="129">
        <v>8.8999999999999999E-3</v>
      </c>
      <c r="F97" s="129">
        <v>1.36975661997798</v>
      </c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</row>
    <row r="98" spans="1:26" ht="18" customHeight="1">
      <c r="A98" s="127" t="s">
        <v>1485</v>
      </c>
      <c r="B98" s="128" t="s">
        <v>1487</v>
      </c>
      <c r="C98" s="125" t="s">
        <v>1489</v>
      </c>
      <c r="D98" s="129">
        <v>0.2185</v>
      </c>
      <c r="E98" s="129">
        <v>6.4000000000000003E-3</v>
      </c>
      <c r="F98" s="129">
        <v>5.09341756438796</v>
      </c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</row>
    <row r="99" spans="1:26" ht="18" customHeight="1">
      <c r="A99" s="127" t="s">
        <v>1491</v>
      </c>
      <c r="B99" s="128" t="s">
        <v>1492</v>
      </c>
      <c r="C99" s="125" t="s">
        <v>1493</v>
      </c>
      <c r="D99" s="129">
        <v>99</v>
      </c>
      <c r="E99" s="129">
        <v>1.4206000000000001</v>
      </c>
      <c r="F99" s="129">
        <v>6.1228562296459899</v>
      </c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</row>
    <row r="100" spans="1:26" ht="18" customHeight="1">
      <c r="A100" s="127" t="s">
        <v>1494</v>
      </c>
      <c r="B100" s="128" t="s">
        <v>1495</v>
      </c>
      <c r="C100" s="125" t="s">
        <v>1496</v>
      </c>
      <c r="D100" s="129">
        <v>7.1999999999999998E-3</v>
      </c>
      <c r="E100" s="129">
        <v>1E-3</v>
      </c>
      <c r="F100" s="129">
        <v>2.84799690655495</v>
      </c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</row>
    <row r="101" spans="1:26" ht="18" customHeight="1">
      <c r="A101" s="127" t="s">
        <v>1500</v>
      </c>
      <c r="B101" s="128" t="s">
        <v>1501</v>
      </c>
      <c r="C101" s="125" t="s">
        <v>1502</v>
      </c>
      <c r="D101" s="129">
        <v>0.1217</v>
      </c>
      <c r="E101" s="129">
        <v>5.8400000000000001E-2</v>
      </c>
      <c r="F101" s="129">
        <v>1.0592888938337099</v>
      </c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</row>
    <row r="102" spans="1:26" ht="18" customHeight="1">
      <c r="A102" s="127" t="s">
        <v>1503</v>
      </c>
      <c r="B102" s="128" t="s">
        <v>1504</v>
      </c>
      <c r="C102" s="125" t="s">
        <v>1505</v>
      </c>
      <c r="D102" s="129">
        <v>0.19800000000000001</v>
      </c>
      <c r="E102" s="129">
        <v>7.1000000000000004E-3</v>
      </c>
      <c r="F102" s="129">
        <v>4.8015375954622899</v>
      </c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</row>
    <row r="103" spans="1:26" ht="18" customHeight="1">
      <c r="A103" s="127" t="s">
        <v>1509</v>
      </c>
      <c r="B103" s="128" t="s">
        <v>1510</v>
      </c>
      <c r="C103" s="125" t="s">
        <v>1511</v>
      </c>
      <c r="D103" s="129">
        <v>7.6100000000000001E-2</v>
      </c>
      <c r="E103" s="129">
        <v>3.8800000000000001E-2</v>
      </c>
      <c r="F103" s="129">
        <v>0.97183980131641801</v>
      </c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</row>
    <row r="104" spans="1:26" ht="18" customHeight="1">
      <c r="A104" s="127" t="s">
        <v>1513</v>
      </c>
      <c r="B104" s="128" t="s">
        <v>1515</v>
      </c>
      <c r="C104" s="125" t="s">
        <v>1516</v>
      </c>
      <c r="D104" s="129">
        <v>0.16969999999999999</v>
      </c>
      <c r="E104" s="129">
        <v>8.4699999999999998E-2</v>
      </c>
      <c r="F104" s="129">
        <v>1.00255269021046</v>
      </c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</row>
    <row r="105" spans="1:26" ht="18" customHeight="1">
      <c r="A105" s="127" t="s">
        <v>613</v>
      </c>
      <c r="B105" s="128" t="s">
        <v>614</v>
      </c>
      <c r="C105" s="125" t="s">
        <v>1518</v>
      </c>
      <c r="D105" s="129">
        <v>0.2019</v>
      </c>
      <c r="E105" s="129">
        <v>8.9300000000000004E-2</v>
      </c>
      <c r="F105" s="129">
        <v>1.1769088302102499</v>
      </c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</row>
    <row r="106" spans="1:26" ht="18" customHeight="1">
      <c r="A106" s="127" t="s">
        <v>1519</v>
      </c>
      <c r="B106" s="128" t="s">
        <v>1520</v>
      </c>
      <c r="C106" s="125" t="s">
        <v>1521</v>
      </c>
      <c r="D106" s="129">
        <v>4.4400000000000002E-2</v>
      </c>
      <c r="E106" s="129">
        <v>1.4800000000000001E-2</v>
      </c>
      <c r="F106" s="129">
        <v>1.5849625007211601</v>
      </c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</row>
    <row r="107" spans="1:26" ht="18" customHeight="1">
      <c r="A107" s="127" t="s">
        <v>1525</v>
      </c>
      <c r="B107" s="128" t="s">
        <v>1526</v>
      </c>
      <c r="C107" s="125" t="s">
        <v>1527</v>
      </c>
      <c r="D107" s="129">
        <v>0.19120000000000001</v>
      </c>
      <c r="E107" s="129">
        <v>9.9900000000000003E-2</v>
      </c>
      <c r="F107" s="129">
        <v>0.93652594018833002</v>
      </c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</row>
    <row r="108" spans="1:26" ht="18" customHeight="1">
      <c r="A108" s="127" t="s">
        <v>1531</v>
      </c>
      <c r="B108" s="128" t="s">
        <v>1532</v>
      </c>
      <c r="C108" s="125" t="s">
        <v>1533</v>
      </c>
      <c r="D108" s="129">
        <v>9.4899999999999998E-2</v>
      </c>
      <c r="E108" s="129">
        <v>5.0000000000000001E-3</v>
      </c>
      <c r="F108" s="129">
        <v>4.2464080872463796</v>
      </c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</row>
    <row r="109" spans="1:26" ht="18" customHeight="1">
      <c r="A109" s="127" t="s">
        <v>1535</v>
      </c>
      <c r="B109" s="128" t="s">
        <v>1536</v>
      </c>
      <c r="C109" s="125" t="s">
        <v>1537</v>
      </c>
      <c r="D109" s="129">
        <v>0.02</v>
      </c>
      <c r="E109" s="129">
        <v>1E-3</v>
      </c>
      <c r="F109" s="129">
        <v>4.32192809488736</v>
      </c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</row>
    <row r="110" spans="1:26" ht="18" customHeight="1">
      <c r="A110" s="127" t="s">
        <v>1538</v>
      </c>
      <c r="B110" s="128" t="s">
        <v>1539</v>
      </c>
      <c r="C110" s="125" t="s">
        <v>1540</v>
      </c>
      <c r="D110" s="129">
        <v>0.1009</v>
      </c>
      <c r="E110" s="129">
        <v>4.36E-2</v>
      </c>
      <c r="F110" s="129">
        <v>1.21052613432943</v>
      </c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</row>
    <row r="111" spans="1:26" ht="18" customHeight="1">
      <c r="A111" s="127" t="s">
        <v>633</v>
      </c>
      <c r="B111" s="128" t="s">
        <v>634</v>
      </c>
      <c r="C111" s="125" t="s">
        <v>1541</v>
      </c>
      <c r="D111" s="129">
        <v>5.96E-2</v>
      </c>
      <c r="E111" s="129">
        <v>2.69E-2</v>
      </c>
      <c r="F111" s="129">
        <v>1.1477061579055401</v>
      </c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</row>
    <row r="112" spans="1:26" ht="18" customHeight="1">
      <c r="A112" s="127" t="s">
        <v>1542</v>
      </c>
      <c r="B112" s="128" t="s">
        <v>1543</v>
      </c>
      <c r="C112" s="125" t="s">
        <v>1544</v>
      </c>
      <c r="D112" s="129">
        <v>3.8600000000000002E-2</v>
      </c>
      <c r="E112" s="129">
        <v>1.5800000000000002E-2</v>
      </c>
      <c r="F112" s="129">
        <v>1.28867628909098</v>
      </c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</row>
    <row r="113" spans="1:26" ht="18" customHeight="1">
      <c r="A113" s="127" t="s">
        <v>1545</v>
      </c>
      <c r="B113" s="128" t="s">
        <v>1546</v>
      </c>
      <c r="C113" s="125" t="s">
        <v>1547</v>
      </c>
      <c r="D113" s="129">
        <v>0.20949999999999999</v>
      </c>
      <c r="E113" s="129">
        <v>5.5100000000000003E-2</v>
      </c>
      <c r="F113" s="129">
        <v>1.92682602001556</v>
      </c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</row>
    <row r="114" spans="1:26" ht="18" customHeight="1">
      <c r="A114" s="127" t="s">
        <v>641</v>
      </c>
      <c r="B114" s="128" t="s">
        <v>642</v>
      </c>
      <c r="C114" s="125" t="s">
        <v>1548</v>
      </c>
      <c r="D114" s="129">
        <v>2.98E-2</v>
      </c>
      <c r="E114" s="129">
        <v>7.4000000000000003E-3</v>
      </c>
      <c r="F114" s="129">
        <v>2.0097151548332102</v>
      </c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</row>
    <row r="115" spans="1:26" ht="18" customHeight="1">
      <c r="A115" s="127" t="s">
        <v>1549</v>
      </c>
      <c r="B115" s="136"/>
      <c r="C115" s="125"/>
      <c r="D115" s="129">
        <v>2.3900000000000001E-2</v>
      </c>
      <c r="E115" s="129">
        <v>1.0699999999999999E-2</v>
      </c>
      <c r="F115" s="129">
        <v>1.1593998215796</v>
      </c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</row>
    <row r="116" spans="1:26" ht="18" customHeight="1">
      <c r="A116" s="127" t="s">
        <v>1550</v>
      </c>
      <c r="B116" s="136"/>
      <c r="C116" s="125"/>
      <c r="D116" s="129">
        <v>0.21820000000000001</v>
      </c>
      <c r="E116" s="129">
        <v>0.1055</v>
      </c>
      <c r="F116" s="129">
        <v>1.0484081027290599</v>
      </c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</row>
    <row r="117" spans="1:26" ht="18" customHeight="1">
      <c r="A117" s="127" t="s">
        <v>1551</v>
      </c>
      <c r="B117" s="136"/>
      <c r="C117" s="125"/>
      <c r="D117" s="129">
        <v>0.13650000000000001</v>
      </c>
      <c r="E117" s="129">
        <v>2.9000000000000001E-2</v>
      </c>
      <c r="F117" s="129">
        <v>2.2347761457922801</v>
      </c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</row>
    <row r="118" spans="1:26" ht="18" customHeight="1">
      <c r="A118" s="127" t="s">
        <v>1552</v>
      </c>
      <c r="B118" s="136"/>
      <c r="C118" s="125"/>
      <c r="D118" s="129">
        <v>0.27110000000000001</v>
      </c>
      <c r="E118" s="129">
        <v>5.0500000000000003E-2</v>
      </c>
      <c r="F118" s="129">
        <v>2.4244698201985502</v>
      </c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</row>
    <row r="119" spans="1:26" ht="18" customHeight="1">
      <c r="A119" s="127" t="s">
        <v>1553</v>
      </c>
      <c r="B119" s="136"/>
      <c r="C119" s="125"/>
      <c r="D119" s="129">
        <v>8.2400000000000001E-2</v>
      </c>
      <c r="E119" s="129">
        <v>1.09E-2</v>
      </c>
      <c r="F119" s="129">
        <v>2.9183162024062899</v>
      </c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</row>
    <row r="120" spans="1:26" ht="18" customHeight="1">
      <c r="A120" s="127" t="s">
        <v>1554</v>
      </c>
      <c r="B120" s="136"/>
      <c r="C120" s="125"/>
      <c r="D120" s="129">
        <v>0.22900000000000001</v>
      </c>
      <c r="E120" s="129">
        <v>0.1153</v>
      </c>
      <c r="F120" s="129">
        <v>0.98995508533253496</v>
      </c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</row>
    <row r="121" spans="1:26" ht="18" customHeight="1">
      <c r="A121" s="127" t="s">
        <v>1555</v>
      </c>
      <c r="B121" s="136"/>
      <c r="C121" s="125"/>
      <c r="D121" s="129">
        <v>0.26529999999999998</v>
      </c>
      <c r="E121" s="129">
        <v>4.8099999999999997E-2</v>
      </c>
      <c r="F121" s="129">
        <v>2.4635158764586498</v>
      </c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</row>
    <row r="122" spans="1:26" ht="18" customHeight="1">
      <c r="A122" s="127" t="s">
        <v>1556</v>
      </c>
      <c r="B122" s="136"/>
      <c r="C122" s="125"/>
      <c r="D122" s="129">
        <v>0.29199999999999998</v>
      </c>
      <c r="E122" s="129">
        <v>5.8299999999999998E-2</v>
      </c>
      <c r="F122" s="129">
        <v>2.3244005805668801</v>
      </c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</row>
    <row r="123" spans="1:26" ht="18" customHeight="1">
      <c r="A123" s="107"/>
      <c r="B123" s="107"/>
      <c r="C123" s="125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</row>
    <row r="124" spans="1:26" ht="18" customHeight="1">
      <c r="A124" s="107"/>
      <c r="B124" s="107"/>
      <c r="C124" s="125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</row>
    <row r="125" spans="1:26" ht="18" customHeight="1">
      <c r="A125" s="107"/>
      <c r="B125" s="107"/>
      <c r="C125" s="125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</row>
    <row r="126" spans="1:26" ht="18" customHeight="1">
      <c r="A126" s="107"/>
      <c r="B126" s="107"/>
      <c r="C126" s="125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</row>
    <row r="127" spans="1:26" ht="18" customHeight="1">
      <c r="A127" s="107"/>
      <c r="B127" s="107"/>
      <c r="C127" s="125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</row>
    <row r="128" spans="1:26" ht="18" customHeight="1">
      <c r="A128" s="107"/>
      <c r="B128" s="107"/>
      <c r="C128" s="125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</row>
    <row r="129" spans="1:26" ht="18" customHeight="1">
      <c r="A129" s="107"/>
      <c r="B129" s="107"/>
      <c r="C129" s="125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</row>
    <row r="130" spans="1:26" ht="18" customHeight="1">
      <c r="A130" s="107"/>
      <c r="B130" s="107"/>
      <c r="C130" s="125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</row>
    <row r="131" spans="1:26" ht="18" customHeight="1">
      <c r="A131" s="107"/>
      <c r="B131" s="107"/>
      <c r="C131" s="125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</row>
    <row r="132" spans="1:26" ht="18" customHeight="1">
      <c r="A132" s="107"/>
      <c r="B132" s="107"/>
      <c r="C132" s="125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</row>
    <row r="133" spans="1:26" ht="18" customHeight="1">
      <c r="A133" s="107"/>
      <c r="B133" s="107"/>
      <c r="C133" s="125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</row>
    <row r="134" spans="1:26" ht="18" customHeight="1">
      <c r="A134" s="107"/>
      <c r="B134" s="107"/>
      <c r="C134" s="125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</row>
    <row r="135" spans="1:26" ht="18" customHeight="1">
      <c r="A135" s="107"/>
      <c r="B135" s="107"/>
      <c r="C135" s="125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</row>
    <row r="136" spans="1:26" ht="18" customHeight="1">
      <c r="A136" s="107"/>
      <c r="B136" s="107"/>
      <c r="C136" s="125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</row>
    <row r="137" spans="1:26" ht="18" customHeight="1">
      <c r="A137" s="107"/>
      <c r="B137" s="107"/>
      <c r="C137" s="125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</row>
    <row r="138" spans="1:26" ht="18" customHeight="1">
      <c r="A138" s="107"/>
      <c r="B138" s="107"/>
      <c r="C138" s="125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</row>
    <row r="139" spans="1:26" ht="18" customHeight="1">
      <c r="A139" s="107"/>
      <c r="B139" s="107"/>
      <c r="C139" s="125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</row>
    <row r="140" spans="1:26" ht="18" customHeight="1">
      <c r="A140" s="107"/>
      <c r="B140" s="107"/>
      <c r="C140" s="125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</row>
    <row r="141" spans="1:26" ht="18" customHeight="1">
      <c r="A141" s="107"/>
      <c r="B141" s="107"/>
      <c r="C141" s="125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</row>
    <row r="142" spans="1:26" ht="18" customHeight="1">
      <c r="A142" s="107"/>
      <c r="B142" s="107"/>
      <c r="C142" s="125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</row>
    <row r="143" spans="1:26" ht="18" customHeight="1">
      <c r="A143" s="107"/>
      <c r="B143" s="107"/>
      <c r="C143" s="125"/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</row>
    <row r="144" spans="1:26" ht="18" customHeight="1">
      <c r="A144" s="107"/>
      <c r="B144" s="107"/>
      <c r="C144" s="125"/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</row>
    <row r="145" spans="1:26" ht="18" customHeight="1">
      <c r="A145" s="107"/>
      <c r="B145" s="107"/>
      <c r="C145" s="125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</row>
    <row r="146" spans="1:26" ht="18" customHeight="1">
      <c r="A146" s="107"/>
      <c r="B146" s="107"/>
      <c r="C146" s="125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</row>
    <row r="147" spans="1:26" ht="18" customHeight="1">
      <c r="A147" s="107"/>
      <c r="B147" s="107"/>
      <c r="C147" s="125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</row>
    <row r="148" spans="1:26" ht="18" customHeight="1">
      <c r="A148" s="107"/>
      <c r="B148" s="107"/>
      <c r="C148" s="125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</row>
    <row r="149" spans="1:26" ht="18" customHeight="1">
      <c r="A149" s="107"/>
      <c r="B149" s="107"/>
      <c r="C149" s="125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</row>
    <row r="150" spans="1:26" ht="18" customHeight="1">
      <c r="A150" s="107"/>
      <c r="B150" s="107"/>
      <c r="C150" s="125"/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</row>
    <row r="151" spans="1:26" ht="18" customHeight="1">
      <c r="A151" s="107"/>
      <c r="B151" s="107"/>
      <c r="C151" s="125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</row>
    <row r="152" spans="1:26" ht="18" customHeight="1">
      <c r="A152" s="107"/>
      <c r="B152" s="107"/>
      <c r="C152" s="125"/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  <c r="Y152" s="107"/>
      <c r="Z152" s="107"/>
    </row>
    <row r="153" spans="1:26" ht="18" customHeight="1">
      <c r="A153" s="107"/>
      <c r="B153" s="107"/>
      <c r="C153" s="125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</row>
    <row r="154" spans="1:26" ht="18" customHeight="1">
      <c r="A154" s="107"/>
      <c r="B154" s="107"/>
      <c r="C154" s="125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</row>
    <row r="155" spans="1:26" ht="18" customHeight="1">
      <c r="A155" s="107"/>
      <c r="B155" s="107"/>
      <c r="C155" s="125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</row>
    <row r="156" spans="1:26" ht="18" customHeight="1">
      <c r="A156" s="107"/>
      <c r="B156" s="107"/>
      <c r="C156" s="125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</row>
    <row r="157" spans="1:26" ht="18" customHeight="1">
      <c r="A157" s="107"/>
      <c r="B157" s="107"/>
      <c r="C157" s="125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</row>
    <row r="158" spans="1:26" ht="18" customHeight="1">
      <c r="A158" s="107"/>
      <c r="B158" s="107"/>
      <c r="C158" s="125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</row>
    <row r="159" spans="1:26" ht="18" customHeight="1">
      <c r="A159" s="107"/>
      <c r="B159" s="107"/>
      <c r="C159" s="125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</row>
    <row r="160" spans="1:26" ht="18" customHeight="1">
      <c r="A160" s="107"/>
      <c r="B160" s="107"/>
      <c r="C160" s="125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</row>
    <row r="161" spans="1:26" ht="18" customHeight="1">
      <c r="A161" s="107"/>
      <c r="B161" s="107"/>
      <c r="C161" s="125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</row>
    <row r="162" spans="1:26" ht="18" customHeight="1">
      <c r="A162" s="107"/>
      <c r="B162" s="107"/>
      <c r="C162" s="125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</row>
    <row r="163" spans="1:26" ht="18" customHeight="1">
      <c r="A163" s="107"/>
      <c r="B163" s="107"/>
      <c r="C163" s="125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</row>
    <row r="164" spans="1:26" ht="18" customHeight="1">
      <c r="A164" s="107"/>
      <c r="B164" s="107"/>
      <c r="C164" s="125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</row>
    <row r="165" spans="1:26" ht="18" customHeight="1">
      <c r="A165" s="107"/>
      <c r="B165" s="107"/>
      <c r="C165" s="125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</row>
    <row r="166" spans="1:26" ht="18" customHeight="1">
      <c r="A166" s="107"/>
      <c r="B166" s="107"/>
      <c r="C166" s="125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</row>
    <row r="167" spans="1:26" ht="18" customHeight="1">
      <c r="A167" s="107"/>
      <c r="B167" s="107"/>
      <c r="C167" s="125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</row>
    <row r="168" spans="1:26" ht="18" customHeight="1">
      <c r="A168" s="107"/>
      <c r="B168" s="107"/>
      <c r="C168" s="125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</row>
    <row r="169" spans="1:26" ht="18" customHeight="1">
      <c r="A169" s="107"/>
      <c r="B169" s="107"/>
      <c r="C169" s="125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</row>
    <row r="170" spans="1:26" ht="18" customHeight="1">
      <c r="A170" s="107"/>
      <c r="B170" s="107"/>
      <c r="C170" s="125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</row>
    <row r="171" spans="1:26" ht="18" customHeight="1">
      <c r="A171" s="107"/>
      <c r="B171" s="107"/>
      <c r="C171" s="125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</row>
    <row r="172" spans="1:26" ht="18" customHeight="1">
      <c r="A172" s="107"/>
      <c r="B172" s="107"/>
      <c r="C172" s="125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</row>
    <row r="173" spans="1:26" ht="18" customHeight="1">
      <c r="A173" s="107"/>
      <c r="B173" s="107"/>
      <c r="C173" s="125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</row>
    <row r="174" spans="1:26" ht="18" customHeight="1">
      <c r="A174" s="107"/>
      <c r="B174" s="107"/>
      <c r="C174" s="125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</row>
    <row r="175" spans="1:26" ht="18" customHeight="1">
      <c r="A175" s="107"/>
      <c r="B175" s="107"/>
      <c r="C175" s="125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</row>
    <row r="176" spans="1:26" ht="18" customHeight="1">
      <c r="A176" s="107"/>
      <c r="B176" s="107"/>
      <c r="C176" s="125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</row>
    <row r="177" spans="1:26" ht="18" customHeight="1">
      <c r="A177" s="107"/>
      <c r="B177" s="107"/>
      <c r="C177" s="125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</row>
    <row r="178" spans="1:26" ht="18" customHeight="1">
      <c r="A178" s="107"/>
      <c r="B178" s="107"/>
      <c r="C178" s="125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</row>
    <row r="179" spans="1:26" ht="18" customHeight="1">
      <c r="A179" s="107"/>
      <c r="B179" s="107"/>
      <c r="C179" s="125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</row>
    <row r="180" spans="1:26" ht="18" customHeight="1">
      <c r="A180" s="107"/>
      <c r="B180" s="107"/>
      <c r="C180" s="125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</row>
    <row r="181" spans="1:26" ht="18" customHeight="1">
      <c r="A181" s="107"/>
      <c r="B181" s="107"/>
      <c r="C181" s="125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</row>
    <row r="182" spans="1:26" ht="18" customHeight="1">
      <c r="A182" s="107"/>
      <c r="B182" s="107"/>
      <c r="C182" s="125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</row>
    <row r="183" spans="1:26" ht="18" customHeight="1">
      <c r="A183" s="107"/>
      <c r="B183" s="107"/>
      <c r="C183" s="125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</row>
    <row r="184" spans="1:26" ht="18" customHeight="1">
      <c r="A184" s="107"/>
      <c r="B184" s="107"/>
      <c r="C184" s="125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</row>
    <row r="185" spans="1:26" ht="18" customHeight="1">
      <c r="A185" s="107"/>
      <c r="B185" s="107"/>
      <c r="C185" s="125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</row>
    <row r="186" spans="1:26" ht="18" customHeight="1">
      <c r="A186" s="107"/>
      <c r="B186" s="107"/>
      <c r="C186" s="125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</row>
    <row r="187" spans="1:26" ht="18" customHeight="1">
      <c r="A187" s="107"/>
      <c r="B187" s="107"/>
      <c r="C187" s="125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</row>
    <row r="188" spans="1:26" ht="18" customHeight="1">
      <c r="A188" s="107"/>
      <c r="B188" s="107"/>
      <c r="C188" s="125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</row>
    <row r="189" spans="1:26" ht="18" customHeight="1">
      <c r="A189" s="107"/>
      <c r="B189" s="107"/>
      <c r="C189" s="125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07"/>
      <c r="W189" s="107"/>
      <c r="X189" s="107"/>
      <c r="Y189" s="107"/>
      <c r="Z189" s="107"/>
    </row>
    <row r="190" spans="1:26" ht="18" customHeight="1">
      <c r="A190" s="107"/>
      <c r="B190" s="107"/>
      <c r="C190" s="125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  <c r="Y190" s="107"/>
      <c r="Z190" s="107"/>
    </row>
    <row r="191" spans="1:26" ht="18" customHeight="1">
      <c r="A191" s="107"/>
      <c r="B191" s="107"/>
      <c r="C191" s="125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/>
      <c r="X191" s="107"/>
      <c r="Y191" s="107"/>
      <c r="Z191" s="107"/>
    </row>
    <row r="192" spans="1:26" ht="18" customHeight="1">
      <c r="A192" s="107"/>
      <c r="B192" s="107"/>
      <c r="C192" s="125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  <c r="Z192" s="107"/>
    </row>
    <row r="193" spans="1:26" ht="18" customHeight="1">
      <c r="A193" s="107"/>
      <c r="B193" s="107"/>
      <c r="C193" s="125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  <c r="Y193" s="107"/>
      <c r="Z193" s="107"/>
    </row>
    <row r="194" spans="1:26" ht="18" customHeight="1">
      <c r="A194" s="107"/>
      <c r="B194" s="107"/>
      <c r="C194" s="125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</row>
    <row r="195" spans="1:26" ht="18" customHeight="1">
      <c r="A195" s="107"/>
      <c r="B195" s="107"/>
      <c r="C195" s="125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</row>
    <row r="196" spans="1:26" ht="18" customHeight="1">
      <c r="A196" s="107"/>
      <c r="B196" s="107"/>
      <c r="C196" s="125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/>
      <c r="X196" s="107"/>
      <c r="Y196" s="107"/>
      <c r="Z196" s="107"/>
    </row>
    <row r="197" spans="1:26" ht="18" customHeight="1">
      <c r="A197" s="107"/>
      <c r="B197" s="107"/>
      <c r="C197" s="125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</row>
    <row r="198" spans="1:26" ht="18" customHeight="1">
      <c r="A198" s="107"/>
      <c r="B198" s="107"/>
      <c r="C198" s="125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107"/>
      <c r="Z198" s="107"/>
    </row>
    <row r="199" spans="1:26" ht="18" customHeight="1">
      <c r="A199" s="107"/>
      <c r="B199" s="107"/>
      <c r="C199" s="125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/>
      <c r="X199" s="107"/>
      <c r="Y199" s="107"/>
      <c r="Z199" s="107"/>
    </row>
    <row r="200" spans="1:26" ht="18" customHeight="1">
      <c r="A200" s="107"/>
      <c r="B200" s="107"/>
      <c r="C200" s="125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</row>
    <row r="201" spans="1:26" ht="18" customHeight="1">
      <c r="A201" s="107"/>
      <c r="B201" s="107"/>
      <c r="C201" s="125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</row>
    <row r="202" spans="1:26" ht="18" customHeight="1">
      <c r="A202" s="107"/>
      <c r="B202" s="107"/>
      <c r="C202" s="125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</row>
    <row r="203" spans="1:26" ht="18" customHeight="1">
      <c r="A203" s="107"/>
      <c r="B203" s="107"/>
      <c r="C203" s="125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</row>
    <row r="204" spans="1:26" ht="18" customHeight="1">
      <c r="A204" s="107"/>
      <c r="B204" s="107"/>
      <c r="C204" s="125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</row>
    <row r="205" spans="1:26" ht="18" customHeight="1">
      <c r="A205" s="107"/>
      <c r="B205" s="107"/>
      <c r="C205" s="125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107"/>
      <c r="Z205" s="107"/>
    </row>
    <row r="206" spans="1:26" ht="18" customHeight="1">
      <c r="A206" s="107"/>
      <c r="B206" s="107"/>
      <c r="C206" s="125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</row>
    <row r="207" spans="1:26" ht="18" customHeight="1">
      <c r="A207" s="107"/>
      <c r="B207" s="107"/>
      <c r="C207" s="125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</row>
    <row r="208" spans="1:26" ht="18" customHeight="1">
      <c r="A208" s="107"/>
      <c r="B208" s="107"/>
      <c r="C208" s="125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  <c r="W208" s="107"/>
      <c r="X208" s="107"/>
      <c r="Y208" s="107"/>
      <c r="Z208" s="107"/>
    </row>
    <row r="209" spans="1:26" ht="18" customHeight="1">
      <c r="A209" s="107"/>
      <c r="B209" s="107"/>
      <c r="C209" s="125"/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7"/>
      <c r="X209" s="107"/>
      <c r="Y209" s="107"/>
      <c r="Z209" s="107"/>
    </row>
    <row r="210" spans="1:26" ht="18" customHeight="1">
      <c r="A210" s="107"/>
      <c r="B210" s="107"/>
      <c r="C210" s="125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  <c r="Y210" s="107"/>
      <c r="Z210" s="107"/>
    </row>
    <row r="211" spans="1:26" ht="18" customHeight="1">
      <c r="A211" s="107"/>
      <c r="B211" s="107"/>
      <c r="C211" s="125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7"/>
      <c r="X211" s="107"/>
      <c r="Y211" s="107"/>
      <c r="Z211" s="107"/>
    </row>
    <row r="212" spans="1:26" ht="18" customHeight="1">
      <c r="A212" s="107"/>
      <c r="B212" s="107"/>
      <c r="C212" s="125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7"/>
      <c r="U212" s="107"/>
      <c r="V212" s="107"/>
      <c r="W212" s="107"/>
      <c r="X212" s="107"/>
      <c r="Y212" s="107"/>
      <c r="Z212" s="107"/>
    </row>
    <row r="213" spans="1:26" ht="18" customHeight="1">
      <c r="A213" s="107"/>
      <c r="B213" s="107"/>
      <c r="C213" s="125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  <c r="Y213" s="107"/>
      <c r="Z213" s="107"/>
    </row>
    <row r="214" spans="1:26" ht="18" customHeight="1">
      <c r="A214" s="107"/>
      <c r="B214" s="107"/>
      <c r="C214" s="125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7"/>
      <c r="U214" s="107"/>
      <c r="V214" s="107"/>
      <c r="W214" s="107"/>
      <c r="X214" s="107"/>
      <c r="Y214" s="107"/>
      <c r="Z214" s="107"/>
    </row>
    <row r="215" spans="1:26" ht="18" customHeight="1">
      <c r="A215" s="107"/>
      <c r="B215" s="107"/>
      <c r="C215" s="125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</row>
    <row r="216" spans="1:26" ht="18" customHeight="1">
      <c r="A216" s="107"/>
      <c r="B216" s="107"/>
      <c r="C216" s="125"/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7"/>
      <c r="U216" s="107"/>
      <c r="V216" s="107"/>
      <c r="W216" s="107"/>
      <c r="X216" s="107"/>
      <c r="Y216" s="107"/>
      <c r="Z216" s="107"/>
    </row>
    <row r="217" spans="1:26" ht="18" customHeight="1">
      <c r="A217" s="107"/>
      <c r="B217" s="107"/>
      <c r="C217" s="125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</row>
    <row r="218" spans="1:26" ht="18" customHeight="1">
      <c r="A218" s="107"/>
      <c r="B218" s="107"/>
      <c r="C218" s="125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</row>
    <row r="219" spans="1:26" ht="18" customHeight="1">
      <c r="A219" s="107"/>
      <c r="B219" s="107"/>
      <c r="C219" s="125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07"/>
      <c r="U219" s="107"/>
      <c r="V219" s="107"/>
      <c r="W219" s="107"/>
      <c r="X219" s="107"/>
      <c r="Y219" s="107"/>
      <c r="Z219" s="107"/>
    </row>
    <row r="220" spans="1:26" ht="18" customHeight="1">
      <c r="A220" s="107"/>
      <c r="B220" s="107"/>
      <c r="C220" s="125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7"/>
      <c r="U220" s="107"/>
      <c r="V220" s="107"/>
      <c r="W220" s="107"/>
      <c r="X220" s="107"/>
      <c r="Y220" s="107"/>
      <c r="Z220" s="107"/>
    </row>
    <row r="221" spans="1:26" ht="18" customHeight="1">
      <c r="A221" s="107"/>
      <c r="B221" s="107"/>
      <c r="C221" s="125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7"/>
      <c r="U221" s="107"/>
      <c r="V221" s="107"/>
      <c r="W221" s="107"/>
      <c r="X221" s="107"/>
      <c r="Y221" s="107"/>
      <c r="Z221" s="107"/>
    </row>
    <row r="222" spans="1:26" ht="18" customHeight="1">
      <c r="A222" s="107"/>
      <c r="B222" s="107"/>
      <c r="C222" s="125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7"/>
      <c r="U222" s="107"/>
      <c r="V222" s="107"/>
      <c r="W222" s="107"/>
      <c r="X222" s="107"/>
      <c r="Y222" s="107"/>
      <c r="Z222" s="107"/>
    </row>
    <row r="223" spans="1:26" ht="18" customHeight="1">
      <c r="A223" s="107"/>
      <c r="B223" s="107"/>
      <c r="C223" s="125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  <c r="Y223" s="107"/>
      <c r="Z223" s="107"/>
    </row>
    <row r="224" spans="1:26" ht="18" customHeight="1">
      <c r="A224" s="107"/>
      <c r="B224" s="107"/>
      <c r="C224" s="125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</row>
    <row r="225" spans="1:26" ht="18" customHeight="1">
      <c r="A225" s="107"/>
      <c r="B225" s="107"/>
      <c r="C225" s="125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</row>
    <row r="226" spans="1:26" ht="18" customHeight="1">
      <c r="A226" s="107"/>
      <c r="B226" s="107"/>
      <c r="C226" s="125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  <c r="Z226" s="107"/>
    </row>
    <row r="227" spans="1:26" ht="18" customHeight="1">
      <c r="A227" s="107"/>
      <c r="B227" s="107"/>
      <c r="C227" s="125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  <c r="X227" s="107"/>
      <c r="Y227" s="107"/>
      <c r="Z227" s="107"/>
    </row>
    <row r="228" spans="1:26" ht="18" customHeight="1">
      <c r="A228" s="107"/>
      <c r="B228" s="107"/>
      <c r="C228" s="125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7"/>
      <c r="U228" s="107"/>
      <c r="V228" s="107"/>
      <c r="W228" s="107"/>
      <c r="X228" s="107"/>
      <c r="Y228" s="107"/>
      <c r="Z228" s="107"/>
    </row>
    <row r="229" spans="1:26" ht="18" customHeight="1">
      <c r="A229" s="107"/>
      <c r="B229" s="107"/>
      <c r="C229" s="125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7"/>
      <c r="U229" s="107"/>
      <c r="V229" s="107"/>
      <c r="W229" s="107"/>
      <c r="X229" s="107"/>
      <c r="Y229" s="107"/>
      <c r="Z229" s="107"/>
    </row>
    <row r="230" spans="1:26" ht="18" customHeight="1">
      <c r="A230" s="107"/>
      <c r="B230" s="107"/>
      <c r="C230" s="125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</row>
    <row r="231" spans="1:26" ht="18" customHeight="1">
      <c r="A231" s="107"/>
      <c r="B231" s="107"/>
      <c r="C231" s="125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</row>
    <row r="232" spans="1:26" ht="18" customHeight="1">
      <c r="A232" s="107"/>
      <c r="B232" s="107"/>
      <c r="C232" s="125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</row>
    <row r="233" spans="1:26" ht="18" customHeight="1">
      <c r="A233" s="107"/>
      <c r="B233" s="107"/>
      <c r="C233" s="125"/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7"/>
      <c r="U233" s="107"/>
      <c r="V233" s="107"/>
      <c r="W233" s="107"/>
      <c r="X233" s="107"/>
      <c r="Y233" s="107"/>
      <c r="Z233" s="107"/>
    </row>
    <row r="234" spans="1:26" ht="18" customHeight="1">
      <c r="A234" s="107"/>
      <c r="B234" s="107"/>
      <c r="C234" s="125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  <c r="Y234" s="107"/>
      <c r="Z234" s="107"/>
    </row>
    <row r="235" spans="1:26" ht="18" customHeight="1">
      <c r="A235" s="107"/>
      <c r="B235" s="107"/>
      <c r="C235" s="125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</row>
    <row r="236" spans="1:26" ht="18" customHeight="1">
      <c r="A236" s="107"/>
      <c r="B236" s="107"/>
      <c r="C236" s="125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</row>
    <row r="237" spans="1:26" ht="18" customHeight="1">
      <c r="A237" s="107"/>
      <c r="B237" s="107"/>
      <c r="C237" s="125"/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107"/>
      <c r="Z237" s="107"/>
    </row>
    <row r="238" spans="1:26" ht="18" customHeight="1">
      <c r="A238" s="107"/>
      <c r="B238" s="107"/>
      <c r="C238" s="125"/>
      <c r="D238" s="107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7"/>
      <c r="U238" s="107"/>
      <c r="V238" s="107"/>
      <c r="W238" s="107"/>
      <c r="X238" s="107"/>
      <c r="Y238" s="107"/>
      <c r="Z238" s="107"/>
    </row>
    <row r="239" spans="1:26" ht="18" customHeight="1">
      <c r="A239" s="107"/>
      <c r="B239" s="107"/>
      <c r="C239" s="125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</row>
    <row r="240" spans="1:26" ht="18" customHeight="1">
      <c r="A240" s="107"/>
      <c r="B240" s="107"/>
      <c r="C240" s="125"/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107"/>
      <c r="Z240" s="107"/>
    </row>
    <row r="241" spans="1:26" ht="18" customHeight="1">
      <c r="A241" s="107"/>
      <c r="B241" s="107"/>
      <c r="C241" s="125"/>
      <c r="D241" s="107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7"/>
      <c r="U241" s="107"/>
      <c r="V241" s="107"/>
      <c r="W241" s="107"/>
      <c r="X241" s="107"/>
      <c r="Y241" s="107"/>
      <c r="Z241" s="107"/>
    </row>
    <row r="242" spans="1:26" ht="18" customHeight="1">
      <c r="A242" s="107"/>
      <c r="B242" s="107"/>
      <c r="C242" s="125"/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7"/>
      <c r="U242" s="107"/>
      <c r="V242" s="107"/>
      <c r="W242" s="107"/>
      <c r="X242" s="107"/>
      <c r="Y242" s="107"/>
      <c r="Z242" s="107"/>
    </row>
    <row r="243" spans="1:26" ht="18" customHeight="1">
      <c r="A243" s="107"/>
      <c r="B243" s="107"/>
      <c r="C243" s="125"/>
      <c r="D243" s="107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  <c r="Y243" s="107"/>
      <c r="Z243" s="107"/>
    </row>
    <row r="244" spans="1:26" ht="18" customHeight="1">
      <c r="A244" s="107"/>
      <c r="B244" s="107"/>
      <c r="C244" s="125"/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</row>
    <row r="245" spans="1:26" ht="18" customHeight="1">
      <c r="A245" s="107"/>
      <c r="B245" s="107"/>
      <c r="C245" s="125"/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</row>
    <row r="246" spans="1:26" ht="18" customHeight="1">
      <c r="A246" s="107"/>
      <c r="B246" s="107"/>
      <c r="C246" s="125"/>
      <c r="D246" s="107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</row>
    <row r="247" spans="1:26" ht="18" customHeight="1">
      <c r="A247" s="107"/>
      <c r="B247" s="107"/>
      <c r="C247" s="125"/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</row>
    <row r="248" spans="1:26" ht="18" customHeight="1">
      <c r="A248" s="107"/>
      <c r="B248" s="107"/>
      <c r="C248" s="125"/>
      <c r="D248" s="107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</row>
    <row r="249" spans="1:26" ht="18" customHeight="1">
      <c r="A249" s="107"/>
      <c r="B249" s="107"/>
      <c r="C249" s="125"/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  <c r="Y249" s="107"/>
      <c r="Z249" s="107"/>
    </row>
    <row r="250" spans="1:26" ht="18" customHeight="1">
      <c r="A250" s="107"/>
      <c r="B250" s="107"/>
      <c r="C250" s="125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</row>
    <row r="251" spans="1:26" ht="18" customHeight="1">
      <c r="A251" s="107"/>
      <c r="B251" s="107"/>
      <c r="C251" s="125"/>
      <c r="D251" s="107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/>
      <c r="X251" s="107"/>
      <c r="Y251" s="107"/>
      <c r="Z251" s="107"/>
    </row>
    <row r="252" spans="1:26" ht="18" customHeight="1">
      <c r="A252" s="107"/>
      <c r="B252" s="107"/>
      <c r="C252" s="125"/>
      <c r="D252" s="107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7"/>
      <c r="U252" s="107"/>
      <c r="V252" s="107"/>
      <c r="W252" s="107"/>
      <c r="X252" s="107"/>
      <c r="Y252" s="107"/>
      <c r="Z252" s="107"/>
    </row>
    <row r="253" spans="1:26" ht="18" customHeight="1">
      <c r="A253" s="107"/>
      <c r="B253" s="107"/>
      <c r="C253" s="125"/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</row>
    <row r="254" spans="1:26" ht="18" customHeight="1">
      <c r="A254" s="107"/>
      <c r="B254" s="107"/>
      <c r="C254" s="125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</row>
    <row r="255" spans="1:26" ht="18" customHeight="1">
      <c r="A255" s="107"/>
      <c r="B255" s="107"/>
      <c r="C255" s="125"/>
      <c r="D255" s="107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</row>
    <row r="256" spans="1:26" ht="18" customHeight="1">
      <c r="A256" s="107"/>
      <c r="B256" s="107"/>
      <c r="C256" s="125"/>
      <c r="D256" s="107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07"/>
      <c r="W256" s="107"/>
      <c r="X256" s="107"/>
      <c r="Y256" s="107"/>
      <c r="Z256" s="107"/>
    </row>
    <row r="257" spans="1:26" ht="18" customHeight="1">
      <c r="A257" s="107"/>
      <c r="B257" s="107"/>
      <c r="C257" s="125"/>
      <c r="D257" s="107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/>
      <c r="X257" s="107"/>
      <c r="Y257" s="107"/>
      <c r="Z257" s="107"/>
    </row>
    <row r="258" spans="1:26" ht="18" customHeight="1">
      <c r="A258" s="107"/>
      <c r="B258" s="107"/>
      <c r="C258" s="125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</row>
    <row r="259" spans="1:26" ht="18" customHeight="1">
      <c r="A259" s="107"/>
      <c r="B259" s="107"/>
      <c r="C259" s="125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  <c r="Y259" s="107"/>
      <c r="Z259" s="107"/>
    </row>
    <row r="260" spans="1:26" ht="18" customHeight="1">
      <c r="A260" s="107"/>
      <c r="B260" s="107"/>
      <c r="C260" s="125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</row>
    <row r="261" spans="1:26" ht="18" customHeight="1">
      <c r="A261" s="107"/>
      <c r="B261" s="107"/>
      <c r="C261" s="125"/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  <c r="Y261" s="107"/>
      <c r="Z261" s="107"/>
    </row>
    <row r="262" spans="1:26" ht="18" customHeight="1">
      <c r="A262" s="107"/>
      <c r="B262" s="107"/>
      <c r="C262" s="125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</row>
    <row r="263" spans="1:26" ht="18" customHeight="1">
      <c r="A263" s="107"/>
      <c r="B263" s="107"/>
      <c r="C263" s="125"/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07"/>
      <c r="Z263" s="107"/>
    </row>
    <row r="264" spans="1:26" ht="18" customHeight="1">
      <c r="A264" s="107"/>
      <c r="B264" s="107"/>
      <c r="C264" s="125"/>
      <c r="D264" s="107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7"/>
      <c r="U264" s="107"/>
      <c r="V264" s="107"/>
      <c r="W264" s="107"/>
      <c r="X264" s="107"/>
      <c r="Y264" s="107"/>
      <c r="Z264" s="107"/>
    </row>
    <row r="265" spans="1:26" ht="18" customHeight="1">
      <c r="A265" s="107"/>
      <c r="B265" s="107"/>
      <c r="C265" s="125"/>
      <c r="D265" s="107"/>
      <c r="E265" s="107"/>
      <c r="F265" s="107"/>
      <c r="G265" s="107"/>
      <c r="H265" s="107"/>
      <c r="I265" s="107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07"/>
      <c r="U265" s="107"/>
      <c r="V265" s="107"/>
      <c r="W265" s="107"/>
      <c r="X265" s="107"/>
      <c r="Y265" s="107"/>
      <c r="Z265" s="107"/>
    </row>
    <row r="266" spans="1:26" ht="18" customHeight="1">
      <c r="A266" s="107"/>
      <c r="B266" s="107"/>
      <c r="C266" s="125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</row>
    <row r="267" spans="1:26" ht="18" customHeight="1">
      <c r="A267" s="107"/>
      <c r="B267" s="107"/>
      <c r="C267" s="125"/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  <c r="Y267" s="107"/>
      <c r="Z267" s="107"/>
    </row>
    <row r="268" spans="1:26" ht="18" customHeight="1">
      <c r="A268" s="107"/>
      <c r="B268" s="107"/>
      <c r="C268" s="125"/>
      <c r="D268" s="107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</row>
    <row r="269" spans="1:26" ht="18" customHeight="1">
      <c r="A269" s="107"/>
      <c r="B269" s="107"/>
      <c r="C269" s="125"/>
      <c r="D269" s="107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  <c r="Y269" s="107"/>
      <c r="Z269" s="107"/>
    </row>
    <row r="270" spans="1:26" ht="18" customHeight="1">
      <c r="A270" s="107"/>
      <c r="B270" s="107"/>
      <c r="C270" s="125"/>
      <c r="D270" s="107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  <c r="Y270" s="107"/>
      <c r="Z270" s="107"/>
    </row>
    <row r="271" spans="1:26" ht="18" customHeight="1">
      <c r="A271" s="107"/>
      <c r="B271" s="107"/>
      <c r="C271" s="125"/>
      <c r="D271" s="107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7"/>
      <c r="U271" s="107"/>
      <c r="V271" s="107"/>
      <c r="W271" s="107"/>
      <c r="X271" s="107"/>
      <c r="Y271" s="107"/>
      <c r="Z271" s="107"/>
    </row>
    <row r="272" spans="1:26" ht="18" customHeight="1">
      <c r="A272" s="107"/>
      <c r="B272" s="107"/>
      <c r="C272" s="125"/>
      <c r="D272" s="107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7"/>
      <c r="X272" s="107"/>
      <c r="Y272" s="107"/>
      <c r="Z272" s="107"/>
    </row>
    <row r="273" spans="1:26" ht="18" customHeight="1">
      <c r="A273" s="107"/>
      <c r="B273" s="107"/>
      <c r="C273" s="125"/>
      <c r="D273" s="107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7"/>
      <c r="U273" s="107"/>
      <c r="V273" s="107"/>
      <c r="W273" s="107"/>
      <c r="X273" s="107"/>
      <c r="Y273" s="107"/>
      <c r="Z273" s="107"/>
    </row>
    <row r="274" spans="1:26" ht="18" customHeight="1">
      <c r="A274" s="107"/>
      <c r="B274" s="107"/>
      <c r="C274" s="125"/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</row>
    <row r="275" spans="1:26" ht="18" customHeight="1">
      <c r="A275" s="107"/>
      <c r="B275" s="107"/>
      <c r="C275" s="125"/>
      <c r="D275" s="107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</row>
    <row r="276" spans="1:26" ht="18" customHeight="1">
      <c r="A276" s="107"/>
      <c r="B276" s="107"/>
      <c r="C276" s="125"/>
      <c r="D276" s="107"/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07"/>
      <c r="U276" s="107"/>
      <c r="V276" s="107"/>
      <c r="W276" s="107"/>
      <c r="X276" s="107"/>
      <c r="Y276" s="107"/>
      <c r="Z276" s="107"/>
    </row>
    <row r="277" spans="1:26" ht="18" customHeight="1">
      <c r="A277" s="107"/>
      <c r="B277" s="107"/>
      <c r="C277" s="125"/>
      <c r="D277" s="107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7"/>
      <c r="U277" s="107"/>
      <c r="V277" s="107"/>
      <c r="W277" s="107"/>
      <c r="X277" s="107"/>
      <c r="Y277" s="107"/>
      <c r="Z277" s="107"/>
    </row>
    <row r="278" spans="1:26" ht="18" customHeight="1">
      <c r="A278" s="107"/>
      <c r="B278" s="107"/>
      <c r="C278" s="125"/>
      <c r="D278" s="107"/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07"/>
      <c r="U278" s="107"/>
      <c r="V278" s="107"/>
      <c r="W278" s="107"/>
      <c r="X278" s="107"/>
      <c r="Y278" s="107"/>
      <c r="Z278" s="107"/>
    </row>
    <row r="279" spans="1:26" ht="18" customHeight="1">
      <c r="A279" s="107"/>
      <c r="B279" s="107"/>
      <c r="C279" s="125"/>
      <c r="D279" s="107"/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07"/>
      <c r="U279" s="107"/>
      <c r="V279" s="107"/>
      <c r="W279" s="107"/>
      <c r="X279" s="107"/>
      <c r="Y279" s="107"/>
      <c r="Z279" s="107"/>
    </row>
    <row r="280" spans="1:26" ht="18" customHeight="1">
      <c r="A280" s="107"/>
      <c r="B280" s="107"/>
      <c r="C280" s="125"/>
      <c r="D280" s="10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</row>
    <row r="281" spans="1:26" ht="18" customHeight="1">
      <c r="A281" s="107"/>
      <c r="B281" s="107"/>
      <c r="C281" s="125"/>
      <c r="D281" s="107"/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07"/>
      <c r="U281" s="107"/>
      <c r="V281" s="107"/>
      <c r="W281" s="107"/>
      <c r="X281" s="107"/>
      <c r="Y281" s="107"/>
      <c r="Z281" s="107"/>
    </row>
    <row r="282" spans="1:26" ht="18" customHeight="1">
      <c r="A282" s="107"/>
      <c r="B282" s="107"/>
      <c r="C282" s="125"/>
      <c r="D282" s="107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7"/>
      <c r="U282" s="107"/>
      <c r="V282" s="107"/>
      <c r="W282" s="107"/>
      <c r="X282" s="107"/>
      <c r="Y282" s="107"/>
      <c r="Z282" s="107"/>
    </row>
    <row r="283" spans="1:26" ht="18" customHeight="1">
      <c r="A283" s="107"/>
      <c r="B283" s="107"/>
      <c r="C283" s="125"/>
      <c r="D283" s="107"/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07"/>
      <c r="U283" s="107"/>
      <c r="V283" s="107"/>
      <c r="W283" s="107"/>
      <c r="X283" s="107"/>
      <c r="Y283" s="107"/>
      <c r="Z283" s="107"/>
    </row>
    <row r="284" spans="1:26" ht="18" customHeight="1">
      <c r="A284" s="107"/>
      <c r="B284" s="107"/>
      <c r="C284" s="125"/>
      <c r="D284" s="107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07"/>
      <c r="U284" s="107"/>
      <c r="V284" s="107"/>
      <c r="W284" s="107"/>
      <c r="X284" s="107"/>
      <c r="Y284" s="107"/>
      <c r="Z284" s="107"/>
    </row>
    <row r="285" spans="1:26" ht="18" customHeight="1">
      <c r="A285" s="107"/>
      <c r="B285" s="107"/>
      <c r="C285" s="125"/>
      <c r="D285" s="107"/>
      <c r="E285" s="107"/>
      <c r="F285" s="107"/>
      <c r="G285" s="107"/>
      <c r="H285" s="107"/>
      <c r="I285" s="107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07"/>
      <c r="U285" s="107"/>
      <c r="V285" s="107"/>
      <c r="W285" s="107"/>
      <c r="X285" s="107"/>
      <c r="Y285" s="107"/>
      <c r="Z285" s="107"/>
    </row>
    <row r="286" spans="1:26" ht="18" customHeight="1">
      <c r="A286" s="107"/>
      <c r="B286" s="107"/>
      <c r="C286" s="125"/>
      <c r="D286" s="107"/>
      <c r="E286" s="107"/>
      <c r="F286" s="107"/>
      <c r="G286" s="107"/>
      <c r="H286" s="107"/>
      <c r="I286" s="107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07"/>
      <c r="U286" s="107"/>
      <c r="V286" s="107"/>
      <c r="W286" s="107"/>
      <c r="X286" s="107"/>
      <c r="Y286" s="107"/>
      <c r="Z286" s="107"/>
    </row>
    <row r="287" spans="1:26" ht="18" customHeight="1">
      <c r="A287" s="107"/>
      <c r="B287" s="107"/>
      <c r="C287" s="125"/>
      <c r="D287" s="107"/>
      <c r="E287" s="107"/>
      <c r="F287" s="107"/>
      <c r="G287" s="107"/>
      <c r="H287" s="107"/>
      <c r="I287" s="107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07"/>
      <c r="U287" s="107"/>
      <c r="V287" s="107"/>
      <c r="W287" s="107"/>
      <c r="X287" s="107"/>
      <c r="Y287" s="107"/>
      <c r="Z287" s="107"/>
    </row>
    <row r="288" spans="1:26" ht="18" customHeight="1">
      <c r="A288" s="107"/>
      <c r="B288" s="107"/>
      <c r="C288" s="125"/>
      <c r="D288" s="107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107"/>
      <c r="W288" s="107"/>
      <c r="X288" s="107"/>
      <c r="Y288" s="107"/>
      <c r="Z288" s="107"/>
    </row>
    <row r="289" spans="1:26" ht="18" customHeight="1">
      <c r="A289" s="107"/>
      <c r="B289" s="107"/>
      <c r="C289" s="125"/>
      <c r="D289" s="107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107"/>
      <c r="Z289" s="107"/>
    </row>
    <row r="290" spans="1:26" ht="18" customHeight="1">
      <c r="A290" s="107"/>
      <c r="B290" s="107"/>
      <c r="C290" s="125"/>
      <c r="D290" s="107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</row>
    <row r="291" spans="1:26" ht="18" customHeight="1">
      <c r="A291" s="107"/>
      <c r="B291" s="107"/>
      <c r="C291" s="125"/>
      <c r="D291" s="107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7"/>
      <c r="U291" s="107"/>
      <c r="V291" s="107"/>
      <c r="W291" s="107"/>
      <c r="X291" s="107"/>
      <c r="Y291" s="107"/>
      <c r="Z291" s="107"/>
    </row>
    <row r="292" spans="1:26" ht="18" customHeight="1">
      <c r="A292" s="107"/>
      <c r="B292" s="107"/>
      <c r="C292" s="125"/>
      <c r="D292" s="107"/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07"/>
      <c r="U292" s="107"/>
      <c r="V292" s="107"/>
      <c r="W292" s="107"/>
      <c r="X292" s="107"/>
      <c r="Y292" s="107"/>
      <c r="Z292" s="107"/>
    </row>
    <row r="293" spans="1:26" ht="18" customHeight="1">
      <c r="A293" s="107"/>
      <c r="B293" s="107"/>
      <c r="C293" s="125"/>
      <c r="D293" s="107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07"/>
      <c r="U293" s="107"/>
      <c r="V293" s="107"/>
      <c r="W293" s="107"/>
      <c r="X293" s="107"/>
      <c r="Y293" s="107"/>
      <c r="Z293" s="107"/>
    </row>
    <row r="294" spans="1:26" ht="18" customHeight="1">
      <c r="A294" s="107"/>
      <c r="B294" s="107"/>
      <c r="C294" s="125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  <c r="Y294" s="107"/>
      <c r="Z294" s="107"/>
    </row>
    <row r="295" spans="1:26" ht="18" customHeight="1">
      <c r="A295" s="107"/>
      <c r="B295" s="107"/>
      <c r="C295" s="125"/>
      <c r="D295" s="107"/>
      <c r="E295" s="107"/>
      <c r="F295" s="107"/>
      <c r="G295" s="107"/>
      <c r="H295" s="107"/>
      <c r="I295" s="107"/>
      <c r="J295" s="107"/>
      <c r="K295" s="107"/>
      <c r="L295" s="107"/>
      <c r="M295" s="107"/>
      <c r="N295" s="107"/>
      <c r="O295" s="107"/>
      <c r="P295" s="107"/>
      <c r="Q295" s="107"/>
      <c r="R295" s="107"/>
      <c r="S295" s="107"/>
      <c r="T295" s="107"/>
      <c r="U295" s="107"/>
      <c r="V295" s="107"/>
      <c r="W295" s="107"/>
      <c r="X295" s="107"/>
      <c r="Y295" s="107"/>
      <c r="Z295" s="107"/>
    </row>
    <row r="296" spans="1:26" ht="18" customHeight="1">
      <c r="A296" s="107"/>
      <c r="B296" s="107"/>
      <c r="C296" s="125"/>
      <c r="D296" s="107"/>
      <c r="E296" s="107"/>
      <c r="F296" s="107"/>
      <c r="G296" s="107"/>
      <c r="H296" s="107"/>
      <c r="I296" s="107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07"/>
      <c r="U296" s="107"/>
      <c r="V296" s="107"/>
      <c r="W296" s="107"/>
      <c r="X296" s="107"/>
      <c r="Y296" s="107"/>
      <c r="Z296" s="107"/>
    </row>
    <row r="297" spans="1:26" ht="18" customHeight="1">
      <c r="A297" s="107"/>
      <c r="B297" s="107"/>
      <c r="C297" s="125"/>
      <c r="D297" s="107"/>
      <c r="E297" s="107"/>
      <c r="F297" s="107"/>
      <c r="G297" s="107"/>
      <c r="H297" s="107"/>
      <c r="I297" s="107"/>
      <c r="J297" s="107"/>
      <c r="K297" s="107"/>
      <c r="L297" s="107"/>
      <c r="M297" s="107"/>
      <c r="N297" s="107"/>
      <c r="O297" s="107"/>
      <c r="P297" s="107"/>
      <c r="Q297" s="107"/>
      <c r="R297" s="107"/>
      <c r="S297" s="107"/>
      <c r="T297" s="107"/>
      <c r="U297" s="107"/>
      <c r="V297" s="107"/>
      <c r="W297" s="107"/>
      <c r="X297" s="107"/>
      <c r="Y297" s="107"/>
      <c r="Z297" s="107"/>
    </row>
    <row r="298" spans="1:26" ht="18" customHeight="1">
      <c r="A298" s="107"/>
      <c r="B298" s="107"/>
      <c r="C298" s="125"/>
      <c r="D298" s="107"/>
      <c r="E298" s="107"/>
      <c r="F298" s="107"/>
      <c r="G298" s="107"/>
      <c r="H298" s="107"/>
      <c r="I298" s="107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07"/>
      <c r="U298" s="107"/>
      <c r="V298" s="107"/>
      <c r="W298" s="107"/>
      <c r="X298" s="107"/>
      <c r="Y298" s="107"/>
      <c r="Z298" s="107"/>
    </row>
    <row r="299" spans="1:26" ht="18" customHeight="1">
      <c r="A299" s="107"/>
      <c r="B299" s="107"/>
      <c r="C299" s="125"/>
      <c r="D299" s="107"/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07"/>
      <c r="U299" s="107"/>
      <c r="V299" s="107"/>
      <c r="W299" s="107"/>
      <c r="X299" s="107"/>
      <c r="Y299" s="107"/>
      <c r="Z299" s="107"/>
    </row>
    <row r="300" spans="1:26" ht="18" customHeight="1">
      <c r="A300" s="107"/>
      <c r="B300" s="107"/>
      <c r="C300" s="125"/>
      <c r="D300" s="107"/>
      <c r="E300" s="107"/>
      <c r="F300" s="107"/>
      <c r="G300" s="107"/>
      <c r="H300" s="107"/>
      <c r="I300" s="107"/>
      <c r="J300" s="107"/>
      <c r="K300" s="107"/>
      <c r="L300" s="107"/>
      <c r="M300" s="107"/>
      <c r="N300" s="107"/>
      <c r="O300" s="107"/>
      <c r="P300" s="107"/>
      <c r="Q300" s="107"/>
      <c r="R300" s="107"/>
      <c r="S300" s="107"/>
      <c r="T300" s="107"/>
      <c r="U300" s="107"/>
      <c r="V300" s="107"/>
      <c r="W300" s="107"/>
      <c r="X300" s="107"/>
      <c r="Y300" s="107"/>
      <c r="Z300" s="107"/>
    </row>
    <row r="301" spans="1:26" ht="18" customHeight="1">
      <c r="A301" s="107"/>
      <c r="B301" s="107"/>
      <c r="C301" s="125"/>
      <c r="D301" s="107"/>
      <c r="E301" s="107"/>
      <c r="F301" s="107"/>
      <c r="G301" s="107"/>
      <c r="H301" s="107"/>
      <c r="I301" s="107"/>
      <c r="J301" s="107"/>
      <c r="K301" s="107"/>
      <c r="L301" s="107"/>
      <c r="M301" s="107"/>
      <c r="N301" s="107"/>
      <c r="O301" s="107"/>
      <c r="P301" s="107"/>
      <c r="Q301" s="107"/>
      <c r="R301" s="107"/>
      <c r="S301" s="107"/>
      <c r="T301" s="107"/>
      <c r="U301" s="107"/>
      <c r="V301" s="107"/>
      <c r="W301" s="107"/>
      <c r="X301" s="107"/>
      <c r="Y301" s="107"/>
      <c r="Z301" s="107"/>
    </row>
    <row r="302" spans="1:26" ht="18" customHeight="1">
      <c r="A302" s="107"/>
      <c r="B302" s="107"/>
      <c r="C302" s="125"/>
      <c r="D302" s="107"/>
      <c r="E302" s="107"/>
      <c r="F302" s="107"/>
      <c r="G302" s="107"/>
      <c r="H302" s="107"/>
      <c r="I302" s="107"/>
      <c r="J302" s="107"/>
      <c r="K302" s="107"/>
      <c r="L302" s="107"/>
      <c r="M302" s="107"/>
      <c r="N302" s="107"/>
      <c r="O302" s="107"/>
      <c r="P302" s="107"/>
      <c r="Q302" s="107"/>
      <c r="R302" s="107"/>
      <c r="S302" s="107"/>
      <c r="T302" s="107"/>
      <c r="U302" s="107"/>
      <c r="V302" s="107"/>
      <c r="W302" s="107"/>
      <c r="X302" s="107"/>
      <c r="Y302" s="107"/>
      <c r="Z302" s="107"/>
    </row>
    <row r="303" spans="1:26" ht="18" customHeight="1">
      <c r="A303" s="107"/>
      <c r="B303" s="107"/>
      <c r="C303" s="125"/>
      <c r="D303" s="107"/>
      <c r="E303" s="107"/>
      <c r="F303" s="107"/>
      <c r="G303" s="107"/>
      <c r="H303" s="107"/>
      <c r="I303" s="107"/>
      <c r="J303" s="107"/>
      <c r="K303" s="107"/>
      <c r="L303" s="107"/>
      <c r="M303" s="107"/>
      <c r="N303" s="107"/>
      <c r="O303" s="107"/>
      <c r="P303" s="107"/>
      <c r="Q303" s="107"/>
      <c r="R303" s="107"/>
      <c r="S303" s="107"/>
      <c r="T303" s="107"/>
      <c r="U303" s="107"/>
      <c r="V303" s="107"/>
      <c r="W303" s="107"/>
      <c r="X303" s="107"/>
      <c r="Y303" s="107"/>
      <c r="Z303" s="107"/>
    </row>
    <row r="304" spans="1:26" ht="18" customHeight="1">
      <c r="A304" s="107"/>
      <c r="B304" s="107"/>
      <c r="C304" s="125"/>
      <c r="D304" s="107"/>
      <c r="E304" s="107"/>
      <c r="F304" s="107"/>
      <c r="G304" s="107"/>
      <c r="H304" s="107"/>
      <c r="I304" s="107"/>
      <c r="J304" s="107"/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  <c r="Y304" s="107"/>
      <c r="Z304" s="107"/>
    </row>
    <row r="305" spans="1:26" ht="18" customHeight="1">
      <c r="A305" s="107"/>
      <c r="B305" s="107"/>
      <c r="C305" s="125"/>
      <c r="D305" s="107"/>
      <c r="E305" s="107"/>
      <c r="F305" s="107"/>
      <c r="G305" s="107"/>
      <c r="H305" s="107"/>
      <c r="I305" s="107"/>
      <c r="J305" s="107"/>
      <c r="K305" s="107"/>
      <c r="L305" s="107"/>
      <c r="M305" s="107"/>
      <c r="N305" s="107"/>
      <c r="O305" s="107"/>
      <c r="P305" s="107"/>
      <c r="Q305" s="107"/>
      <c r="R305" s="107"/>
      <c r="S305" s="107"/>
      <c r="T305" s="107"/>
      <c r="U305" s="107"/>
      <c r="V305" s="107"/>
      <c r="W305" s="107"/>
      <c r="X305" s="107"/>
      <c r="Y305" s="107"/>
      <c r="Z305" s="107"/>
    </row>
    <row r="306" spans="1:26" ht="18" customHeight="1">
      <c r="A306" s="107"/>
      <c r="B306" s="107"/>
      <c r="C306" s="125"/>
      <c r="D306" s="107"/>
      <c r="E306" s="107"/>
      <c r="F306" s="107"/>
      <c r="G306" s="107"/>
      <c r="H306" s="107"/>
      <c r="I306" s="107"/>
      <c r="J306" s="107"/>
      <c r="K306" s="107"/>
      <c r="L306" s="107"/>
      <c r="M306" s="107"/>
      <c r="N306" s="107"/>
      <c r="O306" s="107"/>
      <c r="P306" s="107"/>
      <c r="Q306" s="107"/>
      <c r="R306" s="107"/>
      <c r="S306" s="107"/>
      <c r="T306" s="107"/>
      <c r="U306" s="107"/>
      <c r="V306" s="107"/>
      <c r="W306" s="107"/>
      <c r="X306" s="107"/>
      <c r="Y306" s="107"/>
      <c r="Z306" s="107"/>
    </row>
    <row r="307" spans="1:26" ht="18" customHeight="1">
      <c r="A307" s="107"/>
      <c r="B307" s="107"/>
      <c r="C307" s="125"/>
      <c r="D307" s="107"/>
      <c r="E307" s="107"/>
      <c r="F307" s="107"/>
      <c r="G307" s="107"/>
      <c r="H307" s="107"/>
      <c r="I307" s="107"/>
      <c r="J307" s="107"/>
      <c r="K307" s="107"/>
      <c r="L307" s="107"/>
      <c r="M307" s="107"/>
      <c r="N307" s="107"/>
      <c r="O307" s="107"/>
      <c r="P307" s="107"/>
      <c r="Q307" s="107"/>
      <c r="R307" s="107"/>
      <c r="S307" s="107"/>
      <c r="T307" s="107"/>
      <c r="U307" s="107"/>
      <c r="V307" s="107"/>
      <c r="W307" s="107"/>
      <c r="X307" s="107"/>
      <c r="Y307" s="107"/>
      <c r="Z307" s="107"/>
    </row>
    <row r="308" spans="1:26" ht="18" customHeight="1">
      <c r="A308" s="107"/>
      <c r="B308" s="107"/>
      <c r="C308" s="125"/>
      <c r="D308" s="107"/>
      <c r="E308" s="107"/>
      <c r="F308" s="107"/>
      <c r="G308" s="107"/>
      <c r="H308" s="107"/>
      <c r="I308" s="107"/>
      <c r="J308" s="107"/>
      <c r="K308" s="107"/>
      <c r="L308" s="107"/>
      <c r="M308" s="107"/>
      <c r="N308" s="107"/>
      <c r="O308" s="107"/>
      <c r="P308" s="107"/>
      <c r="Q308" s="107"/>
      <c r="R308" s="107"/>
      <c r="S308" s="107"/>
      <c r="T308" s="107"/>
      <c r="U308" s="107"/>
      <c r="V308" s="107"/>
      <c r="W308" s="107"/>
      <c r="X308" s="107"/>
      <c r="Y308" s="107"/>
      <c r="Z308" s="107"/>
    </row>
    <row r="309" spans="1:26" ht="18" customHeight="1">
      <c r="A309" s="107"/>
      <c r="B309" s="107"/>
      <c r="C309" s="125"/>
      <c r="D309" s="107"/>
      <c r="E309" s="107"/>
      <c r="F309" s="107"/>
      <c r="G309" s="107"/>
      <c r="H309" s="107"/>
      <c r="I309" s="107"/>
      <c r="J309" s="107"/>
      <c r="K309" s="107"/>
      <c r="L309" s="107"/>
      <c r="M309" s="107"/>
      <c r="N309" s="107"/>
      <c r="O309" s="107"/>
      <c r="P309" s="107"/>
      <c r="Q309" s="107"/>
      <c r="R309" s="107"/>
      <c r="S309" s="107"/>
      <c r="T309" s="107"/>
      <c r="U309" s="107"/>
      <c r="V309" s="107"/>
      <c r="W309" s="107"/>
      <c r="X309" s="107"/>
      <c r="Y309" s="107"/>
      <c r="Z309" s="107"/>
    </row>
    <row r="310" spans="1:26" ht="18" customHeight="1">
      <c r="A310" s="107"/>
      <c r="B310" s="107"/>
      <c r="C310" s="125"/>
      <c r="D310" s="107"/>
      <c r="E310" s="107"/>
      <c r="F310" s="107"/>
      <c r="G310" s="107"/>
      <c r="H310" s="107"/>
      <c r="I310" s="107"/>
      <c r="J310" s="107"/>
      <c r="K310" s="107"/>
      <c r="L310" s="107"/>
      <c r="M310" s="107"/>
      <c r="N310" s="107"/>
      <c r="O310" s="107"/>
      <c r="P310" s="107"/>
      <c r="Q310" s="107"/>
      <c r="R310" s="107"/>
      <c r="S310" s="107"/>
      <c r="T310" s="107"/>
      <c r="U310" s="107"/>
      <c r="V310" s="107"/>
      <c r="W310" s="107"/>
      <c r="X310" s="107"/>
      <c r="Y310" s="107"/>
      <c r="Z310" s="107"/>
    </row>
    <row r="311" spans="1:26" ht="18" customHeight="1">
      <c r="A311" s="107"/>
      <c r="B311" s="107"/>
      <c r="C311" s="125"/>
      <c r="D311" s="107"/>
      <c r="E311" s="107"/>
      <c r="F311" s="107"/>
      <c r="G311" s="107"/>
      <c r="H311" s="107"/>
      <c r="I311" s="107"/>
      <c r="J311" s="107"/>
      <c r="K311" s="107"/>
      <c r="L311" s="107"/>
      <c r="M311" s="107"/>
      <c r="N311" s="107"/>
      <c r="O311" s="107"/>
      <c r="P311" s="107"/>
      <c r="Q311" s="107"/>
      <c r="R311" s="107"/>
      <c r="S311" s="107"/>
      <c r="T311" s="107"/>
      <c r="U311" s="107"/>
      <c r="V311" s="107"/>
      <c r="W311" s="107"/>
      <c r="X311" s="107"/>
      <c r="Y311" s="107"/>
      <c r="Z311" s="107"/>
    </row>
    <row r="312" spans="1:26" ht="18" customHeight="1">
      <c r="A312" s="107"/>
      <c r="B312" s="107"/>
      <c r="C312" s="125"/>
      <c r="D312" s="107"/>
      <c r="E312" s="107"/>
      <c r="F312" s="107"/>
      <c r="G312" s="107"/>
      <c r="H312" s="107"/>
      <c r="I312" s="107"/>
      <c r="J312" s="107"/>
      <c r="K312" s="107"/>
      <c r="L312" s="107"/>
      <c r="M312" s="107"/>
      <c r="N312" s="107"/>
      <c r="O312" s="107"/>
      <c r="P312" s="107"/>
      <c r="Q312" s="107"/>
      <c r="R312" s="107"/>
      <c r="S312" s="107"/>
      <c r="T312" s="107"/>
      <c r="U312" s="107"/>
      <c r="V312" s="107"/>
      <c r="W312" s="107"/>
      <c r="X312" s="107"/>
      <c r="Y312" s="107"/>
      <c r="Z312" s="107"/>
    </row>
    <row r="313" spans="1:26" ht="18" customHeight="1">
      <c r="A313" s="107"/>
      <c r="B313" s="107"/>
      <c r="C313" s="125"/>
      <c r="D313" s="107"/>
      <c r="E313" s="107"/>
      <c r="F313" s="107"/>
      <c r="G313" s="107"/>
      <c r="H313" s="107"/>
      <c r="I313" s="107"/>
      <c r="J313" s="107"/>
      <c r="K313" s="107"/>
      <c r="L313" s="107"/>
      <c r="M313" s="107"/>
      <c r="N313" s="107"/>
      <c r="O313" s="107"/>
      <c r="P313" s="107"/>
      <c r="Q313" s="107"/>
      <c r="R313" s="107"/>
      <c r="S313" s="107"/>
      <c r="T313" s="107"/>
      <c r="U313" s="107"/>
      <c r="V313" s="107"/>
      <c r="W313" s="107"/>
      <c r="X313" s="107"/>
      <c r="Y313" s="107"/>
      <c r="Z313" s="107"/>
    </row>
    <row r="314" spans="1:26" ht="18" customHeight="1">
      <c r="A314" s="107"/>
      <c r="B314" s="107"/>
      <c r="C314" s="125"/>
      <c r="D314" s="107"/>
      <c r="E314" s="107"/>
      <c r="F314" s="107"/>
      <c r="G314" s="107"/>
      <c r="H314" s="107"/>
      <c r="I314" s="107"/>
      <c r="J314" s="107"/>
      <c r="K314" s="107"/>
      <c r="L314" s="107"/>
      <c r="M314" s="107"/>
      <c r="N314" s="107"/>
      <c r="O314" s="107"/>
      <c r="P314" s="107"/>
      <c r="Q314" s="107"/>
      <c r="R314" s="107"/>
      <c r="S314" s="107"/>
      <c r="T314" s="107"/>
      <c r="U314" s="107"/>
      <c r="V314" s="107"/>
      <c r="W314" s="107"/>
      <c r="X314" s="107"/>
      <c r="Y314" s="107"/>
      <c r="Z314" s="107"/>
    </row>
    <row r="315" spans="1:26" ht="18" customHeight="1">
      <c r="A315" s="107"/>
      <c r="B315" s="107"/>
      <c r="C315" s="125"/>
      <c r="D315" s="107"/>
      <c r="E315" s="107"/>
      <c r="F315" s="107"/>
      <c r="G315" s="107"/>
      <c r="H315" s="107"/>
      <c r="I315" s="107"/>
      <c r="J315" s="107"/>
      <c r="K315" s="107"/>
      <c r="L315" s="107"/>
      <c r="M315" s="107"/>
      <c r="N315" s="107"/>
      <c r="O315" s="107"/>
      <c r="P315" s="107"/>
      <c r="Q315" s="107"/>
      <c r="R315" s="107"/>
      <c r="S315" s="107"/>
      <c r="T315" s="107"/>
      <c r="U315" s="107"/>
      <c r="V315" s="107"/>
      <c r="W315" s="107"/>
      <c r="X315" s="107"/>
      <c r="Y315" s="107"/>
      <c r="Z315" s="107"/>
    </row>
    <row r="316" spans="1:26" ht="18" customHeight="1">
      <c r="A316" s="107"/>
      <c r="B316" s="107"/>
      <c r="C316" s="125"/>
      <c r="D316" s="107"/>
      <c r="E316" s="107"/>
      <c r="F316" s="107"/>
      <c r="G316" s="107"/>
      <c r="H316" s="107"/>
      <c r="I316" s="107"/>
      <c r="J316" s="107"/>
      <c r="K316" s="107"/>
      <c r="L316" s="107"/>
      <c r="M316" s="107"/>
      <c r="N316" s="107"/>
      <c r="O316" s="107"/>
      <c r="P316" s="107"/>
      <c r="Q316" s="107"/>
      <c r="R316" s="107"/>
      <c r="S316" s="107"/>
      <c r="T316" s="107"/>
      <c r="U316" s="107"/>
      <c r="V316" s="107"/>
      <c r="W316" s="107"/>
      <c r="X316" s="107"/>
      <c r="Y316" s="107"/>
      <c r="Z316" s="107"/>
    </row>
    <row r="317" spans="1:26" ht="18" customHeight="1">
      <c r="A317" s="107"/>
      <c r="B317" s="107"/>
      <c r="C317" s="125"/>
      <c r="D317" s="107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107"/>
      <c r="Q317" s="107"/>
      <c r="R317" s="107"/>
      <c r="S317" s="107"/>
      <c r="T317" s="107"/>
      <c r="U317" s="107"/>
      <c r="V317" s="107"/>
      <c r="W317" s="107"/>
      <c r="X317" s="107"/>
      <c r="Y317" s="107"/>
      <c r="Z317" s="107"/>
    </row>
    <row r="318" spans="1:26" ht="18" customHeight="1">
      <c r="A318" s="107"/>
      <c r="B318" s="107"/>
      <c r="C318" s="125"/>
      <c r="D318" s="107"/>
      <c r="E318" s="107"/>
      <c r="F318" s="107"/>
      <c r="G318" s="107"/>
      <c r="H318" s="107"/>
      <c r="I318" s="107"/>
      <c r="J318" s="107"/>
      <c r="K318" s="107"/>
      <c r="L318" s="107"/>
      <c r="M318" s="107"/>
      <c r="N318" s="107"/>
      <c r="O318" s="107"/>
      <c r="P318" s="107"/>
      <c r="Q318" s="107"/>
      <c r="R318" s="107"/>
      <c r="S318" s="107"/>
      <c r="T318" s="107"/>
      <c r="U318" s="107"/>
      <c r="V318" s="107"/>
      <c r="W318" s="107"/>
      <c r="X318" s="107"/>
      <c r="Y318" s="107"/>
      <c r="Z318" s="107"/>
    </row>
    <row r="319" spans="1:26" ht="18" customHeight="1">
      <c r="A319" s="107"/>
      <c r="B319" s="107"/>
      <c r="C319" s="125"/>
      <c r="D319" s="107"/>
      <c r="E319" s="107"/>
      <c r="F319" s="107"/>
      <c r="G319" s="107"/>
      <c r="H319" s="107"/>
      <c r="I319" s="107"/>
      <c r="J319" s="107"/>
      <c r="K319" s="107"/>
      <c r="L319" s="107"/>
      <c r="M319" s="107"/>
      <c r="N319" s="107"/>
      <c r="O319" s="107"/>
      <c r="P319" s="107"/>
      <c r="Q319" s="107"/>
      <c r="R319" s="107"/>
      <c r="S319" s="107"/>
      <c r="T319" s="107"/>
      <c r="U319" s="107"/>
      <c r="V319" s="107"/>
      <c r="W319" s="107"/>
      <c r="X319" s="107"/>
      <c r="Y319" s="107"/>
      <c r="Z319" s="107"/>
    </row>
    <row r="320" spans="1:26" ht="18" customHeight="1">
      <c r="A320" s="107"/>
      <c r="B320" s="107"/>
      <c r="C320" s="125"/>
      <c r="D320" s="107"/>
      <c r="E320" s="107"/>
      <c r="F320" s="107"/>
      <c r="G320" s="107"/>
      <c r="H320" s="107"/>
      <c r="I320" s="107"/>
      <c r="J320" s="107"/>
      <c r="K320" s="107"/>
      <c r="L320" s="107"/>
      <c r="M320" s="107"/>
      <c r="N320" s="107"/>
      <c r="O320" s="107"/>
      <c r="P320" s="107"/>
      <c r="Q320" s="107"/>
      <c r="R320" s="107"/>
      <c r="S320" s="107"/>
      <c r="T320" s="107"/>
      <c r="U320" s="107"/>
      <c r="V320" s="107"/>
      <c r="W320" s="107"/>
      <c r="X320" s="107"/>
      <c r="Y320" s="107"/>
      <c r="Z320" s="107"/>
    </row>
    <row r="321" spans="1:26" ht="18" customHeight="1">
      <c r="A321" s="107"/>
      <c r="B321" s="107"/>
      <c r="C321" s="125"/>
      <c r="D321" s="107"/>
      <c r="E321" s="107"/>
      <c r="F321" s="107"/>
      <c r="G321" s="107"/>
      <c r="H321" s="107"/>
      <c r="I321" s="107"/>
      <c r="J321" s="107"/>
      <c r="K321" s="107"/>
      <c r="L321" s="107"/>
      <c r="M321" s="107"/>
      <c r="N321" s="107"/>
      <c r="O321" s="107"/>
      <c r="P321" s="107"/>
      <c r="Q321" s="107"/>
      <c r="R321" s="107"/>
      <c r="S321" s="107"/>
      <c r="T321" s="107"/>
      <c r="U321" s="107"/>
      <c r="V321" s="107"/>
      <c r="W321" s="107"/>
      <c r="X321" s="107"/>
      <c r="Y321" s="107"/>
      <c r="Z321" s="107"/>
    </row>
    <row r="322" spans="1:26" ht="18" customHeight="1">
      <c r="A322" s="107"/>
      <c r="B322" s="107"/>
      <c r="C322" s="125"/>
      <c r="D322" s="107"/>
      <c r="E322" s="107"/>
      <c r="F322" s="107"/>
      <c r="G322" s="107"/>
      <c r="H322" s="107"/>
      <c r="I322" s="107"/>
      <c r="J322" s="107"/>
      <c r="K322" s="107"/>
      <c r="L322" s="107"/>
      <c r="M322" s="107"/>
      <c r="N322" s="107"/>
      <c r="O322" s="107"/>
      <c r="P322" s="107"/>
      <c r="Q322" s="107"/>
      <c r="R322" s="107"/>
      <c r="S322" s="107"/>
      <c r="T322" s="107"/>
      <c r="U322" s="107"/>
      <c r="V322" s="107"/>
      <c r="W322" s="107"/>
      <c r="X322" s="107"/>
      <c r="Y322" s="107"/>
      <c r="Z322" s="107"/>
    </row>
    <row r="323" spans="1:26" ht="15.75" customHeight="1"/>
    <row r="324" spans="1:26" ht="15.75" customHeight="1"/>
    <row r="325" spans="1:26" ht="15.75" customHeight="1"/>
    <row r="326" spans="1:26" ht="15.75" customHeight="1"/>
    <row r="327" spans="1:26" ht="15.75" customHeight="1"/>
    <row r="328" spans="1:26" ht="15.75" customHeight="1"/>
    <row r="329" spans="1:26" ht="15.75" customHeight="1"/>
    <row r="330" spans="1:26" ht="15.75" customHeight="1"/>
    <row r="331" spans="1:26" ht="15.75" customHeight="1"/>
    <row r="332" spans="1:26" ht="15.75" customHeight="1"/>
    <row r="333" spans="1:26" ht="15.75" customHeight="1"/>
    <row r="334" spans="1:26" ht="15.75" customHeight="1"/>
    <row r="335" spans="1:26" ht="15.75" customHeight="1"/>
    <row r="336" spans="1:2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19</vt:i4>
      </vt:variant>
    </vt:vector>
  </HeadingPairs>
  <TitlesOfParts>
    <vt:vector size="19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  <vt:lpstr>S16</vt:lpstr>
      <vt:lpstr>S17</vt:lpstr>
      <vt:lpstr>S18</vt:lpstr>
      <vt:lpstr>S19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Manfred Schartl</cp:lastModifiedBy>
  <dcterms:modified xsi:type="dcterms:W3CDTF">2019-02-08T03:07:53Z</dcterms:modified>
</cp:coreProperties>
</file>