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apers\Papers\in work\ECM\Tissue composition\Sci Rep\Revision\"/>
    </mc:Choice>
  </mc:AlternateContent>
  <bookViews>
    <workbookView xWindow="0" yWindow="4050" windowWidth="19440" windowHeight="6630" activeTab="1"/>
  </bookViews>
  <sheets>
    <sheet name="DATA" sheetId="2" r:id="rId1"/>
    <sheet name="Legend" sheetId="8" r:id="rId2"/>
    <sheet name="Collagen" sheetId="11" r:id="rId3"/>
    <sheet name="SGAG" sheetId="12" r:id="rId4"/>
    <sheet name="Elastin" sheetId="18" r:id="rId5"/>
    <sheet name="Proteoglycan" sheetId="19" r:id="rId6"/>
    <sheet name="Fibronectin" sheetId="20" r:id="rId7"/>
  </sheets>
  <externalReferences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4" i="2" l="1"/>
  <c r="H371" i="2"/>
  <c r="G371" i="2"/>
  <c r="H370" i="2"/>
  <c r="G370" i="2"/>
  <c r="H369" i="2"/>
  <c r="G369" i="2"/>
  <c r="H368" i="2"/>
  <c r="G368" i="2"/>
  <c r="H367" i="2"/>
  <c r="G367" i="2"/>
  <c r="H366" i="2"/>
  <c r="G366" i="2"/>
  <c r="H365" i="2"/>
  <c r="G365" i="2"/>
  <c r="H364" i="2"/>
  <c r="G364" i="2"/>
  <c r="H363" i="2"/>
  <c r="G363" i="2"/>
  <c r="H362" i="2"/>
  <c r="G362" i="2"/>
  <c r="H361" i="2"/>
  <c r="G361" i="2"/>
  <c r="H360" i="2"/>
  <c r="G360" i="2"/>
  <c r="H359" i="2"/>
  <c r="G359" i="2"/>
  <c r="H358" i="2"/>
  <c r="G358" i="2"/>
  <c r="H357" i="2"/>
  <c r="G357" i="2"/>
  <c r="H356" i="2"/>
  <c r="G356" i="2"/>
  <c r="H355" i="2"/>
  <c r="G355" i="2"/>
  <c r="H354" i="2"/>
  <c r="G354" i="2"/>
  <c r="H353" i="2"/>
  <c r="G353" i="2"/>
  <c r="H352" i="2"/>
  <c r="G352" i="2"/>
  <c r="H351" i="2"/>
  <c r="G351" i="2"/>
  <c r="H350" i="2"/>
  <c r="G350" i="2"/>
  <c r="H349" i="2"/>
  <c r="G349" i="2"/>
  <c r="H348" i="2"/>
  <c r="G348" i="2"/>
  <c r="H131" i="2"/>
  <c r="G131" i="2"/>
  <c r="F131" i="2"/>
  <c r="H125" i="2"/>
  <c r="G125" i="2"/>
  <c r="F125" i="2"/>
  <c r="H119" i="2"/>
  <c r="G119" i="2"/>
  <c r="F119" i="2"/>
  <c r="H130" i="2"/>
  <c r="G130" i="2"/>
  <c r="F130" i="2"/>
  <c r="H124" i="2"/>
  <c r="G124" i="2"/>
  <c r="F124" i="2"/>
  <c r="H118" i="2"/>
  <c r="G118" i="2"/>
  <c r="F118" i="2"/>
  <c r="H129" i="2"/>
  <c r="G129" i="2"/>
  <c r="F129" i="2"/>
  <c r="H123" i="2"/>
  <c r="G123" i="2"/>
  <c r="F123" i="2"/>
  <c r="H117" i="2"/>
  <c r="G117" i="2"/>
  <c r="F117" i="2"/>
  <c r="H128" i="2"/>
  <c r="G128" i="2"/>
  <c r="F128" i="2"/>
  <c r="H122" i="2"/>
  <c r="G122" i="2"/>
  <c r="F122" i="2"/>
  <c r="H116" i="2"/>
  <c r="G116" i="2"/>
  <c r="F116" i="2"/>
  <c r="H127" i="2"/>
  <c r="G127" i="2"/>
  <c r="F127" i="2"/>
  <c r="H121" i="2"/>
  <c r="G121" i="2"/>
  <c r="F121" i="2"/>
  <c r="H115" i="2"/>
  <c r="G115" i="2"/>
  <c r="F115" i="2"/>
  <c r="H126" i="2"/>
  <c r="G126" i="2"/>
  <c r="F126" i="2"/>
  <c r="H120" i="2"/>
  <c r="G120" i="2"/>
  <c r="F120" i="2"/>
  <c r="H114" i="2"/>
  <c r="G114" i="2"/>
  <c r="F114" i="2"/>
  <c r="H113" i="2"/>
  <c r="G113" i="2"/>
  <c r="F113" i="2"/>
  <c r="H107" i="2"/>
  <c r="G107" i="2"/>
  <c r="F107" i="2"/>
  <c r="H101" i="2"/>
  <c r="G101" i="2"/>
  <c r="F101" i="2"/>
  <c r="H112" i="2"/>
  <c r="G112" i="2"/>
  <c r="F112" i="2"/>
  <c r="H106" i="2"/>
  <c r="G106" i="2"/>
  <c r="F106" i="2"/>
  <c r="H100" i="2"/>
  <c r="G100" i="2"/>
  <c r="F100" i="2"/>
  <c r="H111" i="2"/>
  <c r="G111" i="2"/>
  <c r="F111" i="2"/>
  <c r="H105" i="2"/>
  <c r="G105" i="2"/>
  <c r="F105" i="2"/>
  <c r="H99" i="2"/>
  <c r="G99" i="2"/>
  <c r="F99" i="2"/>
  <c r="H110" i="2"/>
  <c r="G110" i="2"/>
  <c r="F110" i="2"/>
  <c r="H104" i="2"/>
  <c r="G104" i="2"/>
  <c r="F104" i="2"/>
  <c r="H98" i="2"/>
  <c r="G98" i="2"/>
  <c r="F98" i="2"/>
  <c r="H109" i="2"/>
  <c r="G109" i="2"/>
  <c r="F109" i="2"/>
  <c r="H103" i="2"/>
  <c r="G103" i="2"/>
  <c r="F103" i="2"/>
  <c r="H97" i="2"/>
  <c r="G97" i="2"/>
  <c r="F97" i="2"/>
  <c r="H108" i="2"/>
  <c r="G108" i="2"/>
  <c r="F108" i="2"/>
  <c r="H102" i="2"/>
  <c r="G102" i="2"/>
  <c r="F102" i="2"/>
  <c r="H96" i="2"/>
  <c r="G96" i="2"/>
  <c r="F96" i="2"/>
  <c r="G286" i="2"/>
  <c r="F286" i="2"/>
  <c r="G285" i="2"/>
  <c r="F285" i="2"/>
  <c r="G284" i="2"/>
  <c r="F284" i="2"/>
  <c r="G95" i="2"/>
  <c r="G93" i="2"/>
  <c r="G91" i="2"/>
  <c r="G89" i="2"/>
  <c r="G87" i="2"/>
  <c r="G85" i="2"/>
  <c r="G94" i="2"/>
  <c r="G92" i="2"/>
  <c r="G90" i="2"/>
  <c r="G88" i="2"/>
  <c r="G86" i="2"/>
  <c r="G84" i="2"/>
  <c r="G283" i="2"/>
  <c r="F283" i="2"/>
  <c r="G282" i="2"/>
  <c r="F282" i="2"/>
  <c r="G281" i="2"/>
  <c r="F281" i="2"/>
  <c r="G280" i="2"/>
  <c r="F280" i="2"/>
  <c r="G279" i="2"/>
  <c r="F279" i="2"/>
  <c r="G278" i="2"/>
  <c r="F278" i="2"/>
  <c r="G277" i="2"/>
  <c r="F277" i="2"/>
  <c r="G276" i="2"/>
  <c r="F276" i="2"/>
  <c r="G275" i="2"/>
  <c r="F275" i="2"/>
  <c r="G274" i="2"/>
  <c r="F274" i="2"/>
  <c r="G273" i="2"/>
  <c r="F273" i="2"/>
  <c r="G272" i="2"/>
  <c r="F272" i="2"/>
  <c r="G81" i="2"/>
  <c r="G83" i="2"/>
  <c r="G80" i="2"/>
  <c r="G82" i="2"/>
  <c r="G581" i="2"/>
  <c r="G78" i="2"/>
  <c r="G79" i="2"/>
  <c r="G69" i="2"/>
  <c r="G75" i="2"/>
  <c r="G71" i="2"/>
  <c r="G77" i="2"/>
  <c r="G73" i="2"/>
  <c r="G68" i="2"/>
  <c r="G74" i="2"/>
  <c r="G70" i="2"/>
  <c r="G76" i="2"/>
  <c r="G72" i="2"/>
  <c r="G270" i="2"/>
  <c r="G271" i="2"/>
  <c r="G269" i="2"/>
  <c r="F269" i="2"/>
  <c r="H576" i="2"/>
  <c r="G576" i="2"/>
  <c r="H575" i="2"/>
  <c r="G575" i="2"/>
  <c r="H574" i="2"/>
  <c r="G574" i="2"/>
  <c r="H573" i="2"/>
  <c r="G573" i="2"/>
  <c r="H580" i="2"/>
  <c r="G580" i="2"/>
  <c r="H579" i="2"/>
  <c r="G579" i="2"/>
  <c r="H578" i="2"/>
  <c r="G578" i="2"/>
  <c r="H577" i="2"/>
  <c r="G577" i="2"/>
  <c r="H568" i="2"/>
  <c r="G568" i="2"/>
  <c r="H567" i="2"/>
  <c r="G567" i="2"/>
  <c r="H566" i="2"/>
  <c r="G566" i="2"/>
  <c r="H565" i="2"/>
  <c r="G565" i="2"/>
  <c r="H572" i="2"/>
  <c r="G572" i="2"/>
  <c r="H571" i="2"/>
  <c r="G571" i="2"/>
  <c r="H570" i="2"/>
  <c r="G570" i="2"/>
  <c r="H569" i="2"/>
  <c r="G569" i="2"/>
  <c r="H558" i="2"/>
  <c r="G558" i="2"/>
  <c r="H557" i="2"/>
  <c r="G557" i="2"/>
  <c r="H556" i="2"/>
  <c r="G556" i="2"/>
  <c r="H555" i="2"/>
  <c r="G555" i="2"/>
  <c r="H554" i="2"/>
  <c r="G554" i="2"/>
  <c r="H553" i="2"/>
  <c r="G553" i="2"/>
  <c r="H564" i="2"/>
  <c r="G564" i="2"/>
  <c r="H563" i="2"/>
  <c r="G563" i="2"/>
  <c r="H562" i="2"/>
  <c r="G562" i="2"/>
  <c r="H561" i="2"/>
  <c r="G561" i="2"/>
  <c r="H560" i="2"/>
  <c r="G560" i="2"/>
  <c r="H559" i="2"/>
  <c r="G55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G208" i="2"/>
  <c r="F208" i="2"/>
  <c r="G346" i="2"/>
  <c r="F346" i="2"/>
  <c r="G206" i="2"/>
  <c r="F206" i="2"/>
  <c r="G347" i="2"/>
  <c r="F347" i="2"/>
  <c r="G207" i="2"/>
  <c r="F207" i="2"/>
  <c r="G345" i="2"/>
  <c r="F345" i="2"/>
  <c r="G66" i="2"/>
  <c r="F66" i="2"/>
  <c r="G65" i="2"/>
  <c r="F65" i="2"/>
  <c r="G67" i="2"/>
  <c r="F67" i="2"/>
  <c r="G63" i="2"/>
  <c r="F63" i="2"/>
  <c r="G62" i="2"/>
  <c r="F62" i="2"/>
  <c r="G64" i="2"/>
  <c r="F64" i="2"/>
  <c r="G58" i="2"/>
  <c r="F58" i="2"/>
  <c r="G57" i="2"/>
  <c r="F57" i="2"/>
  <c r="G56" i="2"/>
  <c r="F56" i="2"/>
  <c r="G61" i="2"/>
  <c r="F61" i="2"/>
  <c r="G60" i="2"/>
  <c r="F60" i="2"/>
  <c r="G59" i="2"/>
  <c r="F59" i="2"/>
  <c r="G342" i="2"/>
  <c r="F342" i="2"/>
  <c r="G340" i="2"/>
  <c r="F340" i="2"/>
  <c r="G344" i="2"/>
  <c r="F344" i="2"/>
  <c r="G341" i="2"/>
  <c r="F341" i="2"/>
  <c r="G339" i="2"/>
  <c r="F339" i="2"/>
  <c r="G343" i="2"/>
  <c r="F343" i="2"/>
  <c r="G332" i="2"/>
  <c r="F332" i="2"/>
  <c r="G338" i="2"/>
  <c r="F338" i="2"/>
  <c r="G336" i="2"/>
  <c r="F336" i="2"/>
  <c r="G331" i="2"/>
  <c r="F331" i="2"/>
  <c r="G337" i="2"/>
  <c r="F337" i="2"/>
  <c r="G335" i="2"/>
  <c r="F335" i="2"/>
  <c r="G205" i="2"/>
  <c r="F205" i="2"/>
  <c r="G187" i="2"/>
  <c r="F187" i="2"/>
  <c r="G203" i="2"/>
  <c r="F203" i="2"/>
  <c r="G201" i="2"/>
  <c r="F201" i="2"/>
  <c r="G199" i="2"/>
  <c r="F199" i="2"/>
  <c r="G197" i="2"/>
  <c r="F197" i="2"/>
  <c r="G204" i="2"/>
  <c r="F204" i="2"/>
  <c r="G186" i="2"/>
  <c r="F186" i="2"/>
  <c r="G202" i="2"/>
  <c r="F202" i="2"/>
  <c r="G200" i="2"/>
  <c r="F200" i="2"/>
  <c r="G198" i="2"/>
  <c r="F198" i="2"/>
  <c r="G196" i="2"/>
  <c r="F196" i="2"/>
  <c r="G334" i="2"/>
  <c r="F334" i="2"/>
  <c r="G330" i="2"/>
  <c r="F330" i="2"/>
  <c r="G333" i="2"/>
  <c r="F333" i="2"/>
  <c r="G329" i="2"/>
  <c r="F329" i="2"/>
  <c r="G195" i="2"/>
  <c r="F195" i="2"/>
  <c r="G185" i="2"/>
  <c r="F185" i="2"/>
  <c r="G194" i="2"/>
  <c r="F194" i="2"/>
  <c r="G184" i="2"/>
  <c r="F184" i="2"/>
  <c r="G322" i="2"/>
  <c r="F322" i="2"/>
  <c r="G321" i="2"/>
  <c r="F321" i="2"/>
  <c r="G193" i="2"/>
  <c r="F193" i="2"/>
  <c r="G177" i="2"/>
  <c r="F177" i="2"/>
  <c r="G192" i="2"/>
  <c r="F192" i="2"/>
  <c r="G176" i="2"/>
  <c r="F176" i="2"/>
  <c r="G191" i="2"/>
  <c r="F191" i="2"/>
  <c r="G189" i="2"/>
  <c r="F189" i="2"/>
  <c r="G190" i="2"/>
  <c r="F190" i="2"/>
  <c r="G188" i="2"/>
  <c r="F188" i="2"/>
  <c r="G328" i="2"/>
  <c r="F328" i="2"/>
  <c r="G320" i="2"/>
  <c r="F320" i="2"/>
  <c r="G316" i="2"/>
  <c r="F316" i="2"/>
  <c r="G327" i="2"/>
  <c r="F327" i="2"/>
  <c r="G319" i="2"/>
  <c r="F319" i="2"/>
  <c r="G315" i="2"/>
  <c r="F315" i="2"/>
  <c r="G183" i="2"/>
  <c r="F183" i="2"/>
  <c r="G175" i="2"/>
  <c r="F175" i="2"/>
  <c r="G171" i="2"/>
  <c r="F171" i="2"/>
  <c r="G182" i="2"/>
  <c r="F182" i="2"/>
  <c r="G174" i="2"/>
  <c r="F174" i="2"/>
  <c r="G170" i="2"/>
  <c r="F170" i="2"/>
  <c r="G326" i="2"/>
  <c r="F326" i="2"/>
  <c r="G324" i="2"/>
  <c r="F324" i="2"/>
  <c r="G294" i="2"/>
  <c r="F294" i="2"/>
  <c r="G325" i="2"/>
  <c r="F325" i="2"/>
  <c r="G323" i="2"/>
  <c r="F323" i="2"/>
  <c r="G293" i="2"/>
  <c r="F293" i="2"/>
  <c r="G181" i="2"/>
  <c r="F181" i="2"/>
  <c r="G179" i="2"/>
  <c r="F179" i="2"/>
  <c r="G143" i="2"/>
  <c r="F143" i="2"/>
  <c r="G180" i="2"/>
  <c r="F180" i="2"/>
  <c r="G178" i="2"/>
  <c r="F178" i="2"/>
  <c r="G142" i="2"/>
  <c r="F142" i="2"/>
  <c r="G288" i="2"/>
  <c r="F288" i="2"/>
  <c r="G314" i="2"/>
  <c r="F314" i="2"/>
  <c r="G312" i="2"/>
  <c r="F312" i="2"/>
  <c r="G296" i="2"/>
  <c r="F296" i="2"/>
  <c r="G292" i="2"/>
  <c r="F292" i="2"/>
  <c r="G287" i="2"/>
  <c r="F287" i="2"/>
  <c r="G313" i="2"/>
  <c r="F313" i="2"/>
  <c r="G311" i="2"/>
  <c r="F311" i="2"/>
  <c r="G295" i="2"/>
  <c r="F295" i="2"/>
  <c r="G291" i="2"/>
  <c r="F291" i="2"/>
  <c r="G133" i="2"/>
  <c r="F133" i="2"/>
  <c r="G169" i="2"/>
  <c r="F169" i="2"/>
  <c r="G167" i="2"/>
  <c r="F167" i="2"/>
  <c r="G165" i="2"/>
  <c r="F165" i="2"/>
  <c r="G163" i="2"/>
  <c r="F163" i="2"/>
  <c r="G161" i="2"/>
  <c r="F161" i="2"/>
  <c r="G145" i="2"/>
  <c r="F145" i="2"/>
  <c r="G141" i="2"/>
  <c r="F141" i="2"/>
  <c r="G139" i="2"/>
  <c r="F139" i="2"/>
  <c r="G137" i="2"/>
  <c r="F137" i="2"/>
  <c r="G132" i="2"/>
  <c r="F132" i="2"/>
  <c r="G168" i="2"/>
  <c r="F168" i="2"/>
  <c r="G166" i="2"/>
  <c r="F166" i="2"/>
  <c r="G164" i="2"/>
  <c r="F164" i="2"/>
  <c r="G162" i="2"/>
  <c r="F162" i="2"/>
  <c r="G160" i="2"/>
  <c r="F160" i="2"/>
  <c r="G144" i="2"/>
  <c r="F144" i="2"/>
  <c r="G140" i="2"/>
  <c r="F140" i="2"/>
  <c r="G138" i="2"/>
  <c r="F138" i="2"/>
  <c r="G136" i="2"/>
  <c r="F136" i="2"/>
  <c r="G318" i="2"/>
  <c r="F318" i="2"/>
  <c r="G290" i="2"/>
  <c r="F290" i="2"/>
  <c r="G317" i="2"/>
  <c r="F317" i="2"/>
  <c r="G289" i="2"/>
  <c r="F289" i="2"/>
  <c r="G173" i="2"/>
  <c r="F173" i="2"/>
  <c r="G135" i="2"/>
  <c r="F135" i="2"/>
  <c r="G172" i="2"/>
  <c r="F172" i="2"/>
  <c r="G134" i="2"/>
  <c r="F134" i="2"/>
  <c r="G298" i="2"/>
  <c r="F298" i="2"/>
  <c r="G310" i="2"/>
  <c r="F310" i="2"/>
  <c r="G308" i="2"/>
  <c r="F308" i="2"/>
  <c r="G306" i="2"/>
  <c r="F306" i="2"/>
  <c r="G297" i="2"/>
  <c r="F297" i="2"/>
  <c r="G309" i="2"/>
  <c r="F309" i="2"/>
  <c r="G307" i="2"/>
  <c r="F307" i="2"/>
  <c r="G305" i="2"/>
  <c r="F305" i="2"/>
  <c r="G147" i="2"/>
  <c r="F147" i="2"/>
  <c r="G159" i="2"/>
  <c r="F159" i="2"/>
  <c r="G157" i="2"/>
  <c r="F157" i="2"/>
  <c r="G155" i="2"/>
  <c r="F155" i="2"/>
  <c r="G146" i="2"/>
  <c r="F146" i="2"/>
  <c r="G158" i="2"/>
  <c r="F158" i="2"/>
  <c r="G156" i="2"/>
  <c r="F156" i="2"/>
  <c r="G154" i="2"/>
  <c r="F154" i="2"/>
  <c r="G304" i="2"/>
  <c r="F304" i="2"/>
  <c r="G302" i="2"/>
  <c r="F302" i="2"/>
  <c r="G300" i="2"/>
  <c r="F300" i="2"/>
  <c r="G303" i="2"/>
  <c r="F303" i="2"/>
  <c r="G301" i="2"/>
  <c r="F301" i="2"/>
  <c r="G299" i="2"/>
  <c r="F299" i="2"/>
  <c r="G153" i="2"/>
  <c r="F153" i="2"/>
  <c r="G151" i="2"/>
  <c r="F151" i="2"/>
  <c r="G149" i="2"/>
  <c r="F149" i="2"/>
  <c r="G152" i="2"/>
  <c r="F152" i="2"/>
  <c r="G150" i="2"/>
  <c r="F150" i="2"/>
  <c r="G148" i="2"/>
  <c r="F148" i="2"/>
  <c r="H530" i="2"/>
  <c r="H529" i="2"/>
  <c r="H528" i="2"/>
  <c r="H527" i="2"/>
  <c r="H539" i="2"/>
  <c r="H538" i="2"/>
  <c r="H537" i="2"/>
  <c r="H536" i="2"/>
  <c r="H550" i="2"/>
  <c r="H549" i="2"/>
  <c r="H548" i="2"/>
  <c r="H547" i="2"/>
  <c r="H546" i="2"/>
  <c r="H541" i="2"/>
  <c r="H545" i="2"/>
  <c r="H540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G6" i="2"/>
  <c r="F6" i="2"/>
  <c r="G5" i="2"/>
  <c r="F5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L131" i="2"/>
  <c r="L125" i="2"/>
  <c r="L130" i="2"/>
  <c r="L124" i="2"/>
  <c r="L129" i="2"/>
  <c r="L123" i="2"/>
  <c r="L128" i="2"/>
  <c r="L122" i="2"/>
  <c r="L127" i="2"/>
  <c r="L121" i="2"/>
  <c r="L126" i="2"/>
  <c r="L120" i="2"/>
  <c r="L113" i="2"/>
  <c r="L107" i="2"/>
  <c r="L112" i="2"/>
  <c r="L106" i="2"/>
  <c r="L111" i="2"/>
  <c r="L105" i="2"/>
  <c r="L110" i="2"/>
  <c r="L104" i="2"/>
  <c r="L109" i="2"/>
  <c r="L103" i="2"/>
  <c r="L108" i="2"/>
  <c r="L102" i="2"/>
  <c r="Q286" i="2"/>
  <c r="Q285" i="2"/>
  <c r="Q284" i="2"/>
  <c r="O95" i="2"/>
  <c r="L95" i="2"/>
  <c r="O93" i="2"/>
  <c r="L91" i="2"/>
  <c r="O87" i="2"/>
  <c r="L87" i="2"/>
  <c r="O85" i="2"/>
  <c r="O94" i="2"/>
  <c r="L94" i="2"/>
  <c r="O92" i="2"/>
  <c r="L90" i="2"/>
  <c r="O86" i="2"/>
  <c r="L86" i="2"/>
  <c r="O277" i="2"/>
  <c r="O276" i="2"/>
  <c r="O275" i="2"/>
  <c r="O274" i="2"/>
  <c r="O273" i="2"/>
  <c r="O272" i="2"/>
  <c r="L81" i="2"/>
  <c r="L83" i="2"/>
  <c r="L79" i="2"/>
  <c r="O69" i="2"/>
  <c r="L69" i="2"/>
  <c r="O75" i="2"/>
  <c r="L75" i="2"/>
  <c r="O71" i="2"/>
  <c r="L71" i="2"/>
  <c r="O77" i="2"/>
  <c r="L77" i="2"/>
  <c r="O73" i="2"/>
  <c r="L73" i="2"/>
  <c r="O68" i="2"/>
  <c r="L68" i="2"/>
  <c r="O74" i="2"/>
  <c r="L74" i="2"/>
  <c r="O70" i="2"/>
  <c r="L70" i="2"/>
  <c r="O76" i="2"/>
  <c r="L76" i="2"/>
  <c r="O72" i="2"/>
  <c r="L72" i="2"/>
  <c r="L270" i="2"/>
  <c r="L271" i="2"/>
  <c r="M576" i="2"/>
  <c r="L576" i="2"/>
  <c r="M575" i="2"/>
  <c r="L575" i="2"/>
  <c r="M574" i="2"/>
  <c r="L574" i="2"/>
  <c r="M573" i="2"/>
  <c r="L573" i="2"/>
  <c r="M580" i="2"/>
  <c r="L580" i="2"/>
  <c r="M579" i="2"/>
  <c r="L579" i="2"/>
  <c r="M578" i="2"/>
  <c r="L578" i="2"/>
  <c r="M577" i="2"/>
  <c r="L577" i="2"/>
  <c r="L568" i="2"/>
  <c r="L567" i="2"/>
  <c r="L572" i="2"/>
  <c r="L571" i="2"/>
  <c r="L558" i="2"/>
  <c r="O557" i="2"/>
  <c r="L557" i="2"/>
  <c r="O556" i="2"/>
  <c r="L556" i="2"/>
  <c r="O555" i="2"/>
  <c r="O554" i="2"/>
  <c r="O553" i="2"/>
  <c r="O564" i="2"/>
  <c r="L564" i="2"/>
  <c r="O563" i="2"/>
  <c r="L563" i="2"/>
  <c r="O562" i="2"/>
  <c r="L562" i="2"/>
  <c r="O561" i="2"/>
  <c r="O560" i="2"/>
  <c r="O559" i="2"/>
  <c r="L268" i="2"/>
  <c r="L267" i="2"/>
  <c r="L265" i="2"/>
  <c r="L264" i="2"/>
  <c r="L262" i="2"/>
  <c r="L261" i="2"/>
  <c r="L259" i="2"/>
  <c r="L258" i="2"/>
  <c r="Q208" i="2"/>
  <c r="O208" i="2"/>
  <c r="Q346" i="2"/>
  <c r="O346" i="2"/>
  <c r="Q206" i="2"/>
  <c r="O206" i="2"/>
  <c r="Q347" i="2"/>
  <c r="O347" i="2"/>
  <c r="Q207" i="2"/>
  <c r="O207" i="2"/>
  <c r="Q345" i="2"/>
  <c r="O345" i="2"/>
  <c r="Q66" i="2"/>
  <c r="L66" i="2"/>
  <c r="Q65" i="2"/>
  <c r="L65" i="2"/>
  <c r="Q67" i="2"/>
  <c r="L67" i="2"/>
  <c r="Q63" i="2"/>
  <c r="L63" i="2"/>
  <c r="Q62" i="2"/>
  <c r="L62" i="2"/>
  <c r="Q64" i="2"/>
  <c r="L64" i="2"/>
  <c r="Q58" i="2"/>
  <c r="Q57" i="2"/>
  <c r="Q56" i="2"/>
  <c r="Q61" i="2"/>
  <c r="Q60" i="2"/>
  <c r="Q59" i="2"/>
  <c r="Q342" i="2"/>
  <c r="Q340" i="2"/>
  <c r="Q344" i="2"/>
  <c r="Q341" i="2"/>
  <c r="Q339" i="2"/>
  <c r="Q343" i="2"/>
  <c r="Q332" i="2"/>
  <c r="Q338" i="2"/>
  <c r="Q336" i="2"/>
  <c r="Q331" i="2"/>
  <c r="Q337" i="2"/>
  <c r="Q335" i="2"/>
  <c r="Q205" i="2"/>
  <c r="Q187" i="2"/>
  <c r="Q203" i="2"/>
  <c r="Q201" i="2"/>
  <c r="Q199" i="2"/>
  <c r="Q197" i="2"/>
  <c r="Q204" i="2"/>
  <c r="Q186" i="2"/>
  <c r="Q202" i="2"/>
  <c r="Q200" i="2"/>
  <c r="Q198" i="2"/>
  <c r="Q196" i="2"/>
  <c r="Q334" i="2"/>
  <c r="Q330" i="2"/>
  <c r="Q333" i="2"/>
  <c r="Q329" i="2"/>
  <c r="Q195" i="2"/>
  <c r="Q185" i="2"/>
  <c r="Q194" i="2"/>
  <c r="Q184" i="2"/>
  <c r="Q322" i="2"/>
  <c r="Q321" i="2"/>
  <c r="Q193" i="2"/>
  <c r="Q177" i="2"/>
  <c r="Q192" i="2"/>
  <c r="Q176" i="2"/>
  <c r="Q191" i="2"/>
  <c r="Q189" i="2"/>
  <c r="Q190" i="2"/>
  <c r="Q188" i="2"/>
  <c r="Q328" i="2"/>
  <c r="Q320" i="2"/>
  <c r="Q316" i="2"/>
  <c r="Q327" i="2"/>
  <c r="Q319" i="2"/>
  <c r="Q315" i="2"/>
  <c r="Q183" i="2"/>
  <c r="Q175" i="2"/>
  <c r="Q171" i="2"/>
  <c r="Q182" i="2"/>
  <c r="Q174" i="2"/>
  <c r="Q170" i="2"/>
  <c r="Q326" i="2"/>
  <c r="Q324" i="2"/>
  <c r="Q294" i="2"/>
  <c r="Q325" i="2"/>
  <c r="Q323" i="2"/>
  <c r="Q293" i="2"/>
  <c r="Q181" i="2"/>
  <c r="Q179" i="2"/>
  <c r="Q143" i="2"/>
  <c r="Q180" i="2"/>
  <c r="Q178" i="2"/>
  <c r="Q142" i="2"/>
  <c r="Q288" i="2"/>
  <c r="Q314" i="2"/>
  <c r="Q312" i="2"/>
  <c r="Q296" i="2"/>
  <c r="Q292" i="2"/>
  <c r="Q287" i="2"/>
  <c r="Q313" i="2"/>
  <c r="Q311" i="2"/>
  <c r="Q295" i="2"/>
  <c r="Q291" i="2"/>
  <c r="Q133" i="2"/>
  <c r="Q169" i="2"/>
  <c r="Q167" i="2"/>
  <c r="Q165" i="2"/>
  <c r="Q163" i="2"/>
  <c r="Q161" i="2"/>
  <c r="Q145" i="2"/>
  <c r="Q141" i="2"/>
  <c r="Q139" i="2"/>
  <c r="Q137" i="2"/>
  <c r="Q132" i="2"/>
  <c r="Q168" i="2"/>
  <c r="Q166" i="2"/>
  <c r="Q164" i="2"/>
  <c r="Q162" i="2"/>
  <c r="Q160" i="2"/>
  <c r="Q144" i="2"/>
  <c r="Q140" i="2"/>
  <c r="Q138" i="2"/>
  <c r="Q136" i="2"/>
  <c r="Q318" i="2"/>
  <c r="Q290" i="2"/>
  <c r="Q317" i="2"/>
  <c r="Q289" i="2"/>
  <c r="Q173" i="2"/>
  <c r="Q135" i="2"/>
  <c r="Q172" i="2"/>
  <c r="Q134" i="2"/>
  <c r="Q298" i="2"/>
  <c r="Q310" i="2"/>
  <c r="Q308" i="2"/>
  <c r="Q306" i="2"/>
  <c r="Q297" i="2"/>
  <c r="Q309" i="2"/>
  <c r="Q307" i="2"/>
  <c r="Q305" i="2"/>
  <c r="Q147" i="2"/>
  <c r="Q159" i="2"/>
  <c r="Q157" i="2"/>
  <c r="Q155" i="2"/>
  <c r="Q146" i="2"/>
  <c r="Q158" i="2"/>
  <c r="Q156" i="2"/>
  <c r="Q154" i="2"/>
  <c r="Q304" i="2"/>
  <c r="Q302" i="2"/>
  <c r="Q300" i="2"/>
  <c r="Q303" i="2"/>
  <c r="Q301" i="2"/>
  <c r="Q299" i="2"/>
  <c r="Q153" i="2"/>
  <c r="Q151" i="2"/>
  <c r="Q149" i="2"/>
  <c r="Q152" i="2"/>
  <c r="Q150" i="2"/>
  <c r="Q148" i="2"/>
  <c r="Q526" i="2"/>
  <c r="Q525" i="2"/>
  <c r="Q524" i="2"/>
  <c r="Q530" i="2"/>
  <c r="Q529" i="2"/>
  <c r="Q528" i="2"/>
  <c r="Q527" i="2"/>
  <c r="Q539" i="2"/>
  <c r="Q538" i="2"/>
  <c r="Q537" i="2"/>
  <c r="Q536" i="2"/>
  <c r="Q534" i="2"/>
  <c r="Q533" i="2"/>
  <c r="Q532" i="2"/>
  <c r="Q535" i="2"/>
  <c r="Q531" i="2"/>
  <c r="Q552" i="2"/>
  <c r="Q551" i="2"/>
  <c r="Q544" i="2"/>
  <c r="Q543" i="2"/>
  <c r="Q542" i="2"/>
  <c r="Q550" i="2"/>
  <c r="Q549" i="2"/>
  <c r="Q548" i="2"/>
  <c r="Q547" i="2"/>
  <c r="Q546" i="2"/>
  <c r="Q541" i="2"/>
  <c r="Q545" i="2"/>
  <c r="Q540" i="2"/>
  <c r="Q423" i="2"/>
  <c r="L423" i="2"/>
  <c r="Q422" i="2"/>
  <c r="L422" i="2"/>
  <c r="Q421" i="2"/>
  <c r="L421" i="2"/>
  <c r="Q420" i="2"/>
  <c r="L420" i="2"/>
  <c r="Q419" i="2"/>
  <c r="L419" i="2"/>
  <c r="Q418" i="2"/>
  <c r="L418" i="2"/>
  <c r="Q417" i="2"/>
  <c r="L417" i="2"/>
  <c r="Q416" i="2"/>
  <c r="L416" i="2"/>
  <c r="Q415" i="2"/>
  <c r="L415" i="2"/>
  <c r="Q414" i="2"/>
  <c r="L414" i="2"/>
  <c r="Q413" i="2"/>
  <c r="L413" i="2"/>
  <c r="Q412" i="2"/>
  <c r="L412" i="2"/>
  <c r="M458" i="2"/>
  <c r="L458" i="2"/>
  <c r="M457" i="2"/>
  <c r="L457" i="2"/>
  <c r="M456" i="2"/>
  <c r="L456" i="2"/>
  <c r="M455" i="2"/>
  <c r="L455" i="2"/>
  <c r="M454" i="2"/>
  <c r="L454" i="2"/>
  <c r="M453" i="2"/>
  <c r="L453" i="2"/>
  <c r="M452" i="2"/>
  <c r="L452" i="2"/>
  <c r="M451" i="2"/>
  <c r="L451" i="2"/>
  <c r="M450" i="2"/>
  <c r="L450" i="2"/>
  <c r="M449" i="2"/>
  <c r="L449" i="2"/>
  <c r="M448" i="2"/>
  <c r="L448" i="2"/>
  <c r="M447" i="2"/>
  <c r="L447" i="2"/>
  <c r="M446" i="2"/>
  <c r="L446" i="2"/>
  <c r="M445" i="2"/>
  <c r="L445" i="2"/>
  <c r="M444" i="2"/>
  <c r="L444" i="2"/>
  <c r="Q443" i="2"/>
  <c r="L443" i="2"/>
  <c r="Q442" i="2"/>
  <c r="L442" i="2"/>
  <c r="Q441" i="2"/>
  <c r="L441" i="2"/>
  <c r="Q440" i="2"/>
  <c r="L440" i="2"/>
  <c r="Q439" i="2"/>
  <c r="L439" i="2"/>
  <c r="Q438" i="2"/>
  <c r="L438" i="2"/>
  <c r="Q437" i="2"/>
  <c r="L437" i="2"/>
  <c r="Q436" i="2"/>
  <c r="L436" i="2"/>
  <c r="Q435" i="2"/>
  <c r="L435" i="2"/>
  <c r="Q434" i="2"/>
  <c r="L434" i="2"/>
  <c r="Q433" i="2"/>
  <c r="L433" i="2"/>
  <c r="Q432" i="2"/>
  <c r="L432" i="2"/>
  <c r="Q431" i="2"/>
  <c r="L431" i="2"/>
  <c r="Q430" i="2"/>
  <c r="L430" i="2"/>
  <c r="Q429" i="2"/>
  <c r="L429" i="2"/>
  <c r="Q428" i="2"/>
  <c r="L428" i="2"/>
  <c r="Q427" i="2"/>
  <c r="L427" i="2"/>
  <c r="Q426" i="2"/>
  <c r="L426" i="2"/>
  <c r="Q425" i="2"/>
  <c r="L425" i="2"/>
  <c r="Q424" i="2"/>
  <c r="L424" i="2"/>
  <c r="Q488" i="2"/>
  <c r="L488" i="2"/>
  <c r="Q487" i="2"/>
  <c r="L487" i="2"/>
  <c r="Q486" i="2"/>
  <c r="L486" i="2"/>
  <c r="Q485" i="2"/>
  <c r="L485" i="2"/>
  <c r="Q484" i="2"/>
  <c r="L484" i="2"/>
  <c r="Q483" i="2"/>
  <c r="L483" i="2"/>
  <c r="Q482" i="2"/>
  <c r="L482" i="2"/>
  <c r="Q481" i="2"/>
  <c r="L481" i="2"/>
  <c r="Q480" i="2"/>
  <c r="L480" i="2"/>
  <c r="Q479" i="2"/>
  <c r="L479" i="2"/>
  <c r="Q478" i="2"/>
  <c r="L478" i="2"/>
  <c r="Q477" i="2"/>
  <c r="L477" i="2"/>
  <c r="Q476" i="2"/>
  <c r="L476" i="2"/>
  <c r="Q475" i="2"/>
  <c r="L475" i="2"/>
  <c r="Q474" i="2"/>
  <c r="L474" i="2"/>
  <c r="M411" i="2"/>
  <c r="L411" i="2"/>
  <c r="M410" i="2"/>
  <c r="L410" i="2"/>
  <c r="M409" i="2"/>
  <c r="L409" i="2"/>
  <c r="M408" i="2"/>
  <c r="L408" i="2"/>
  <c r="M407" i="2"/>
  <c r="L407" i="2"/>
  <c r="M406" i="2"/>
  <c r="L406" i="2"/>
  <c r="M405" i="2"/>
  <c r="L405" i="2"/>
  <c r="M404" i="2"/>
  <c r="L404" i="2"/>
  <c r="M403" i="2"/>
  <c r="L403" i="2"/>
  <c r="M402" i="2"/>
  <c r="L402" i="2"/>
  <c r="M401" i="2"/>
  <c r="L401" i="2"/>
  <c r="M400" i="2"/>
  <c r="L400" i="2"/>
  <c r="M399" i="2"/>
  <c r="L399" i="2"/>
  <c r="M398" i="2"/>
  <c r="L398" i="2"/>
  <c r="M397" i="2"/>
  <c r="L397" i="2"/>
  <c r="Q396" i="2"/>
  <c r="L396" i="2"/>
  <c r="Q395" i="2"/>
  <c r="L395" i="2"/>
  <c r="Q394" i="2"/>
  <c r="L394" i="2"/>
  <c r="Q393" i="2"/>
  <c r="L393" i="2"/>
  <c r="Q392" i="2"/>
  <c r="L392" i="2"/>
  <c r="Q391" i="2"/>
  <c r="L391" i="2"/>
  <c r="Q390" i="2"/>
  <c r="L390" i="2"/>
  <c r="Q389" i="2"/>
  <c r="L389" i="2"/>
  <c r="Q388" i="2"/>
  <c r="L388" i="2"/>
  <c r="Q387" i="2"/>
  <c r="L387" i="2"/>
  <c r="Q386" i="2"/>
  <c r="L386" i="2"/>
  <c r="Q385" i="2"/>
  <c r="L385" i="2"/>
  <c r="Q384" i="2"/>
  <c r="L384" i="2"/>
  <c r="Q383" i="2"/>
  <c r="L383" i="2"/>
  <c r="Q382" i="2"/>
  <c r="L382" i="2"/>
  <c r="Q381" i="2"/>
  <c r="L381" i="2"/>
  <c r="Q380" i="2"/>
  <c r="L380" i="2"/>
  <c r="Q379" i="2"/>
  <c r="L379" i="2"/>
  <c r="Q378" i="2"/>
  <c r="L378" i="2"/>
  <c r="Q377" i="2"/>
  <c r="L377" i="2"/>
  <c r="Q473" i="2"/>
  <c r="L473" i="2"/>
  <c r="Q472" i="2"/>
  <c r="L472" i="2"/>
  <c r="Q471" i="2"/>
  <c r="L471" i="2"/>
  <c r="Q470" i="2"/>
  <c r="L470" i="2"/>
  <c r="Q469" i="2"/>
  <c r="L469" i="2"/>
  <c r="Q468" i="2"/>
  <c r="L468" i="2"/>
  <c r="Q467" i="2"/>
  <c r="L467" i="2"/>
  <c r="Q466" i="2"/>
  <c r="L466" i="2"/>
  <c r="Q465" i="2"/>
  <c r="L465" i="2"/>
  <c r="Q464" i="2"/>
  <c r="L464" i="2"/>
  <c r="Q463" i="2"/>
  <c r="L463" i="2"/>
  <c r="Q462" i="2"/>
  <c r="L462" i="2"/>
  <c r="Q461" i="2"/>
  <c r="L461" i="2"/>
  <c r="Q460" i="2"/>
  <c r="L460" i="2"/>
  <c r="Q459" i="2"/>
  <c r="L459" i="2"/>
  <c r="M523" i="2"/>
  <c r="L523" i="2"/>
  <c r="M522" i="2"/>
  <c r="L522" i="2"/>
  <c r="M521" i="2"/>
  <c r="L521" i="2"/>
  <c r="M520" i="2"/>
  <c r="L520" i="2"/>
  <c r="M519" i="2"/>
  <c r="L519" i="2"/>
  <c r="M518" i="2"/>
  <c r="L518" i="2"/>
  <c r="M517" i="2"/>
  <c r="L517" i="2"/>
  <c r="M516" i="2"/>
  <c r="L516" i="2"/>
  <c r="M515" i="2"/>
  <c r="L515" i="2"/>
  <c r="M514" i="2"/>
  <c r="L514" i="2"/>
  <c r="M513" i="2"/>
  <c r="L513" i="2"/>
  <c r="M512" i="2"/>
  <c r="L512" i="2"/>
  <c r="M511" i="2"/>
  <c r="L511" i="2"/>
  <c r="M510" i="2"/>
  <c r="L510" i="2"/>
  <c r="M509" i="2"/>
  <c r="L509" i="2"/>
  <c r="L508" i="2"/>
  <c r="L507" i="2"/>
  <c r="L506" i="2"/>
  <c r="L505" i="2"/>
  <c r="L504" i="2"/>
  <c r="L503" i="2"/>
  <c r="L502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9" i="2"/>
  <c r="L374" i="2"/>
  <c r="L375" i="2"/>
  <c r="L376" i="2"/>
  <c r="L373" i="2"/>
  <c r="L55" i="2"/>
  <c r="L51" i="2"/>
  <c r="L49" i="2"/>
  <c r="L43" i="2"/>
  <c r="L53" i="2"/>
  <c r="L47" i="2"/>
  <c r="L45" i="2"/>
  <c r="L54" i="2"/>
  <c r="L50" i="2"/>
  <c r="L48" i="2"/>
  <c r="L42" i="2"/>
  <c r="L52" i="2"/>
  <c r="L46" i="2"/>
  <c r="L44" i="2"/>
  <c r="L29" i="2"/>
  <c r="L30" i="2"/>
  <c r="L24" i="2"/>
  <c r="L23" i="2"/>
  <c r="L18" i="2"/>
  <c r="L17" i="2"/>
  <c r="L9" i="2"/>
  <c r="L8" i="2"/>
  <c r="L12" i="2"/>
  <c r="L11" i="2"/>
  <c r="L21" i="2"/>
  <c r="L20" i="2"/>
  <c r="L27" i="2"/>
  <c r="L26" i="2"/>
  <c r="L15" i="2"/>
  <c r="L14" i="2"/>
  <c r="L6" i="2"/>
  <c r="A6" i="2"/>
  <c r="A5" i="2"/>
  <c r="F17" i="8"/>
  <c r="F15" i="8"/>
  <c r="F16" i="8"/>
  <c r="B26" i="8"/>
  <c r="B27" i="8"/>
  <c r="B28" i="8"/>
  <c r="J111" i="8"/>
  <c r="J112" i="8"/>
  <c r="J113" i="8"/>
  <c r="J114" i="8"/>
  <c r="J115" i="8"/>
  <c r="J110" i="8"/>
  <c r="J109" i="8"/>
  <c r="J108" i="8"/>
  <c r="J107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3" i="8"/>
  <c r="F7" i="8"/>
  <c r="F8" i="8"/>
  <c r="F9" i="8"/>
  <c r="F10" i="8"/>
  <c r="F11" i="8"/>
  <c r="F12" i="8"/>
  <c r="F13" i="8"/>
  <c r="F14" i="8"/>
  <c r="D7" i="8"/>
  <c r="D8" i="8"/>
  <c r="D9" i="8"/>
  <c r="T3" i="8"/>
  <c r="T4" i="8"/>
  <c r="T5" i="8"/>
  <c r="T6" i="8"/>
  <c r="R3" i="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" i="8"/>
  <c r="F3" i="8"/>
  <c r="F4" i="8"/>
  <c r="F5" i="8"/>
  <c r="F6" i="8"/>
  <c r="D3" i="8"/>
  <c r="D4" i="8"/>
  <c r="D5" i="8"/>
  <c r="D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</calcChain>
</file>

<file path=xl/sharedStrings.xml><?xml version="1.0" encoding="utf-8"?>
<sst xmlns="http://schemas.openxmlformats.org/spreadsheetml/2006/main" count="401" uniqueCount="272">
  <si>
    <t>Gender</t>
  </si>
  <si>
    <t>IVD</t>
  </si>
  <si>
    <t>Male</t>
  </si>
  <si>
    <t>Female</t>
  </si>
  <si>
    <t>Age</t>
  </si>
  <si>
    <t>StudyNumber</t>
  </si>
  <si>
    <t>Tissue Type</t>
  </si>
  <si>
    <t>Protein</t>
  </si>
  <si>
    <t>Quantification Method</t>
  </si>
  <si>
    <t>Tissue Decellurization</t>
  </si>
  <si>
    <t>Publication Year</t>
  </si>
  <si>
    <t>Pathology</t>
  </si>
  <si>
    <t>Pathology Type</t>
  </si>
  <si>
    <t>Tissue Location</t>
  </si>
  <si>
    <t>Data Adjustment</t>
  </si>
  <si>
    <t>Adjustment Type</t>
  </si>
  <si>
    <t>Tan</t>
  </si>
  <si>
    <t>Attur</t>
  </si>
  <si>
    <t>Yammane</t>
  </si>
  <si>
    <t>Lorenzo</t>
  </si>
  <si>
    <t>Chevalier</t>
  </si>
  <si>
    <t>Choi</t>
  </si>
  <si>
    <t>Hsueh</t>
  </si>
  <si>
    <t>Peffers</t>
  </si>
  <si>
    <t>Alkhatib</t>
  </si>
  <si>
    <t>Johnson</t>
  </si>
  <si>
    <t>Kozaci</t>
  </si>
  <si>
    <t>Antoniou</t>
  </si>
  <si>
    <t>Little</t>
  </si>
  <si>
    <t>Steigman</t>
  </si>
  <si>
    <t>Franz</t>
  </si>
  <si>
    <t>Squires</t>
  </si>
  <si>
    <t>Sato</t>
  </si>
  <si>
    <t>Guyette</t>
  </si>
  <si>
    <t>Cloyd</t>
  </si>
  <si>
    <t>Cheng</t>
  </si>
  <si>
    <t>Bibby</t>
  </si>
  <si>
    <t>Berria</t>
  </si>
  <si>
    <t>Aurich</t>
  </si>
  <si>
    <t>Patel</t>
  </si>
  <si>
    <t>Benneker</t>
  </si>
  <si>
    <t>Theocaris</t>
  </si>
  <si>
    <t>Cartilage</t>
  </si>
  <si>
    <t>Adipose</t>
  </si>
  <si>
    <t>Myocardium</t>
  </si>
  <si>
    <t>Skeletal Muscle</t>
  </si>
  <si>
    <t>Knee</t>
  </si>
  <si>
    <t>Collagen (total)</t>
  </si>
  <si>
    <t>Pyridinoline</t>
  </si>
  <si>
    <t>Dioxy-Pyridinoline</t>
  </si>
  <si>
    <t>Periostin</t>
  </si>
  <si>
    <t>Aggrecan</t>
  </si>
  <si>
    <t>Hydroxyproline</t>
  </si>
  <si>
    <t>Proteoglycan (total)</t>
  </si>
  <si>
    <t>Fibronectin</t>
  </si>
  <si>
    <t>Cartilage Oligomeric Matrix Protein</t>
  </si>
  <si>
    <t>Cartilage Intermediate Layer Protein</t>
  </si>
  <si>
    <t>Fibromodulin</t>
  </si>
  <si>
    <t>Prolargin (PRELP)</t>
  </si>
  <si>
    <t>Elastin</t>
  </si>
  <si>
    <t>Sulphated Glycosaminoglycan</t>
  </si>
  <si>
    <t>Collagen (Col1A1)</t>
  </si>
  <si>
    <t>Collagen (Col1A2)</t>
  </si>
  <si>
    <t>Collagen (Col2A1)</t>
  </si>
  <si>
    <t>Collagen (Col3A1)</t>
  </si>
  <si>
    <t>Collagen (Col5A2)</t>
  </si>
  <si>
    <t>Collagen (Col6A1)</t>
  </si>
  <si>
    <t>Collagen (Col6A2)</t>
  </si>
  <si>
    <t>Collagen (Col6A3)</t>
  </si>
  <si>
    <t>Collagen (Col9A3)</t>
  </si>
  <si>
    <t>Collagen (Col11A2)</t>
  </si>
  <si>
    <t>Collagen (Col12A1)</t>
  </si>
  <si>
    <t>Plasminogen</t>
  </si>
  <si>
    <t>MMP-1</t>
  </si>
  <si>
    <t>MMP-3</t>
  </si>
  <si>
    <t>TIMP-1</t>
  </si>
  <si>
    <t>Collagen (Col4A1/5)</t>
  </si>
  <si>
    <t>Collagen (Col4A1)</t>
  </si>
  <si>
    <t>Collagen (Col4A2)</t>
  </si>
  <si>
    <t>Collagen (Col4A5)</t>
  </si>
  <si>
    <t>Laminin Subunit Alpha-2</t>
  </si>
  <si>
    <t>Laminin Subunit Alpha-5</t>
  </si>
  <si>
    <t>Laminin Subunit Beta-1</t>
  </si>
  <si>
    <t>Laminin Subunit Beta-2</t>
  </si>
  <si>
    <t>Laminin Gamma-1</t>
  </si>
  <si>
    <t>Nidogen-1</t>
  </si>
  <si>
    <t>Nidogen-2</t>
  </si>
  <si>
    <t>Actin - Total</t>
  </si>
  <si>
    <t>Actin - Cytoplasmic 1/2</t>
  </si>
  <si>
    <t>Desmin</t>
  </si>
  <si>
    <t>Myosin (Myosin-3,4,6,7)</t>
  </si>
  <si>
    <t>Tubulin beta-4B chain (4b &amp; 5 Chain)</t>
  </si>
  <si>
    <t>Vimentin</t>
  </si>
  <si>
    <t>Transglutaminase 2</t>
  </si>
  <si>
    <t>Collagen (Col18A1)</t>
  </si>
  <si>
    <t>Collagen (Col5A1)</t>
  </si>
  <si>
    <t>Dermatopontin</t>
  </si>
  <si>
    <t>Emilin-1</t>
  </si>
  <si>
    <t>Fibulin-5</t>
  </si>
  <si>
    <t>Lumican</t>
  </si>
  <si>
    <t>Thrombospondin-2</t>
  </si>
  <si>
    <t>TnxB Protein</t>
  </si>
  <si>
    <t>Annexin A2</t>
  </si>
  <si>
    <t>Galactin-1</t>
  </si>
  <si>
    <t>Mimecan/Osteoglycin</t>
  </si>
  <si>
    <t>Transforming Growth Factor-Beta-induced-protein ig-h3</t>
  </si>
  <si>
    <t>Biglycan</t>
  </si>
  <si>
    <t>Decorin</t>
  </si>
  <si>
    <t>Fibrillin-1</t>
  </si>
  <si>
    <t>Latent Transforming Growth Factor Beta Binding Protein-1</t>
  </si>
  <si>
    <t>Microfibrillar-associated protein 2</t>
  </si>
  <si>
    <t>Tissue Inhibitor of Metalloproteinases-2</t>
  </si>
  <si>
    <t>MMP2 (Pro-MMP2)</t>
  </si>
  <si>
    <t>Chondroitin Sulphate (846 Epitope)</t>
  </si>
  <si>
    <t>Collagen (C-propeptide of type 1 procollagen)</t>
  </si>
  <si>
    <t>Collagen (C-propeptide of type 2 procollagen)</t>
  </si>
  <si>
    <t>Protein (Total)</t>
  </si>
  <si>
    <t>Basic Fibroblast Growth Factor</t>
  </si>
  <si>
    <t>Collagen (Soluble)</t>
  </si>
  <si>
    <t>Collagen (Insoluble)</t>
  </si>
  <si>
    <t>Water</t>
  </si>
  <si>
    <t>Collagen II Degradation Protein (C2C)</t>
  </si>
  <si>
    <t>Tenascin C</t>
  </si>
  <si>
    <t>Vascular Endothelial Growth Factor</t>
  </si>
  <si>
    <t>Uronic Acid</t>
  </si>
  <si>
    <t>Hexosamine</t>
  </si>
  <si>
    <t>Error Type</t>
  </si>
  <si>
    <t>Standard Error</t>
  </si>
  <si>
    <t>Yes</t>
  </si>
  <si>
    <t>No</t>
  </si>
  <si>
    <t>Osteoarthritis</t>
  </si>
  <si>
    <t>Intermittent Exotropia</t>
  </si>
  <si>
    <t>Osteoarthritis - Early</t>
  </si>
  <si>
    <t>Osteoarthritis - Late</t>
  </si>
  <si>
    <t>Osteonecrosis</t>
  </si>
  <si>
    <t>Mechanical Injury - Acute</t>
  </si>
  <si>
    <t>Pathology Grade</t>
  </si>
  <si>
    <t>Grade 2 - IVD Degradation</t>
  </si>
  <si>
    <t>Grade 3 - IVD Degradation</t>
  </si>
  <si>
    <t>Grade 4 - IVD Degradation</t>
  </si>
  <si>
    <t>Scoliosis</t>
  </si>
  <si>
    <t>Lesion - Remote</t>
  </si>
  <si>
    <t>Lesion - Adjacent</t>
  </si>
  <si>
    <t>Lesion - Lesion</t>
  </si>
  <si>
    <t>Cardiac Infarction - 1 Week Post</t>
  </si>
  <si>
    <t>Cardiac Infarction - 2 Weeks Post</t>
  </si>
  <si>
    <t>Cardiac Infarction - 4 Weeks Post</t>
  </si>
  <si>
    <t>Cardiac Infarction - 8 Weeks Post</t>
  </si>
  <si>
    <t>Cardiac Death</t>
  </si>
  <si>
    <t>Brain Death</t>
  </si>
  <si>
    <t>Laminin - Total</t>
  </si>
  <si>
    <t>Deformity (IVD)</t>
  </si>
  <si>
    <t>Convex - Scoliosis</t>
  </si>
  <si>
    <t>Concave - Scoliosis</t>
  </si>
  <si>
    <t>Obesity</t>
  </si>
  <si>
    <t>Diabetic</t>
  </si>
  <si>
    <t>Tissue Sublocation</t>
  </si>
  <si>
    <t>IVD - Anterior Anulus</t>
  </si>
  <si>
    <t>IVD - Nucleus</t>
  </si>
  <si>
    <t>IVD - Posterior Anulus</t>
  </si>
  <si>
    <t>Medial Rectus</t>
  </si>
  <si>
    <t>Hip</t>
  </si>
  <si>
    <t>Stomach</t>
  </si>
  <si>
    <t>Cartilage - Deep</t>
  </si>
  <si>
    <t>Cartilage - Superficial</t>
  </si>
  <si>
    <t>Cartilage - Intermediate</t>
  </si>
  <si>
    <t>Tendon</t>
  </si>
  <si>
    <t>Ligament</t>
  </si>
  <si>
    <t>ACL</t>
  </si>
  <si>
    <t>Patellar Tendon</t>
  </si>
  <si>
    <t>Small Intestine</t>
  </si>
  <si>
    <t>Diaphragmatic Tendon</t>
  </si>
  <si>
    <t>Achilles Tendon</t>
  </si>
  <si>
    <t>Yellow Ligament</t>
  </si>
  <si>
    <t>Vastus Lateralus</t>
  </si>
  <si>
    <t>Ankle</t>
  </si>
  <si>
    <t>Nasal</t>
  </si>
  <si>
    <t>yes</t>
  </si>
  <si>
    <t>no</t>
  </si>
  <si>
    <t>Standard Deviation</t>
  </si>
  <si>
    <t>Wet to Dry</t>
  </si>
  <si>
    <t>Length to Volume</t>
  </si>
  <si>
    <t>Mixed</t>
  </si>
  <si>
    <t>Total Protein to Dry Weight</t>
  </si>
  <si>
    <t>Collagen (type 1)</t>
  </si>
  <si>
    <t>Collagen (type 2)</t>
  </si>
  <si>
    <t>Collagen (type 3)</t>
  </si>
  <si>
    <t>Collagen (type 6)</t>
  </si>
  <si>
    <t>Collagen (type 9)</t>
  </si>
  <si>
    <t>Collagen (type 5)</t>
  </si>
  <si>
    <t>Collagen (type 11)</t>
  </si>
  <si>
    <t>Collagen (type 12)</t>
  </si>
  <si>
    <t>Treatment</t>
  </si>
  <si>
    <t>Treatment Type</t>
  </si>
  <si>
    <t>Moles to Weight</t>
  </si>
  <si>
    <t>Agrin</t>
  </si>
  <si>
    <t>Agrin (iso 2,3,4,5,&amp;6)</t>
  </si>
  <si>
    <t>Perlecan - HSPG2</t>
  </si>
  <si>
    <t>IVD - Anterior Intermediate</t>
  </si>
  <si>
    <t>IVD - Posterior Intermediate</t>
  </si>
  <si>
    <t>15-25</t>
  </si>
  <si>
    <t>40-60</t>
  </si>
  <si>
    <t>60-80</t>
  </si>
  <si>
    <t>25-40</t>
  </si>
  <si>
    <t>5-15</t>
  </si>
  <si>
    <t>15-40</t>
  </si>
  <si>
    <t>2-5</t>
  </si>
  <si>
    <t xml:space="preserve"> </t>
  </si>
  <si>
    <t>Grade 1 - IVD Degradation</t>
  </si>
  <si>
    <t>0-2</t>
  </si>
  <si>
    <t>&lt;30</t>
  </si>
  <si>
    <t>&gt;30</t>
  </si>
  <si>
    <t>13-15</t>
  </si>
  <si>
    <t>IVD - Anulus Fibrosus</t>
  </si>
  <si>
    <t>IVD - Endplate</t>
  </si>
  <si>
    <t>Albumin</t>
  </si>
  <si>
    <t>Alpha-1 Microglobulin/Bikunin Precursor</t>
  </si>
  <si>
    <t>Apolipoprotein A4</t>
  </si>
  <si>
    <t>Apolipoprotein E</t>
  </si>
  <si>
    <t>Clusterin</t>
  </si>
  <si>
    <t>Complement Component 4 Binding Protein Alpha</t>
  </si>
  <si>
    <t>Complement Component 3</t>
  </si>
  <si>
    <t>Complement Component 9</t>
  </si>
  <si>
    <t>Fibrinogen</t>
  </si>
  <si>
    <t>Fibrinogen Beta</t>
  </si>
  <si>
    <t>Fibrinogen Gamma</t>
  </si>
  <si>
    <t>a1 Antitrypsin</t>
  </si>
  <si>
    <t>asporin</t>
  </si>
  <si>
    <t>Phosphatidylglycerophosphate Synthase 1</t>
  </si>
  <si>
    <t>Phosphatidylglycerophosphate Synthase 2</t>
  </si>
  <si>
    <t>Phosphoglucomutase</t>
  </si>
  <si>
    <t>Chondroitin Sulphate Proteoglycan Core Protein 2</t>
  </si>
  <si>
    <t>Chondroadherin</t>
  </si>
  <si>
    <t>Apolipoprotein A1</t>
  </si>
  <si>
    <t>Transthyretin</t>
  </si>
  <si>
    <t>Milk Fat Globule Membrane</t>
  </si>
  <si>
    <t>Lubricin (PRG4)</t>
  </si>
  <si>
    <t>Pentraxin-2 (SAMP)</t>
  </si>
  <si>
    <t>31-50</t>
  </si>
  <si>
    <t>51-70</t>
  </si>
  <si>
    <t>71-90</t>
  </si>
  <si>
    <t>IVD - Anulus (Inner)</t>
  </si>
  <si>
    <t>Rectus Femoris</t>
  </si>
  <si>
    <t>Supraspinatus</t>
  </si>
  <si>
    <t>1, 3</t>
  </si>
  <si>
    <t>obturator internus</t>
  </si>
  <si>
    <t>20-40</t>
  </si>
  <si>
    <t>Degradation</t>
  </si>
  <si>
    <t>16-35</t>
  </si>
  <si>
    <t>36-60</t>
  </si>
  <si>
    <t>ID</t>
  </si>
  <si>
    <t>intrastudy_dataset</t>
  </si>
  <si>
    <t>studyNumber</t>
  </si>
  <si>
    <t>studyName</t>
  </si>
  <si>
    <t>Wet to Dry and Moles to Weight</t>
  </si>
  <si>
    <t>Wet to Dry &amp; Total Protein to Dry</t>
  </si>
  <si>
    <t>High Level Pathology</t>
  </si>
  <si>
    <t>xr</t>
  </si>
  <si>
    <t>ser</t>
  </si>
  <si>
    <t>nr</t>
  </si>
  <si>
    <t>Note: 5, 7 condensed within 10 for subgroup analysis</t>
  </si>
  <si>
    <t>IVD Cartilage</t>
  </si>
  <si>
    <t>Lateral Condyle</t>
  </si>
  <si>
    <t>Medial Condyle</t>
  </si>
  <si>
    <t>Note: 8 and 9 condensed for subgroup analysis</t>
  </si>
  <si>
    <t>Compatible groups combined for subgroup analysis</t>
  </si>
  <si>
    <t>Antoniou (2001)</t>
  </si>
  <si>
    <t>Wilson</t>
  </si>
  <si>
    <t>Aurich (2004)</t>
  </si>
  <si>
    <t>Cook</t>
  </si>
  <si>
    <t>Temple-Wong</t>
  </si>
  <si>
    <t>Hakimi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</si>
</sst>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/>
    <xf numFmtId="16" fontId="0" fillId="0" borderId="0" xfId="0" quotePrefix="1" applyNumberFormat="1"/>
    <xf numFmtId="0" fontId="0" fillId="0" borderId="0" xfId="0" quotePrefix="1"/>
    <xf numFmtId="0" fontId="0" fillId="0" borderId="0" xfId="0"/>
    <xf numFmtId="0" fontId="0" fillId="0" borderId="0" xfId="0" applyAlignmen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urney\Documents\Lab%20stuff\Papers\ECM%20Composition\Extracted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Legend"/>
      <sheetName val="Info on Data - counts"/>
      <sheetName val="Notes"/>
      <sheetName val="Backup Data 83017"/>
    </sheetNames>
    <sheetDataSet>
      <sheetData sheetId="0"/>
      <sheetData sheetId="1">
        <row r="2">
          <cell r="F2">
            <v>1</v>
          </cell>
          <cell r="Z2">
            <v>1</v>
          </cell>
          <cell r="AB2">
            <v>1</v>
          </cell>
          <cell r="AF2">
            <v>1</v>
          </cell>
          <cell r="AN2">
            <v>1</v>
          </cell>
        </row>
        <row r="3">
          <cell r="B3">
            <v>2</v>
          </cell>
          <cell r="D3">
            <v>2</v>
          </cell>
          <cell r="F3">
            <v>2</v>
          </cell>
          <cell r="H3">
            <v>2</v>
          </cell>
          <cell r="Z3">
            <v>2</v>
          </cell>
          <cell r="AB3">
            <v>2</v>
          </cell>
        </row>
        <row r="4">
          <cell r="D4">
            <v>3</v>
          </cell>
          <cell r="F4">
            <v>3</v>
          </cell>
          <cell r="H4">
            <v>3</v>
          </cell>
          <cell r="AB4">
            <v>3</v>
          </cell>
          <cell r="AF4">
            <v>3</v>
          </cell>
          <cell r="AN4">
            <v>3</v>
          </cell>
        </row>
        <row r="5">
          <cell r="D5">
            <v>4</v>
          </cell>
          <cell r="F5">
            <v>4</v>
          </cell>
          <cell r="H5">
            <v>4</v>
          </cell>
          <cell r="AB5">
            <v>4</v>
          </cell>
          <cell r="AN5">
            <v>4</v>
          </cell>
        </row>
        <row r="6">
          <cell r="D6">
            <v>5</v>
          </cell>
          <cell r="F6">
            <v>5</v>
          </cell>
          <cell r="H6">
            <v>5</v>
          </cell>
          <cell r="AB6">
            <v>5</v>
          </cell>
          <cell r="AN6">
            <v>5</v>
          </cell>
        </row>
        <row r="7">
          <cell r="H7">
            <v>6</v>
          </cell>
          <cell r="AN7">
            <v>6</v>
          </cell>
        </row>
        <row r="8">
          <cell r="D8">
            <v>7</v>
          </cell>
          <cell r="F8">
            <v>7</v>
          </cell>
          <cell r="H8">
            <v>7</v>
          </cell>
          <cell r="Z8">
            <v>7</v>
          </cell>
          <cell r="AN8">
            <v>7</v>
          </cell>
        </row>
        <row r="9">
          <cell r="H9">
            <v>8</v>
          </cell>
          <cell r="Z9">
            <v>8</v>
          </cell>
          <cell r="AN9">
            <v>8</v>
          </cell>
        </row>
        <row r="10">
          <cell r="F10">
            <v>9</v>
          </cell>
          <cell r="H10">
            <v>9</v>
          </cell>
          <cell r="Z10">
            <v>9</v>
          </cell>
          <cell r="AN10">
            <v>9</v>
          </cell>
        </row>
        <row r="11">
          <cell r="F11">
            <v>10</v>
          </cell>
          <cell r="H11">
            <v>10</v>
          </cell>
          <cell r="AN11">
            <v>10</v>
          </cell>
        </row>
        <row r="12">
          <cell r="H12">
            <v>11</v>
          </cell>
          <cell r="Z12">
            <v>11</v>
          </cell>
          <cell r="AN12">
            <v>11</v>
          </cell>
        </row>
        <row r="13">
          <cell r="F13">
            <v>12</v>
          </cell>
          <cell r="H13">
            <v>12</v>
          </cell>
          <cell r="Z13">
            <v>12</v>
          </cell>
          <cell r="AN13">
            <v>12</v>
          </cell>
        </row>
        <row r="14">
          <cell r="F14">
            <v>13</v>
          </cell>
          <cell r="Z14">
            <v>13</v>
          </cell>
          <cell r="AN14">
            <v>13</v>
          </cell>
        </row>
        <row r="15">
          <cell r="F15">
            <v>14</v>
          </cell>
          <cell r="AN15">
            <v>14</v>
          </cell>
        </row>
        <row r="16">
          <cell r="F16">
            <v>15</v>
          </cell>
          <cell r="Z16">
            <v>15</v>
          </cell>
          <cell r="AN16">
            <v>15</v>
          </cell>
        </row>
        <row r="17">
          <cell r="F17">
            <v>16</v>
          </cell>
          <cell r="Z17">
            <v>16</v>
          </cell>
          <cell r="AN17">
            <v>16</v>
          </cell>
        </row>
        <row r="18">
          <cell r="Z18">
            <v>17</v>
          </cell>
          <cell r="AN18">
            <v>17</v>
          </cell>
        </row>
        <row r="19">
          <cell r="Z19">
            <v>18</v>
          </cell>
        </row>
        <row r="20">
          <cell r="Z20">
            <v>19</v>
          </cell>
        </row>
        <row r="21">
          <cell r="Z21">
            <v>20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1"/>
  <sheetViews>
    <sheetView topLeftCell="A538" zoomScale="64" zoomScaleNormal="64" workbookViewId="0">
      <selection activeCell="H19" sqref="H19"/>
    </sheetView>
  </sheetViews>
  <sheetFormatPr defaultRowHeight="15" x14ac:dyDescent="0.25"/>
  <cols>
    <col min="1" max="1" width="13.42578125" style="5" bestFit="1" customWidth="1"/>
    <col min="2" max="2" width="11.28515625" style="5" bestFit="1" customWidth="1"/>
    <col min="3" max="3" width="14.5703125" style="5" bestFit="1" customWidth="1"/>
    <col min="4" max="4" width="19.7109375" style="5" bestFit="1" customWidth="1"/>
    <col min="5" max="5" width="9.140625" style="5"/>
    <col min="6" max="6" width="11.28515625" style="9" bestFit="1" customWidth="1"/>
    <col min="7" max="7" width="14.5703125" style="5" bestFit="1" customWidth="1"/>
    <col min="8" max="8" width="19.7109375" style="5" bestFit="1" customWidth="1"/>
    <col min="9" max="9" width="13.7109375" style="5" bestFit="1" customWidth="1"/>
    <col min="10" max="10" width="21.5703125" style="5" bestFit="1" customWidth="1"/>
    <col min="11" max="11" width="9.85546875" style="5" bestFit="1" customWidth="1"/>
    <col min="12" max="12" width="14.7109375" style="5" bestFit="1" customWidth="1"/>
    <col min="13" max="13" width="16.85546875" style="5" bestFit="1" customWidth="1"/>
    <col min="14" max="14" width="21.5703125" style="5" bestFit="1" customWidth="1"/>
    <col min="15" max="15" width="20.7109375" style="5" bestFit="1" customWidth="1"/>
    <col min="16" max="16" width="8.140625" style="5" bestFit="1" customWidth="1"/>
    <col min="17" max="17" width="9.140625" style="5"/>
    <col min="24" max="16384" width="9.140625" style="5"/>
  </cols>
  <sheetData>
    <row r="1" spans="1:17" x14ac:dyDescent="0.25">
      <c r="A1" s="5" t="s">
        <v>252</v>
      </c>
      <c r="B1" s="5" t="s">
        <v>250</v>
      </c>
      <c r="C1" s="5" t="s">
        <v>257</v>
      </c>
      <c r="D1" s="5" t="s">
        <v>258</v>
      </c>
      <c r="E1" s="5" t="s">
        <v>259</v>
      </c>
      <c r="F1" s="9" t="s">
        <v>6</v>
      </c>
      <c r="G1" s="5" t="s">
        <v>13</v>
      </c>
      <c r="H1" s="5" t="s">
        <v>156</v>
      </c>
      <c r="I1" s="5" t="s">
        <v>7</v>
      </c>
      <c r="J1" s="5" t="s">
        <v>10</v>
      </c>
      <c r="K1" s="5" t="s">
        <v>11</v>
      </c>
      <c r="L1" s="5" t="s">
        <v>12</v>
      </c>
      <c r="M1" s="5" t="s">
        <v>136</v>
      </c>
      <c r="N1" s="5" t="s">
        <v>14</v>
      </c>
      <c r="O1" s="5" t="s">
        <v>15</v>
      </c>
      <c r="P1" s="5" t="s">
        <v>0</v>
      </c>
      <c r="Q1" s="5" t="s">
        <v>4</v>
      </c>
    </row>
    <row r="2" spans="1:17" x14ac:dyDescent="0.25">
      <c r="A2" s="5">
        <v>6</v>
      </c>
      <c r="B2" s="5">
        <v>27</v>
      </c>
      <c r="C2" s="5">
        <v>294</v>
      </c>
      <c r="D2" s="5">
        <v>14.739023505700102</v>
      </c>
      <c r="E2" s="5">
        <v>6</v>
      </c>
      <c r="F2" s="9">
        <v>1</v>
      </c>
      <c r="G2" s="5">
        <v>11</v>
      </c>
      <c r="H2" s="5">
        <v>0</v>
      </c>
      <c r="I2" s="5">
        <v>40</v>
      </c>
      <c r="J2" s="5">
        <v>2011</v>
      </c>
      <c r="K2" s="5">
        <v>1</v>
      </c>
      <c r="L2" s="5">
        <v>0</v>
      </c>
      <c r="M2" s="5">
        <v>0</v>
      </c>
      <c r="N2" s="5">
        <v>1</v>
      </c>
      <c r="O2" s="5">
        <v>0</v>
      </c>
    </row>
    <row r="3" spans="1:17" x14ac:dyDescent="0.25">
      <c r="A3" s="5">
        <v>6</v>
      </c>
      <c r="B3" s="5">
        <v>29</v>
      </c>
      <c r="C3" s="5">
        <v>195</v>
      </c>
      <c r="D3" s="5">
        <v>12.108079162605204</v>
      </c>
      <c r="E3" s="5">
        <v>6</v>
      </c>
      <c r="F3" s="9">
        <v>1</v>
      </c>
      <c r="G3" s="5">
        <v>11</v>
      </c>
      <c r="H3" s="5">
        <v>0</v>
      </c>
      <c r="I3" s="5">
        <v>57</v>
      </c>
      <c r="J3" s="5">
        <v>2011</v>
      </c>
      <c r="K3" s="5">
        <v>1</v>
      </c>
      <c r="L3" s="5">
        <v>0</v>
      </c>
      <c r="M3" s="5">
        <v>0</v>
      </c>
      <c r="N3" s="5">
        <v>1</v>
      </c>
      <c r="O3" s="5">
        <v>0</v>
      </c>
    </row>
    <row r="4" spans="1:17" x14ac:dyDescent="0.25">
      <c r="A4" s="5">
        <v>6</v>
      </c>
      <c r="B4" s="5">
        <v>28</v>
      </c>
      <c r="C4" s="5">
        <v>3</v>
      </c>
      <c r="D4" s="5">
        <v>0.49284455532781657</v>
      </c>
      <c r="E4" s="5">
        <v>6</v>
      </c>
      <c r="F4" s="9">
        <v>1</v>
      </c>
      <c r="G4" s="5">
        <v>11</v>
      </c>
      <c r="H4" s="5">
        <v>0</v>
      </c>
      <c r="I4" s="5">
        <v>93</v>
      </c>
      <c r="J4" s="5">
        <v>2011</v>
      </c>
      <c r="K4" s="5">
        <v>1</v>
      </c>
      <c r="L4" s="5">
        <v>0</v>
      </c>
      <c r="M4" s="5">
        <v>0</v>
      </c>
      <c r="N4" s="5">
        <v>1</v>
      </c>
      <c r="O4" s="5">
        <v>0</v>
      </c>
    </row>
    <row r="5" spans="1:17" x14ac:dyDescent="0.25">
      <c r="A5" s="5">
        <f>[1]Legend!$B$3</f>
        <v>2</v>
      </c>
      <c r="B5" s="5">
        <v>1</v>
      </c>
      <c r="C5" s="7">
        <v>0.296875</v>
      </c>
      <c r="D5" s="5">
        <v>0.2198053967374228</v>
      </c>
      <c r="E5" s="5">
        <v>4</v>
      </c>
      <c r="F5" s="9">
        <f>[1]Legend!$D$3</f>
        <v>2</v>
      </c>
      <c r="G5" s="5">
        <f>[1]Legend!$F$8</f>
        <v>7</v>
      </c>
      <c r="H5" s="5">
        <v>0</v>
      </c>
      <c r="I5" s="5">
        <v>84</v>
      </c>
      <c r="J5" s="5">
        <v>2015</v>
      </c>
      <c r="K5" s="5">
        <v>1</v>
      </c>
      <c r="L5" s="5">
        <v>0</v>
      </c>
      <c r="M5" s="5">
        <v>0</v>
      </c>
      <c r="N5" s="5">
        <v>1</v>
      </c>
      <c r="O5" s="5">
        <v>0</v>
      </c>
    </row>
    <row r="6" spans="1:17" x14ac:dyDescent="0.25">
      <c r="A6" s="5">
        <f>[1]Legend!$B$3</f>
        <v>2</v>
      </c>
      <c r="B6" s="5">
        <v>2</v>
      </c>
      <c r="C6" s="7">
        <v>1.4375</v>
      </c>
      <c r="D6" s="5">
        <v>0.61153019878643589</v>
      </c>
      <c r="E6" s="5">
        <v>6</v>
      </c>
      <c r="F6" s="9">
        <f>[1]Legend!$D$3</f>
        <v>2</v>
      </c>
      <c r="G6" s="5">
        <f>[1]Legend!$F$8</f>
        <v>7</v>
      </c>
      <c r="H6" s="5">
        <v>0</v>
      </c>
      <c r="I6" s="5">
        <v>84</v>
      </c>
      <c r="J6" s="5">
        <v>2015</v>
      </c>
      <c r="K6" s="5">
        <v>2</v>
      </c>
      <c r="L6" s="5">
        <f>[1]Legend!$Z$17</f>
        <v>16</v>
      </c>
      <c r="M6" s="5">
        <v>0</v>
      </c>
      <c r="N6" s="5">
        <v>1</v>
      </c>
      <c r="O6" s="5">
        <v>0</v>
      </c>
    </row>
    <row r="7" spans="1:17" x14ac:dyDescent="0.25">
      <c r="A7" s="5">
        <v>4</v>
      </c>
      <c r="B7" s="5">
        <v>15</v>
      </c>
      <c r="C7" s="5">
        <v>0.24933654261556493</v>
      </c>
      <c r="D7" s="5">
        <v>0.11427924869880032</v>
      </c>
      <c r="E7" s="5">
        <v>2</v>
      </c>
      <c r="F7" s="9">
        <v>2</v>
      </c>
      <c r="G7" s="5">
        <v>7</v>
      </c>
      <c r="H7" s="5">
        <v>0</v>
      </c>
      <c r="I7" s="5">
        <v>15</v>
      </c>
      <c r="J7" s="5">
        <v>2004</v>
      </c>
      <c r="K7" s="5">
        <v>1</v>
      </c>
      <c r="L7" s="5">
        <v>0</v>
      </c>
      <c r="M7" s="5">
        <v>0</v>
      </c>
      <c r="N7" s="5">
        <v>2</v>
      </c>
      <c r="O7" s="5">
        <v>1</v>
      </c>
    </row>
    <row r="8" spans="1:17" x14ac:dyDescent="0.25">
      <c r="A8" s="5">
        <v>4</v>
      </c>
      <c r="B8" s="5">
        <v>16</v>
      </c>
      <c r="C8" s="5">
        <v>0.76186165799200367</v>
      </c>
      <c r="D8" s="5">
        <v>0.25121488273050518</v>
      </c>
      <c r="E8" s="5">
        <v>6</v>
      </c>
      <c r="F8" s="9">
        <v>2</v>
      </c>
      <c r="G8" s="5">
        <v>7</v>
      </c>
      <c r="H8" s="5">
        <v>0</v>
      </c>
      <c r="I8" s="5">
        <v>15</v>
      </c>
      <c r="J8" s="5">
        <v>2004</v>
      </c>
      <c r="K8" s="5">
        <v>2</v>
      </c>
      <c r="L8" s="5">
        <f>[1]Legend!$Z$18</f>
        <v>17</v>
      </c>
      <c r="M8" s="5">
        <v>0</v>
      </c>
      <c r="N8" s="5">
        <v>2</v>
      </c>
      <c r="O8" s="5">
        <v>1</v>
      </c>
    </row>
    <row r="9" spans="1:17" x14ac:dyDescent="0.25">
      <c r="A9" s="5">
        <v>4</v>
      </c>
      <c r="B9" s="5">
        <v>17</v>
      </c>
      <c r="C9" s="5">
        <v>1.4336851200394971</v>
      </c>
      <c r="E9" s="5">
        <v>1</v>
      </c>
      <c r="F9" s="9">
        <v>2</v>
      </c>
      <c r="G9" s="5">
        <v>7</v>
      </c>
      <c r="H9" s="5">
        <v>0</v>
      </c>
      <c r="I9" s="5">
        <v>15</v>
      </c>
      <c r="J9" s="5">
        <v>2004</v>
      </c>
      <c r="K9" s="5">
        <v>2</v>
      </c>
      <c r="L9" s="5">
        <f>[1]Legend!$Z$19</f>
        <v>18</v>
      </c>
      <c r="M9" s="5">
        <v>0</v>
      </c>
      <c r="N9" s="5">
        <v>2</v>
      </c>
      <c r="O9" s="5">
        <v>1</v>
      </c>
    </row>
    <row r="10" spans="1:17" x14ac:dyDescent="0.25">
      <c r="A10" s="5">
        <v>4</v>
      </c>
      <c r="B10" s="5">
        <v>12</v>
      </c>
      <c r="C10" s="5">
        <v>1.8611793611793619</v>
      </c>
      <c r="D10" s="5">
        <v>1.0339885339885286</v>
      </c>
      <c r="E10" s="5">
        <v>2</v>
      </c>
      <c r="F10" s="9">
        <v>2</v>
      </c>
      <c r="G10" s="5">
        <v>7</v>
      </c>
      <c r="H10" s="5">
        <v>0</v>
      </c>
      <c r="I10" s="5">
        <v>16</v>
      </c>
      <c r="J10" s="5">
        <v>2004</v>
      </c>
      <c r="K10" s="5">
        <v>1</v>
      </c>
      <c r="L10" s="5">
        <v>0</v>
      </c>
      <c r="M10" s="5">
        <v>0</v>
      </c>
      <c r="N10" s="5">
        <v>2</v>
      </c>
      <c r="O10" s="5">
        <v>1</v>
      </c>
    </row>
    <row r="11" spans="1:17" x14ac:dyDescent="0.25">
      <c r="A11" s="5">
        <v>4</v>
      </c>
      <c r="B11" s="5">
        <v>13</v>
      </c>
      <c r="C11" s="5">
        <v>12.936345436345425</v>
      </c>
      <c r="D11" s="5">
        <v>3.371625607474579</v>
      </c>
      <c r="E11" s="5">
        <v>6</v>
      </c>
      <c r="F11" s="9">
        <v>2</v>
      </c>
      <c r="G11" s="5">
        <v>7</v>
      </c>
      <c r="H11" s="5">
        <v>0</v>
      </c>
      <c r="I11" s="5">
        <v>16</v>
      </c>
      <c r="J11" s="5">
        <v>2004</v>
      </c>
      <c r="K11" s="5">
        <v>2</v>
      </c>
      <c r="L11" s="5">
        <f>[1]Legend!$Z$18</f>
        <v>17</v>
      </c>
      <c r="M11" s="5">
        <v>0</v>
      </c>
      <c r="N11" s="5">
        <v>2</v>
      </c>
      <c r="O11" s="5">
        <v>1</v>
      </c>
    </row>
    <row r="12" spans="1:17" x14ac:dyDescent="0.25">
      <c r="A12" s="5">
        <v>4</v>
      </c>
      <c r="B12" s="5">
        <v>14</v>
      </c>
      <c r="C12" s="5">
        <v>6.8932568932568845</v>
      </c>
      <c r="E12" s="5">
        <v>1</v>
      </c>
      <c r="F12" s="9">
        <v>2</v>
      </c>
      <c r="G12" s="5">
        <v>7</v>
      </c>
      <c r="H12" s="5">
        <v>0</v>
      </c>
      <c r="I12" s="5">
        <v>16</v>
      </c>
      <c r="J12" s="5">
        <v>2004</v>
      </c>
      <c r="K12" s="5">
        <v>2</v>
      </c>
      <c r="L12" s="5">
        <f>[1]Legend!$Z$19</f>
        <v>18</v>
      </c>
      <c r="M12" s="5">
        <v>0</v>
      </c>
      <c r="N12" s="5">
        <v>2</v>
      </c>
      <c r="O12" s="5">
        <v>1</v>
      </c>
    </row>
    <row r="13" spans="1:17" x14ac:dyDescent="0.25">
      <c r="A13" s="5">
        <v>4</v>
      </c>
      <c r="B13" s="5">
        <v>3</v>
      </c>
      <c r="C13" s="5">
        <v>413.39319117096812</v>
      </c>
      <c r="D13" s="5">
        <v>35.540591096146514</v>
      </c>
      <c r="E13" s="5">
        <v>2</v>
      </c>
      <c r="F13" s="9">
        <v>2</v>
      </c>
      <c r="G13" s="5">
        <v>7</v>
      </c>
      <c r="H13" s="5">
        <v>0</v>
      </c>
      <c r="I13" s="5">
        <v>40</v>
      </c>
      <c r="J13" s="5">
        <v>2004</v>
      </c>
      <c r="K13" s="5">
        <v>1</v>
      </c>
      <c r="L13" s="5">
        <v>0</v>
      </c>
      <c r="M13" s="5">
        <v>0</v>
      </c>
      <c r="N13" s="5">
        <v>2</v>
      </c>
      <c r="O13" s="5">
        <v>1</v>
      </c>
    </row>
    <row r="14" spans="1:17" x14ac:dyDescent="0.25">
      <c r="A14" s="5">
        <v>4</v>
      </c>
      <c r="B14" s="5">
        <v>4</v>
      </c>
      <c r="C14" s="5">
        <v>473.87454794862145</v>
      </c>
      <c r="D14" s="5">
        <v>46.633229649662958</v>
      </c>
      <c r="E14" s="5">
        <v>6</v>
      </c>
      <c r="F14" s="9">
        <v>2</v>
      </c>
      <c r="G14" s="5">
        <v>7</v>
      </c>
      <c r="H14" s="5">
        <v>0</v>
      </c>
      <c r="I14" s="5">
        <v>40</v>
      </c>
      <c r="J14" s="5">
        <v>2004</v>
      </c>
      <c r="K14" s="5">
        <v>2</v>
      </c>
      <c r="L14" s="5">
        <f>[1]Legend!$Z$18</f>
        <v>17</v>
      </c>
      <c r="M14" s="5">
        <v>0</v>
      </c>
      <c r="N14" s="5">
        <v>2</v>
      </c>
      <c r="O14" s="5">
        <v>1</v>
      </c>
    </row>
    <row r="15" spans="1:17" x14ac:dyDescent="0.25">
      <c r="A15" s="5">
        <v>4</v>
      </c>
      <c r="B15" s="5">
        <v>5</v>
      </c>
      <c r="C15" s="5">
        <v>291.80695847362443</v>
      </c>
      <c r="E15" s="5">
        <v>1</v>
      </c>
      <c r="F15" s="9">
        <v>2</v>
      </c>
      <c r="G15" s="5">
        <v>7</v>
      </c>
      <c r="H15" s="5">
        <v>0</v>
      </c>
      <c r="I15" s="5">
        <v>40</v>
      </c>
      <c r="J15" s="5">
        <v>2004</v>
      </c>
      <c r="K15" s="5">
        <v>2</v>
      </c>
      <c r="L15" s="5">
        <f>[1]Legend!$Z$19</f>
        <v>18</v>
      </c>
      <c r="M15" s="5">
        <v>0</v>
      </c>
      <c r="N15" s="5">
        <v>2</v>
      </c>
      <c r="O15" s="5">
        <v>1</v>
      </c>
    </row>
    <row r="16" spans="1:17" x14ac:dyDescent="0.25">
      <c r="A16" s="5">
        <v>4</v>
      </c>
      <c r="B16" s="5">
        <v>18</v>
      </c>
      <c r="C16" s="5">
        <v>17.64949494949493</v>
      </c>
      <c r="D16" s="5">
        <v>3.5707070707070625</v>
      </c>
      <c r="E16" s="5">
        <v>2</v>
      </c>
      <c r="F16" s="9">
        <v>2</v>
      </c>
      <c r="G16" s="5">
        <v>7</v>
      </c>
      <c r="H16" s="5">
        <v>0</v>
      </c>
      <c r="I16" s="5">
        <v>62</v>
      </c>
      <c r="J16" s="5">
        <v>2004</v>
      </c>
      <c r="K16" s="5">
        <v>1</v>
      </c>
      <c r="L16" s="5">
        <v>0</v>
      </c>
      <c r="M16" s="5">
        <v>0</v>
      </c>
      <c r="N16" s="5">
        <v>2</v>
      </c>
      <c r="O16" s="5">
        <v>1</v>
      </c>
    </row>
    <row r="17" spans="1:15" x14ac:dyDescent="0.25">
      <c r="A17" s="5">
        <v>4</v>
      </c>
      <c r="B17" s="5">
        <v>19</v>
      </c>
      <c r="C17" s="5">
        <v>15.881144781144764</v>
      </c>
      <c r="D17" s="5">
        <v>0.88063653484504489</v>
      </c>
      <c r="E17" s="5">
        <v>6</v>
      </c>
      <c r="F17" s="9">
        <v>2</v>
      </c>
      <c r="G17" s="5">
        <v>7</v>
      </c>
      <c r="H17" s="5">
        <v>0</v>
      </c>
      <c r="I17" s="5">
        <v>62</v>
      </c>
      <c r="J17" s="5">
        <v>2004</v>
      </c>
      <c r="K17" s="5">
        <v>2</v>
      </c>
      <c r="L17" s="5">
        <f>[1]Legend!$Z$18</f>
        <v>17</v>
      </c>
      <c r="M17" s="5">
        <v>0</v>
      </c>
      <c r="N17" s="5">
        <v>2</v>
      </c>
      <c r="O17" s="5">
        <v>1</v>
      </c>
    </row>
    <row r="18" spans="1:15" x14ac:dyDescent="0.25">
      <c r="A18" s="5">
        <v>4</v>
      </c>
      <c r="B18" s="5">
        <v>20</v>
      </c>
      <c r="C18" s="5">
        <v>32.646464646464622</v>
      </c>
      <c r="E18" s="5">
        <v>1</v>
      </c>
      <c r="F18" s="9">
        <v>2</v>
      </c>
      <c r="G18" s="5">
        <v>7</v>
      </c>
      <c r="H18" s="5">
        <v>0</v>
      </c>
      <c r="I18" s="5">
        <v>62</v>
      </c>
      <c r="J18" s="5">
        <v>2004</v>
      </c>
      <c r="K18" s="5">
        <v>2</v>
      </c>
      <c r="L18" s="5">
        <f>[1]Legend!$Z$19</f>
        <v>18</v>
      </c>
      <c r="M18" s="5">
        <v>0</v>
      </c>
      <c r="N18" s="5">
        <v>2</v>
      </c>
      <c r="O18" s="5">
        <v>1</v>
      </c>
    </row>
    <row r="19" spans="1:15" x14ac:dyDescent="0.25">
      <c r="A19" s="5">
        <v>4</v>
      </c>
      <c r="B19" s="5">
        <v>9</v>
      </c>
      <c r="C19" s="5">
        <v>0.91818181818181577</v>
      </c>
      <c r="D19" s="5">
        <v>0.71414141414141608</v>
      </c>
      <c r="E19" s="5">
        <v>2</v>
      </c>
      <c r="F19" s="9">
        <v>2</v>
      </c>
      <c r="G19" s="5">
        <v>7</v>
      </c>
      <c r="H19" s="5">
        <v>0</v>
      </c>
      <c r="I19" s="5">
        <v>63</v>
      </c>
      <c r="J19" s="5">
        <v>2004</v>
      </c>
      <c r="K19" s="5">
        <v>1</v>
      </c>
      <c r="L19" s="5">
        <v>0</v>
      </c>
      <c r="M19" s="5">
        <v>0</v>
      </c>
      <c r="N19" s="5">
        <v>2</v>
      </c>
      <c r="O19" s="5">
        <v>1</v>
      </c>
    </row>
    <row r="20" spans="1:15" x14ac:dyDescent="0.25">
      <c r="A20" s="5">
        <v>4</v>
      </c>
      <c r="B20" s="5">
        <v>10</v>
      </c>
      <c r="C20" s="5">
        <v>5.282379349046006</v>
      </c>
      <c r="D20" s="5">
        <v>1.6252863034406888</v>
      </c>
      <c r="E20" s="5">
        <v>6</v>
      </c>
      <c r="F20" s="9">
        <v>2</v>
      </c>
      <c r="G20" s="5">
        <v>7</v>
      </c>
      <c r="H20" s="5">
        <v>0</v>
      </c>
      <c r="I20" s="5">
        <v>63</v>
      </c>
      <c r="J20" s="5">
        <v>2004</v>
      </c>
      <c r="K20" s="5">
        <v>2</v>
      </c>
      <c r="L20" s="5">
        <f>[1]Legend!$Z$18</f>
        <v>17</v>
      </c>
      <c r="M20" s="5">
        <v>0</v>
      </c>
      <c r="N20" s="5">
        <v>2</v>
      </c>
      <c r="O20" s="5">
        <v>1</v>
      </c>
    </row>
    <row r="21" spans="1:15" x14ac:dyDescent="0.25">
      <c r="A21" s="5">
        <v>4</v>
      </c>
      <c r="B21" s="5">
        <v>11</v>
      </c>
      <c r="C21" s="5">
        <v>10.882154882154868</v>
      </c>
      <c r="E21" s="5">
        <v>1</v>
      </c>
      <c r="F21" s="9">
        <v>2</v>
      </c>
      <c r="G21" s="5">
        <v>7</v>
      </c>
      <c r="H21" s="5">
        <v>0</v>
      </c>
      <c r="I21" s="5">
        <v>63</v>
      </c>
      <c r="J21" s="5">
        <v>2004</v>
      </c>
      <c r="K21" s="5">
        <v>2</v>
      </c>
      <c r="L21" s="5">
        <f>[1]Legend!$Z$19</f>
        <v>18</v>
      </c>
      <c r="M21" s="5">
        <v>0</v>
      </c>
      <c r="N21" s="5">
        <v>2</v>
      </c>
      <c r="O21" s="5">
        <v>1</v>
      </c>
    </row>
    <row r="22" spans="1:15" x14ac:dyDescent="0.25">
      <c r="A22" s="5">
        <v>4</v>
      </c>
      <c r="B22" s="5">
        <v>21</v>
      </c>
      <c r="C22" s="5">
        <v>7.3159223817118448</v>
      </c>
      <c r="D22" s="5">
        <v>4.6311802232854804</v>
      </c>
      <c r="E22" s="5">
        <v>2</v>
      </c>
      <c r="F22" s="9">
        <v>2</v>
      </c>
      <c r="G22" s="5">
        <v>7</v>
      </c>
      <c r="H22" s="5">
        <v>0</v>
      </c>
      <c r="I22" s="5">
        <v>88</v>
      </c>
      <c r="J22" s="5">
        <v>2004</v>
      </c>
      <c r="K22" s="5">
        <v>1</v>
      </c>
      <c r="L22" s="5">
        <v>0</v>
      </c>
      <c r="M22" s="5">
        <v>0</v>
      </c>
      <c r="N22" s="5">
        <v>2</v>
      </c>
      <c r="O22" s="5">
        <v>1</v>
      </c>
    </row>
    <row r="23" spans="1:15" x14ac:dyDescent="0.25">
      <c r="A23" s="5">
        <v>4</v>
      </c>
      <c r="B23" s="5">
        <v>22</v>
      </c>
      <c r="C23" s="5">
        <v>3.9264354066985594</v>
      </c>
      <c r="D23" s="5">
        <v>0.43454620426968232</v>
      </c>
      <c r="E23" s="5">
        <v>6</v>
      </c>
      <c r="F23" s="9">
        <v>2</v>
      </c>
      <c r="G23" s="5">
        <v>7</v>
      </c>
      <c r="H23" s="5">
        <v>0</v>
      </c>
      <c r="I23" s="5">
        <v>88</v>
      </c>
      <c r="J23" s="5">
        <v>2004</v>
      </c>
      <c r="K23" s="5">
        <v>2</v>
      </c>
      <c r="L23" s="5">
        <f>[1]Legend!$Z$18</f>
        <v>17</v>
      </c>
      <c r="M23" s="5">
        <v>0</v>
      </c>
      <c r="N23" s="5">
        <v>2</v>
      </c>
      <c r="O23" s="5">
        <v>1</v>
      </c>
    </row>
    <row r="24" spans="1:15" x14ac:dyDescent="0.25">
      <c r="A24" s="5">
        <v>4</v>
      </c>
      <c r="B24" s="5">
        <v>23</v>
      </c>
      <c r="C24" s="5">
        <v>7.9199893673577799</v>
      </c>
      <c r="E24" s="5">
        <v>1</v>
      </c>
      <c r="F24" s="9">
        <v>2</v>
      </c>
      <c r="G24" s="5">
        <v>7</v>
      </c>
      <c r="H24" s="5">
        <v>0</v>
      </c>
      <c r="I24" s="5">
        <v>88</v>
      </c>
      <c r="J24" s="5">
        <v>2004</v>
      </c>
      <c r="K24" s="5">
        <v>2</v>
      </c>
      <c r="L24" s="5">
        <f>[1]Legend!$Z$19</f>
        <v>18</v>
      </c>
      <c r="M24" s="5">
        <v>0</v>
      </c>
      <c r="N24" s="5">
        <v>2</v>
      </c>
      <c r="O24" s="5">
        <v>1</v>
      </c>
    </row>
    <row r="25" spans="1:15" x14ac:dyDescent="0.25">
      <c r="A25" s="5">
        <v>4</v>
      </c>
      <c r="B25" s="5">
        <v>6</v>
      </c>
      <c r="C25" s="5">
        <v>50.757575757575715</v>
      </c>
      <c r="D25" s="5">
        <v>17.039034411915736</v>
      </c>
      <c r="E25" s="5">
        <v>2</v>
      </c>
      <c r="F25" s="9">
        <v>2</v>
      </c>
      <c r="G25" s="5">
        <v>7</v>
      </c>
      <c r="H25" s="5">
        <v>0</v>
      </c>
      <c r="I25" s="5">
        <v>91</v>
      </c>
      <c r="J25" s="5">
        <v>2004</v>
      </c>
      <c r="K25" s="5">
        <v>1</v>
      </c>
      <c r="L25" s="5">
        <v>0</v>
      </c>
      <c r="M25" s="5">
        <v>0</v>
      </c>
      <c r="N25" s="5">
        <v>2</v>
      </c>
      <c r="O25" s="5">
        <v>1</v>
      </c>
    </row>
    <row r="26" spans="1:15" x14ac:dyDescent="0.25">
      <c r="A26" s="5">
        <v>4</v>
      </c>
      <c r="B26" s="5">
        <v>7</v>
      </c>
      <c r="C26" s="5">
        <v>76.270473092506919</v>
      </c>
      <c r="D26" s="5">
        <v>3.7224319870131843</v>
      </c>
      <c r="E26" s="5">
        <v>6</v>
      </c>
      <c r="F26" s="9">
        <v>2</v>
      </c>
      <c r="G26" s="5">
        <v>7</v>
      </c>
      <c r="H26" s="5">
        <v>0</v>
      </c>
      <c r="I26" s="5">
        <v>91</v>
      </c>
      <c r="J26" s="5">
        <v>2004</v>
      </c>
      <c r="K26" s="5">
        <v>2</v>
      </c>
      <c r="L26" s="5">
        <f>[1]Legend!$Z$18</f>
        <v>17</v>
      </c>
      <c r="M26" s="5">
        <v>0</v>
      </c>
      <c r="N26" s="5">
        <v>2</v>
      </c>
      <c r="O26" s="5">
        <v>1</v>
      </c>
    </row>
    <row r="27" spans="1:15" x14ac:dyDescent="0.25">
      <c r="A27" s="5">
        <v>4</v>
      </c>
      <c r="B27" s="5">
        <v>8</v>
      </c>
      <c r="C27" s="5">
        <v>58.089368258859693</v>
      </c>
      <c r="E27" s="5">
        <v>1</v>
      </c>
      <c r="F27" s="9">
        <v>2</v>
      </c>
      <c r="G27" s="5">
        <v>7</v>
      </c>
      <c r="H27" s="5">
        <v>0</v>
      </c>
      <c r="I27" s="5">
        <v>91</v>
      </c>
      <c r="J27" s="5">
        <v>2004</v>
      </c>
      <c r="K27" s="5">
        <v>2</v>
      </c>
      <c r="L27" s="5">
        <f>[1]Legend!$Z$19</f>
        <v>18</v>
      </c>
      <c r="M27" s="5">
        <v>0</v>
      </c>
      <c r="N27" s="5">
        <v>2</v>
      </c>
      <c r="O27" s="5">
        <v>1</v>
      </c>
    </row>
    <row r="28" spans="1:15" x14ac:dyDescent="0.25">
      <c r="A28" s="5">
        <v>5</v>
      </c>
      <c r="B28" s="5">
        <v>26</v>
      </c>
      <c r="C28" s="5">
        <v>3.5519125683060113</v>
      </c>
      <c r="D28" s="5">
        <v>0.32786885245901587</v>
      </c>
      <c r="E28" s="5">
        <v>2</v>
      </c>
      <c r="F28" s="9">
        <v>2</v>
      </c>
      <c r="G28" s="5">
        <v>6</v>
      </c>
      <c r="H28" s="5">
        <v>0</v>
      </c>
      <c r="I28" s="5">
        <v>63</v>
      </c>
      <c r="J28" s="5">
        <v>1993</v>
      </c>
      <c r="K28" s="5">
        <v>1</v>
      </c>
      <c r="L28" s="5">
        <v>0</v>
      </c>
      <c r="M28" s="5">
        <v>0</v>
      </c>
      <c r="N28" s="5">
        <v>2</v>
      </c>
      <c r="O28" s="5">
        <v>3</v>
      </c>
    </row>
    <row r="29" spans="1:15" x14ac:dyDescent="0.25">
      <c r="A29" s="5">
        <v>5</v>
      </c>
      <c r="B29" s="5">
        <v>25</v>
      </c>
      <c r="C29" s="5">
        <v>3.4972677595628419</v>
      </c>
      <c r="D29" s="5">
        <v>0.45827852915880146</v>
      </c>
      <c r="E29" s="5">
        <v>3</v>
      </c>
      <c r="F29" s="9">
        <v>2</v>
      </c>
      <c r="G29" s="5">
        <v>6</v>
      </c>
      <c r="H29" s="5">
        <v>0</v>
      </c>
      <c r="I29" s="5">
        <v>63</v>
      </c>
      <c r="J29" s="5">
        <v>1993</v>
      </c>
      <c r="K29" s="5">
        <v>2</v>
      </c>
      <c r="L29" s="5">
        <f>[1]Legend!$Z$17</f>
        <v>16</v>
      </c>
      <c r="M29" s="5">
        <v>0</v>
      </c>
      <c r="N29" s="5">
        <v>2</v>
      </c>
      <c r="O29" s="5">
        <v>3</v>
      </c>
    </row>
    <row r="30" spans="1:15" x14ac:dyDescent="0.25">
      <c r="A30" s="5">
        <v>5</v>
      </c>
      <c r="B30" s="5">
        <v>24</v>
      </c>
      <c r="C30" s="5">
        <v>11.67577413479053</v>
      </c>
      <c r="D30" s="5">
        <v>1.5489123277448023</v>
      </c>
      <c r="E30" s="5">
        <v>3</v>
      </c>
      <c r="F30" s="9">
        <v>2</v>
      </c>
      <c r="G30" s="5">
        <v>6</v>
      </c>
      <c r="H30" s="5">
        <v>0</v>
      </c>
      <c r="I30" s="5">
        <v>63</v>
      </c>
      <c r="J30" s="5">
        <v>1993</v>
      </c>
      <c r="K30" s="5">
        <v>2</v>
      </c>
      <c r="L30" s="5">
        <f>[1]Legend!Z20</f>
        <v>19</v>
      </c>
      <c r="M30" s="5">
        <v>0</v>
      </c>
      <c r="N30" s="5">
        <v>2</v>
      </c>
      <c r="O30" s="5">
        <v>3</v>
      </c>
    </row>
    <row r="31" spans="1:15" x14ac:dyDescent="0.25">
      <c r="A31" s="5">
        <v>7</v>
      </c>
      <c r="B31" s="5">
        <v>39</v>
      </c>
      <c r="C31" s="5">
        <v>70</v>
      </c>
      <c r="E31" s="5">
        <v>1</v>
      </c>
      <c r="F31" s="9">
        <v>2</v>
      </c>
      <c r="G31" s="5">
        <v>6</v>
      </c>
      <c r="H31" s="5">
        <v>0</v>
      </c>
      <c r="I31" s="5">
        <v>4</v>
      </c>
      <c r="J31" s="5">
        <v>2016</v>
      </c>
      <c r="K31" s="5">
        <v>1</v>
      </c>
      <c r="L31" s="5">
        <v>0</v>
      </c>
      <c r="M31" s="5">
        <v>0</v>
      </c>
      <c r="N31" s="5">
        <v>2</v>
      </c>
      <c r="O31" s="5">
        <v>3</v>
      </c>
    </row>
    <row r="32" spans="1:15" x14ac:dyDescent="0.25">
      <c r="A32" s="5">
        <v>7</v>
      </c>
      <c r="B32" s="5">
        <v>40</v>
      </c>
      <c r="C32" s="5">
        <v>50</v>
      </c>
      <c r="E32" s="5">
        <v>1</v>
      </c>
      <c r="F32" s="9">
        <v>2</v>
      </c>
      <c r="G32" s="5">
        <v>6</v>
      </c>
      <c r="H32" s="5">
        <v>0</v>
      </c>
      <c r="I32" s="5">
        <v>16</v>
      </c>
      <c r="J32" s="5">
        <v>2016</v>
      </c>
      <c r="K32" s="5">
        <v>1</v>
      </c>
      <c r="L32" s="5">
        <v>0</v>
      </c>
      <c r="M32" s="5">
        <v>0</v>
      </c>
      <c r="N32" s="5">
        <v>2</v>
      </c>
      <c r="O32" s="5">
        <v>3</v>
      </c>
    </row>
    <row r="33" spans="1:15" x14ac:dyDescent="0.25">
      <c r="A33" s="5">
        <v>7</v>
      </c>
      <c r="B33" s="5">
        <v>30</v>
      </c>
      <c r="C33" s="5">
        <v>30</v>
      </c>
      <c r="E33" s="5">
        <v>1</v>
      </c>
      <c r="F33" s="9">
        <v>2</v>
      </c>
      <c r="G33" s="5">
        <v>6</v>
      </c>
      <c r="H33" s="5">
        <v>0</v>
      </c>
      <c r="I33" s="5">
        <v>41</v>
      </c>
      <c r="J33" s="5">
        <v>2016</v>
      </c>
      <c r="K33" s="5">
        <v>1</v>
      </c>
      <c r="L33" s="5">
        <v>0</v>
      </c>
      <c r="M33" s="5">
        <v>0</v>
      </c>
      <c r="N33" s="5">
        <v>2</v>
      </c>
      <c r="O33" s="5">
        <v>3</v>
      </c>
    </row>
    <row r="34" spans="1:15" x14ac:dyDescent="0.25">
      <c r="A34" s="5">
        <v>7</v>
      </c>
      <c r="B34" s="5">
        <v>31</v>
      </c>
      <c r="C34" s="5">
        <v>80</v>
      </c>
      <c r="E34" s="5">
        <v>1</v>
      </c>
      <c r="F34" s="9">
        <v>2</v>
      </c>
      <c r="G34" s="5">
        <v>6</v>
      </c>
      <c r="H34" s="5">
        <v>0</v>
      </c>
      <c r="I34" s="5">
        <v>42</v>
      </c>
      <c r="J34" s="5">
        <v>2016</v>
      </c>
      <c r="K34" s="5">
        <v>1</v>
      </c>
      <c r="L34" s="5">
        <v>0</v>
      </c>
      <c r="M34" s="5">
        <v>0</v>
      </c>
      <c r="N34" s="5">
        <v>2</v>
      </c>
      <c r="O34" s="5">
        <v>3</v>
      </c>
    </row>
    <row r="35" spans="1:15" x14ac:dyDescent="0.25">
      <c r="A35" s="5">
        <v>7</v>
      </c>
      <c r="B35" s="5">
        <v>32</v>
      </c>
      <c r="C35" s="5">
        <v>20</v>
      </c>
      <c r="E35" s="5">
        <v>1</v>
      </c>
      <c r="F35" s="9">
        <v>2</v>
      </c>
      <c r="G35" s="5">
        <v>6</v>
      </c>
      <c r="H35" s="5">
        <v>0</v>
      </c>
      <c r="I35" s="5">
        <v>43</v>
      </c>
      <c r="J35" s="5">
        <v>2016</v>
      </c>
      <c r="K35" s="5">
        <v>1</v>
      </c>
      <c r="L35" s="5">
        <v>0</v>
      </c>
      <c r="M35" s="5">
        <v>0</v>
      </c>
      <c r="N35" s="5">
        <v>2</v>
      </c>
      <c r="O35" s="5">
        <v>3</v>
      </c>
    </row>
    <row r="36" spans="1:15" x14ac:dyDescent="0.25">
      <c r="A36" s="5">
        <v>7</v>
      </c>
      <c r="B36" s="5">
        <v>33</v>
      </c>
      <c r="C36" s="5">
        <v>1</v>
      </c>
      <c r="E36" s="5">
        <v>1</v>
      </c>
      <c r="F36" s="9">
        <v>2</v>
      </c>
      <c r="G36" s="5">
        <v>6</v>
      </c>
      <c r="H36" s="5">
        <v>0</v>
      </c>
      <c r="I36" s="5">
        <v>44</v>
      </c>
      <c r="J36" s="5">
        <v>2016</v>
      </c>
      <c r="K36" s="5">
        <v>1</v>
      </c>
      <c r="L36" s="5">
        <v>0</v>
      </c>
      <c r="M36" s="5">
        <v>0</v>
      </c>
      <c r="N36" s="5">
        <v>2</v>
      </c>
      <c r="O36" s="5">
        <v>3</v>
      </c>
    </row>
    <row r="37" spans="1:15" x14ac:dyDescent="0.25">
      <c r="A37" s="5">
        <v>7</v>
      </c>
      <c r="B37" s="5">
        <v>34</v>
      </c>
      <c r="C37" s="5">
        <v>40</v>
      </c>
      <c r="E37" s="5">
        <v>1</v>
      </c>
      <c r="F37" s="9">
        <v>2</v>
      </c>
      <c r="G37" s="5">
        <v>6</v>
      </c>
      <c r="H37" s="5">
        <v>0</v>
      </c>
      <c r="I37" s="5">
        <v>45</v>
      </c>
      <c r="J37" s="5">
        <v>2016</v>
      </c>
      <c r="K37" s="5">
        <v>1</v>
      </c>
      <c r="L37" s="5">
        <v>0</v>
      </c>
      <c r="M37" s="5">
        <v>0</v>
      </c>
      <c r="N37" s="5">
        <v>2</v>
      </c>
      <c r="O37" s="5">
        <v>3</v>
      </c>
    </row>
    <row r="38" spans="1:15" x14ac:dyDescent="0.25">
      <c r="A38" s="5">
        <v>7</v>
      </c>
      <c r="B38" s="5">
        <v>35</v>
      </c>
      <c r="C38" s="5">
        <v>1</v>
      </c>
      <c r="E38" s="5">
        <v>1</v>
      </c>
      <c r="F38" s="9">
        <v>2</v>
      </c>
      <c r="G38" s="5">
        <v>6</v>
      </c>
      <c r="H38" s="5">
        <v>0</v>
      </c>
      <c r="I38" s="5">
        <v>46</v>
      </c>
      <c r="J38" s="5">
        <v>2016</v>
      </c>
      <c r="K38" s="5">
        <v>1</v>
      </c>
      <c r="L38" s="5">
        <v>0</v>
      </c>
      <c r="M38" s="5">
        <v>0</v>
      </c>
      <c r="N38" s="5">
        <v>2</v>
      </c>
      <c r="O38" s="5">
        <v>3</v>
      </c>
    </row>
    <row r="39" spans="1:15" x14ac:dyDescent="0.25">
      <c r="A39" s="5">
        <v>7</v>
      </c>
      <c r="B39" s="5">
        <v>36</v>
      </c>
      <c r="C39" s="5">
        <v>1</v>
      </c>
      <c r="E39" s="5">
        <v>1</v>
      </c>
      <c r="F39" s="9">
        <v>2</v>
      </c>
      <c r="G39" s="5">
        <v>6</v>
      </c>
      <c r="H39" s="5">
        <v>0</v>
      </c>
      <c r="I39" s="5">
        <v>47</v>
      </c>
      <c r="J39" s="5">
        <v>2016</v>
      </c>
      <c r="K39" s="5">
        <v>1</v>
      </c>
      <c r="L39" s="5">
        <v>0</v>
      </c>
      <c r="M39" s="5">
        <v>0</v>
      </c>
      <c r="N39" s="5">
        <v>2</v>
      </c>
      <c r="O39" s="5">
        <v>3</v>
      </c>
    </row>
    <row r="40" spans="1:15" x14ac:dyDescent="0.25">
      <c r="A40" s="5">
        <v>7</v>
      </c>
      <c r="B40" s="5">
        <v>37</v>
      </c>
      <c r="C40" s="5">
        <v>10</v>
      </c>
      <c r="E40" s="5">
        <v>1</v>
      </c>
      <c r="F40" s="9">
        <v>2</v>
      </c>
      <c r="G40" s="5">
        <v>6</v>
      </c>
      <c r="H40" s="5">
        <v>0</v>
      </c>
      <c r="I40" s="5">
        <v>48</v>
      </c>
      <c r="J40" s="5">
        <v>2016</v>
      </c>
      <c r="K40" s="5">
        <v>1</v>
      </c>
      <c r="L40" s="5">
        <v>0</v>
      </c>
      <c r="M40" s="5">
        <v>0</v>
      </c>
      <c r="N40" s="5">
        <v>2</v>
      </c>
      <c r="O40" s="5">
        <v>3</v>
      </c>
    </row>
    <row r="41" spans="1:15" x14ac:dyDescent="0.25">
      <c r="A41" s="5">
        <v>7</v>
      </c>
      <c r="B41" s="5">
        <v>38</v>
      </c>
      <c r="C41" s="5">
        <v>60</v>
      </c>
      <c r="E41" s="5">
        <v>1</v>
      </c>
      <c r="F41" s="9">
        <v>2</v>
      </c>
      <c r="G41" s="5">
        <v>6</v>
      </c>
      <c r="H41" s="5">
        <v>0</v>
      </c>
      <c r="I41" s="5">
        <v>63</v>
      </c>
      <c r="J41" s="5">
        <v>2016</v>
      </c>
      <c r="K41" s="5">
        <v>1</v>
      </c>
      <c r="L41" s="5">
        <v>0</v>
      </c>
      <c r="M41" s="5">
        <v>0</v>
      </c>
      <c r="N41" s="5">
        <v>2</v>
      </c>
      <c r="O41" s="5">
        <v>3</v>
      </c>
    </row>
    <row r="42" spans="1:15" x14ac:dyDescent="0.25">
      <c r="A42" s="5">
        <v>8</v>
      </c>
      <c r="B42" s="5">
        <v>44</v>
      </c>
      <c r="C42" s="5">
        <v>2.405876409853834E-3</v>
      </c>
      <c r="D42" s="5">
        <v>2.213747783888264E-3</v>
      </c>
      <c r="E42" s="5">
        <v>3</v>
      </c>
      <c r="F42" s="9">
        <v>2</v>
      </c>
      <c r="G42" s="5">
        <v>7</v>
      </c>
      <c r="H42" s="5">
        <v>0</v>
      </c>
      <c r="I42" s="5">
        <v>4</v>
      </c>
      <c r="J42" s="5">
        <v>2013</v>
      </c>
      <c r="K42" s="5">
        <v>2</v>
      </c>
      <c r="L42" s="5">
        <f>[1]Legend!$Z$17</f>
        <v>16</v>
      </c>
      <c r="M42" s="5">
        <v>0</v>
      </c>
      <c r="N42" s="5">
        <v>2</v>
      </c>
      <c r="O42" s="5">
        <v>4</v>
      </c>
    </row>
    <row r="43" spans="1:15" x14ac:dyDescent="0.25">
      <c r="A43" s="5">
        <v>8</v>
      </c>
      <c r="B43" s="5">
        <v>51</v>
      </c>
      <c r="C43" s="5">
        <v>3.2704434733986957E-3</v>
      </c>
      <c r="D43" s="5">
        <v>2.7728448364021281E-3</v>
      </c>
      <c r="E43" s="5">
        <v>3</v>
      </c>
      <c r="F43" s="9">
        <v>2</v>
      </c>
      <c r="G43" s="5">
        <v>7</v>
      </c>
      <c r="H43" s="5">
        <v>0</v>
      </c>
      <c r="I43" s="5">
        <v>4</v>
      </c>
      <c r="J43" s="5">
        <v>2013</v>
      </c>
      <c r="K43" s="5">
        <v>2</v>
      </c>
      <c r="L43" s="5">
        <f>[1]Legend!$Z$17</f>
        <v>16</v>
      </c>
      <c r="M43" s="5">
        <v>0</v>
      </c>
      <c r="N43" s="5">
        <v>2</v>
      </c>
      <c r="O43" s="5">
        <v>4</v>
      </c>
    </row>
    <row r="44" spans="1:15" x14ac:dyDescent="0.25">
      <c r="A44" s="5">
        <v>8</v>
      </c>
      <c r="B44" s="5">
        <v>41</v>
      </c>
      <c r="C44" s="5">
        <v>4.4761068359225487E-3</v>
      </c>
      <c r="D44" s="5">
        <v>9.4682039877412496E-4</v>
      </c>
      <c r="E44" s="5">
        <v>3</v>
      </c>
      <c r="F44" s="9">
        <v>2</v>
      </c>
      <c r="G44" s="5">
        <v>7</v>
      </c>
      <c r="H44" s="5">
        <v>0</v>
      </c>
      <c r="I44" s="5">
        <v>16</v>
      </c>
      <c r="J44" s="5">
        <v>2013</v>
      </c>
      <c r="K44" s="5">
        <v>2</v>
      </c>
      <c r="L44" s="5">
        <f>[1]Legend!$Z$17</f>
        <v>16</v>
      </c>
      <c r="M44" s="5">
        <v>0</v>
      </c>
      <c r="N44" s="5">
        <v>2</v>
      </c>
      <c r="O44" s="5">
        <v>4</v>
      </c>
    </row>
    <row r="45" spans="1:15" x14ac:dyDescent="0.25">
      <c r="A45" s="5">
        <v>8</v>
      </c>
      <c r="B45" s="5">
        <v>48</v>
      </c>
      <c r="C45" s="5">
        <v>1.2615383104880242E-2</v>
      </c>
      <c r="D45" s="5">
        <v>3.8877769020867221E-3</v>
      </c>
      <c r="E45" s="5">
        <v>3</v>
      </c>
      <c r="F45" s="9">
        <v>2</v>
      </c>
      <c r="G45" s="5">
        <v>7</v>
      </c>
      <c r="H45" s="5">
        <v>0</v>
      </c>
      <c r="I45" s="5">
        <v>16</v>
      </c>
      <c r="J45" s="5">
        <v>2013</v>
      </c>
      <c r="K45" s="5">
        <v>2</v>
      </c>
      <c r="L45" s="5">
        <f>[1]Legend!$Z$17</f>
        <v>16</v>
      </c>
      <c r="M45" s="5">
        <v>0</v>
      </c>
      <c r="N45" s="5">
        <v>2</v>
      </c>
      <c r="O45" s="5">
        <v>4</v>
      </c>
    </row>
    <row r="46" spans="1:15" x14ac:dyDescent="0.25">
      <c r="A46" s="5">
        <v>8</v>
      </c>
      <c r="B46" s="5">
        <v>42</v>
      </c>
      <c r="C46" s="5">
        <v>7.7609691491736221E-5</v>
      </c>
      <c r="D46" s="5">
        <v>2.0095121328716174E-5</v>
      </c>
      <c r="E46" s="5">
        <v>3</v>
      </c>
      <c r="F46" s="9">
        <v>2</v>
      </c>
      <c r="G46" s="5">
        <v>7</v>
      </c>
      <c r="H46" s="5">
        <v>0</v>
      </c>
      <c r="I46" s="5">
        <v>62</v>
      </c>
      <c r="J46" s="5">
        <v>2013</v>
      </c>
      <c r="K46" s="5">
        <v>2</v>
      </c>
      <c r="L46" s="5">
        <f>[1]Legend!$Z$17</f>
        <v>16</v>
      </c>
      <c r="M46" s="5">
        <v>0</v>
      </c>
      <c r="N46" s="5">
        <v>2</v>
      </c>
      <c r="O46" s="5">
        <v>4</v>
      </c>
    </row>
    <row r="47" spans="1:15" x14ac:dyDescent="0.25">
      <c r="A47" s="5">
        <v>8</v>
      </c>
      <c r="B47" s="5">
        <v>49</v>
      </c>
      <c r="C47" s="5">
        <v>2.7536957675555171E-4</v>
      </c>
      <c r="D47" s="5">
        <v>8.486270065262392E-5</v>
      </c>
      <c r="E47" s="5">
        <v>3</v>
      </c>
      <c r="F47" s="9">
        <v>2</v>
      </c>
      <c r="G47" s="5">
        <v>7</v>
      </c>
      <c r="H47" s="5">
        <v>0</v>
      </c>
      <c r="I47" s="5">
        <v>62</v>
      </c>
      <c r="J47" s="5">
        <v>2013</v>
      </c>
      <c r="K47" s="5">
        <v>2</v>
      </c>
      <c r="L47" s="5">
        <f>[1]Legend!$Z$17</f>
        <v>16</v>
      </c>
      <c r="M47" s="5">
        <v>0</v>
      </c>
      <c r="N47" s="5">
        <v>2</v>
      </c>
      <c r="O47" s="5">
        <v>4</v>
      </c>
    </row>
    <row r="48" spans="1:15" x14ac:dyDescent="0.25">
      <c r="A48" s="5">
        <v>8</v>
      </c>
      <c r="B48" s="5">
        <v>45</v>
      </c>
      <c r="C48" s="5">
        <v>1.6433387390381699E-5</v>
      </c>
      <c r="D48" s="5">
        <v>5.0643998195071741E-6</v>
      </c>
      <c r="E48" s="5">
        <v>3</v>
      </c>
      <c r="F48" s="9">
        <v>2</v>
      </c>
      <c r="G48" s="5">
        <v>7</v>
      </c>
      <c r="H48" s="5">
        <v>0</v>
      </c>
      <c r="I48" s="5">
        <v>78</v>
      </c>
      <c r="J48" s="5">
        <v>2013</v>
      </c>
      <c r="K48" s="5">
        <v>2</v>
      </c>
      <c r="L48" s="5">
        <f>[1]Legend!$Z$17</f>
        <v>16</v>
      </c>
      <c r="M48" s="5">
        <v>0</v>
      </c>
      <c r="N48" s="5">
        <v>2</v>
      </c>
      <c r="O48" s="5">
        <v>4</v>
      </c>
    </row>
    <row r="49" spans="1:17" x14ac:dyDescent="0.25">
      <c r="A49" s="5">
        <v>8</v>
      </c>
      <c r="B49" s="5">
        <v>52</v>
      </c>
      <c r="C49" s="5">
        <v>2.412091397615203E-4</v>
      </c>
      <c r="D49" s="5">
        <v>1.5603767764668666E-4</v>
      </c>
      <c r="E49" s="5">
        <v>3</v>
      </c>
      <c r="F49" s="9">
        <v>2</v>
      </c>
      <c r="G49" s="5">
        <v>7</v>
      </c>
      <c r="H49" s="5">
        <v>0</v>
      </c>
      <c r="I49" s="5">
        <v>78</v>
      </c>
      <c r="J49" s="5">
        <v>2013</v>
      </c>
      <c r="K49" s="5">
        <v>2</v>
      </c>
      <c r="L49" s="5">
        <f>[1]Legend!$Z$17</f>
        <v>16</v>
      </c>
      <c r="M49" s="5">
        <v>0</v>
      </c>
      <c r="N49" s="5">
        <v>2</v>
      </c>
      <c r="O49" s="5">
        <v>4</v>
      </c>
    </row>
    <row r="50" spans="1:17" x14ac:dyDescent="0.25">
      <c r="A50" s="5">
        <v>8</v>
      </c>
      <c r="B50" s="5">
        <v>46</v>
      </c>
      <c r="C50" s="5">
        <v>5.0010411318954825E-5</v>
      </c>
      <c r="D50" s="5">
        <v>1.2948966344756112E-5</v>
      </c>
      <c r="E50" s="5">
        <v>3</v>
      </c>
      <c r="F50" s="9">
        <v>2</v>
      </c>
      <c r="G50" s="5">
        <v>7</v>
      </c>
      <c r="H50" s="5">
        <v>0</v>
      </c>
      <c r="I50" s="5">
        <v>80</v>
      </c>
      <c r="J50" s="5">
        <v>2013</v>
      </c>
      <c r="K50" s="5">
        <v>2</v>
      </c>
      <c r="L50" s="5">
        <f>[1]Legend!$Z$17</f>
        <v>16</v>
      </c>
      <c r="M50" s="5">
        <v>0</v>
      </c>
      <c r="N50" s="5">
        <v>2</v>
      </c>
      <c r="O50" s="5">
        <v>4</v>
      </c>
    </row>
    <row r="51" spans="1:17" x14ac:dyDescent="0.25">
      <c r="A51" s="5">
        <v>8</v>
      </c>
      <c r="B51" s="5">
        <v>53</v>
      </c>
      <c r="C51" s="5">
        <v>1.3564186730151764E-3</v>
      </c>
      <c r="D51" s="5">
        <v>7.1242222574576528E-4</v>
      </c>
      <c r="E51" s="5">
        <v>3</v>
      </c>
      <c r="F51" s="9">
        <v>2</v>
      </c>
      <c r="G51" s="5">
        <v>7</v>
      </c>
      <c r="H51" s="5">
        <v>0</v>
      </c>
      <c r="I51" s="5">
        <v>80</v>
      </c>
      <c r="J51" s="5">
        <v>2013</v>
      </c>
      <c r="K51" s="5">
        <v>2</v>
      </c>
      <c r="L51" s="5">
        <f>[1]Legend!$Z$17</f>
        <v>16</v>
      </c>
      <c r="M51" s="5">
        <v>0</v>
      </c>
      <c r="N51" s="5">
        <v>2</v>
      </c>
      <c r="O51" s="5">
        <v>4</v>
      </c>
    </row>
    <row r="52" spans="1:17" x14ac:dyDescent="0.25">
      <c r="A52" s="5">
        <v>8</v>
      </c>
      <c r="B52" s="5">
        <v>43</v>
      </c>
      <c r="C52" s="5">
        <v>1.019729583553275E-5</v>
      </c>
      <c r="D52" s="5">
        <v>6.5966089097035097E-6</v>
      </c>
      <c r="E52" s="5">
        <v>3</v>
      </c>
      <c r="F52" s="9">
        <v>2</v>
      </c>
      <c r="G52" s="5">
        <v>7</v>
      </c>
      <c r="H52" s="5">
        <v>0</v>
      </c>
      <c r="I52" s="5">
        <v>87</v>
      </c>
      <c r="J52" s="5">
        <v>2013</v>
      </c>
      <c r="K52" s="5">
        <v>2</v>
      </c>
      <c r="L52" s="5">
        <f>[1]Legend!$Z$17</f>
        <v>16</v>
      </c>
      <c r="M52" s="5">
        <v>0</v>
      </c>
      <c r="N52" s="5">
        <v>2</v>
      </c>
      <c r="O52" s="5">
        <v>4</v>
      </c>
    </row>
    <row r="53" spans="1:17" x14ac:dyDescent="0.25">
      <c r="A53" s="5">
        <v>8</v>
      </c>
      <c r="B53" s="5">
        <v>50</v>
      </c>
      <c r="C53" s="5">
        <v>1.7450920989258267E-5</v>
      </c>
      <c r="D53" s="5">
        <v>7.1991600963142811E-6</v>
      </c>
      <c r="E53" s="5">
        <v>3</v>
      </c>
      <c r="F53" s="9">
        <v>2</v>
      </c>
      <c r="G53" s="5">
        <v>7</v>
      </c>
      <c r="H53" s="5">
        <v>0</v>
      </c>
      <c r="I53" s="5">
        <v>87</v>
      </c>
      <c r="J53" s="5">
        <v>2013</v>
      </c>
      <c r="K53" s="5">
        <v>2</v>
      </c>
      <c r="L53" s="5">
        <f>[1]Legend!$Z$17</f>
        <v>16</v>
      </c>
      <c r="M53" s="5">
        <v>0</v>
      </c>
      <c r="N53" s="5">
        <v>2</v>
      </c>
      <c r="O53" s="5">
        <v>4</v>
      </c>
    </row>
    <row r="54" spans="1:17" x14ac:dyDescent="0.25">
      <c r="A54" s="5">
        <v>8</v>
      </c>
      <c r="B54" s="5">
        <v>47</v>
      </c>
      <c r="C54" s="5">
        <v>5.6011617005711851E-6</v>
      </c>
      <c r="D54" s="5">
        <v>1.4502830998461174E-6</v>
      </c>
      <c r="E54" s="5">
        <v>3</v>
      </c>
      <c r="F54" s="9">
        <v>2</v>
      </c>
      <c r="G54" s="5">
        <v>7</v>
      </c>
      <c r="H54" s="5">
        <v>0</v>
      </c>
      <c r="I54" s="5">
        <v>96</v>
      </c>
      <c r="J54" s="5">
        <v>2013</v>
      </c>
      <c r="K54" s="5">
        <v>2</v>
      </c>
      <c r="L54" s="5">
        <f>[1]Legend!$Z$17</f>
        <v>16</v>
      </c>
      <c r="M54" s="5">
        <v>0</v>
      </c>
      <c r="N54" s="5">
        <v>2</v>
      </c>
      <c r="O54" s="5">
        <v>4</v>
      </c>
    </row>
    <row r="55" spans="1:17" x14ac:dyDescent="0.25">
      <c r="A55" s="5">
        <v>8</v>
      </c>
      <c r="B55" s="5">
        <v>54</v>
      </c>
      <c r="C55" s="5">
        <v>9.5854265543744175E-7</v>
      </c>
      <c r="D55" s="5">
        <v>6.8183852155904434E-7</v>
      </c>
      <c r="E55" s="5">
        <v>3</v>
      </c>
      <c r="F55" s="9">
        <v>2</v>
      </c>
      <c r="G55" s="5">
        <v>7</v>
      </c>
      <c r="H55" s="5">
        <v>0</v>
      </c>
      <c r="I55" s="5">
        <v>96</v>
      </c>
      <c r="J55" s="5">
        <v>2013</v>
      </c>
      <c r="K55" s="5">
        <v>2</v>
      </c>
      <c r="L55" s="5">
        <f>[1]Legend!$Z$17</f>
        <v>16</v>
      </c>
      <c r="M55" s="5">
        <v>0</v>
      </c>
      <c r="N55" s="5">
        <v>2</v>
      </c>
      <c r="O55" s="5">
        <v>4</v>
      </c>
    </row>
    <row r="56" spans="1:17" x14ac:dyDescent="0.25">
      <c r="A56" s="5">
        <v>16</v>
      </c>
      <c r="B56" s="5">
        <v>419</v>
      </c>
      <c r="C56" s="5">
        <v>752.3510971786834</v>
      </c>
      <c r="D56" s="5">
        <v>37.929739090292607</v>
      </c>
      <c r="E56" s="5">
        <v>5</v>
      </c>
      <c r="F56" s="9">
        <f>[1]Legend!$D$3</f>
        <v>2</v>
      </c>
      <c r="G56" s="5">
        <f>[1]Legend!$F$8</f>
        <v>7</v>
      </c>
      <c r="H56" s="5">
        <v>0</v>
      </c>
      <c r="I56" s="5">
        <v>40</v>
      </c>
      <c r="J56" s="5">
        <v>2001</v>
      </c>
      <c r="K56" s="5">
        <v>1</v>
      </c>
      <c r="L56" s="5">
        <v>0</v>
      </c>
      <c r="M56" s="5">
        <v>0</v>
      </c>
      <c r="N56" s="5">
        <v>2</v>
      </c>
      <c r="O56" s="5">
        <v>1</v>
      </c>
      <c r="P56" s="5">
        <v>3</v>
      </c>
      <c r="Q56" s="5">
        <f>[1]Legend!$AN$13</f>
        <v>12</v>
      </c>
    </row>
    <row r="57" spans="1:17" x14ac:dyDescent="0.25">
      <c r="A57" s="5">
        <v>16</v>
      </c>
      <c r="B57" s="5">
        <v>420</v>
      </c>
      <c r="C57" s="5">
        <v>806.98611733094492</v>
      </c>
      <c r="D57" s="5">
        <v>46.631494045485667</v>
      </c>
      <c r="E57" s="5">
        <v>7</v>
      </c>
      <c r="F57" s="9">
        <f>[1]Legend!$D$3</f>
        <v>2</v>
      </c>
      <c r="G57" s="5">
        <f>[1]Legend!$F$8</f>
        <v>7</v>
      </c>
      <c r="H57" s="5">
        <v>0</v>
      </c>
      <c r="I57" s="5">
        <v>40</v>
      </c>
      <c r="J57" s="5">
        <v>2001</v>
      </c>
      <c r="K57" s="5">
        <v>1</v>
      </c>
      <c r="L57" s="5">
        <v>0</v>
      </c>
      <c r="M57" s="5">
        <v>0</v>
      </c>
      <c r="N57" s="5">
        <v>2</v>
      </c>
      <c r="O57" s="5">
        <v>1</v>
      </c>
      <c r="P57" s="5">
        <v>3</v>
      </c>
      <c r="Q57" s="5">
        <f>[1]Legend!$AN$14</f>
        <v>13</v>
      </c>
    </row>
    <row r="58" spans="1:17" x14ac:dyDescent="0.25">
      <c r="A58" s="5">
        <v>16</v>
      </c>
      <c r="B58" s="5">
        <v>421</v>
      </c>
      <c r="C58" s="5">
        <v>848.90282131661456</v>
      </c>
      <c r="D58" s="5">
        <v>71.41833663146403</v>
      </c>
      <c r="E58" s="5">
        <v>10</v>
      </c>
      <c r="F58" s="9">
        <f>[1]Legend!$D$3</f>
        <v>2</v>
      </c>
      <c r="G58" s="5">
        <f>[1]Legend!$F$8</f>
        <v>7</v>
      </c>
      <c r="H58" s="5">
        <v>0</v>
      </c>
      <c r="I58" s="5">
        <v>40</v>
      </c>
      <c r="J58" s="5">
        <v>2001</v>
      </c>
      <c r="K58" s="5">
        <v>1</v>
      </c>
      <c r="L58" s="5">
        <v>0</v>
      </c>
      <c r="M58" s="5">
        <v>0</v>
      </c>
      <c r="N58" s="5">
        <v>2</v>
      </c>
      <c r="O58" s="5">
        <v>1</v>
      </c>
      <c r="P58" s="5">
        <v>3</v>
      </c>
      <c r="Q58" s="5">
        <f>[1]Legend!$AN$15</f>
        <v>14</v>
      </c>
    </row>
    <row r="59" spans="1:17" x14ac:dyDescent="0.25">
      <c r="A59" s="5">
        <v>16</v>
      </c>
      <c r="B59" s="5">
        <v>416</v>
      </c>
      <c r="C59" s="5">
        <v>99.242424242424207</v>
      </c>
      <c r="D59" s="5">
        <v>11.564667512074445</v>
      </c>
      <c r="E59" s="5">
        <v>5</v>
      </c>
      <c r="F59" s="9">
        <f>[1]Legend!$D$3</f>
        <v>2</v>
      </c>
      <c r="G59" s="5">
        <f>[1]Legend!$F$8</f>
        <v>7</v>
      </c>
      <c r="H59" s="5">
        <v>0</v>
      </c>
      <c r="I59" s="5">
        <v>91</v>
      </c>
      <c r="J59" s="5">
        <v>2001</v>
      </c>
      <c r="K59" s="5">
        <v>1</v>
      </c>
      <c r="L59" s="5">
        <v>0</v>
      </c>
      <c r="M59" s="5">
        <v>0</v>
      </c>
      <c r="N59" s="5">
        <v>2</v>
      </c>
      <c r="O59" s="5">
        <v>1</v>
      </c>
      <c r="P59" s="5">
        <v>3</v>
      </c>
      <c r="Q59" s="5">
        <f>[1]Legend!$AN$13</f>
        <v>12</v>
      </c>
    </row>
    <row r="60" spans="1:17" x14ac:dyDescent="0.25">
      <c r="A60" s="5">
        <v>16</v>
      </c>
      <c r="B60" s="5">
        <v>417</v>
      </c>
      <c r="C60" s="5">
        <v>106.87229437229433</v>
      </c>
      <c r="D60" s="5">
        <v>12.250499443737082</v>
      </c>
      <c r="E60" s="5">
        <v>7</v>
      </c>
      <c r="F60" s="9">
        <f>[1]Legend!$D$3</f>
        <v>2</v>
      </c>
      <c r="G60" s="5">
        <f>[1]Legend!$F$8</f>
        <v>7</v>
      </c>
      <c r="H60" s="5">
        <v>0</v>
      </c>
      <c r="I60" s="5">
        <v>91</v>
      </c>
      <c r="J60" s="5">
        <v>2001</v>
      </c>
      <c r="K60" s="5">
        <v>1</v>
      </c>
      <c r="L60" s="5">
        <v>0</v>
      </c>
      <c r="M60" s="5">
        <v>0</v>
      </c>
      <c r="N60" s="5">
        <v>2</v>
      </c>
      <c r="O60" s="5">
        <v>1</v>
      </c>
      <c r="P60" s="5">
        <v>3</v>
      </c>
      <c r="Q60" s="5">
        <f>[1]Legend!$AN$14</f>
        <v>13</v>
      </c>
    </row>
    <row r="61" spans="1:17" x14ac:dyDescent="0.25">
      <c r="A61" s="5">
        <v>16</v>
      </c>
      <c r="B61" s="5">
        <v>418</v>
      </c>
      <c r="C61" s="5">
        <v>106.40495867768594</v>
      </c>
      <c r="D61" s="5">
        <v>15.633618296498373</v>
      </c>
      <c r="E61" s="5">
        <v>11</v>
      </c>
      <c r="F61" s="9">
        <f>[1]Legend!$D$3</f>
        <v>2</v>
      </c>
      <c r="G61" s="5">
        <f>[1]Legend!$F$8</f>
        <v>7</v>
      </c>
      <c r="H61" s="5">
        <v>0</v>
      </c>
      <c r="I61" s="5">
        <v>91</v>
      </c>
      <c r="J61" s="5">
        <v>2001</v>
      </c>
      <c r="K61" s="5">
        <v>1</v>
      </c>
      <c r="L61" s="5">
        <v>0</v>
      </c>
      <c r="M61" s="5">
        <v>0</v>
      </c>
      <c r="N61" s="5">
        <v>2</v>
      </c>
      <c r="O61" s="5">
        <v>1</v>
      </c>
      <c r="P61" s="5">
        <v>3</v>
      </c>
      <c r="Q61" s="5">
        <f>[1]Legend!$AN$15</f>
        <v>14</v>
      </c>
    </row>
    <row r="62" spans="1:17" x14ac:dyDescent="0.25">
      <c r="A62" s="5">
        <v>17</v>
      </c>
      <c r="B62" s="5">
        <v>423</v>
      </c>
      <c r="C62" s="5">
        <v>783.54868421052606</v>
      </c>
      <c r="D62" s="5">
        <v>360.68114035087717</v>
      </c>
      <c r="E62" s="5">
        <v>18</v>
      </c>
      <c r="F62" s="9">
        <f>[1]Legend!$D$3</f>
        <v>2</v>
      </c>
      <c r="G62" s="5">
        <f>[1]Legend!$F$8</f>
        <v>7</v>
      </c>
      <c r="H62" s="5">
        <v>0</v>
      </c>
      <c r="I62" s="5">
        <v>42</v>
      </c>
      <c r="J62" s="5">
        <v>2003</v>
      </c>
      <c r="K62" s="5">
        <v>2</v>
      </c>
      <c r="L62" s="5">
        <f>[1]Legend!$Z$12</f>
        <v>11</v>
      </c>
      <c r="M62" s="5">
        <v>0</v>
      </c>
      <c r="N62" s="5">
        <v>2</v>
      </c>
      <c r="O62" s="5">
        <v>5</v>
      </c>
      <c r="P62" s="5">
        <v>3</v>
      </c>
      <c r="Q62" s="5">
        <f>[1]Legend!$AN$11</f>
        <v>10</v>
      </c>
    </row>
    <row r="63" spans="1:17" x14ac:dyDescent="0.25">
      <c r="A63" s="5">
        <v>17</v>
      </c>
      <c r="B63" s="5">
        <v>424</v>
      </c>
      <c r="C63" s="5">
        <v>547.24035087719301</v>
      </c>
      <c r="D63" s="5">
        <v>323.36929824561366</v>
      </c>
      <c r="E63" s="5">
        <v>18</v>
      </c>
      <c r="F63" s="9">
        <f>[1]Legend!$D$3</f>
        <v>2</v>
      </c>
      <c r="G63" s="5">
        <f>[1]Legend!$F$8</f>
        <v>7</v>
      </c>
      <c r="H63" s="5">
        <v>0</v>
      </c>
      <c r="I63" s="5">
        <v>42</v>
      </c>
      <c r="J63" s="5">
        <v>2003</v>
      </c>
      <c r="K63" s="5">
        <v>2</v>
      </c>
      <c r="L63" s="5">
        <f>[1]Legend!$Z$13</f>
        <v>12</v>
      </c>
      <c r="M63" s="5">
        <v>0</v>
      </c>
      <c r="N63" s="5">
        <v>2</v>
      </c>
      <c r="O63" s="5">
        <v>5</v>
      </c>
      <c r="P63" s="5">
        <v>3</v>
      </c>
      <c r="Q63" s="5">
        <f>[1]Legend!$AN$11</f>
        <v>10</v>
      </c>
    </row>
    <row r="64" spans="1:17" x14ac:dyDescent="0.25">
      <c r="A64" s="5">
        <v>17</v>
      </c>
      <c r="B64" s="5">
        <v>422</v>
      </c>
      <c r="C64" s="5">
        <v>833.29780701754373</v>
      </c>
      <c r="D64" s="5">
        <v>547.24035087719278</v>
      </c>
      <c r="E64" s="5">
        <v>18</v>
      </c>
      <c r="F64" s="9">
        <f>[1]Legend!$D$3</f>
        <v>2</v>
      </c>
      <c r="G64" s="5">
        <f>[1]Legend!$F$8</f>
        <v>7</v>
      </c>
      <c r="H64" s="5">
        <v>0</v>
      </c>
      <c r="I64" s="5">
        <v>42</v>
      </c>
      <c r="J64" s="5">
        <v>2003</v>
      </c>
      <c r="K64" s="5">
        <v>2</v>
      </c>
      <c r="L64" s="5">
        <f>[1]Legend!$Z$14</f>
        <v>13</v>
      </c>
      <c r="M64" s="5">
        <v>0</v>
      </c>
      <c r="N64" s="5">
        <v>2</v>
      </c>
      <c r="O64" s="5">
        <v>5</v>
      </c>
      <c r="P64" s="5">
        <v>3</v>
      </c>
      <c r="Q64" s="5">
        <f>[1]Legend!$AN$11</f>
        <v>10</v>
      </c>
    </row>
    <row r="65" spans="1:17" x14ac:dyDescent="0.25">
      <c r="A65" s="5">
        <v>17</v>
      </c>
      <c r="B65" s="5">
        <v>426</v>
      </c>
      <c r="C65" s="5">
        <v>131.04838709677415</v>
      </c>
      <c r="D65" s="5">
        <v>110.88709677419359</v>
      </c>
      <c r="E65" s="5">
        <v>18</v>
      </c>
      <c r="F65" s="9">
        <f>[1]Legend!$D$3</f>
        <v>2</v>
      </c>
      <c r="G65" s="5">
        <f>[1]Legend!$F$8</f>
        <v>7</v>
      </c>
      <c r="H65" s="5">
        <v>0</v>
      </c>
      <c r="I65" s="5">
        <v>93</v>
      </c>
      <c r="J65" s="5">
        <v>2003</v>
      </c>
      <c r="K65" s="5">
        <v>2</v>
      </c>
      <c r="L65" s="5">
        <f>[1]Legend!$Z$12</f>
        <v>11</v>
      </c>
      <c r="M65" s="5">
        <v>0</v>
      </c>
      <c r="N65" s="5">
        <v>2</v>
      </c>
      <c r="O65" s="5">
        <v>1</v>
      </c>
      <c r="P65" s="5">
        <v>3</v>
      </c>
      <c r="Q65" s="5">
        <f>[1]Legend!$AN$11</f>
        <v>10</v>
      </c>
    </row>
    <row r="66" spans="1:17" x14ac:dyDescent="0.25">
      <c r="A66" s="5">
        <v>17</v>
      </c>
      <c r="B66" s="5">
        <v>427</v>
      </c>
      <c r="C66" s="5">
        <v>98.790322580645153</v>
      </c>
      <c r="D66" s="5">
        <v>108.87096774193547</v>
      </c>
      <c r="E66" s="5">
        <v>18</v>
      </c>
      <c r="F66" s="9">
        <f>[1]Legend!$D$3</f>
        <v>2</v>
      </c>
      <c r="G66" s="5">
        <f>[1]Legend!$F$8</f>
        <v>7</v>
      </c>
      <c r="H66" s="5">
        <v>0</v>
      </c>
      <c r="I66" s="5">
        <v>93</v>
      </c>
      <c r="J66" s="5">
        <v>2003</v>
      </c>
      <c r="K66" s="5">
        <v>2</v>
      </c>
      <c r="L66" s="5">
        <f>[1]Legend!$Z$13</f>
        <v>12</v>
      </c>
      <c r="M66" s="5">
        <v>0</v>
      </c>
      <c r="N66" s="5">
        <v>2</v>
      </c>
      <c r="O66" s="5">
        <v>1</v>
      </c>
      <c r="P66" s="5">
        <v>3</v>
      </c>
      <c r="Q66" s="5">
        <f>[1]Legend!$AN$11</f>
        <v>10</v>
      </c>
    </row>
    <row r="67" spans="1:17" x14ac:dyDescent="0.25">
      <c r="A67" s="5">
        <v>17</v>
      </c>
      <c r="B67" s="5">
        <v>425</v>
      </c>
      <c r="C67" s="5">
        <v>173.38709677419359</v>
      </c>
      <c r="D67" s="5">
        <v>82.661290322580598</v>
      </c>
      <c r="E67" s="5">
        <v>18</v>
      </c>
      <c r="F67" s="9">
        <f>[1]Legend!$D$3</f>
        <v>2</v>
      </c>
      <c r="G67" s="5">
        <f>[1]Legend!$F$8</f>
        <v>7</v>
      </c>
      <c r="H67" s="5">
        <v>0</v>
      </c>
      <c r="I67" s="5">
        <v>93</v>
      </c>
      <c r="J67" s="5">
        <v>2003</v>
      </c>
      <c r="K67" s="5">
        <v>2</v>
      </c>
      <c r="L67" s="5">
        <f>[1]Legend!$Z$14</f>
        <v>13</v>
      </c>
      <c r="M67" s="5">
        <v>0</v>
      </c>
      <c r="N67" s="5">
        <v>2</v>
      </c>
      <c r="O67" s="5">
        <v>1</v>
      </c>
      <c r="P67" s="5">
        <v>3</v>
      </c>
      <c r="Q67" s="5">
        <f>[1]Legend!$AN$11</f>
        <v>10</v>
      </c>
    </row>
    <row r="68" spans="1:17" x14ac:dyDescent="0.25">
      <c r="A68" s="5">
        <v>24</v>
      </c>
      <c r="B68" s="5">
        <v>481</v>
      </c>
      <c r="C68" s="5">
        <v>2.2545454545454544E-3</v>
      </c>
      <c r="D68" s="5">
        <v>8.0494340440649627E-4</v>
      </c>
      <c r="E68" s="5">
        <v>10</v>
      </c>
      <c r="F68" s="9">
        <v>2</v>
      </c>
      <c r="G68" s="5">
        <f>[1]Legend!$F$8</f>
        <v>7</v>
      </c>
      <c r="H68" s="5">
        <v>0</v>
      </c>
      <c r="I68" s="5">
        <v>17</v>
      </c>
      <c r="J68" s="5">
        <v>2017</v>
      </c>
      <c r="K68" s="5">
        <v>2</v>
      </c>
      <c r="L68" s="5">
        <f>[1]Legend!$Z$17</f>
        <v>16</v>
      </c>
      <c r="M68" s="5">
        <v>0</v>
      </c>
      <c r="N68" s="5">
        <v>2</v>
      </c>
      <c r="O68" s="5">
        <f>[1]Legend!$AF$2</f>
        <v>1</v>
      </c>
      <c r="P68" s="5">
        <v>3</v>
      </c>
      <c r="Q68" s="5">
        <v>0</v>
      </c>
    </row>
    <row r="69" spans="1:17" x14ac:dyDescent="0.25">
      <c r="A69" s="5">
        <v>24</v>
      </c>
      <c r="B69" s="5">
        <v>486</v>
      </c>
      <c r="C69" s="5">
        <v>2.0363636363636365E-3</v>
      </c>
      <c r="D69" s="5">
        <v>7.9344421291497507E-4</v>
      </c>
      <c r="E69" s="5">
        <v>10</v>
      </c>
      <c r="F69" s="9">
        <v>2</v>
      </c>
      <c r="G69" s="5">
        <f>[1]Legend!$F$5</f>
        <v>4</v>
      </c>
      <c r="H69" s="5">
        <v>0</v>
      </c>
      <c r="I69" s="5">
        <v>17</v>
      </c>
      <c r="J69" s="5">
        <v>2017</v>
      </c>
      <c r="K69" s="5">
        <v>2</v>
      </c>
      <c r="L69" s="5">
        <f>[1]Legend!$Z$17</f>
        <v>16</v>
      </c>
      <c r="M69" s="5">
        <v>0</v>
      </c>
      <c r="N69" s="5">
        <v>2</v>
      </c>
      <c r="O69" s="5">
        <f>[1]Legend!$AF$2</f>
        <v>1</v>
      </c>
      <c r="P69" s="5">
        <v>3</v>
      </c>
      <c r="Q69" s="5">
        <v>0</v>
      </c>
    </row>
    <row r="70" spans="1:17" x14ac:dyDescent="0.25">
      <c r="A70" s="5">
        <v>24</v>
      </c>
      <c r="B70" s="5">
        <v>479</v>
      </c>
      <c r="C70" s="5">
        <v>7.0436363636363644E-2</v>
      </c>
      <c r="D70" s="5">
        <v>1.7294784003248152E-2</v>
      </c>
      <c r="E70" s="5">
        <v>10</v>
      </c>
      <c r="F70" s="9">
        <v>2</v>
      </c>
      <c r="G70" s="5">
        <f>[1]Legend!$F$8</f>
        <v>7</v>
      </c>
      <c r="H70" s="5">
        <v>0</v>
      </c>
      <c r="I70" s="5">
        <v>37</v>
      </c>
      <c r="J70" s="5">
        <v>2017</v>
      </c>
      <c r="K70" s="5">
        <v>2</v>
      </c>
      <c r="L70" s="5">
        <f>[1]Legend!$Z$17</f>
        <v>16</v>
      </c>
      <c r="M70" s="5">
        <v>0</v>
      </c>
      <c r="N70" s="5">
        <v>2</v>
      </c>
      <c r="O70" s="5">
        <f>[1]Legend!$AF$2</f>
        <v>1</v>
      </c>
      <c r="P70" s="5">
        <v>3</v>
      </c>
      <c r="Q70" s="5">
        <v>0</v>
      </c>
    </row>
    <row r="71" spans="1:17" x14ac:dyDescent="0.25">
      <c r="A71" s="5">
        <v>24</v>
      </c>
      <c r="B71" s="5">
        <v>484</v>
      </c>
      <c r="C71" s="5">
        <v>0.18094545454545452</v>
      </c>
      <c r="D71" s="5">
        <v>4.4904342774390968E-2</v>
      </c>
      <c r="E71" s="5">
        <v>10</v>
      </c>
      <c r="F71" s="9">
        <v>2</v>
      </c>
      <c r="G71" s="5">
        <f>[1]Legend!$F$5</f>
        <v>4</v>
      </c>
      <c r="H71" s="5">
        <v>0</v>
      </c>
      <c r="I71" s="5">
        <v>37</v>
      </c>
      <c r="J71" s="5">
        <v>2017</v>
      </c>
      <c r="K71" s="5">
        <v>2</v>
      </c>
      <c r="L71" s="5">
        <f>[1]Legend!$Z$17</f>
        <v>16</v>
      </c>
      <c r="M71" s="5">
        <v>0</v>
      </c>
      <c r="N71" s="5">
        <v>2</v>
      </c>
      <c r="O71" s="5">
        <f>[1]Legend!$AF$2</f>
        <v>1</v>
      </c>
      <c r="P71" s="5">
        <v>3</v>
      </c>
      <c r="Q71" s="5">
        <v>0</v>
      </c>
    </row>
    <row r="72" spans="1:17" x14ac:dyDescent="0.25">
      <c r="A72" s="5">
        <v>24</v>
      </c>
      <c r="B72" s="5">
        <v>477</v>
      </c>
      <c r="C72" s="5">
        <v>801.19999999999993</v>
      </c>
      <c r="D72" s="5">
        <v>76.561616950549336</v>
      </c>
      <c r="E72" s="5">
        <v>10</v>
      </c>
      <c r="F72" s="9">
        <v>2</v>
      </c>
      <c r="G72" s="5">
        <f>[1]Legend!$F$8</f>
        <v>7</v>
      </c>
      <c r="H72" s="5">
        <v>0</v>
      </c>
      <c r="I72" s="5">
        <v>40</v>
      </c>
      <c r="J72" s="5">
        <v>2017</v>
      </c>
      <c r="K72" s="5">
        <v>2</v>
      </c>
      <c r="L72" s="5">
        <f>[1]Legend!$Z$17</f>
        <v>16</v>
      </c>
      <c r="M72" s="5">
        <v>0</v>
      </c>
      <c r="N72" s="5">
        <v>2</v>
      </c>
      <c r="O72" s="5">
        <f>[1]Legend!$AF$2</f>
        <v>1</v>
      </c>
      <c r="P72" s="5">
        <v>3</v>
      </c>
      <c r="Q72" s="5">
        <v>0</v>
      </c>
    </row>
    <row r="73" spans="1:17" x14ac:dyDescent="0.25">
      <c r="A73" s="5">
        <v>24</v>
      </c>
      <c r="B73" s="5">
        <v>482</v>
      </c>
      <c r="C73" s="5">
        <v>720.32727272727266</v>
      </c>
      <c r="D73" s="5">
        <v>58.93335639404706</v>
      </c>
      <c r="E73" s="5">
        <v>10</v>
      </c>
      <c r="F73" s="9">
        <v>2</v>
      </c>
      <c r="G73" s="5">
        <f>[1]Legend!$F$5</f>
        <v>4</v>
      </c>
      <c r="H73" s="5">
        <v>0</v>
      </c>
      <c r="I73" s="5">
        <v>40</v>
      </c>
      <c r="J73" s="5">
        <v>2017</v>
      </c>
      <c r="K73" s="5">
        <v>2</v>
      </c>
      <c r="L73" s="5">
        <f>[1]Legend!$Z$17</f>
        <v>16</v>
      </c>
      <c r="M73" s="5">
        <v>0</v>
      </c>
      <c r="N73" s="5">
        <v>2</v>
      </c>
      <c r="O73" s="5">
        <f>[1]Legend!$AF$2</f>
        <v>1</v>
      </c>
      <c r="P73" s="5">
        <v>3</v>
      </c>
      <c r="Q73" s="5">
        <v>0</v>
      </c>
    </row>
    <row r="74" spans="1:17" x14ac:dyDescent="0.25">
      <c r="A74" s="5">
        <v>24</v>
      </c>
      <c r="B74" s="5">
        <v>480</v>
      </c>
      <c r="C74" s="5">
        <v>3.3090909090909091E-3</v>
      </c>
      <c r="D74" s="5">
        <v>8.6243936186410335E-4</v>
      </c>
      <c r="E74" s="5">
        <v>10</v>
      </c>
      <c r="F74" s="9">
        <v>2</v>
      </c>
      <c r="G74" s="5">
        <f>[1]Legend!$F$8</f>
        <v>7</v>
      </c>
      <c r="H74" s="5">
        <v>0</v>
      </c>
      <c r="I74" s="5">
        <v>49</v>
      </c>
      <c r="J74" s="5">
        <v>2017</v>
      </c>
      <c r="K74" s="5">
        <v>2</v>
      </c>
      <c r="L74" s="5">
        <f>[1]Legend!$Z$17</f>
        <v>16</v>
      </c>
      <c r="M74" s="5">
        <v>0</v>
      </c>
      <c r="N74" s="5">
        <v>2</v>
      </c>
      <c r="O74" s="5">
        <f>[1]Legend!$AF$2</f>
        <v>1</v>
      </c>
      <c r="P74" s="5">
        <v>3</v>
      </c>
      <c r="Q74" s="5">
        <v>0</v>
      </c>
    </row>
    <row r="75" spans="1:17" x14ac:dyDescent="0.25">
      <c r="A75" s="5">
        <v>24</v>
      </c>
      <c r="B75" s="5">
        <v>485</v>
      </c>
      <c r="C75" s="5">
        <v>1.0581818181818182E-2</v>
      </c>
      <c r="D75" s="5">
        <v>2.196345574880583E-3</v>
      </c>
      <c r="E75" s="5">
        <v>10</v>
      </c>
      <c r="F75" s="9">
        <v>2</v>
      </c>
      <c r="G75" s="5">
        <f>[1]Legend!$F$5</f>
        <v>4</v>
      </c>
      <c r="H75" s="5">
        <v>0</v>
      </c>
      <c r="I75" s="5">
        <v>49</v>
      </c>
      <c r="J75" s="5">
        <v>2017</v>
      </c>
      <c r="K75" s="5">
        <v>2</v>
      </c>
      <c r="L75" s="5">
        <f>[1]Legend!$Z$17</f>
        <v>16</v>
      </c>
      <c r="M75" s="5">
        <v>0</v>
      </c>
      <c r="N75" s="5">
        <v>2</v>
      </c>
      <c r="O75" s="5">
        <f>[1]Legend!$AF$2</f>
        <v>1</v>
      </c>
      <c r="P75" s="5">
        <v>3</v>
      </c>
      <c r="Q75" s="5">
        <v>0</v>
      </c>
    </row>
    <row r="76" spans="1:17" x14ac:dyDescent="0.25">
      <c r="A76" s="5">
        <v>24</v>
      </c>
      <c r="B76" s="5">
        <v>478</v>
      </c>
      <c r="C76" s="5">
        <v>126.39999999999998</v>
      </c>
      <c r="D76" s="5">
        <v>17.421275109654886</v>
      </c>
      <c r="E76" s="5">
        <v>10</v>
      </c>
      <c r="F76" s="9">
        <v>2</v>
      </c>
      <c r="G76" s="5">
        <f>[1]Legend!$F$8</f>
        <v>7</v>
      </c>
      <c r="H76" s="5">
        <v>0</v>
      </c>
      <c r="I76" s="5">
        <v>91</v>
      </c>
      <c r="J76" s="5">
        <v>2017</v>
      </c>
      <c r="K76" s="5">
        <v>2</v>
      </c>
      <c r="L76" s="5">
        <f>[1]Legend!$Z$17</f>
        <v>16</v>
      </c>
      <c r="M76" s="5">
        <v>0</v>
      </c>
      <c r="N76" s="5">
        <v>2</v>
      </c>
      <c r="O76" s="5">
        <f>[1]Legend!$AF$2</f>
        <v>1</v>
      </c>
      <c r="P76" s="5">
        <v>3</v>
      </c>
      <c r="Q76" s="5">
        <v>0</v>
      </c>
    </row>
    <row r="77" spans="1:17" x14ac:dyDescent="0.25">
      <c r="A77" s="5">
        <v>24</v>
      </c>
      <c r="B77" s="5">
        <v>483</v>
      </c>
      <c r="C77" s="5">
        <v>46.545454545454547</v>
      </c>
      <c r="D77" s="5">
        <v>21.434492940195849</v>
      </c>
      <c r="E77" s="5">
        <v>10</v>
      </c>
      <c r="F77" s="9">
        <v>2</v>
      </c>
      <c r="G77" s="5">
        <f>[1]Legend!$F$5</f>
        <v>4</v>
      </c>
      <c r="H77" s="5">
        <v>0</v>
      </c>
      <c r="I77" s="5">
        <v>91</v>
      </c>
      <c r="J77" s="5">
        <v>2017</v>
      </c>
      <c r="K77" s="5">
        <v>2</v>
      </c>
      <c r="L77" s="5">
        <f>[1]Legend!$Z$17</f>
        <v>16</v>
      </c>
      <c r="M77" s="5">
        <v>0</v>
      </c>
      <c r="N77" s="5">
        <v>2</v>
      </c>
      <c r="O77" s="5">
        <f>[1]Legend!$AF$2</f>
        <v>1</v>
      </c>
      <c r="P77" s="5">
        <v>3</v>
      </c>
      <c r="Q77" s="5">
        <v>0</v>
      </c>
    </row>
    <row r="78" spans="1:17" x14ac:dyDescent="0.25">
      <c r="A78" s="5">
        <v>25</v>
      </c>
      <c r="B78" s="5">
        <v>488</v>
      </c>
      <c r="C78" s="5">
        <v>0.7142857142857143</v>
      </c>
      <c r="D78" s="5">
        <v>0.1785714285714286</v>
      </c>
      <c r="E78" s="5">
        <v>7</v>
      </c>
      <c r="F78" s="9">
        <v>2</v>
      </c>
      <c r="G78" s="5">
        <f>[1]Legend!$F$8</f>
        <v>7</v>
      </c>
      <c r="H78" s="5">
        <v>0</v>
      </c>
      <c r="I78" s="5">
        <v>94</v>
      </c>
      <c r="J78" s="5">
        <v>2011</v>
      </c>
      <c r="K78" s="5">
        <v>1</v>
      </c>
      <c r="L78" s="5">
        <v>0</v>
      </c>
      <c r="M78" s="5">
        <v>0</v>
      </c>
      <c r="N78" s="5">
        <v>1</v>
      </c>
      <c r="O78" s="5">
        <v>0</v>
      </c>
      <c r="P78" s="5">
        <v>3</v>
      </c>
      <c r="Q78" s="5">
        <v>0</v>
      </c>
    </row>
    <row r="79" spans="1:17" x14ac:dyDescent="0.25">
      <c r="A79" s="5">
        <v>25</v>
      </c>
      <c r="B79" s="5">
        <v>487</v>
      </c>
      <c r="C79" s="5">
        <v>5.7857142857142856</v>
      </c>
      <c r="D79" s="5">
        <v>1.1071428571428577</v>
      </c>
      <c r="E79" s="5">
        <v>7</v>
      </c>
      <c r="F79" s="9">
        <v>2</v>
      </c>
      <c r="G79" s="5">
        <f>[1]Legend!$F$8</f>
        <v>7</v>
      </c>
      <c r="H79" s="5">
        <v>0</v>
      </c>
      <c r="I79" s="5">
        <v>94</v>
      </c>
      <c r="J79" s="5">
        <v>2011</v>
      </c>
      <c r="K79" s="5">
        <v>2</v>
      </c>
      <c r="L79" s="5">
        <f>[1]Legend!Z17</f>
        <v>16</v>
      </c>
      <c r="M79" s="5">
        <v>0</v>
      </c>
      <c r="N79" s="5">
        <v>1</v>
      </c>
      <c r="O79" s="5">
        <v>0</v>
      </c>
      <c r="P79" s="5">
        <v>3</v>
      </c>
      <c r="Q79" s="5">
        <v>0</v>
      </c>
    </row>
    <row r="80" spans="1:17" x14ac:dyDescent="0.25">
      <c r="A80" s="5">
        <v>27</v>
      </c>
      <c r="B80" s="5">
        <v>491</v>
      </c>
      <c r="C80" s="5">
        <v>8.4</v>
      </c>
      <c r="D80" s="5">
        <v>0.25938388538997559</v>
      </c>
      <c r="E80" s="5">
        <v>5</v>
      </c>
      <c r="F80" s="9">
        <v>2</v>
      </c>
      <c r="G80" s="5">
        <f>[1]Legend!$F$10</f>
        <v>9</v>
      </c>
      <c r="H80" s="5">
        <v>0</v>
      </c>
      <c r="I80" s="5">
        <v>66</v>
      </c>
      <c r="J80" s="5">
        <v>2002</v>
      </c>
      <c r="K80" s="5">
        <v>1</v>
      </c>
      <c r="L80" s="5">
        <v>0</v>
      </c>
      <c r="M80" s="5">
        <v>0</v>
      </c>
      <c r="N80" s="5">
        <v>1</v>
      </c>
      <c r="O80" s="5">
        <v>0</v>
      </c>
      <c r="P80" s="5">
        <v>3</v>
      </c>
      <c r="Q80" s="5">
        <v>0</v>
      </c>
    </row>
    <row r="81" spans="1:17" x14ac:dyDescent="0.25">
      <c r="A81" s="5">
        <v>27</v>
      </c>
      <c r="B81" s="5">
        <v>493</v>
      </c>
      <c r="C81" s="5">
        <v>10.199999999999999</v>
      </c>
      <c r="D81" s="5">
        <v>0.17320508075688773</v>
      </c>
      <c r="E81" s="5">
        <v>12</v>
      </c>
      <c r="F81" s="9">
        <v>2</v>
      </c>
      <c r="G81" s="5">
        <f>[1]Legend!$F$10</f>
        <v>9</v>
      </c>
      <c r="H81" s="5">
        <v>0</v>
      </c>
      <c r="I81" s="5">
        <v>66</v>
      </c>
      <c r="J81" s="5">
        <v>2002</v>
      </c>
      <c r="K81" s="5">
        <v>2</v>
      </c>
      <c r="L81" s="5">
        <f>[1]Legend!$Z$21</f>
        <v>20</v>
      </c>
      <c r="M81" s="5">
        <v>0</v>
      </c>
      <c r="N81" s="5">
        <v>1</v>
      </c>
      <c r="O81" s="5">
        <v>0</v>
      </c>
      <c r="P81" s="5">
        <v>3</v>
      </c>
      <c r="Q81" s="5">
        <v>0</v>
      </c>
    </row>
    <row r="82" spans="1:17" x14ac:dyDescent="0.25">
      <c r="A82" s="5">
        <v>27</v>
      </c>
      <c r="B82" s="5">
        <v>490</v>
      </c>
      <c r="C82" s="5">
        <v>7.6</v>
      </c>
      <c r="D82" s="5">
        <v>0.2146625258399798</v>
      </c>
      <c r="E82" s="5">
        <v>5</v>
      </c>
      <c r="F82" s="9">
        <v>2</v>
      </c>
      <c r="G82" s="5">
        <f>[1]Legend!$F$10</f>
        <v>9</v>
      </c>
      <c r="H82" s="5">
        <v>0</v>
      </c>
      <c r="I82" s="5">
        <v>102</v>
      </c>
      <c r="J82" s="5">
        <v>2002</v>
      </c>
      <c r="K82" s="5">
        <v>1</v>
      </c>
      <c r="L82" s="5">
        <v>0</v>
      </c>
      <c r="M82" s="5">
        <v>0</v>
      </c>
      <c r="N82" s="5">
        <v>1</v>
      </c>
      <c r="O82" s="5">
        <v>0</v>
      </c>
      <c r="P82" s="5">
        <v>3</v>
      </c>
      <c r="Q82" s="5">
        <v>0</v>
      </c>
    </row>
    <row r="83" spans="1:17" x14ac:dyDescent="0.25">
      <c r="A83" s="5">
        <v>27</v>
      </c>
      <c r="B83" s="5">
        <v>492</v>
      </c>
      <c r="C83" s="5">
        <v>9.5</v>
      </c>
      <c r="D83" s="5">
        <v>0.15877132402714711</v>
      </c>
      <c r="E83" s="5">
        <v>12</v>
      </c>
      <c r="F83" s="9">
        <v>2</v>
      </c>
      <c r="G83" s="5">
        <f>[1]Legend!$F$10</f>
        <v>9</v>
      </c>
      <c r="H83" s="5">
        <v>0</v>
      </c>
      <c r="I83" s="5">
        <v>102</v>
      </c>
      <c r="J83" s="5">
        <v>2002</v>
      </c>
      <c r="K83" s="5">
        <v>2</v>
      </c>
      <c r="L83" s="5">
        <f>[1]Legend!$Z$21</f>
        <v>20</v>
      </c>
      <c r="M83" s="5">
        <v>0</v>
      </c>
      <c r="N83" s="5">
        <v>1</v>
      </c>
      <c r="O83" s="5">
        <v>0</v>
      </c>
      <c r="P83" s="5">
        <v>3</v>
      </c>
      <c r="Q83" s="5">
        <v>0</v>
      </c>
    </row>
    <row r="84" spans="1:17" x14ac:dyDescent="0.25">
      <c r="A84" s="5">
        <v>29</v>
      </c>
      <c r="B84" s="5">
        <v>506</v>
      </c>
      <c r="C84" s="5">
        <v>0.94545454545454544</v>
      </c>
      <c r="D84" s="5">
        <v>0.29897897877955582</v>
      </c>
      <c r="E84" s="5">
        <v>10</v>
      </c>
      <c r="F84" s="9">
        <v>2</v>
      </c>
      <c r="G84" s="5">
        <f>[1]Legend!$F$5</f>
        <v>4</v>
      </c>
      <c r="H84" s="5">
        <v>0</v>
      </c>
      <c r="I84" s="5">
        <v>17</v>
      </c>
      <c r="J84" s="5">
        <v>2004</v>
      </c>
      <c r="K84" s="5">
        <v>1</v>
      </c>
      <c r="L84" s="5">
        <v>0</v>
      </c>
      <c r="M84" s="5">
        <v>0</v>
      </c>
      <c r="N84" s="5">
        <v>2</v>
      </c>
      <c r="O84" s="5">
        <f>[1]Legend!$AF$2</f>
        <v>1</v>
      </c>
      <c r="P84" s="5">
        <v>3</v>
      </c>
      <c r="Q84" s="5">
        <v>0</v>
      </c>
    </row>
    <row r="85" spans="1:17" x14ac:dyDescent="0.25">
      <c r="A85" s="5">
        <v>29</v>
      </c>
      <c r="B85" s="5">
        <v>512</v>
      </c>
      <c r="C85" s="5">
        <v>1.0545454545454545</v>
      </c>
      <c r="D85" s="5">
        <v>0.22998382983042756</v>
      </c>
      <c r="E85" s="5">
        <v>10</v>
      </c>
      <c r="F85" s="9">
        <v>2</v>
      </c>
      <c r="G85" s="5">
        <f>[1]Legend!$F$8</f>
        <v>7</v>
      </c>
      <c r="H85" s="5">
        <v>0</v>
      </c>
      <c r="I85" s="5">
        <v>17</v>
      </c>
      <c r="J85" s="5">
        <v>2004</v>
      </c>
      <c r="K85" s="5">
        <v>1</v>
      </c>
      <c r="L85" s="5">
        <v>0</v>
      </c>
      <c r="M85" s="5">
        <v>0</v>
      </c>
      <c r="N85" s="5">
        <v>2</v>
      </c>
      <c r="O85" s="5">
        <f>[1]Legend!$AF$2</f>
        <v>1</v>
      </c>
      <c r="P85" s="5">
        <v>3</v>
      </c>
      <c r="Q85" s="5">
        <v>0</v>
      </c>
    </row>
    <row r="86" spans="1:17" x14ac:dyDescent="0.25">
      <c r="A86" s="5">
        <v>29</v>
      </c>
      <c r="B86" s="5">
        <v>507</v>
      </c>
      <c r="C86" s="5">
        <v>123.05454545454546</v>
      </c>
      <c r="D86" s="5">
        <v>15.880383449791022</v>
      </c>
      <c r="E86" s="5">
        <v>10</v>
      </c>
      <c r="F86" s="9">
        <v>2</v>
      </c>
      <c r="G86" s="5">
        <f>[1]Legend!$F$5</f>
        <v>4</v>
      </c>
      <c r="H86" s="5">
        <v>0</v>
      </c>
      <c r="I86" s="5">
        <v>17</v>
      </c>
      <c r="J86" s="5">
        <v>2004</v>
      </c>
      <c r="K86" s="5">
        <v>2</v>
      </c>
      <c r="L86" s="5">
        <f>[1]Legend!$Z$13</f>
        <v>12</v>
      </c>
      <c r="M86" s="5">
        <v>0</v>
      </c>
      <c r="N86" s="5">
        <v>2</v>
      </c>
      <c r="O86" s="5">
        <f>[1]Legend!$AF$2</f>
        <v>1</v>
      </c>
      <c r="P86" s="5">
        <v>3</v>
      </c>
      <c r="Q86" s="5">
        <v>0</v>
      </c>
    </row>
    <row r="87" spans="1:17" x14ac:dyDescent="0.25">
      <c r="A87" s="5">
        <v>29</v>
      </c>
      <c r="B87" s="5">
        <v>513</v>
      </c>
      <c r="C87" s="5">
        <v>9.8181818181818176E-2</v>
      </c>
      <c r="D87" s="5">
        <v>1.3744162654880989E-2</v>
      </c>
      <c r="E87" s="5">
        <v>7</v>
      </c>
      <c r="F87" s="9">
        <v>2</v>
      </c>
      <c r="G87" s="5">
        <f>[1]Legend!$F$8</f>
        <v>7</v>
      </c>
      <c r="H87" s="5">
        <v>0</v>
      </c>
      <c r="I87" s="5">
        <v>17</v>
      </c>
      <c r="J87" s="5">
        <v>2004</v>
      </c>
      <c r="K87" s="5">
        <v>2</v>
      </c>
      <c r="L87" s="5">
        <f>[1]Legend!$Z$13</f>
        <v>12</v>
      </c>
      <c r="M87" s="5">
        <v>0</v>
      </c>
      <c r="N87" s="5">
        <v>2</v>
      </c>
      <c r="O87" s="5">
        <f>[1]Legend!$AF$2</f>
        <v>1</v>
      </c>
      <c r="P87" s="5">
        <v>3</v>
      </c>
      <c r="Q87" s="5">
        <v>0</v>
      </c>
    </row>
    <row r="88" spans="1:17" x14ac:dyDescent="0.25">
      <c r="A88" s="5">
        <v>29</v>
      </c>
      <c r="B88" s="5">
        <v>508</v>
      </c>
      <c r="C88" s="5">
        <v>646.9818181818182</v>
      </c>
      <c r="D88" s="5">
        <v>23.975814259822073</v>
      </c>
      <c r="E88" s="5">
        <v>10</v>
      </c>
      <c r="F88" s="9">
        <v>2</v>
      </c>
      <c r="G88" s="5">
        <f>[1]Legend!$F$5</f>
        <v>4</v>
      </c>
      <c r="H88" s="5">
        <v>0</v>
      </c>
      <c r="I88" s="5">
        <v>40</v>
      </c>
      <c r="J88" s="5">
        <v>2004</v>
      </c>
      <c r="K88" s="5">
        <v>1</v>
      </c>
      <c r="L88" s="5">
        <v>0</v>
      </c>
      <c r="M88" s="5">
        <v>0</v>
      </c>
      <c r="N88" s="5">
        <v>2</v>
      </c>
      <c r="O88" s="5">
        <v>5</v>
      </c>
      <c r="P88" s="5">
        <v>3</v>
      </c>
      <c r="Q88" s="5">
        <v>0</v>
      </c>
    </row>
    <row r="89" spans="1:17" x14ac:dyDescent="0.25">
      <c r="A89" s="5">
        <v>29</v>
      </c>
      <c r="B89" s="5">
        <v>514</v>
      </c>
      <c r="C89" s="5">
        <v>611.59999999999991</v>
      </c>
      <c r="D89" s="5">
        <v>65.533892310180335</v>
      </c>
      <c r="E89" s="5">
        <v>10</v>
      </c>
      <c r="F89" s="9">
        <v>2</v>
      </c>
      <c r="G89" s="5">
        <f>[1]Legend!$F$8</f>
        <v>7</v>
      </c>
      <c r="H89" s="5">
        <v>0</v>
      </c>
      <c r="I89" s="5">
        <v>40</v>
      </c>
      <c r="J89" s="5">
        <v>2004</v>
      </c>
      <c r="K89" s="5">
        <v>1</v>
      </c>
      <c r="L89" s="5">
        <v>0</v>
      </c>
      <c r="M89" s="5">
        <v>0</v>
      </c>
      <c r="N89" s="5">
        <v>2</v>
      </c>
      <c r="O89" s="5">
        <v>5</v>
      </c>
      <c r="P89" s="5">
        <v>3</v>
      </c>
      <c r="Q89" s="5">
        <v>0</v>
      </c>
    </row>
    <row r="90" spans="1:17" x14ac:dyDescent="0.25">
      <c r="A90" s="5">
        <v>29</v>
      </c>
      <c r="B90" s="5">
        <v>509</v>
      </c>
      <c r="C90" s="5">
        <v>950.25454545454534</v>
      </c>
      <c r="D90" s="5">
        <v>134.2645598550036</v>
      </c>
      <c r="E90" s="5">
        <v>10</v>
      </c>
      <c r="F90" s="9">
        <v>2</v>
      </c>
      <c r="G90" s="5">
        <f>[1]Legend!$F$5</f>
        <v>4</v>
      </c>
      <c r="H90" s="5">
        <v>0</v>
      </c>
      <c r="I90" s="5">
        <v>40</v>
      </c>
      <c r="J90" s="5">
        <v>2004</v>
      </c>
      <c r="K90" s="5">
        <v>2</v>
      </c>
      <c r="L90" s="5">
        <f>[1]Legend!$Z$13</f>
        <v>12</v>
      </c>
      <c r="M90" s="5">
        <v>0</v>
      </c>
      <c r="N90" s="5">
        <v>2</v>
      </c>
      <c r="O90" s="5">
        <v>5</v>
      </c>
      <c r="P90" s="5">
        <v>3</v>
      </c>
      <c r="Q90" s="5">
        <v>0</v>
      </c>
    </row>
    <row r="91" spans="1:17" x14ac:dyDescent="0.25">
      <c r="A91" s="5">
        <v>29</v>
      </c>
      <c r="B91" s="5">
        <v>515</v>
      </c>
      <c r="C91" s="5">
        <v>525.67272727272723</v>
      </c>
      <c r="D91" s="5">
        <v>61.134035488910641</v>
      </c>
      <c r="E91" s="5">
        <v>7</v>
      </c>
      <c r="F91" s="9">
        <v>2</v>
      </c>
      <c r="G91" s="5">
        <f>[1]Legend!$F$8</f>
        <v>7</v>
      </c>
      <c r="H91" s="5">
        <v>0</v>
      </c>
      <c r="I91" s="5">
        <v>40</v>
      </c>
      <c r="J91" s="5">
        <v>2004</v>
      </c>
      <c r="K91" s="5">
        <v>2</v>
      </c>
      <c r="L91" s="5">
        <f>[1]Legend!$Z$13</f>
        <v>12</v>
      </c>
      <c r="M91" s="5">
        <v>0</v>
      </c>
      <c r="N91" s="5">
        <v>2</v>
      </c>
      <c r="O91" s="5">
        <v>5</v>
      </c>
      <c r="P91" s="5">
        <v>3</v>
      </c>
      <c r="Q91" s="5">
        <v>0</v>
      </c>
    </row>
    <row r="92" spans="1:17" x14ac:dyDescent="0.25">
      <c r="A92" s="5">
        <v>29</v>
      </c>
      <c r="B92" s="5">
        <v>510</v>
      </c>
      <c r="C92" s="5">
        <v>147.74545454545455</v>
      </c>
      <c r="D92" s="5">
        <v>16.374848683926441</v>
      </c>
      <c r="E92" s="5">
        <v>10</v>
      </c>
      <c r="F92" s="9">
        <v>2</v>
      </c>
      <c r="G92" s="5">
        <f>[1]Legend!$F$5</f>
        <v>4</v>
      </c>
      <c r="H92" s="5">
        <v>0</v>
      </c>
      <c r="I92" s="5">
        <v>93</v>
      </c>
      <c r="J92" s="5">
        <v>2004</v>
      </c>
      <c r="K92" s="5">
        <v>1</v>
      </c>
      <c r="L92" s="5">
        <v>0</v>
      </c>
      <c r="M92" s="5">
        <v>0</v>
      </c>
      <c r="N92" s="5">
        <v>2</v>
      </c>
      <c r="O92" s="5">
        <f>[1]Legend!$AF$2</f>
        <v>1</v>
      </c>
      <c r="P92" s="5">
        <v>3</v>
      </c>
      <c r="Q92" s="5">
        <v>0</v>
      </c>
    </row>
    <row r="93" spans="1:17" x14ac:dyDescent="0.25">
      <c r="A93" s="5">
        <v>29</v>
      </c>
      <c r="B93" s="5">
        <v>516</v>
      </c>
      <c r="C93" s="5">
        <v>162.43636363636364</v>
      </c>
      <c r="D93" s="5">
        <v>7.4054793205397678</v>
      </c>
      <c r="E93" s="5">
        <v>10</v>
      </c>
      <c r="F93" s="9">
        <v>2</v>
      </c>
      <c r="G93" s="5">
        <f>[1]Legend!$F$8</f>
        <v>7</v>
      </c>
      <c r="H93" s="5">
        <v>0</v>
      </c>
      <c r="I93" s="5">
        <v>93</v>
      </c>
      <c r="J93" s="5">
        <v>2004</v>
      </c>
      <c r="K93" s="5">
        <v>1</v>
      </c>
      <c r="L93" s="5">
        <v>0</v>
      </c>
      <c r="M93" s="5">
        <v>0</v>
      </c>
      <c r="N93" s="5">
        <v>2</v>
      </c>
      <c r="O93" s="5">
        <f>[1]Legend!$AF$2</f>
        <v>1</v>
      </c>
      <c r="P93" s="5">
        <v>3</v>
      </c>
      <c r="Q93" s="5">
        <v>0</v>
      </c>
    </row>
    <row r="94" spans="1:17" x14ac:dyDescent="0.25">
      <c r="A94" s="5">
        <v>29</v>
      </c>
      <c r="B94" s="5">
        <v>511</v>
      </c>
      <c r="C94" s="5">
        <v>171.34545454545452</v>
      </c>
      <c r="D94" s="5">
        <v>25.574201877143544</v>
      </c>
      <c r="E94" s="5">
        <v>10</v>
      </c>
      <c r="F94" s="9">
        <v>2</v>
      </c>
      <c r="G94" s="5">
        <f>[1]Legend!$F$5</f>
        <v>4</v>
      </c>
      <c r="H94" s="5">
        <v>0</v>
      </c>
      <c r="I94" s="5">
        <v>93</v>
      </c>
      <c r="J94" s="5">
        <v>2004</v>
      </c>
      <c r="K94" s="5">
        <v>2</v>
      </c>
      <c r="L94" s="5">
        <f>[1]Legend!$Z$13</f>
        <v>12</v>
      </c>
      <c r="M94" s="5">
        <v>0</v>
      </c>
      <c r="N94" s="5">
        <v>2</v>
      </c>
      <c r="O94" s="5">
        <f>[1]Legend!$AF$2</f>
        <v>1</v>
      </c>
      <c r="P94" s="5">
        <v>3</v>
      </c>
      <c r="Q94" s="5">
        <v>0</v>
      </c>
    </row>
    <row r="95" spans="1:17" x14ac:dyDescent="0.25">
      <c r="A95" s="5">
        <v>29</v>
      </c>
      <c r="B95" s="5">
        <v>517</v>
      </c>
      <c r="C95" s="5">
        <v>146.58181818181816</v>
      </c>
      <c r="D95" s="5">
        <v>19.667896759134695</v>
      </c>
      <c r="E95" s="5">
        <v>7</v>
      </c>
      <c r="F95" s="9">
        <v>2</v>
      </c>
      <c r="G95" s="5">
        <f>[1]Legend!$F$8</f>
        <v>7</v>
      </c>
      <c r="H95" s="5">
        <v>0</v>
      </c>
      <c r="I95" s="5">
        <v>93</v>
      </c>
      <c r="J95" s="5">
        <v>2004</v>
      </c>
      <c r="K95" s="5">
        <v>2</v>
      </c>
      <c r="L95" s="5">
        <f>[1]Legend!$Z$13</f>
        <v>12</v>
      </c>
      <c r="M95" s="5">
        <v>0</v>
      </c>
      <c r="N95" s="5">
        <v>2</v>
      </c>
      <c r="O95" s="5">
        <f>[1]Legend!$AF$2</f>
        <v>1</v>
      </c>
      <c r="P95" s="5">
        <v>3</v>
      </c>
      <c r="Q95" s="5">
        <v>0</v>
      </c>
    </row>
    <row r="96" spans="1:17" x14ac:dyDescent="0.25">
      <c r="A96" s="5">
        <v>31</v>
      </c>
      <c r="B96" s="5">
        <v>521</v>
      </c>
      <c r="C96" s="5">
        <v>836.48484071533915</v>
      </c>
      <c r="D96" s="5">
        <v>41.359528235369865</v>
      </c>
      <c r="E96" s="5">
        <v>23</v>
      </c>
      <c r="F96" s="9">
        <f>[1]Legend!$D$3</f>
        <v>2</v>
      </c>
      <c r="G96" s="5">
        <f>[1]Legend!$F$8</f>
        <v>7</v>
      </c>
      <c r="H96" s="5">
        <f>[1]Legend!$H$5</f>
        <v>4</v>
      </c>
      <c r="I96" s="5">
        <v>40</v>
      </c>
      <c r="J96" s="5">
        <v>2009</v>
      </c>
      <c r="K96" s="5">
        <v>1</v>
      </c>
      <c r="L96" s="5">
        <v>0</v>
      </c>
      <c r="M96" s="5">
        <v>0</v>
      </c>
      <c r="N96" s="5">
        <v>1</v>
      </c>
      <c r="O96" s="5">
        <v>0</v>
      </c>
      <c r="P96" s="5">
        <v>3</v>
      </c>
      <c r="Q96" s="5">
        <v>0</v>
      </c>
    </row>
    <row r="97" spans="1:17" x14ac:dyDescent="0.25">
      <c r="A97" s="5">
        <v>31</v>
      </c>
      <c r="B97" s="5">
        <v>524</v>
      </c>
      <c r="C97" s="5">
        <v>776.7394797928697</v>
      </c>
      <c r="D97" s="5">
        <v>57.536257762434758</v>
      </c>
      <c r="E97" s="5">
        <v>23</v>
      </c>
      <c r="F97" s="9">
        <f>[1]Legend!$D$3</f>
        <v>2</v>
      </c>
      <c r="G97" s="5">
        <f>[1]Legend!$F$8</f>
        <v>7</v>
      </c>
      <c r="H97" s="5">
        <f>[1]Legend!$H$4</f>
        <v>3</v>
      </c>
      <c r="I97" s="5">
        <v>40</v>
      </c>
      <c r="J97" s="5">
        <v>2009</v>
      </c>
      <c r="K97" s="5">
        <v>1</v>
      </c>
      <c r="L97" s="5">
        <v>0</v>
      </c>
      <c r="M97" s="5">
        <v>0</v>
      </c>
      <c r="N97" s="5">
        <v>1</v>
      </c>
      <c r="O97" s="5">
        <v>0</v>
      </c>
      <c r="P97" s="5">
        <v>3</v>
      </c>
      <c r="Q97" s="5">
        <v>0</v>
      </c>
    </row>
    <row r="98" spans="1:17" x14ac:dyDescent="0.25">
      <c r="A98" s="5">
        <v>31</v>
      </c>
      <c r="B98" s="5">
        <v>527</v>
      </c>
      <c r="C98" s="5">
        <v>827.59722840541986</v>
      </c>
      <c r="D98" s="5">
        <v>55.200735134641654</v>
      </c>
      <c r="E98" s="5">
        <v>23</v>
      </c>
      <c r="F98" s="9">
        <f>[1]Legend!$D$3</f>
        <v>2</v>
      </c>
      <c r="G98" s="5">
        <f>[1]Legend!$F$8</f>
        <v>7</v>
      </c>
      <c r="H98" s="5">
        <f>[1]Legend!$H$3</f>
        <v>2</v>
      </c>
      <c r="I98" s="5">
        <v>40</v>
      </c>
      <c r="J98" s="5">
        <v>2009</v>
      </c>
      <c r="K98" s="5">
        <v>1</v>
      </c>
      <c r="L98" s="5">
        <v>0</v>
      </c>
      <c r="M98" s="5">
        <v>0</v>
      </c>
      <c r="N98" s="5">
        <v>1</v>
      </c>
      <c r="O98" s="5">
        <v>0</v>
      </c>
      <c r="P98" s="5">
        <v>3</v>
      </c>
      <c r="Q98" s="5">
        <v>0</v>
      </c>
    </row>
    <row r="99" spans="1:17" x14ac:dyDescent="0.25">
      <c r="A99" s="5">
        <v>31</v>
      </c>
      <c r="B99" s="5">
        <v>530</v>
      </c>
      <c r="C99" s="5">
        <v>756.70719389945259</v>
      </c>
      <c r="D99" s="5">
        <v>36.613387874655892</v>
      </c>
      <c r="E99" s="5">
        <v>23</v>
      </c>
      <c r="F99" s="9">
        <f>[1]Legend!$D$3</f>
        <v>2</v>
      </c>
      <c r="G99" s="5">
        <f>[1]Legend!$F$8</f>
        <v>7</v>
      </c>
      <c r="H99" s="5">
        <f>[1]Legend!$H$5</f>
        <v>4</v>
      </c>
      <c r="I99" s="5">
        <v>40</v>
      </c>
      <c r="J99" s="5">
        <v>2009</v>
      </c>
      <c r="K99" s="5">
        <v>1</v>
      </c>
      <c r="L99" s="5">
        <v>0</v>
      </c>
      <c r="M99" s="5">
        <v>0</v>
      </c>
      <c r="N99" s="5">
        <v>1</v>
      </c>
      <c r="O99" s="5">
        <v>0</v>
      </c>
      <c r="P99" s="5">
        <v>3</v>
      </c>
      <c r="Q99" s="5">
        <v>0</v>
      </c>
    </row>
    <row r="100" spans="1:17" x14ac:dyDescent="0.25">
      <c r="A100" s="5">
        <v>31</v>
      </c>
      <c r="B100" s="5">
        <v>533</v>
      </c>
      <c r="C100" s="5">
        <v>633.68830966824476</v>
      </c>
      <c r="D100" s="5">
        <v>75.153323111792474</v>
      </c>
      <c r="E100" s="5">
        <v>23</v>
      </c>
      <c r="F100" s="9">
        <f>[1]Legend!$D$3</f>
        <v>2</v>
      </c>
      <c r="G100" s="5">
        <f>[1]Legend!$F$8</f>
        <v>7</v>
      </c>
      <c r="H100" s="5">
        <f>[1]Legend!$H$4</f>
        <v>3</v>
      </c>
      <c r="I100" s="5">
        <v>40</v>
      </c>
      <c r="J100" s="5">
        <v>2009</v>
      </c>
      <c r="K100" s="5">
        <v>1</v>
      </c>
      <c r="L100" s="5">
        <v>0</v>
      </c>
      <c r="M100" s="5">
        <v>0</v>
      </c>
      <c r="N100" s="5">
        <v>1</v>
      </c>
      <c r="O100" s="5">
        <v>0</v>
      </c>
      <c r="P100" s="5">
        <v>3</v>
      </c>
      <c r="Q100" s="5">
        <v>0</v>
      </c>
    </row>
    <row r="101" spans="1:17" x14ac:dyDescent="0.25">
      <c r="A101" s="5">
        <v>31</v>
      </c>
      <c r="B101" s="5">
        <v>536</v>
      </c>
      <c r="C101" s="5">
        <v>604.13070650556529</v>
      </c>
      <c r="D101" s="5">
        <v>67.173580937642839</v>
      </c>
      <c r="E101" s="5">
        <v>23</v>
      </c>
      <c r="F101" s="9">
        <f>[1]Legend!$D$3</f>
        <v>2</v>
      </c>
      <c r="G101" s="5">
        <f>[1]Legend!$F$8</f>
        <v>7</v>
      </c>
      <c r="H101" s="5">
        <f>[1]Legend!$H$3</f>
        <v>2</v>
      </c>
      <c r="I101" s="5">
        <v>40</v>
      </c>
      <c r="J101" s="5">
        <v>2009</v>
      </c>
      <c r="K101" s="5">
        <v>1</v>
      </c>
      <c r="L101" s="5">
        <v>0</v>
      </c>
      <c r="M101" s="5">
        <v>0</v>
      </c>
      <c r="N101" s="5">
        <v>1</v>
      </c>
      <c r="O101" s="5">
        <v>0</v>
      </c>
      <c r="P101" s="5">
        <v>3</v>
      </c>
      <c r="Q101" s="5">
        <v>0</v>
      </c>
    </row>
    <row r="102" spans="1:17" x14ac:dyDescent="0.25">
      <c r="A102" s="5">
        <v>31</v>
      </c>
      <c r="B102" s="5">
        <v>522</v>
      </c>
      <c r="C102" s="5">
        <v>818.34113694680434</v>
      </c>
      <c r="D102" s="5">
        <v>89.4671057852551</v>
      </c>
      <c r="E102" s="5">
        <v>12</v>
      </c>
      <c r="F102" s="9">
        <f>[1]Legend!$D$3</f>
        <v>2</v>
      </c>
      <c r="G102" s="5">
        <f>[1]Legend!$F$8</f>
        <v>7</v>
      </c>
      <c r="H102" s="5">
        <f>[1]Legend!$H$5</f>
        <v>4</v>
      </c>
      <c r="I102" s="5">
        <v>40</v>
      </c>
      <c r="J102" s="5">
        <v>2009</v>
      </c>
      <c r="K102" s="5">
        <v>2</v>
      </c>
      <c r="L102" s="5">
        <f>[1]Legend!$Z$9</f>
        <v>8</v>
      </c>
      <c r="M102" s="5">
        <v>0</v>
      </c>
      <c r="N102" s="5">
        <v>1</v>
      </c>
      <c r="O102" s="5">
        <v>0</v>
      </c>
      <c r="P102" s="5">
        <v>3</v>
      </c>
      <c r="Q102" s="5">
        <v>0</v>
      </c>
    </row>
    <row r="103" spans="1:17" x14ac:dyDescent="0.25">
      <c r="A103" s="5">
        <v>31</v>
      </c>
      <c r="B103" s="5">
        <v>525</v>
      </c>
      <c r="C103" s="5">
        <v>842.10792111708736</v>
      </c>
      <c r="D103" s="5">
        <v>48.878872812666103</v>
      </c>
      <c r="E103" s="5">
        <v>12</v>
      </c>
      <c r="F103" s="9">
        <f>[1]Legend!$D$3</f>
        <v>2</v>
      </c>
      <c r="G103" s="5">
        <f>[1]Legend!$F$8</f>
        <v>7</v>
      </c>
      <c r="H103" s="5">
        <f>[1]Legend!$H$4</f>
        <v>3</v>
      </c>
      <c r="I103" s="5">
        <v>40</v>
      </c>
      <c r="J103" s="5">
        <v>2009</v>
      </c>
      <c r="K103" s="5">
        <v>2</v>
      </c>
      <c r="L103" s="5">
        <f>[1]Legend!$Z$9</f>
        <v>8</v>
      </c>
      <c r="M103" s="5">
        <v>0</v>
      </c>
      <c r="N103" s="5">
        <v>1</v>
      </c>
      <c r="O103" s="5">
        <v>0</v>
      </c>
      <c r="P103" s="5">
        <v>3</v>
      </c>
      <c r="Q103" s="5">
        <v>0</v>
      </c>
    </row>
    <row r="104" spans="1:17" x14ac:dyDescent="0.25">
      <c r="A104" s="5">
        <v>31</v>
      </c>
      <c r="B104" s="5">
        <v>528</v>
      </c>
      <c r="C104" s="5">
        <v>703.47124413145514</v>
      </c>
      <c r="D104" s="5">
        <v>45.355046948356623</v>
      </c>
      <c r="E104" s="5">
        <v>12</v>
      </c>
      <c r="F104" s="9">
        <f>[1]Legend!$D$3</f>
        <v>2</v>
      </c>
      <c r="G104" s="5">
        <f>[1]Legend!$F$8</f>
        <v>7</v>
      </c>
      <c r="H104" s="5">
        <f>[1]Legend!$H$3</f>
        <v>2</v>
      </c>
      <c r="I104" s="5">
        <v>40</v>
      </c>
      <c r="J104" s="5">
        <v>2009</v>
      </c>
      <c r="K104" s="5">
        <v>2</v>
      </c>
      <c r="L104" s="5">
        <f>[1]Legend!$Z$9</f>
        <v>8</v>
      </c>
      <c r="M104" s="5">
        <v>0</v>
      </c>
      <c r="N104" s="5">
        <v>1</v>
      </c>
      <c r="O104" s="5">
        <v>0</v>
      </c>
      <c r="P104" s="5">
        <v>3</v>
      </c>
      <c r="Q104" s="5">
        <v>0</v>
      </c>
    </row>
    <row r="105" spans="1:17" x14ac:dyDescent="0.25">
      <c r="A105" s="5">
        <v>31</v>
      </c>
      <c r="B105" s="5">
        <v>531</v>
      </c>
      <c r="C105" s="5">
        <v>779.14498039697867</v>
      </c>
      <c r="D105" s="5">
        <v>66.059451115391653</v>
      </c>
      <c r="E105" s="5">
        <v>12</v>
      </c>
      <c r="F105" s="9">
        <f>[1]Legend!$D$3</f>
        <v>2</v>
      </c>
      <c r="G105" s="5">
        <f>[1]Legend!$F$8</f>
        <v>7</v>
      </c>
      <c r="H105" s="5">
        <f>[1]Legend!$H$5</f>
        <v>4</v>
      </c>
      <c r="I105" s="5">
        <v>40</v>
      </c>
      <c r="J105" s="5">
        <v>2009</v>
      </c>
      <c r="K105" s="5">
        <v>2</v>
      </c>
      <c r="L105" s="5">
        <f>[1]Legend!$Z$9</f>
        <v>8</v>
      </c>
      <c r="M105" s="5">
        <v>0</v>
      </c>
      <c r="N105" s="5">
        <v>1</v>
      </c>
      <c r="O105" s="5">
        <v>0</v>
      </c>
      <c r="P105" s="5">
        <v>3</v>
      </c>
      <c r="Q105" s="5">
        <v>0</v>
      </c>
    </row>
    <row r="106" spans="1:17" x14ac:dyDescent="0.25">
      <c r="A106" s="5">
        <v>31</v>
      </c>
      <c r="B106" s="5">
        <v>534</v>
      </c>
      <c r="C106" s="5">
        <v>660.09015577621983</v>
      </c>
      <c r="D106" s="5">
        <v>89.527926301414496</v>
      </c>
      <c r="E106" s="5">
        <v>12</v>
      </c>
      <c r="F106" s="9">
        <f>[1]Legend!$D$3</f>
        <v>2</v>
      </c>
      <c r="G106" s="5">
        <f>[1]Legend!$F$8</f>
        <v>7</v>
      </c>
      <c r="H106" s="5">
        <f>[1]Legend!$H$4</f>
        <v>3</v>
      </c>
      <c r="I106" s="5">
        <v>40</v>
      </c>
      <c r="J106" s="5">
        <v>2009</v>
      </c>
      <c r="K106" s="5">
        <v>2</v>
      </c>
      <c r="L106" s="5">
        <f>[1]Legend!$Z$9</f>
        <v>8</v>
      </c>
      <c r="M106" s="5">
        <v>0</v>
      </c>
      <c r="N106" s="5">
        <v>1</v>
      </c>
      <c r="O106" s="5">
        <v>0</v>
      </c>
      <c r="P106" s="5">
        <v>3</v>
      </c>
      <c r="Q106" s="5">
        <v>0</v>
      </c>
    </row>
    <row r="107" spans="1:17" x14ac:dyDescent="0.25">
      <c r="A107" s="5">
        <v>31</v>
      </c>
      <c r="B107" s="5">
        <v>537</v>
      </c>
      <c r="C107" s="5">
        <v>652.63230066559117</v>
      </c>
      <c r="D107" s="5">
        <v>61.179498539075745</v>
      </c>
      <c r="E107" s="5">
        <v>12</v>
      </c>
      <c r="F107" s="9">
        <f>[1]Legend!$D$3</f>
        <v>2</v>
      </c>
      <c r="G107" s="5">
        <f>[1]Legend!$F$8</f>
        <v>7</v>
      </c>
      <c r="H107" s="5">
        <f>[1]Legend!$H$3</f>
        <v>2</v>
      </c>
      <c r="I107" s="5">
        <v>40</v>
      </c>
      <c r="J107" s="5">
        <v>2009</v>
      </c>
      <c r="K107" s="5">
        <v>2</v>
      </c>
      <c r="L107" s="5">
        <f>[1]Legend!$Z$9</f>
        <v>8</v>
      </c>
      <c r="M107" s="5">
        <v>0</v>
      </c>
      <c r="N107" s="5">
        <v>1</v>
      </c>
      <c r="O107" s="5">
        <v>0</v>
      </c>
      <c r="P107" s="5">
        <v>3</v>
      </c>
      <c r="Q107" s="5">
        <v>0</v>
      </c>
    </row>
    <row r="108" spans="1:17" x14ac:dyDescent="0.25">
      <c r="A108" s="5">
        <v>31</v>
      </c>
      <c r="B108" s="5">
        <v>523</v>
      </c>
      <c r="C108" s="5">
        <v>914.85169491525437</v>
      </c>
      <c r="D108" s="5">
        <v>128.11079545454501</v>
      </c>
      <c r="E108" s="5">
        <v>13</v>
      </c>
      <c r="F108" s="9">
        <f>[1]Legend!$D$3</f>
        <v>2</v>
      </c>
      <c r="G108" s="5">
        <f>[1]Legend!$F$8</f>
        <v>7</v>
      </c>
      <c r="H108" s="5">
        <f>[1]Legend!$H$5</f>
        <v>4</v>
      </c>
      <c r="I108" s="5">
        <v>40</v>
      </c>
      <c r="J108" s="5">
        <v>2009</v>
      </c>
      <c r="K108" s="5">
        <v>2</v>
      </c>
      <c r="L108" s="5">
        <f>[1]Legend!$Z$17</f>
        <v>16</v>
      </c>
      <c r="M108" s="5">
        <v>0</v>
      </c>
      <c r="N108" s="5">
        <v>1</v>
      </c>
      <c r="O108" s="5">
        <v>0</v>
      </c>
      <c r="P108" s="5">
        <v>3</v>
      </c>
      <c r="Q108" s="5">
        <v>0</v>
      </c>
    </row>
    <row r="109" spans="1:17" x14ac:dyDescent="0.25">
      <c r="A109" s="5">
        <v>31</v>
      </c>
      <c r="B109" s="5">
        <v>526</v>
      </c>
      <c r="C109" s="5">
        <v>846.5501412429378</v>
      </c>
      <c r="D109" s="5">
        <v>95.540254237287826</v>
      </c>
      <c r="E109" s="5">
        <v>13</v>
      </c>
      <c r="F109" s="9">
        <f>[1]Legend!$D$3</f>
        <v>2</v>
      </c>
      <c r="G109" s="5">
        <f>[1]Legend!$F$8</f>
        <v>7</v>
      </c>
      <c r="H109" s="5">
        <f>[1]Legend!$H$4</f>
        <v>3</v>
      </c>
      <c r="I109" s="5">
        <v>40</v>
      </c>
      <c r="J109" s="5">
        <v>2009</v>
      </c>
      <c r="K109" s="5">
        <v>2</v>
      </c>
      <c r="L109" s="5">
        <f>[1]Legend!$Z$17</f>
        <v>16</v>
      </c>
      <c r="M109" s="5">
        <v>0</v>
      </c>
      <c r="N109" s="5">
        <v>1</v>
      </c>
      <c r="O109" s="5">
        <v>0</v>
      </c>
      <c r="P109" s="5">
        <v>3</v>
      </c>
      <c r="Q109" s="5">
        <v>0</v>
      </c>
    </row>
    <row r="110" spans="1:17" x14ac:dyDescent="0.25">
      <c r="A110" s="5">
        <v>31</v>
      </c>
      <c r="B110" s="5">
        <v>529</v>
      </c>
      <c r="C110" s="5">
        <v>805.59151785714232</v>
      </c>
      <c r="D110" s="5">
        <v>71.96056547619061</v>
      </c>
      <c r="E110" s="5">
        <v>13</v>
      </c>
      <c r="F110" s="9">
        <f>[1]Legend!$D$3</f>
        <v>2</v>
      </c>
      <c r="G110" s="5">
        <f>[1]Legend!$F$8</f>
        <v>7</v>
      </c>
      <c r="H110" s="5">
        <f>[1]Legend!$H$3</f>
        <v>2</v>
      </c>
      <c r="I110" s="5">
        <v>40</v>
      </c>
      <c r="J110" s="5">
        <v>2009</v>
      </c>
      <c r="K110" s="5">
        <v>2</v>
      </c>
      <c r="L110" s="5">
        <f>[1]Legend!$Z$17</f>
        <v>16</v>
      </c>
      <c r="M110" s="5">
        <v>0</v>
      </c>
      <c r="N110" s="5">
        <v>1</v>
      </c>
      <c r="O110" s="5">
        <v>0</v>
      </c>
      <c r="P110" s="5">
        <v>3</v>
      </c>
      <c r="Q110" s="5">
        <v>0</v>
      </c>
    </row>
    <row r="111" spans="1:17" x14ac:dyDescent="0.25">
      <c r="A111" s="5">
        <v>31</v>
      </c>
      <c r="B111" s="5">
        <v>532</v>
      </c>
      <c r="C111" s="5">
        <v>805.4716522584464</v>
      </c>
      <c r="D111" s="5">
        <v>117.54851925146741</v>
      </c>
      <c r="E111" s="5">
        <v>13</v>
      </c>
      <c r="F111" s="9">
        <f>[1]Legend!$D$3</f>
        <v>2</v>
      </c>
      <c r="G111" s="5">
        <f>[1]Legend!$F$8</f>
        <v>7</v>
      </c>
      <c r="H111" s="5">
        <f>[1]Legend!$H$5</f>
        <v>4</v>
      </c>
      <c r="I111" s="5">
        <v>40</v>
      </c>
      <c r="J111" s="5">
        <v>2009</v>
      </c>
      <c r="K111" s="5">
        <v>2</v>
      </c>
      <c r="L111" s="5">
        <f>[1]Legend!$Z$17</f>
        <v>16</v>
      </c>
      <c r="M111" s="5">
        <v>0</v>
      </c>
      <c r="N111" s="5">
        <v>1</v>
      </c>
      <c r="O111" s="5">
        <v>0</v>
      </c>
      <c r="P111" s="5">
        <v>3</v>
      </c>
      <c r="Q111" s="5">
        <v>0</v>
      </c>
    </row>
    <row r="112" spans="1:17" x14ac:dyDescent="0.25">
      <c r="A112" s="5">
        <v>31</v>
      </c>
      <c r="B112" s="5">
        <v>535</v>
      </c>
      <c r="C112" s="5">
        <v>820.75471698113188</v>
      </c>
      <c r="D112" s="5">
        <v>106.47012578616386</v>
      </c>
      <c r="E112" s="5">
        <v>13</v>
      </c>
      <c r="F112" s="9">
        <f>[1]Legend!$D$3</f>
        <v>2</v>
      </c>
      <c r="G112" s="5">
        <f>[1]Legend!$F$8</f>
        <v>7</v>
      </c>
      <c r="H112" s="5">
        <f>[1]Legend!$H$4</f>
        <v>3</v>
      </c>
      <c r="I112" s="5">
        <v>40</v>
      </c>
      <c r="J112" s="5">
        <v>2009</v>
      </c>
      <c r="K112" s="5">
        <v>2</v>
      </c>
      <c r="L112" s="5">
        <f>[1]Legend!$Z$17</f>
        <v>16</v>
      </c>
      <c r="M112" s="5">
        <v>0</v>
      </c>
      <c r="N112" s="5">
        <v>1</v>
      </c>
      <c r="O112" s="5">
        <v>0</v>
      </c>
      <c r="P112" s="5">
        <v>3</v>
      </c>
      <c r="Q112" s="5">
        <v>0</v>
      </c>
    </row>
    <row r="113" spans="1:17" x14ac:dyDescent="0.25">
      <c r="A113" s="5">
        <v>31</v>
      </c>
      <c r="B113" s="5">
        <v>538</v>
      </c>
      <c r="C113" s="5">
        <v>763.09095693360337</v>
      </c>
      <c r="D113" s="5">
        <v>56.595912639242677</v>
      </c>
      <c r="E113" s="5">
        <v>13</v>
      </c>
      <c r="F113" s="9">
        <f>[1]Legend!$D$3</f>
        <v>2</v>
      </c>
      <c r="G113" s="5">
        <f>[1]Legend!$F$8</f>
        <v>7</v>
      </c>
      <c r="H113" s="5">
        <f>[1]Legend!$H$3</f>
        <v>2</v>
      </c>
      <c r="I113" s="5">
        <v>40</v>
      </c>
      <c r="J113" s="5">
        <v>2009</v>
      </c>
      <c r="K113" s="5">
        <v>2</v>
      </c>
      <c r="L113" s="5">
        <f>[1]Legend!$Z$17</f>
        <v>16</v>
      </c>
      <c r="M113" s="5">
        <v>0</v>
      </c>
      <c r="N113" s="5">
        <v>1</v>
      </c>
      <c r="O113" s="5">
        <v>0</v>
      </c>
      <c r="P113" s="5">
        <v>3</v>
      </c>
      <c r="Q113" s="5">
        <v>0</v>
      </c>
    </row>
    <row r="114" spans="1:17" x14ac:dyDescent="0.25">
      <c r="A114" s="5">
        <v>31</v>
      </c>
      <c r="B114" s="5">
        <v>539</v>
      </c>
      <c r="C114" s="5">
        <v>46.98845218227504</v>
      </c>
      <c r="D114" s="5">
        <v>12.256524860065225</v>
      </c>
      <c r="E114" s="5">
        <v>23</v>
      </c>
      <c r="F114" s="9">
        <f>[1]Legend!$D$3</f>
        <v>2</v>
      </c>
      <c r="G114" s="5">
        <f>[1]Legend!$F$8</f>
        <v>7</v>
      </c>
      <c r="H114" s="5">
        <f>[1]Legend!$H$5</f>
        <v>4</v>
      </c>
      <c r="I114" s="5">
        <v>93</v>
      </c>
      <c r="J114" s="5">
        <v>2009</v>
      </c>
      <c r="K114" s="5">
        <v>1</v>
      </c>
      <c r="L114" s="5">
        <v>0</v>
      </c>
      <c r="M114" s="5">
        <v>0</v>
      </c>
      <c r="N114" s="5">
        <v>1</v>
      </c>
      <c r="O114" s="5">
        <v>0</v>
      </c>
      <c r="P114" s="5">
        <v>3</v>
      </c>
      <c r="Q114" s="5">
        <v>0</v>
      </c>
    </row>
    <row r="115" spans="1:17" x14ac:dyDescent="0.25">
      <c r="A115" s="5">
        <v>31</v>
      </c>
      <c r="B115" s="5">
        <v>542</v>
      </c>
      <c r="C115" s="5">
        <v>89.156777564620143</v>
      </c>
      <c r="D115" s="5">
        <v>9.4747748297490375</v>
      </c>
      <c r="E115" s="5">
        <v>23</v>
      </c>
      <c r="F115" s="9">
        <f>[1]Legend!$D$3</f>
        <v>2</v>
      </c>
      <c r="G115" s="5">
        <f>[1]Legend!$F$8</f>
        <v>7</v>
      </c>
      <c r="H115" s="5">
        <f>[1]Legend!$H$4</f>
        <v>3</v>
      </c>
      <c r="I115" s="5">
        <v>93</v>
      </c>
      <c r="J115" s="5">
        <v>2009</v>
      </c>
      <c r="K115" s="5">
        <v>1</v>
      </c>
      <c r="L115" s="5">
        <v>0</v>
      </c>
      <c r="M115" s="5">
        <v>0</v>
      </c>
      <c r="N115" s="5">
        <v>1</v>
      </c>
      <c r="O115" s="5">
        <v>0</v>
      </c>
      <c r="P115" s="5">
        <v>3</v>
      </c>
      <c r="Q115" s="5">
        <v>0</v>
      </c>
    </row>
    <row r="116" spans="1:17" x14ac:dyDescent="0.25">
      <c r="A116" s="5">
        <v>31</v>
      </c>
      <c r="B116" s="5">
        <v>545</v>
      </c>
      <c r="C116" s="5">
        <v>122.23855939015779</v>
      </c>
      <c r="D116" s="5">
        <v>15.273680984467294</v>
      </c>
      <c r="E116" s="5">
        <v>23</v>
      </c>
      <c r="F116" s="9">
        <f>[1]Legend!$D$3</f>
        <v>2</v>
      </c>
      <c r="G116" s="5">
        <f>[1]Legend!$F$8</f>
        <v>7</v>
      </c>
      <c r="H116" s="5">
        <f>[1]Legend!$H$3</f>
        <v>2</v>
      </c>
      <c r="I116" s="5">
        <v>93</v>
      </c>
      <c r="J116" s="5">
        <v>2009</v>
      </c>
      <c r="K116" s="5">
        <v>1</v>
      </c>
      <c r="L116" s="5">
        <v>0</v>
      </c>
      <c r="M116" s="5">
        <v>0</v>
      </c>
      <c r="N116" s="5">
        <v>1</v>
      </c>
      <c r="O116" s="5">
        <v>0</v>
      </c>
      <c r="P116" s="5">
        <v>3</v>
      </c>
      <c r="Q116" s="5">
        <v>0</v>
      </c>
    </row>
    <row r="117" spans="1:17" x14ac:dyDescent="0.25">
      <c r="A117" s="5">
        <v>31</v>
      </c>
      <c r="B117" s="5">
        <v>548</v>
      </c>
      <c r="C117" s="5">
        <v>70.015975065339774</v>
      </c>
      <c r="D117" s="5">
        <v>12.058608583790138</v>
      </c>
      <c r="E117" s="5">
        <v>23</v>
      </c>
      <c r="F117" s="9">
        <f>[1]Legend!$D$3</f>
        <v>2</v>
      </c>
      <c r="G117" s="5">
        <f>[1]Legend!$F$8</f>
        <v>7</v>
      </c>
      <c r="H117" s="5">
        <f>[1]Legend!$H$5</f>
        <v>4</v>
      </c>
      <c r="I117" s="5">
        <v>93</v>
      </c>
      <c r="J117" s="5">
        <v>2009</v>
      </c>
      <c r="K117" s="5">
        <v>1</v>
      </c>
      <c r="L117" s="5">
        <v>0</v>
      </c>
      <c r="M117" s="5">
        <v>0</v>
      </c>
      <c r="N117" s="5">
        <v>1</v>
      </c>
      <c r="O117" s="5">
        <v>0</v>
      </c>
      <c r="P117" s="5">
        <v>3</v>
      </c>
      <c r="Q117" s="5">
        <v>0</v>
      </c>
    </row>
    <row r="118" spans="1:17" x14ac:dyDescent="0.25">
      <c r="A118" s="5">
        <v>31</v>
      </c>
      <c r="B118" s="5">
        <v>551</v>
      </c>
      <c r="C118" s="5">
        <v>135.96005602703502</v>
      </c>
      <c r="D118" s="5">
        <v>21.25521091527764</v>
      </c>
      <c r="E118" s="5">
        <v>23</v>
      </c>
      <c r="F118" s="9">
        <f>[1]Legend!$D$3</f>
        <v>2</v>
      </c>
      <c r="G118" s="5">
        <f>[1]Legend!$F$8</f>
        <v>7</v>
      </c>
      <c r="H118" s="5">
        <f>[1]Legend!$H$4</f>
        <v>3</v>
      </c>
      <c r="I118" s="5">
        <v>93</v>
      </c>
      <c r="J118" s="5">
        <v>2009</v>
      </c>
      <c r="K118" s="5">
        <v>1</v>
      </c>
      <c r="L118" s="5">
        <v>0</v>
      </c>
      <c r="M118" s="5">
        <v>0</v>
      </c>
      <c r="N118" s="5">
        <v>1</v>
      </c>
      <c r="O118" s="5">
        <v>0</v>
      </c>
      <c r="P118" s="5">
        <v>3</v>
      </c>
      <c r="Q118" s="5">
        <v>0</v>
      </c>
    </row>
    <row r="119" spans="1:17" x14ac:dyDescent="0.25">
      <c r="A119" s="5">
        <v>31</v>
      </c>
      <c r="B119" s="5">
        <v>554</v>
      </c>
      <c r="C119" s="5">
        <v>144.15599602079084</v>
      </c>
      <c r="D119" s="5">
        <v>18.978002436764466</v>
      </c>
      <c r="E119" s="5">
        <v>23</v>
      </c>
      <c r="F119" s="9">
        <f>[1]Legend!$D$3</f>
        <v>2</v>
      </c>
      <c r="G119" s="5">
        <f>[1]Legend!$F$8</f>
        <v>7</v>
      </c>
      <c r="H119" s="5">
        <f>[1]Legend!$H$3</f>
        <v>2</v>
      </c>
      <c r="I119" s="5">
        <v>93</v>
      </c>
      <c r="J119" s="5">
        <v>2009</v>
      </c>
      <c r="K119" s="5">
        <v>1</v>
      </c>
      <c r="L119" s="5">
        <v>0</v>
      </c>
      <c r="M119" s="5">
        <v>0</v>
      </c>
      <c r="N119" s="5">
        <v>1</v>
      </c>
      <c r="O119" s="5">
        <v>0</v>
      </c>
      <c r="P119" s="5">
        <v>3</v>
      </c>
      <c r="Q119" s="5">
        <v>0</v>
      </c>
    </row>
    <row r="120" spans="1:17" x14ac:dyDescent="0.25">
      <c r="A120" s="5">
        <v>31</v>
      </c>
      <c r="B120" s="5">
        <v>540</v>
      </c>
      <c r="C120" s="5">
        <v>40.459046561902369</v>
      </c>
      <c r="D120" s="5">
        <v>10.128987746861577</v>
      </c>
      <c r="E120" s="5">
        <v>12</v>
      </c>
      <c r="F120" s="9">
        <f>[1]Legend!$D$3</f>
        <v>2</v>
      </c>
      <c r="G120" s="5">
        <f>[1]Legend!$F$8</f>
        <v>7</v>
      </c>
      <c r="H120" s="5">
        <f>[1]Legend!$H$5</f>
        <v>4</v>
      </c>
      <c r="I120" s="5">
        <v>93</v>
      </c>
      <c r="J120" s="5">
        <v>2009</v>
      </c>
      <c r="K120" s="5">
        <v>2</v>
      </c>
      <c r="L120" s="5">
        <f>[1]Legend!$Z$9</f>
        <v>8</v>
      </c>
      <c r="M120" s="5">
        <v>0</v>
      </c>
      <c r="N120" s="5">
        <v>1</v>
      </c>
      <c r="O120" s="5">
        <v>0</v>
      </c>
      <c r="P120" s="5">
        <v>3</v>
      </c>
      <c r="Q120" s="5">
        <v>0</v>
      </c>
    </row>
    <row r="121" spans="1:17" x14ac:dyDescent="0.25">
      <c r="A121" s="5">
        <v>31</v>
      </c>
      <c r="B121" s="5">
        <v>543</v>
      </c>
      <c r="C121" s="5">
        <v>113.47042041233112</v>
      </c>
      <c r="D121" s="5">
        <v>16.892915628642907</v>
      </c>
      <c r="E121" s="5">
        <v>12</v>
      </c>
      <c r="F121" s="9">
        <f>[1]Legend!$D$3</f>
        <v>2</v>
      </c>
      <c r="G121" s="5">
        <f>[1]Legend!$F$8</f>
        <v>7</v>
      </c>
      <c r="H121" s="5">
        <f>[1]Legend!$H$4</f>
        <v>3</v>
      </c>
      <c r="I121" s="5">
        <v>93</v>
      </c>
      <c r="J121" s="5">
        <v>2009</v>
      </c>
      <c r="K121" s="5">
        <v>2</v>
      </c>
      <c r="L121" s="5">
        <f>[1]Legend!$Z$9</f>
        <v>8</v>
      </c>
      <c r="M121" s="5">
        <v>0</v>
      </c>
      <c r="N121" s="5">
        <v>1</v>
      </c>
      <c r="O121" s="5">
        <v>0</v>
      </c>
      <c r="P121" s="5">
        <v>3</v>
      </c>
      <c r="Q121" s="5">
        <v>0</v>
      </c>
    </row>
    <row r="122" spans="1:17" x14ac:dyDescent="0.25">
      <c r="A122" s="5">
        <v>31</v>
      </c>
      <c r="B122" s="5">
        <v>546</v>
      </c>
      <c r="C122" s="5">
        <v>154.85644436137957</v>
      </c>
      <c r="D122" s="5">
        <v>22.437352210186859</v>
      </c>
      <c r="E122" s="5">
        <v>12</v>
      </c>
      <c r="F122" s="9">
        <f>[1]Legend!$D$3</f>
        <v>2</v>
      </c>
      <c r="G122" s="5">
        <f>[1]Legend!$F$8</f>
        <v>7</v>
      </c>
      <c r="H122" s="5">
        <f>[1]Legend!$H$3</f>
        <v>2</v>
      </c>
      <c r="I122" s="5">
        <v>93</v>
      </c>
      <c r="J122" s="5">
        <v>2009</v>
      </c>
      <c r="K122" s="5">
        <v>2</v>
      </c>
      <c r="L122" s="5">
        <f>[1]Legend!$Z$9</f>
        <v>8</v>
      </c>
      <c r="M122" s="5">
        <v>0</v>
      </c>
      <c r="N122" s="5">
        <v>1</v>
      </c>
      <c r="O122" s="5">
        <v>0</v>
      </c>
      <c r="P122" s="5">
        <v>3</v>
      </c>
      <c r="Q122" s="5">
        <v>0</v>
      </c>
    </row>
    <row r="123" spans="1:17" x14ac:dyDescent="0.25">
      <c r="A123" s="5">
        <v>31</v>
      </c>
      <c r="B123" s="5">
        <v>549</v>
      </c>
      <c r="C123" s="5">
        <v>41.787176404781064</v>
      </c>
      <c r="D123" s="5">
        <v>2.6251672003003046</v>
      </c>
      <c r="E123" s="5">
        <v>12</v>
      </c>
      <c r="F123" s="9">
        <f>[1]Legend!$D$3</f>
        <v>2</v>
      </c>
      <c r="G123" s="5">
        <f>[1]Legend!$F$8</f>
        <v>7</v>
      </c>
      <c r="H123" s="5">
        <f>[1]Legend!$H$5</f>
        <v>4</v>
      </c>
      <c r="I123" s="5">
        <v>93</v>
      </c>
      <c r="J123" s="5">
        <v>2009</v>
      </c>
      <c r="K123" s="5">
        <v>2</v>
      </c>
      <c r="L123" s="5">
        <f>[1]Legend!$Z$9</f>
        <v>8</v>
      </c>
      <c r="M123" s="5">
        <v>0</v>
      </c>
      <c r="N123" s="5">
        <v>1</v>
      </c>
      <c r="O123" s="5">
        <v>0</v>
      </c>
      <c r="P123" s="5">
        <v>3</v>
      </c>
      <c r="Q123" s="5">
        <v>0</v>
      </c>
    </row>
    <row r="124" spans="1:17" x14ac:dyDescent="0.25">
      <c r="A124" s="5">
        <v>31</v>
      </c>
      <c r="B124" s="5">
        <v>552</v>
      </c>
      <c r="C124" s="5">
        <v>123.93195516811333</v>
      </c>
      <c r="D124" s="5">
        <v>35.402016924278271</v>
      </c>
      <c r="E124" s="5">
        <v>12</v>
      </c>
      <c r="F124" s="9">
        <f>[1]Legend!$D$3</f>
        <v>2</v>
      </c>
      <c r="G124" s="5">
        <f>[1]Legend!$F$8</f>
        <v>7</v>
      </c>
      <c r="H124" s="5">
        <f>[1]Legend!$H$4</f>
        <v>3</v>
      </c>
      <c r="I124" s="5">
        <v>93</v>
      </c>
      <c r="J124" s="5">
        <v>2009</v>
      </c>
      <c r="K124" s="5">
        <v>2</v>
      </c>
      <c r="L124" s="5">
        <f>[1]Legend!$Z$9</f>
        <v>8</v>
      </c>
      <c r="M124" s="5">
        <v>0</v>
      </c>
      <c r="N124" s="5">
        <v>1</v>
      </c>
      <c r="O124" s="5">
        <v>0</v>
      </c>
      <c r="P124" s="5">
        <v>3</v>
      </c>
      <c r="Q124" s="5">
        <v>0</v>
      </c>
    </row>
    <row r="125" spans="1:17" x14ac:dyDescent="0.25">
      <c r="A125" s="5">
        <v>31</v>
      </c>
      <c r="B125" s="5">
        <v>555</v>
      </c>
      <c r="C125" s="5">
        <v>137.15845543240746</v>
      </c>
      <c r="D125" s="5">
        <v>22.176496709375737</v>
      </c>
      <c r="E125" s="5">
        <v>12</v>
      </c>
      <c r="F125" s="9">
        <f>[1]Legend!$D$3</f>
        <v>2</v>
      </c>
      <c r="G125" s="5">
        <f>[1]Legend!$F$8</f>
        <v>7</v>
      </c>
      <c r="H125" s="5">
        <f>[1]Legend!$H$3</f>
        <v>2</v>
      </c>
      <c r="I125" s="5">
        <v>93</v>
      </c>
      <c r="J125" s="5">
        <v>2009</v>
      </c>
      <c r="K125" s="5">
        <v>2</v>
      </c>
      <c r="L125" s="5">
        <f>[1]Legend!$Z$9</f>
        <v>8</v>
      </c>
      <c r="M125" s="5">
        <v>0</v>
      </c>
      <c r="N125" s="5">
        <v>1</v>
      </c>
      <c r="O125" s="5">
        <v>0</v>
      </c>
      <c r="P125" s="5">
        <v>3</v>
      </c>
      <c r="Q125" s="5">
        <v>0</v>
      </c>
    </row>
    <row r="126" spans="1:17" x14ac:dyDescent="0.25">
      <c r="A126" s="5">
        <v>31</v>
      </c>
      <c r="B126" s="5">
        <v>541</v>
      </c>
      <c r="C126" s="5">
        <v>43.457737350426683</v>
      </c>
      <c r="D126" s="5">
        <v>10.864434337606671</v>
      </c>
      <c r="E126" s="5">
        <v>13</v>
      </c>
      <c r="F126" s="9">
        <f>[1]Legend!$D$3</f>
        <v>2</v>
      </c>
      <c r="G126" s="5">
        <f>[1]Legend!$F$8</f>
        <v>7</v>
      </c>
      <c r="H126" s="5">
        <f>[1]Legend!$H$5</f>
        <v>4</v>
      </c>
      <c r="I126" s="5">
        <v>93</v>
      </c>
      <c r="J126" s="5">
        <v>2009</v>
      </c>
      <c r="K126" s="5">
        <v>2</v>
      </c>
      <c r="L126" s="5">
        <f>[1]Legend!$Z$17</f>
        <v>16</v>
      </c>
      <c r="M126" s="5">
        <v>0</v>
      </c>
      <c r="N126" s="5">
        <v>1</v>
      </c>
      <c r="O126" s="5">
        <v>0</v>
      </c>
      <c r="P126" s="5">
        <v>3</v>
      </c>
      <c r="Q126" s="5">
        <v>0</v>
      </c>
    </row>
    <row r="127" spans="1:17" x14ac:dyDescent="0.25">
      <c r="A127" s="5">
        <v>31</v>
      </c>
      <c r="B127" s="5">
        <v>544</v>
      </c>
      <c r="C127" s="5">
        <v>91.819201589166369</v>
      </c>
      <c r="D127" s="5">
        <v>10.816557169339218</v>
      </c>
      <c r="E127" s="5">
        <v>13</v>
      </c>
      <c r="F127" s="9">
        <f>[1]Legend!$D$3</f>
        <v>2</v>
      </c>
      <c r="G127" s="5">
        <f>[1]Legend!$F$8</f>
        <v>7</v>
      </c>
      <c r="H127" s="5">
        <f>[1]Legend!$H$4</f>
        <v>3</v>
      </c>
      <c r="I127" s="5">
        <v>93</v>
      </c>
      <c r="J127" s="5">
        <v>2009</v>
      </c>
      <c r="K127" s="5">
        <v>2</v>
      </c>
      <c r="L127" s="5">
        <f>[1]Legend!$Z$17</f>
        <v>16</v>
      </c>
      <c r="M127" s="5">
        <v>0</v>
      </c>
      <c r="N127" s="5">
        <v>1</v>
      </c>
      <c r="O127" s="5">
        <v>0</v>
      </c>
      <c r="P127" s="5">
        <v>3</v>
      </c>
      <c r="Q127" s="5">
        <v>0</v>
      </c>
    </row>
    <row r="128" spans="1:17" x14ac:dyDescent="0.25">
      <c r="A128" s="5">
        <v>31</v>
      </c>
      <c r="B128" s="5">
        <v>547</v>
      </c>
      <c r="C128" s="5">
        <v>165.028817510685</v>
      </c>
      <c r="D128" s="5">
        <v>5.6980077945626206</v>
      </c>
      <c r="E128" s="5">
        <v>13</v>
      </c>
      <c r="F128" s="9">
        <f>[1]Legend!$D$3</f>
        <v>2</v>
      </c>
      <c r="G128" s="5">
        <f>[1]Legend!$F$8</f>
        <v>7</v>
      </c>
      <c r="H128" s="5">
        <f>[1]Legend!$H$3</f>
        <v>2</v>
      </c>
      <c r="I128" s="5">
        <v>93</v>
      </c>
      <c r="J128" s="5">
        <v>2009</v>
      </c>
      <c r="K128" s="5">
        <v>2</v>
      </c>
      <c r="L128" s="5">
        <f>[1]Legend!$Z$17</f>
        <v>16</v>
      </c>
      <c r="M128" s="5">
        <v>0</v>
      </c>
      <c r="N128" s="5">
        <v>1</v>
      </c>
      <c r="O128" s="5">
        <v>0</v>
      </c>
      <c r="P128" s="5">
        <v>3</v>
      </c>
      <c r="Q128" s="5">
        <v>0</v>
      </c>
    </row>
    <row r="129" spans="1:17" x14ac:dyDescent="0.25">
      <c r="A129" s="5">
        <v>31</v>
      </c>
      <c r="B129" s="5">
        <v>550</v>
      </c>
      <c r="C129" s="5">
        <v>56.437120940922377</v>
      </c>
      <c r="D129" s="5">
        <v>16.580115812375151</v>
      </c>
      <c r="E129" s="5">
        <v>13</v>
      </c>
      <c r="F129" s="9">
        <f>[1]Legend!$D$3</f>
        <v>2</v>
      </c>
      <c r="G129" s="5">
        <f>[1]Legend!$F$8</f>
        <v>7</v>
      </c>
      <c r="H129" s="5">
        <f>[1]Legend!$H$5</f>
        <v>4</v>
      </c>
      <c r="I129" s="5">
        <v>93</v>
      </c>
      <c r="J129" s="5">
        <v>2009</v>
      </c>
      <c r="K129" s="5">
        <v>2</v>
      </c>
      <c r="L129" s="5">
        <f>[1]Legend!$Z$17</f>
        <v>16</v>
      </c>
      <c r="M129" s="5">
        <v>0</v>
      </c>
      <c r="N129" s="5">
        <v>1</v>
      </c>
      <c r="O129" s="5">
        <v>0</v>
      </c>
      <c r="P129" s="5">
        <v>3</v>
      </c>
      <c r="Q129" s="5">
        <v>0</v>
      </c>
    </row>
    <row r="130" spans="1:17" x14ac:dyDescent="0.25">
      <c r="A130" s="5">
        <v>31</v>
      </c>
      <c r="B130" s="5">
        <v>553</v>
      </c>
      <c r="C130" s="5">
        <v>123.27443165295328</v>
      </c>
      <c r="D130" s="5">
        <v>15.017518105152218</v>
      </c>
      <c r="E130" s="5">
        <v>13</v>
      </c>
      <c r="F130" s="9">
        <f>[1]Legend!$D$3</f>
        <v>2</v>
      </c>
      <c r="G130" s="5">
        <f>[1]Legend!$F$8</f>
        <v>7</v>
      </c>
      <c r="H130" s="5">
        <f>[1]Legend!$H$4</f>
        <v>3</v>
      </c>
      <c r="I130" s="5">
        <v>93</v>
      </c>
      <c r="J130" s="5">
        <v>2009</v>
      </c>
      <c r="K130" s="5">
        <v>2</v>
      </c>
      <c r="L130" s="5">
        <f>[1]Legend!$Z$17</f>
        <v>16</v>
      </c>
      <c r="M130" s="5">
        <v>0</v>
      </c>
      <c r="N130" s="5">
        <v>1</v>
      </c>
      <c r="O130" s="5">
        <v>0</v>
      </c>
      <c r="P130" s="5">
        <v>3</v>
      </c>
      <c r="Q130" s="5">
        <v>0</v>
      </c>
    </row>
    <row r="131" spans="1:17" x14ac:dyDescent="0.25">
      <c r="A131" s="5">
        <v>31</v>
      </c>
      <c r="B131" s="5">
        <v>556</v>
      </c>
      <c r="C131" s="5">
        <v>159.33106054274526</v>
      </c>
      <c r="D131" s="5">
        <v>19.559984142944938</v>
      </c>
      <c r="E131" s="5">
        <v>13</v>
      </c>
      <c r="F131" s="9">
        <f>[1]Legend!$D$3</f>
        <v>2</v>
      </c>
      <c r="G131" s="5">
        <f>[1]Legend!$F$8</f>
        <v>7</v>
      </c>
      <c r="H131" s="5">
        <f>[1]Legend!$H$3</f>
        <v>2</v>
      </c>
      <c r="I131" s="5">
        <v>93</v>
      </c>
      <c r="J131" s="5">
        <v>2009</v>
      </c>
      <c r="K131" s="5">
        <v>2</v>
      </c>
      <c r="L131" s="5">
        <f>[1]Legend!$Z$17</f>
        <v>16</v>
      </c>
      <c r="M131" s="5">
        <v>0</v>
      </c>
      <c r="N131" s="5">
        <v>1</v>
      </c>
      <c r="O131" s="5">
        <v>0</v>
      </c>
      <c r="P131" s="5">
        <v>3</v>
      </c>
      <c r="Q131" s="5">
        <v>0</v>
      </c>
    </row>
    <row r="132" spans="1:17" x14ac:dyDescent="0.25">
      <c r="A132" s="5">
        <v>14</v>
      </c>
      <c r="B132" s="5">
        <v>329</v>
      </c>
      <c r="C132" s="5">
        <v>0.14583333333333395</v>
      </c>
      <c r="D132" s="5">
        <v>2.0833333333332871E-2</v>
      </c>
      <c r="E132" s="5">
        <v>3</v>
      </c>
      <c r="F132" s="9">
        <f>[1]Legend!$D$4</f>
        <v>3</v>
      </c>
      <c r="G132" s="5">
        <f>[1]Legend!$F$4</f>
        <v>3</v>
      </c>
      <c r="H132" s="5">
        <v>0</v>
      </c>
      <c r="I132" s="5">
        <v>1</v>
      </c>
      <c r="J132" s="5">
        <v>2014</v>
      </c>
      <c r="K132" s="5">
        <v>1</v>
      </c>
      <c r="L132" s="5">
        <v>0</v>
      </c>
      <c r="M132" s="5">
        <v>0</v>
      </c>
      <c r="N132" s="5">
        <v>1</v>
      </c>
      <c r="O132" s="5">
        <v>0</v>
      </c>
      <c r="P132" s="5">
        <v>2</v>
      </c>
      <c r="Q132" s="5">
        <f>[1]Legend!$AN$5</f>
        <v>4</v>
      </c>
    </row>
    <row r="133" spans="1:17" x14ac:dyDescent="0.25">
      <c r="A133" s="5">
        <v>14</v>
      </c>
      <c r="B133" s="5">
        <v>339</v>
      </c>
      <c r="C133" s="5">
        <v>0.14583333333333395</v>
      </c>
      <c r="D133" s="5">
        <v>8.3333333333333398E-2</v>
      </c>
      <c r="E133" s="5">
        <v>3</v>
      </c>
      <c r="F133" s="9">
        <f>[1]Legend!$D$4</f>
        <v>3</v>
      </c>
      <c r="G133" s="5">
        <f>[1]Legend!$F$4</f>
        <v>3</v>
      </c>
      <c r="H133" s="5">
        <v>0</v>
      </c>
      <c r="I133" s="5">
        <v>1</v>
      </c>
      <c r="J133" s="5">
        <v>2014</v>
      </c>
      <c r="K133" s="5">
        <v>1</v>
      </c>
      <c r="L133" s="5">
        <v>0</v>
      </c>
      <c r="M133" s="5">
        <v>0</v>
      </c>
      <c r="N133" s="5">
        <v>1</v>
      </c>
      <c r="O133" s="5">
        <v>0</v>
      </c>
      <c r="P133" s="5">
        <v>1</v>
      </c>
      <c r="Q133" s="5">
        <f>[1]Legend!$AN$5</f>
        <v>4</v>
      </c>
    </row>
    <row r="134" spans="1:17" x14ac:dyDescent="0.25">
      <c r="A134" s="5">
        <v>14</v>
      </c>
      <c r="B134" s="5">
        <v>312</v>
      </c>
      <c r="C134" s="5">
        <v>1.2992125984252096</v>
      </c>
      <c r="D134" s="5">
        <v>0.23622047244093958</v>
      </c>
      <c r="E134" s="5">
        <v>3</v>
      </c>
      <c r="F134" s="9">
        <f>[1]Legend!$D$4</f>
        <v>3</v>
      </c>
      <c r="G134" s="5">
        <f>[1]Legend!$F$4</f>
        <v>3</v>
      </c>
      <c r="H134" s="5">
        <v>0</v>
      </c>
      <c r="I134" s="5">
        <v>7</v>
      </c>
      <c r="J134" s="5">
        <v>2014</v>
      </c>
      <c r="K134" s="5">
        <v>1</v>
      </c>
      <c r="L134" s="5">
        <v>0</v>
      </c>
      <c r="M134" s="5">
        <v>0</v>
      </c>
      <c r="N134" s="5">
        <v>1</v>
      </c>
      <c r="O134" s="5">
        <v>0</v>
      </c>
      <c r="P134" s="5">
        <v>2</v>
      </c>
      <c r="Q134" s="5">
        <f>[1]Legend!$AN$5</f>
        <v>4</v>
      </c>
    </row>
    <row r="135" spans="1:17" x14ac:dyDescent="0.25">
      <c r="A135" s="5">
        <v>14</v>
      </c>
      <c r="B135" s="5">
        <v>314</v>
      </c>
      <c r="C135" s="5">
        <v>3.7795275590551172</v>
      </c>
      <c r="D135" s="5">
        <v>1.0629921259842496</v>
      </c>
      <c r="E135" s="5">
        <v>3</v>
      </c>
      <c r="F135" s="9">
        <f>[1]Legend!$D$4</f>
        <v>3</v>
      </c>
      <c r="G135" s="5">
        <f>[1]Legend!$F$4</f>
        <v>3</v>
      </c>
      <c r="H135" s="5">
        <v>0</v>
      </c>
      <c r="I135" s="5">
        <v>7</v>
      </c>
      <c r="J135" s="5">
        <v>2014</v>
      </c>
      <c r="K135" s="5">
        <v>1</v>
      </c>
      <c r="L135" s="5">
        <v>0</v>
      </c>
      <c r="M135" s="5">
        <v>0</v>
      </c>
      <c r="N135" s="5">
        <v>1</v>
      </c>
      <c r="O135" s="5">
        <v>0</v>
      </c>
      <c r="P135" s="5">
        <v>1</v>
      </c>
      <c r="Q135" s="5">
        <f>[1]Legend!$AN$5</f>
        <v>4</v>
      </c>
    </row>
    <row r="136" spans="1:17" x14ac:dyDescent="0.25">
      <c r="A136" s="5">
        <v>14</v>
      </c>
      <c r="B136" s="5">
        <v>320</v>
      </c>
      <c r="C136" s="5">
        <v>0.87499999999999989</v>
      </c>
      <c r="D136" s="5">
        <v>0.95833333333333337</v>
      </c>
      <c r="E136" s="5">
        <v>3</v>
      </c>
      <c r="F136" s="9">
        <f>[1]Legend!$D$4</f>
        <v>3</v>
      </c>
      <c r="G136" s="5">
        <f>[1]Legend!$F$4</f>
        <v>3</v>
      </c>
      <c r="H136" s="5">
        <v>0</v>
      </c>
      <c r="I136" s="5">
        <v>8</v>
      </c>
      <c r="J136" s="5">
        <v>2014</v>
      </c>
      <c r="K136" s="5">
        <v>1</v>
      </c>
      <c r="L136" s="5">
        <v>0</v>
      </c>
      <c r="M136" s="5">
        <v>0</v>
      </c>
      <c r="N136" s="5">
        <v>1</v>
      </c>
      <c r="O136" s="5">
        <v>0</v>
      </c>
      <c r="P136" s="5">
        <v>2</v>
      </c>
      <c r="Q136" s="5">
        <f>[1]Legend!$AN$5</f>
        <v>4</v>
      </c>
    </row>
    <row r="137" spans="1:17" x14ac:dyDescent="0.25">
      <c r="A137" s="5">
        <v>14</v>
      </c>
      <c r="B137" s="5">
        <v>330</v>
      </c>
      <c r="C137" s="5">
        <v>0.35416666666666652</v>
      </c>
      <c r="D137" s="5">
        <v>0.14583333333333393</v>
      </c>
      <c r="E137" s="5">
        <v>3</v>
      </c>
      <c r="F137" s="9">
        <f>[1]Legend!$D$4</f>
        <v>3</v>
      </c>
      <c r="G137" s="5">
        <f>[1]Legend!$F$4</f>
        <v>3</v>
      </c>
      <c r="H137" s="5">
        <v>0</v>
      </c>
      <c r="I137" s="5">
        <v>8</v>
      </c>
      <c r="J137" s="5">
        <v>2014</v>
      </c>
      <c r="K137" s="5">
        <v>1</v>
      </c>
      <c r="L137" s="5">
        <v>0</v>
      </c>
      <c r="M137" s="5">
        <v>0</v>
      </c>
      <c r="N137" s="5">
        <v>1</v>
      </c>
      <c r="O137" s="5">
        <v>0</v>
      </c>
      <c r="P137" s="5">
        <v>1</v>
      </c>
      <c r="Q137" s="5">
        <f>[1]Legend!$AN$5</f>
        <v>4</v>
      </c>
    </row>
    <row r="138" spans="1:17" x14ac:dyDescent="0.25">
      <c r="A138" s="5">
        <v>14</v>
      </c>
      <c r="B138" s="5">
        <v>321</v>
      </c>
      <c r="C138" s="5">
        <v>0.10416666666666631</v>
      </c>
      <c r="D138" s="5">
        <v>2.0833333333332898E-2</v>
      </c>
      <c r="E138" s="5">
        <v>3</v>
      </c>
      <c r="F138" s="9">
        <f>[1]Legend!$D$4</f>
        <v>3</v>
      </c>
      <c r="G138" s="5">
        <f>[1]Legend!$F$4</f>
        <v>3</v>
      </c>
      <c r="H138" s="5">
        <v>0</v>
      </c>
      <c r="I138" s="5">
        <v>10</v>
      </c>
      <c r="J138" s="5">
        <v>2014</v>
      </c>
      <c r="K138" s="5">
        <v>1</v>
      </c>
      <c r="L138" s="5">
        <v>0</v>
      </c>
      <c r="M138" s="5">
        <v>0</v>
      </c>
      <c r="N138" s="5">
        <v>1</v>
      </c>
      <c r="O138" s="5">
        <v>0</v>
      </c>
      <c r="P138" s="5">
        <v>2</v>
      </c>
      <c r="Q138" s="5">
        <f>[1]Legend!$AN$5</f>
        <v>4</v>
      </c>
    </row>
    <row r="139" spans="1:17" x14ac:dyDescent="0.25">
      <c r="A139" s="5">
        <v>14</v>
      </c>
      <c r="B139" s="5">
        <v>331</v>
      </c>
      <c r="C139" s="5">
        <v>0.16666666666666682</v>
      </c>
      <c r="D139" s="5">
        <v>6.2500000000000527E-2</v>
      </c>
      <c r="E139" s="5">
        <v>3</v>
      </c>
      <c r="F139" s="9">
        <f>[1]Legend!$D$4</f>
        <v>3</v>
      </c>
      <c r="G139" s="5">
        <f>[1]Legend!$F$4</f>
        <v>3</v>
      </c>
      <c r="H139" s="5">
        <v>0</v>
      </c>
      <c r="I139" s="5">
        <v>10</v>
      </c>
      <c r="J139" s="5">
        <v>2014</v>
      </c>
      <c r="K139" s="5">
        <v>1</v>
      </c>
      <c r="L139" s="5">
        <v>0</v>
      </c>
      <c r="M139" s="5">
        <v>0</v>
      </c>
      <c r="N139" s="5">
        <v>1</v>
      </c>
      <c r="O139" s="5">
        <v>0</v>
      </c>
      <c r="P139" s="5">
        <v>1</v>
      </c>
      <c r="Q139" s="5">
        <f>[1]Legend!$AN$5</f>
        <v>4</v>
      </c>
    </row>
    <row r="140" spans="1:17" x14ac:dyDescent="0.25">
      <c r="A140" s="5">
        <v>14</v>
      </c>
      <c r="B140" s="5">
        <v>322</v>
      </c>
      <c r="C140" s="5">
        <v>8.3333333333333412E-2</v>
      </c>
      <c r="D140" s="5">
        <v>2.0833333333332898E-2</v>
      </c>
      <c r="E140" s="5">
        <v>3</v>
      </c>
      <c r="F140" s="9">
        <f>[1]Legend!$D$4</f>
        <v>3</v>
      </c>
      <c r="G140" s="5">
        <f>[1]Legend!$F$4</f>
        <v>3</v>
      </c>
      <c r="H140" s="5">
        <v>0</v>
      </c>
      <c r="I140" s="5">
        <v>11</v>
      </c>
      <c r="J140" s="5">
        <v>2014</v>
      </c>
      <c r="K140" s="5">
        <v>1</v>
      </c>
      <c r="L140" s="5">
        <v>0</v>
      </c>
      <c r="M140" s="5">
        <v>0</v>
      </c>
      <c r="N140" s="5">
        <v>1</v>
      </c>
      <c r="O140" s="5">
        <v>0</v>
      </c>
      <c r="P140" s="5">
        <v>2</v>
      </c>
      <c r="Q140" s="5">
        <f>[1]Legend!$AN$5</f>
        <v>4</v>
      </c>
    </row>
    <row r="141" spans="1:17" x14ac:dyDescent="0.25">
      <c r="A141" s="5">
        <v>14</v>
      </c>
      <c r="B141" s="5">
        <v>332</v>
      </c>
      <c r="C141" s="5">
        <v>6.2500000000000513E-2</v>
      </c>
      <c r="D141" s="5">
        <v>2.0833333333332878E-2</v>
      </c>
      <c r="E141" s="5">
        <v>3</v>
      </c>
      <c r="F141" s="9">
        <f>[1]Legend!$D$4</f>
        <v>3</v>
      </c>
      <c r="G141" s="5">
        <f>[1]Legend!$F$4</f>
        <v>3</v>
      </c>
      <c r="H141" s="5">
        <v>0</v>
      </c>
      <c r="I141" s="5">
        <v>11</v>
      </c>
      <c r="J141" s="5">
        <v>2014</v>
      </c>
      <c r="K141" s="5">
        <v>1</v>
      </c>
      <c r="L141" s="5">
        <v>0</v>
      </c>
      <c r="M141" s="5">
        <v>0</v>
      </c>
      <c r="N141" s="5">
        <v>1</v>
      </c>
      <c r="O141" s="5">
        <v>0</v>
      </c>
      <c r="P141" s="5">
        <v>1</v>
      </c>
      <c r="Q141" s="5">
        <f>[1]Legend!$AN$5</f>
        <v>4</v>
      </c>
    </row>
    <row r="142" spans="1:17" x14ac:dyDescent="0.25">
      <c r="A142" s="5">
        <v>14</v>
      </c>
      <c r="B142" s="5">
        <v>350</v>
      </c>
      <c r="C142" s="5">
        <v>0.97391304347826102</v>
      </c>
      <c r="D142" s="5">
        <v>0.15652173913043477</v>
      </c>
      <c r="E142" s="5">
        <v>3</v>
      </c>
      <c r="F142" s="9">
        <f>[1]Legend!$D$4</f>
        <v>3</v>
      </c>
      <c r="G142" s="5">
        <f>[1]Legend!$F$4</f>
        <v>3</v>
      </c>
      <c r="H142" s="5">
        <v>0</v>
      </c>
      <c r="I142" s="5">
        <v>12</v>
      </c>
      <c r="J142" s="5">
        <v>2014</v>
      </c>
      <c r="K142" s="5">
        <v>1</v>
      </c>
      <c r="L142" s="5">
        <v>0</v>
      </c>
      <c r="M142" s="5">
        <v>0</v>
      </c>
      <c r="N142" s="5">
        <v>1</v>
      </c>
      <c r="O142" s="5">
        <v>0</v>
      </c>
      <c r="P142" s="5">
        <v>2</v>
      </c>
      <c r="Q142" s="5">
        <f>[1]Legend!$AN$5</f>
        <v>4</v>
      </c>
    </row>
    <row r="143" spans="1:17" x14ac:dyDescent="0.25">
      <c r="A143" s="5">
        <v>14</v>
      </c>
      <c r="B143" s="5">
        <v>353</v>
      </c>
      <c r="C143" s="5">
        <v>1.2521739130434788</v>
      </c>
      <c r="D143" s="5">
        <v>0.78260869565217406</v>
      </c>
      <c r="E143" s="5">
        <v>3</v>
      </c>
      <c r="F143" s="9">
        <f>[1]Legend!$D$4</f>
        <v>3</v>
      </c>
      <c r="G143" s="5">
        <f>[1]Legend!$F$4</f>
        <v>3</v>
      </c>
      <c r="H143" s="5">
        <v>0</v>
      </c>
      <c r="I143" s="5">
        <v>12</v>
      </c>
      <c r="J143" s="5">
        <v>2014</v>
      </c>
      <c r="K143" s="5">
        <v>1</v>
      </c>
      <c r="L143" s="5">
        <v>0</v>
      </c>
      <c r="M143" s="5">
        <v>0</v>
      </c>
      <c r="N143" s="5">
        <v>1</v>
      </c>
      <c r="O143" s="5">
        <v>0</v>
      </c>
      <c r="P143" s="5">
        <v>1</v>
      </c>
      <c r="Q143" s="5">
        <f>[1]Legend!$AN$5</f>
        <v>4</v>
      </c>
    </row>
    <row r="144" spans="1:17" x14ac:dyDescent="0.25">
      <c r="A144" s="5">
        <v>14</v>
      </c>
      <c r="B144" s="5">
        <v>323</v>
      </c>
      <c r="C144" s="5">
        <v>1.6875000000000011</v>
      </c>
      <c r="D144" s="5">
        <v>0.20833333333333237</v>
      </c>
      <c r="E144" s="5">
        <v>3</v>
      </c>
      <c r="F144" s="9">
        <f>[1]Legend!$D$4</f>
        <v>3</v>
      </c>
      <c r="G144" s="5">
        <f>[1]Legend!$F$4</f>
        <v>3</v>
      </c>
      <c r="H144" s="5">
        <v>0</v>
      </c>
      <c r="I144" s="5">
        <v>18</v>
      </c>
      <c r="J144" s="5">
        <v>2014</v>
      </c>
      <c r="K144" s="5">
        <v>1</v>
      </c>
      <c r="L144" s="5">
        <v>0</v>
      </c>
      <c r="M144" s="5">
        <v>0</v>
      </c>
      <c r="N144" s="5">
        <v>1</v>
      </c>
      <c r="O144" s="5">
        <v>0</v>
      </c>
      <c r="P144" s="5">
        <v>2</v>
      </c>
      <c r="Q144" s="5">
        <f>[1]Legend!$AN$5</f>
        <v>4</v>
      </c>
    </row>
    <row r="145" spans="1:17" x14ac:dyDescent="0.25">
      <c r="A145" s="5">
        <v>14</v>
      </c>
      <c r="B145" s="5">
        <v>333</v>
      </c>
      <c r="C145" s="5">
        <v>1.3750000000000004</v>
      </c>
      <c r="D145" s="5">
        <v>0.70833333333333304</v>
      </c>
      <c r="E145" s="5">
        <v>3</v>
      </c>
      <c r="F145" s="9">
        <f>[1]Legend!$D$4</f>
        <v>3</v>
      </c>
      <c r="G145" s="5">
        <f>[1]Legend!$F$4</f>
        <v>3</v>
      </c>
      <c r="H145" s="5">
        <v>0</v>
      </c>
      <c r="I145" s="5">
        <v>18</v>
      </c>
      <c r="J145" s="5">
        <v>2014</v>
      </c>
      <c r="K145" s="5">
        <v>1</v>
      </c>
      <c r="L145" s="5">
        <v>0</v>
      </c>
      <c r="M145" s="5">
        <v>0</v>
      </c>
      <c r="N145" s="5">
        <v>1</v>
      </c>
      <c r="O145" s="5">
        <v>0</v>
      </c>
      <c r="P145" s="5">
        <v>1</v>
      </c>
      <c r="Q145" s="5">
        <f>[1]Legend!$AN$5</f>
        <v>4</v>
      </c>
    </row>
    <row r="146" spans="1:17" x14ac:dyDescent="0.25">
      <c r="A146" s="5">
        <v>14</v>
      </c>
      <c r="B146" s="5">
        <v>299</v>
      </c>
      <c r="C146" s="5">
        <v>0.56338028169015386</v>
      </c>
      <c r="D146" s="5">
        <v>0.28169014084506439</v>
      </c>
      <c r="E146" s="5">
        <v>3</v>
      </c>
      <c r="F146" s="9">
        <f>[1]Legend!$D$4</f>
        <v>3</v>
      </c>
      <c r="G146" s="5">
        <f>[1]Legend!$F$4</f>
        <v>3</v>
      </c>
      <c r="H146" s="5">
        <v>0</v>
      </c>
      <c r="I146" s="5">
        <v>20</v>
      </c>
      <c r="J146" s="5">
        <v>2014</v>
      </c>
      <c r="K146" s="5">
        <v>1</v>
      </c>
      <c r="L146" s="5">
        <v>0</v>
      </c>
      <c r="M146" s="5">
        <v>0</v>
      </c>
      <c r="N146" s="5">
        <v>1</v>
      </c>
      <c r="O146" s="5">
        <v>0</v>
      </c>
      <c r="P146" s="5">
        <v>2</v>
      </c>
      <c r="Q146" s="5">
        <f>[1]Legend!$AN$5</f>
        <v>4</v>
      </c>
    </row>
    <row r="147" spans="1:17" x14ac:dyDescent="0.25">
      <c r="A147" s="5">
        <v>14</v>
      </c>
      <c r="B147" s="5">
        <v>303</v>
      </c>
      <c r="C147" s="5">
        <v>1.1267605633802826</v>
      </c>
      <c r="D147" s="5">
        <v>0</v>
      </c>
      <c r="E147" s="5">
        <v>3</v>
      </c>
      <c r="F147" s="9">
        <f>[1]Legend!$D$4</f>
        <v>3</v>
      </c>
      <c r="G147" s="5">
        <f>[1]Legend!$F$4</f>
        <v>3</v>
      </c>
      <c r="H147" s="5">
        <v>0</v>
      </c>
      <c r="I147" s="5">
        <v>20</v>
      </c>
      <c r="J147" s="5">
        <v>2014</v>
      </c>
      <c r="K147" s="5">
        <v>1</v>
      </c>
      <c r="L147" s="5">
        <v>0</v>
      </c>
      <c r="M147" s="5">
        <v>0</v>
      </c>
      <c r="N147" s="5">
        <v>1</v>
      </c>
      <c r="O147" s="5">
        <v>0</v>
      </c>
      <c r="P147" s="5">
        <v>1</v>
      </c>
      <c r="Q147" s="5">
        <f>[1]Legend!$AN$5</f>
        <v>4</v>
      </c>
    </row>
    <row r="148" spans="1:17" x14ac:dyDescent="0.25">
      <c r="A148" s="5">
        <v>14</v>
      </c>
      <c r="B148" s="5">
        <v>284</v>
      </c>
      <c r="C148" s="5">
        <v>300.00000000000045</v>
      </c>
      <c r="D148" s="5">
        <v>16.129032258064171</v>
      </c>
      <c r="E148" s="5">
        <v>3</v>
      </c>
      <c r="F148" s="9">
        <f>[1]Legend!$D$4</f>
        <v>3</v>
      </c>
      <c r="G148" s="5">
        <f>[1]Legend!$F$4</f>
        <v>3</v>
      </c>
      <c r="H148" s="5">
        <v>0</v>
      </c>
      <c r="I148" s="5">
        <v>22</v>
      </c>
      <c r="J148" s="5">
        <v>2014</v>
      </c>
      <c r="K148" s="5">
        <v>1</v>
      </c>
      <c r="L148" s="5">
        <v>0</v>
      </c>
      <c r="M148" s="5">
        <v>0</v>
      </c>
      <c r="N148" s="5">
        <v>1</v>
      </c>
      <c r="O148" s="5">
        <v>0</v>
      </c>
      <c r="P148" s="5">
        <v>2</v>
      </c>
      <c r="Q148" s="5">
        <f>[1]Legend!$AN$5</f>
        <v>4</v>
      </c>
    </row>
    <row r="149" spans="1:17" x14ac:dyDescent="0.25">
      <c r="A149" s="5">
        <v>14</v>
      </c>
      <c r="B149" s="5">
        <v>287</v>
      </c>
      <c r="C149" s="5">
        <v>287.09677419354858</v>
      </c>
      <c r="D149" s="5">
        <v>12.903225806451871</v>
      </c>
      <c r="E149" s="5">
        <v>3</v>
      </c>
      <c r="F149" s="9">
        <f>[1]Legend!$D$4</f>
        <v>3</v>
      </c>
      <c r="G149" s="5">
        <f>[1]Legend!$F$4</f>
        <v>3</v>
      </c>
      <c r="H149" s="5">
        <v>0</v>
      </c>
      <c r="I149" s="5">
        <v>22</v>
      </c>
      <c r="J149" s="5">
        <v>2014</v>
      </c>
      <c r="K149" s="5">
        <v>1</v>
      </c>
      <c r="L149" s="5">
        <v>0</v>
      </c>
      <c r="M149" s="5">
        <v>0</v>
      </c>
      <c r="N149" s="5">
        <v>1</v>
      </c>
      <c r="O149" s="5">
        <v>0</v>
      </c>
      <c r="P149" s="5">
        <v>1</v>
      </c>
      <c r="Q149" s="5">
        <f>[1]Legend!$AN$5</f>
        <v>4</v>
      </c>
    </row>
    <row r="150" spans="1:17" x14ac:dyDescent="0.25">
      <c r="A150" s="5">
        <v>14</v>
      </c>
      <c r="B150" s="5">
        <v>285</v>
      </c>
      <c r="C150" s="5">
        <v>241.93548387096774</v>
      </c>
      <c r="D150" s="5">
        <v>6.4516129032262199</v>
      </c>
      <c r="E150" s="5">
        <v>3</v>
      </c>
      <c r="F150" s="9">
        <f>[1]Legend!$D$4</f>
        <v>3</v>
      </c>
      <c r="G150" s="5">
        <f>[1]Legend!$F$4</f>
        <v>3</v>
      </c>
      <c r="H150" s="5">
        <v>0</v>
      </c>
      <c r="I150" s="5">
        <v>23</v>
      </c>
      <c r="J150" s="5">
        <v>2014</v>
      </c>
      <c r="K150" s="5">
        <v>1</v>
      </c>
      <c r="L150" s="5">
        <v>0</v>
      </c>
      <c r="M150" s="5">
        <v>0</v>
      </c>
      <c r="N150" s="5">
        <v>1</v>
      </c>
      <c r="O150" s="5">
        <v>0</v>
      </c>
      <c r="P150" s="5">
        <v>2</v>
      </c>
      <c r="Q150" s="5">
        <f>[1]Legend!$AN$5</f>
        <v>4</v>
      </c>
    </row>
    <row r="151" spans="1:17" x14ac:dyDescent="0.25">
      <c r="A151" s="5">
        <v>14</v>
      </c>
      <c r="B151" s="5">
        <v>288</v>
      </c>
      <c r="C151" s="5">
        <v>238.70967741935488</v>
      </c>
      <c r="D151" s="5">
        <v>16.12903225806474</v>
      </c>
      <c r="E151" s="5">
        <v>3</v>
      </c>
      <c r="F151" s="9">
        <f>[1]Legend!$D$4</f>
        <v>3</v>
      </c>
      <c r="G151" s="5">
        <f>[1]Legend!$F$4</f>
        <v>3</v>
      </c>
      <c r="H151" s="5">
        <v>0</v>
      </c>
      <c r="I151" s="5">
        <v>23</v>
      </c>
      <c r="J151" s="5">
        <v>2014</v>
      </c>
      <c r="K151" s="5">
        <v>1</v>
      </c>
      <c r="L151" s="5">
        <v>0</v>
      </c>
      <c r="M151" s="5">
        <v>0</v>
      </c>
      <c r="N151" s="5">
        <v>1</v>
      </c>
      <c r="O151" s="5">
        <v>0</v>
      </c>
      <c r="P151" s="5">
        <v>1</v>
      </c>
      <c r="Q151" s="5">
        <f>[1]Legend!$AN$5</f>
        <v>4</v>
      </c>
    </row>
    <row r="152" spans="1:17" x14ac:dyDescent="0.25">
      <c r="A152" s="5">
        <v>14</v>
      </c>
      <c r="B152" s="5">
        <v>286</v>
      </c>
      <c r="C152" s="5">
        <v>287.09677419354858</v>
      </c>
      <c r="D152" s="5">
        <v>16.129032258064683</v>
      </c>
      <c r="E152" s="5">
        <v>3</v>
      </c>
      <c r="F152" s="9">
        <f>[1]Legend!$D$4</f>
        <v>3</v>
      </c>
      <c r="G152" s="5">
        <f>[1]Legend!$F$4</f>
        <v>3</v>
      </c>
      <c r="H152" s="5">
        <v>0</v>
      </c>
      <c r="I152" s="5">
        <v>25</v>
      </c>
      <c r="J152" s="5">
        <v>2014</v>
      </c>
      <c r="K152" s="5">
        <v>1</v>
      </c>
      <c r="L152" s="5">
        <v>0</v>
      </c>
      <c r="M152" s="5">
        <v>0</v>
      </c>
      <c r="N152" s="5">
        <v>1</v>
      </c>
      <c r="O152" s="5">
        <v>0</v>
      </c>
      <c r="P152" s="5">
        <v>2</v>
      </c>
      <c r="Q152" s="5">
        <f>[1]Legend!$AN$5</f>
        <v>4</v>
      </c>
    </row>
    <row r="153" spans="1:17" x14ac:dyDescent="0.25">
      <c r="A153" s="5">
        <v>14</v>
      </c>
      <c r="B153" s="5">
        <v>289</v>
      </c>
      <c r="C153" s="5">
        <v>261.29032258064535</v>
      </c>
      <c r="D153" s="5">
        <v>25.806451612903231</v>
      </c>
      <c r="E153" s="5">
        <v>3</v>
      </c>
      <c r="F153" s="9">
        <f>[1]Legend!$D$4</f>
        <v>3</v>
      </c>
      <c r="G153" s="5">
        <f>[1]Legend!$F$4</f>
        <v>3</v>
      </c>
      <c r="H153" s="5">
        <v>0</v>
      </c>
      <c r="I153" s="5">
        <v>25</v>
      </c>
      <c r="J153" s="5">
        <v>2014</v>
      </c>
      <c r="K153" s="5">
        <v>1</v>
      </c>
      <c r="L153" s="5">
        <v>0</v>
      </c>
      <c r="M153" s="5">
        <v>0</v>
      </c>
      <c r="N153" s="5">
        <v>1</v>
      </c>
      <c r="O153" s="5">
        <v>0</v>
      </c>
      <c r="P153" s="5">
        <v>1</v>
      </c>
      <c r="Q153" s="5">
        <f>[1]Legend!$AN$5</f>
        <v>4</v>
      </c>
    </row>
    <row r="154" spans="1:17" x14ac:dyDescent="0.25">
      <c r="A154" s="5">
        <v>14</v>
      </c>
      <c r="B154" s="5">
        <v>296</v>
      </c>
      <c r="C154" s="5">
        <v>7.3239436619718248</v>
      </c>
      <c r="D154" s="5">
        <v>1.4084507042253733</v>
      </c>
      <c r="E154" s="5">
        <v>3</v>
      </c>
      <c r="F154" s="9">
        <f>[1]Legend!$D$4</f>
        <v>3</v>
      </c>
      <c r="G154" s="5">
        <f>[1]Legend!$F$4</f>
        <v>3</v>
      </c>
      <c r="H154" s="5">
        <v>0</v>
      </c>
      <c r="I154" s="5">
        <v>32</v>
      </c>
      <c r="J154" s="5">
        <v>2014</v>
      </c>
      <c r="K154" s="5">
        <v>1</v>
      </c>
      <c r="L154" s="5">
        <v>0</v>
      </c>
      <c r="M154" s="5">
        <v>0</v>
      </c>
      <c r="N154" s="5">
        <v>1</v>
      </c>
      <c r="O154" s="5">
        <v>0</v>
      </c>
      <c r="P154" s="5">
        <v>2</v>
      </c>
      <c r="Q154" s="5">
        <f>[1]Legend!$AN$5</f>
        <v>4</v>
      </c>
    </row>
    <row r="155" spans="1:17" x14ac:dyDescent="0.25">
      <c r="A155" s="5">
        <v>14</v>
      </c>
      <c r="B155" s="5">
        <v>300</v>
      </c>
      <c r="C155" s="5">
        <v>8.4507042253521085</v>
      </c>
      <c r="D155" s="5">
        <v>2.2535211267605657</v>
      </c>
      <c r="E155" s="5">
        <v>3</v>
      </c>
      <c r="F155" s="9">
        <f>[1]Legend!$D$4</f>
        <v>3</v>
      </c>
      <c r="G155" s="5">
        <f>[1]Legend!$F$4</f>
        <v>3</v>
      </c>
      <c r="H155" s="5">
        <v>0</v>
      </c>
      <c r="I155" s="5">
        <v>32</v>
      </c>
      <c r="J155" s="5">
        <v>2014</v>
      </c>
      <c r="K155" s="5">
        <v>1</v>
      </c>
      <c r="L155" s="5">
        <v>0</v>
      </c>
      <c r="M155" s="5">
        <v>0</v>
      </c>
      <c r="N155" s="5">
        <v>1</v>
      </c>
      <c r="O155" s="5">
        <v>0</v>
      </c>
      <c r="P155" s="5">
        <v>1</v>
      </c>
      <c r="Q155" s="5">
        <f>[1]Legend!$AN$5</f>
        <v>4</v>
      </c>
    </row>
    <row r="156" spans="1:17" x14ac:dyDescent="0.25">
      <c r="A156" s="5">
        <v>14</v>
      </c>
      <c r="B156" s="5">
        <v>297</v>
      </c>
      <c r="C156" s="5">
        <v>4.2253521126760667</v>
      </c>
      <c r="D156" s="5">
        <v>1.126760563380282</v>
      </c>
      <c r="E156" s="5">
        <v>3</v>
      </c>
      <c r="F156" s="9">
        <f>[1]Legend!$D$4</f>
        <v>3</v>
      </c>
      <c r="G156" s="5">
        <f>[1]Legend!$F$4</f>
        <v>3</v>
      </c>
      <c r="H156" s="5">
        <v>0</v>
      </c>
      <c r="I156" s="5">
        <v>33</v>
      </c>
      <c r="J156" s="5">
        <v>2014</v>
      </c>
      <c r="K156" s="5">
        <v>1</v>
      </c>
      <c r="L156" s="5">
        <v>0</v>
      </c>
      <c r="M156" s="5">
        <v>0</v>
      </c>
      <c r="N156" s="5">
        <v>1</v>
      </c>
      <c r="O156" s="5">
        <v>0</v>
      </c>
      <c r="P156" s="5">
        <v>2</v>
      </c>
      <c r="Q156" s="5">
        <f>[1]Legend!$AN$5</f>
        <v>4</v>
      </c>
    </row>
    <row r="157" spans="1:17" x14ac:dyDescent="0.25">
      <c r="A157" s="5">
        <v>14</v>
      </c>
      <c r="B157" s="5">
        <v>301</v>
      </c>
      <c r="C157" s="5">
        <v>4.7887323943661952</v>
      </c>
      <c r="D157" s="5">
        <v>1.4084507042253467</v>
      </c>
      <c r="E157" s="5">
        <v>3</v>
      </c>
      <c r="F157" s="9">
        <f>[1]Legend!$D$4</f>
        <v>3</v>
      </c>
      <c r="G157" s="5">
        <f>[1]Legend!$F$4</f>
        <v>3</v>
      </c>
      <c r="H157" s="5">
        <v>0</v>
      </c>
      <c r="I157" s="5">
        <v>33</v>
      </c>
      <c r="J157" s="5">
        <v>2014</v>
      </c>
      <c r="K157" s="5">
        <v>1</v>
      </c>
      <c r="L157" s="5">
        <v>0</v>
      </c>
      <c r="M157" s="5">
        <v>0</v>
      </c>
      <c r="N157" s="5">
        <v>1</v>
      </c>
      <c r="O157" s="5">
        <v>0</v>
      </c>
      <c r="P157" s="5">
        <v>1</v>
      </c>
      <c r="Q157" s="5">
        <f>[1]Legend!$AN$5</f>
        <v>4</v>
      </c>
    </row>
    <row r="158" spans="1:17" x14ac:dyDescent="0.25">
      <c r="A158" s="5">
        <v>14</v>
      </c>
      <c r="B158" s="5">
        <v>298</v>
      </c>
      <c r="C158" s="5">
        <v>24.788732394366193</v>
      </c>
      <c r="D158" s="5">
        <v>8.4507042253521334</v>
      </c>
      <c r="E158" s="5">
        <v>3</v>
      </c>
      <c r="F158" s="9">
        <f>[1]Legend!$D$4</f>
        <v>3</v>
      </c>
      <c r="G158" s="5">
        <f>[1]Legend!$F$4</f>
        <v>3</v>
      </c>
      <c r="H158" s="5">
        <v>0</v>
      </c>
      <c r="I158" s="5">
        <v>34</v>
      </c>
      <c r="J158" s="5">
        <v>2014</v>
      </c>
      <c r="K158" s="5">
        <v>1</v>
      </c>
      <c r="L158" s="5">
        <v>0</v>
      </c>
      <c r="M158" s="5">
        <v>0</v>
      </c>
      <c r="N158" s="5">
        <v>1</v>
      </c>
      <c r="O158" s="5">
        <v>0</v>
      </c>
      <c r="P158" s="5">
        <v>2</v>
      </c>
      <c r="Q158" s="5">
        <f>[1]Legend!$AN$5</f>
        <v>4</v>
      </c>
    </row>
    <row r="159" spans="1:17" x14ac:dyDescent="0.25">
      <c r="A159" s="5">
        <v>14</v>
      </c>
      <c r="B159" s="5">
        <v>302</v>
      </c>
      <c r="C159" s="5">
        <v>29.859154929577478</v>
      </c>
      <c r="D159" s="5">
        <v>14.08450704225352</v>
      </c>
      <c r="E159" s="5">
        <v>3</v>
      </c>
      <c r="F159" s="9">
        <f>[1]Legend!$D$4</f>
        <v>3</v>
      </c>
      <c r="G159" s="5">
        <f>[1]Legend!$F$4</f>
        <v>3</v>
      </c>
      <c r="H159" s="5">
        <v>0</v>
      </c>
      <c r="I159" s="5">
        <v>34</v>
      </c>
      <c r="J159" s="5">
        <v>2014</v>
      </c>
      <c r="K159" s="5">
        <v>1</v>
      </c>
      <c r="L159" s="5">
        <v>0</v>
      </c>
      <c r="M159" s="5">
        <v>0</v>
      </c>
      <c r="N159" s="5">
        <v>1</v>
      </c>
      <c r="O159" s="5">
        <v>0</v>
      </c>
      <c r="P159" s="5">
        <v>1</v>
      </c>
      <c r="Q159" s="5">
        <f>[1]Legend!$AN$5</f>
        <v>4</v>
      </c>
    </row>
    <row r="160" spans="1:17" x14ac:dyDescent="0.25">
      <c r="A160" s="5">
        <v>14</v>
      </c>
      <c r="B160" s="5">
        <v>324</v>
      </c>
      <c r="C160" s="5">
        <v>4.1666666666667636E-2</v>
      </c>
      <c r="D160" s="5">
        <v>6.2499999999998675E-2</v>
      </c>
      <c r="E160" s="5">
        <v>3</v>
      </c>
      <c r="F160" s="9">
        <f>[1]Legend!$D$4</f>
        <v>3</v>
      </c>
      <c r="G160" s="5">
        <f>[1]Legend!$F$4</f>
        <v>3</v>
      </c>
      <c r="H160" s="5">
        <v>0</v>
      </c>
      <c r="I160" s="5">
        <v>50</v>
      </c>
      <c r="J160" s="5">
        <v>2014</v>
      </c>
      <c r="K160" s="5">
        <v>1</v>
      </c>
      <c r="L160" s="5">
        <v>0</v>
      </c>
      <c r="M160" s="5">
        <v>0</v>
      </c>
      <c r="N160" s="5">
        <v>1</v>
      </c>
      <c r="O160" s="5">
        <v>0</v>
      </c>
      <c r="P160" s="5">
        <v>2</v>
      </c>
      <c r="Q160" s="5">
        <f>[1]Legend!$AN$5</f>
        <v>4</v>
      </c>
    </row>
    <row r="161" spans="1:17" x14ac:dyDescent="0.25">
      <c r="A161" s="5">
        <v>14</v>
      </c>
      <c r="B161" s="5">
        <v>334</v>
      </c>
      <c r="C161" s="5">
        <v>4.1666666666667636E-2</v>
      </c>
      <c r="D161" s="5">
        <v>0</v>
      </c>
      <c r="E161" s="5">
        <v>3</v>
      </c>
      <c r="F161" s="9">
        <f>[1]Legend!$D$4</f>
        <v>3</v>
      </c>
      <c r="G161" s="5">
        <f>[1]Legend!$F$4</f>
        <v>3</v>
      </c>
      <c r="H161" s="5">
        <v>0</v>
      </c>
      <c r="I161" s="5">
        <v>50</v>
      </c>
      <c r="J161" s="5">
        <v>2014</v>
      </c>
      <c r="K161" s="5">
        <v>1</v>
      </c>
      <c r="L161" s="5">
        <v>0</v>
      </c>
      <c r="M161" s="5">
        <v>0</v>
      </c>
      <c r="N161" s="5">
        <v>1</v>
      </c>
      <c r="O161" s="5">
        <v>0</v>
      </c>
      <c r="P161" s="5">
        <v>1</v>
      </c>
      <c r="Q161" s="5">
        <f>[1]Legend!$AN$5</f>
        <v>4</v>
      </c>
    </row>
    <row r="162" spans="1:17" x14ac:dyDescent="0.25">
      <c r="A162" s="5">
        <v>14</v>
      </c>
      <c r="B162" s="5">
        <v>325</v>
      </c>
      <c r="C162" s="5">
        <v>0.20833333333333262</v>
      </c>
      <c r="D162" s="5">
        <v>2.083333333333473E-2</v>
      </c>
      <c r="E162" s="5">
        <v>3</v>
      </c>
      <c r="F162" s="9">
        <f>[1]Legend!$D$4</f>
        <v>3</v>
      </c>
      <c r="G162" s="5">
        <f>[1]Legend!$F$4</f>
        <v>3</v>
      </c>
      <c r="H162" s="5">
        <v>0</v>
      </c>
      <c r="I162" s="5">
        <v>51</v>
      </c>
      <c r="J162" s="5">
        <v>2014</v>
      </c>
      <c r="K162" s="5">
        <v>1</v>
      </c>
      <c r="L162" s="5">
        <v>0</v>
      </c>
      <c r="M162" s="5">
        <v>0</v>
      </c>
      <c r="N162" s="5">
        <v>1</v>
      </c>
      <c r="O162" s="5">
        <v>0</v>
      </c>
      <c r="P162" s="5">
        <v>2</v>
      </c>
      <c r="Q162" s="5">
        <f>[1]Legend!$AN$5</f>
        <v>4</v>
      </c>
    </row>
    <row r="163" spans="1:17" x14ac:dyDescent="0.25">
      <c r="A163" s="5">
        <v>14</v>
      </c>
      <c r="B163" s="5">
        <v>335</v>
      </c>
      <c r="C163" s="5">
        <v>0.27083333333333315</v>
      </c>
      <c r="D163" s="5">
        <v>0.20833333333333448</v>
      </c>
      <c r="E163" s="5">
        <v>3</v>
      </c>
      <c r="F163" s="9">
        <f>[1]Legend!$D$4</f>
        <v>3</v>
      </c>
      <c r="G163" s="5">
        <f>[1]Legend!$F$4</f>
        <v>3</v>
      </c>
      <c r="H163" s="5">
        <v>0</v>
      </c>
      <c r="I163" s="5">
        <v>51</v>
      </c>
      <c r="J163" s="5">
        <v>2014</v>
      </c>
      <c r="K163" s="5">
        <v>1</v>
      </c>
      <c r="L163" s="5">
        <v>0</v>
      </c>
      <c r="M163" s="5">
        <v>0</v>
      </c>
      <c r="N163" s="5">
        <v>1</v>
      </c>
      <c r="O163" s="5">
        <v>0</v>
      </c>
      <c r="P163" s="5">
        <v>1</v>
      </c>
      <c r="Q163" s="5">
        <f>[1]Legend!$AN$5</f>
        <v>4</v>
      </c>
    </row>
    <row r="164" spans="1:17" x14ac:dyDescent="0.25">
      <c r="A164" s="5">
        <v>14</v>
      </c>
      <c r="B164" s="5">
        <v>326</v>
      </c>
      <c r="C164" s="5">
        <v>0.16666666666666682</v>
      </c>
      <c r="D164" s="5">
        <v>6.2500000000000527E-2</v>
      </c>
      <c r="E164" s="5">
        <v>3</v>
      </c>
      <c r="F164" s="9">
        <f>[1]Legend!$D$4</f>
        <v>3</v>
      </c>
      <c r="G164" s="5">
        <f>[1]Legend!$F$4</f>
        <v>3</v>
      </c>
      <c r="H164" s="5">
        <v>0</v>
      </c>
      <c r="I164" s="5">
        <v>52</v>
      </c>
      <c r="J164" s="5">
        <v>2014</v>
      </c>
      <c r="K164" s="5">
        <v>1</v>
      </c>
      <c r="L164" s="5">
        <v>0</v>
      </c>
      <c r="M164" s="5">
        <v>0</v>
      </c>
      <c r="N164" s="5">
        <v>1</v>
      </c>
      <c r="O164" s="5">
        <v>0</v>
      </c>
      <c r="P164" s="5">
        <v>2</v>
      </c>
      <c r="Q164" s="5">
        <f>[1]Legend!$AN$5</f>
        <v>4</v>
      </c>
    </row>
    <row r="165" spans="1:17" x14ac:dyDescent="0.25">
      <c r="A165" s="5">
        <v>14</v>
      </c>
      <c r="B165" s="5">
        <v>336</v>
      </c>
      <c r="C165" s="5">
        <v>4.1666666666667636E-2</v>
      </c>
      <c r="D165" s="5">
        <v>0</v>
      </c>
      <c r="E165" s="5">
        <v>3</v>
      </c>
      <c r="F165" s="9">
        <f>[1]Legend!$D$4</f>
        <v>3</v>
      </c>
      <c r="G165" s="5">
        <f>[1]Legend!$F$4</f>
        <v>3</v>
      </c>
      <c r="H165" s="5">
        <v>0</v>
      </c>
      <c r="I165" s="5">
        <v>52</v>
      </c>
      <c r="J165" s="5">
        <v>2014</v>
      </c>
      <c r="K165" s="5">
        <v>1</v>
      </c>
      <c r="L165" s="5">
        <v>0</v>
      </c>
      <c r="M165" s="5">
        <v>0</v>
      </c>
      <c r="N165" s="5">
        <v>1</v>
      </c>
      <c r="O165" s="5">
        <v>0</v>
      </c>
      <c r="P165" s="5">
        <v>1</v>
      </c>
      <c r="Q165" s="5">
        <f>[1]Legend!$AN$5</f>
        <v>4</v>
      </c>
    </row>
    <row r="166" spans="1:17" x14ac:dyDescent="0.25">
      <c r="A166" s="5">
        <v>14</v>
      </c>
      <c r="B166" s="5">
        <v>327</v>
      </c>
      <c r="C166" s="5">
        <v>8.3333333333333412E-2</v>
      </c>
      <c r="D166" s="5">
        <v>6.2500000000000541E-2</v>
      </c>
      <c r="E166" s="5">
        <v>3</v>
      </c>
      <c r="F166" s="9">
        <f>[1]Legend!$D$4</f>
        <v>3</v>
      </c>
      <c r="G166" s="5">
        <f>[1]Legend!$F$4</f>
        <v>3</v>
      </c>
      <c r="H166" s="5">
        <v>0</v>
      </c>
      <c r="I166" s="5">
        <v>60</v>
      </c>
      <c r="J166" s="5">
        <v>2014</v>
      </c>
      <c r="K166" s="5">
        <v>1</v>
      </c>
      <c r="L166" s="5">
        <v>0</v>
      </c>
      <c r="M166" s="5">
        <v>0</v>
      </c>
      <c r="N166" s="5">
        <v>1</v>
      </c>
      <c r="O166" s="5">
        <v>0</v>
      </c>
      <c r="P166" s="5">
        <v>2</v>
      </c>
      <c r="Q166" s="5">
        <f>[1]Legend!$AN$5</f>
        <v>4</v>
      </c>
    </row>
    <row r="167" spans="1:17" x14ac:dyDescent="0.25">
      <c r="A167" s="5">
        <v>14</v>
      </c>
      <c r="B167" s="5">
        <v>337</v>
      </c>
      <c r="C167" s="5">
        <v>8.3333333333333412E-2</v>
      </c>
      <c r="D167" s="5">
        <v>0</v>
      </c>
      <c r="E167" s="5">
        <v>3</v>
      </c>
      <c r="F167" s="9">
        <f>[1]Legend!$D$4</f>
        <v>3</v>
      </c>
      <c r="G167" s="5">
        <f>[1]Legend!$F$4</f>
        <v>3</v>
      </c>
      <c r="H167" s="5">
        <v>0</v>
      </c>
      <c r="I167" s="5">
        <v>60</v>
      </c>
      <c r="J167" s="5">
        <v>2014</v>
      </c>
      <c r="K167" s="5">
        <v>1</v>
      </c>
      <c r="L167" s="5">
        <v>0</v>
      </c>
      <c r="M167" s="5">
        <v>0</v>
      </c>
      <c r="N167" s="5">
        <v>1</v>
      </c>
      <c r="O167" s="5">
        <v>0</v>
      </c>
      <c r="P167" s="5">
        <v>1</v>
      </c>
      <c r="Q167" s="5">
        <f>[1]Legend!$AN$5</f>
        <v>4</v>
      </c>
    </row>
    <row r="168" spans="1:17" x14ac:dyDescent="0.25">
      <c r="A168" s="5">
        <v>14</v>
      </c>
      <c r="B168" s="5">
        <v>328</v>
      </c>
      <c r="C168" s="5">
        <v>0.22916666666666735</v>
      </c>
      <c r="D168" s="5">
        <v>0.14583333333333204</v>
      </c>
      <c r="E168" s="5">
        <v>3</v>
      </c>
      <c r="F168" s="9">
        <f>[1]Legend!$D$4</f>
        <v>3</v>
      </c>
      <c r="G168" s="5">
        <f>[1]Legend!$F$4</f>
        <v>3</v>
      </c>
      <c r="H168" s="5">
        <v>0</v>
      </c>
      <c r="I168" s="5">
        <v>61</v>
      </c>
      <c r="J168" s="5">
        <v>2014</v>
      </c>
      <c r="K168" s="5">
        <v>1</v>
      </c>
      <c r="L168" s="5">
        <v>0</v>
      </c>
      <c r="M168" s="5">
        <v>0</v>
      </c>
      <c r="N168" s="5">
        <v>1</v>
      </c>
      <c r="O168" s="5">
        <v>0</v>
      </c>
      <c r="P168" s="5">
        <v>2</v>
      </c>
      <c r="Q168" s="5">
        <f>[1]Legend!$AN$5</f>
        <v>4</v>
      </c>
    </row>
    <row r="169" spans="1:17" x14ac:dyDescent="0.25">
      <c r="A169" s="5">
        <v>14</v>
      </c>
      <c r="B169" s="5">
        <v>338</v>
      </c>
      <c r="C169" s="5">
        <v>0.14583333333333395</v>
      </c>
      <c r="D169" s="5">
        <v>0.10416666666666627</v>
      </c>
      <c r="E169" s="5">
        <v>3</v>
      </c>
      <c r="F169" s="9">
        <f>[1]Legend!$D$4</f>
        <v>3</v>
      </c>
      <c r="G169" s="5">
        <f>[1]Legend!$F$4</f>
        <v>3</v>
      </c>
      <c r="H169" s="5">
        <v>0</v>
      </c>
      <c r="I169" s="5">
        <v>61</v>
      </c>
      <c r="J169" s="5">
        <v>2014</v>
      </c>
      <c r="K169" s="5">
        <v>1</v>
      </c>
      <c r="L169" s="5">
        <v>0</v>
      </c>
      <c r="M169" s="5">
        <v>0</v>
      </c>
      <c r="N169" s="5">
        <v>1</v>
      </c>
      <c r="O169" s="5">
        <v>0</v>
      </c>
      <c r="P169" s="5">
        <v>1</v>
      </c>
      <c r="Q169" s="5">
        <f>[1]Legend!$AN$5</f>
        <v>4</v>
      </c>
    </row>
    <row r="170" spans="1:17" x14ac:dyDescent="0.25">
      <c r="A170" s="5">
        <v>14</v>
      </c>
      <c r="B170" s="5">
        <v>362</v>
      </c>
      <c r="C170" s="5">
        <v>0.24827586206896515</v>
      </c>
      <c r="D170" s="5">
        <v>5.5172413793103531E-2</v>
      </c>
      <c r="E170" s="5">
        <v>3</v>
      </c>
      <c r="F170" s="9">
        <f>[1]Legend!$D$4</f>
        <v>3</v>
      </c>
      <c r="G170" s="5">
        <f>[1]Legend!$F$4</f>
        <v>3</v>
      </c>
      <c r="H170" s="5">
        <v>0</v>
      </c>
      <c r="I170" s="5">
        <v>62</v>
      </c>
      <c r="J170" s="5">
        <v>2014</v>
      </c>
      <c r="K170" s="5">
        <v>1</v>
      </c>
      <c r="L170" s="5">
        <v>0</v>
      </c>
      <c r="M170" s="5">
        <v>0</v>
      </c>
      <c r="N170" s="5">
        <v>1</v>
      </c>
      <c r="O170" s="5">
        <v>0</v>
      </c>
      <c r="P170" s="5">
        <v>2</v>
      </c>
      <c r="Q170" s="5">
        <f>[1]Legend!$AN$5</f>
        <v>4</v>
      </c>
    </row>
    <row r="171" spans="1:17" x14ac:dyDescent="0.25">
      <c r="A171" s="5">
        <v>14</v>
      </c>
      <c r="B171" s="5">
        <v>365</v>
      </c>
      <c r="C171" s="5">
        <v>0.30344827586206868</v>
      </c>
      <c r="D171" s="5">
        <v>0</v>
      </c>
      <c r="E171" s="5">
        <v>3</v>
      </c>
      <c r="F171" s="9">
        <f>[1]Legend!$D$4</f>
        <v>3</v>
      </c>
      <c r="G171" s="5">
        <f>[1]Legend!$F$4</f>
        <v>3</v>
      </c>
      <c r="H171" s="5">
        <v>0</v>
      </c>
      <c r="I171" s="5">
        <v>62</v>
      </c>
      <c r="J171" s="5">
        <v>2014</v>
      </c>
      <c r="K171" s="5">
        <v>1</v>
      </c>
      <c r="L171" s="5">
        <v>0</v>
      </c>
      <c r="M171" s="5">
        <v>0</v>
      </c>
      <c r="N171" s="5">
        <v>1</v>
      </c>
      <c r="O171" s="5">
        <v>0</v>
      </c>
      <c r="P171" s="5">
        <v>1</v>
      </c>
      <c r="Q171" s="5">
        <f>[1]Legend!$AN$5</f>
        <v>4</v>
      </c>
    </row>
    <row r="172" spans="1:17" x14ac:dyDescent="0.25">
      <c r="A172" s="5">
        <v>14</v>
      </c>
      <c r="B172" s="5">
        <v>313</v>
      </c>
      <c r="C172" s="5">
        <v>10.157480314960631</v>
      </c>
      <c r="D172" s="5">
        <v>4.6062992125984081</v>
      </c>
      <c r="E172" s="5">
        <v>3</v>
      </c>
      <c r="F172" s="9">
        <f>[1]Legend!$D$4</f>
        <v>3</v>
      </c>
      <c r="G172" s="5">
        <f>[1]Legend!$F$4</f>
        <v>3</v>
      </c>
      <c r="H172" s="5">
        <v>0</v>
      </c>
      <c r="I172" s="5">
        <v>63</v>
      </c>
      <c r="J172" s="5">
        <v>2014</v>
      </c>
      <c r="K172" s="5">
        <v>1</v>
      </c>
      <c r="L172" s="5">
        <v>0</v>
      </c>
      <c r="M172" s="5">
        <v>0</v>
      </c>
      <c r="N172" s="5">
        <v>1</v>
      </c>
      <c r="O172" s="5">
        <v>0</v>
      </c>
      <c r="P172" s="5">
        <v>2</v>
      </c>
      <c r="Q172" s="5">
        <f>[1]Legend!$AN$5</f>
        <v>4</v>
      </c>
    </row>
    <row r="173" spans="1:17" x14ac:dyDescent="0.25">
      <c r="A173" s="5">
        <v>14</v>
      </c>
      <c r="B173" s="5">
        <v>315</v>
      </c>
      <c r="C173" s="5">
        <v>11.338582677165352</v>
      </c>
      <c r="D173" s="5">
        <v>5.5511811023621824</v>
      </c>
      <c r="E173" s="5">
        <v>3</v>
      </c>
      <c r="F173" s="9">
        <f>[1]Legend!$D$4</f>
        <v>3</v>
      </c>
      <c r="G173" s="5">
        <f>[1]Legend!$F$4</f>
        <v>3</v>
      </c>
      <c r="H173" s="5">
        <v>0</v>
      </c>
      <c r="I173" s="5">
        <v>63</v>
      </c>
      <c r="J173" s="5">
        <v>2014</v>
      </c>
      <c r="K173" s="5">
        <v>1</v>
      </c>
      <c r="L173" s="5">
        <v>0</v>
      </c>
      <c r="M173" s="5">
        <v>0</v>
      </c>
      <c r="N173" s="5">
        <v>1</v>
      </c>
      <c r="O173" s="5">
        <v>0</v>
      </c>
      <c r="P173" s="5">
        <v>1</v>
      </c>
      <c r="Q173" s="5">
        <f>[1]Legend!$AN$5</f>
        <v>4</v>
      </c>
    </row>
    <row r="174" spans="1:17" x14ac:dyDescent="0.25">
      <c r="A174" s="5">
        <v>14</v>
      </c>
      <c r="B174" s="5">
        <v>363</v>
      </c>
      <c r="C174" s="5">
        <v>0.44137931034482747</v>
      </c>
      <c r="D174" s="5">
        <v>5.5172413793103503E-2</v>
      </c>
      <c r="E174" s="5">
        <v>3</v>
      </c>
      <c r="F174" s="9">
        <f>[1]Legend!$D$4</f>
        <v>3</v>
      </c>
      <c r="G174" s="5">
        <f>[1]Legend!$F$4</f>
        <v>3</v>
      </c>
      <c r="H174" s="5">
        <v>0</v>
      </c>
      <c r="I174" s="5">
        <v>75</v>
      </c>
      <c r="J174" s="5">
        <v>2014</v>
      </c>
      <c r="K174" s="5">
        <v>1</v>
      </c>
      <c r="L174" s="5">
        <v>0</v>
      </c>
      <c r="M174" s="5">
        <v>0</v>
      </c>
      <c r="N174" s="5">
        <v>1</v>
      </c>
      <c r="O174" s="5">
        <v>0</v>
      </c>
      <c r="P174" s="5">
        <v>2</v>
      </c>
      <c r="Q174" s="5">
        <f>[1]Legend!$AN$5</f>
        <v>4</v>
      </c>
    </row>
    <row r="175" spans="1:17" x14ac:dyDescent="0.25">
      <c r="A175" s="5">
        <v>14</v>
      </c>
      <c r="B175" s="5">
        <v>366</v>
      </c>
      <c r="C175" s="5">
        <v>0.60689655172413792</v>
      </c>
      <c r="D175" s="5">
        <v>0.33103448275862046</v>
      </c>
      <c r="E175" s="5">
        <v>3</v>
      </c>
      <c r="F175" s="9">
        <f>[1]Legend!$D$4</f>
        <v>3</v>
      </c>
      <c r="G175" s="5">
        <f>[1]Legend!$F$4</f>
        <v>3</v>
      </c>
      <c r="H175" s="5">
        <v>0</v>
      </c>
      <c r="I175" s="5">
        <v>75</v>
      </c>
      <c r="J175" s="5">
        <v>2014</v>
      </c>
      <c r="K175" s="5">
        <v>1</v>
      </c>
      <c r="L175" s="5">
        <v>0</v>
      </c>
      <c r="M175" s="5">
        <v>0</v>
      </c>
      <c r="N175" s="5">
        <v>1</v>
      </c>
      <c r="O175" s="5">
        <v>0</v>
      </c>
      <c r="P175" s="5">
        <v>1</v>
      </c>
      <c r="Q175" s="5">
        <f>[1]Legend!$AN$5</f>
        <v>4</v>
      </c>
    </row>
    <row r="176" spans="1:17" x14ac:dyDescent="0.25">
      <c r="A176" s="5">
        <v>14</v>
      </c>
      <c r="B176" s="5">
        <v>378</v>
      </c>
      <c r="C176" s="5">
        <v>0.47863247863247865</v>
      </c>
      <c r="D176" s="5">
        <v>0.20512820512820512</v>
      </c>
      <c r="E176" s="5">
        <v>3</v>
      </c>
      <c r="F176" s="9">
        <f>[1]Legend!$D$4</f>
        <v>3</v>
      </c>
      <c r="G176" s="5">
        <f>[1]Legend!$F$4</f>
        <v>3</v>
      </c>
      <c r="H176" s="5">
        <v>0</v>
      </c>
      <c r="I176" s="5">
        <v>77</v>
      </c>
      <c r="J176" s="5">
        <v>2014</v>
      </c>
      <c r="K176" s="5">
        <v>1</v>
      </c>
      <c r="L176" s="5">
        <v>0</v>
      </c>
      <c r="M176" s="5">
        <v>0</v>
      </c>
      <c r="N176" s="5">
        <v>1</v>
      </c>
      <c r="O176" s="5">
        <v>0</v>
      </c>
      <c r="P176" s="5">
        <v>2</v>
      </c>
      <c r="Q176" s="5">
        <f>[1]Legend!$AN$5</f>
        <v>4</v>
      </c>
    </row>
    <row r="177" spans="1:17" x14ac:dyDescent="0.25">
      <c r="A177" s="5">
        <v>14</v>
      </c>
      <c r="B177" s="5">
        <v>380</v>
      </c>
      <c r="C177" s="5">
        <v>0.75213675213675224</v>
      </c>
      <c r="D177" s="5">
        <v>0.64957264957264982</v>
      </c>
      <c r="E177" s="5">
        <v>3</v>
      </c>
      <c r="F177" s="9">
        <f>[1]Legend!$D$4</f>
        <v>3</v>
      </c>
      <c r="G177" s="5">
        <f>[1]Legend!$F$4</f>
        <v>3</v>
      </c>
      <c r="H177" s="5">
        <v>0</v>
      </c>
      <c r="I177" s="5">
        <v>77</v>
      </c>
      <c r="J177" s="5">
        <v>2014</v>
      </c>
      <c r="K177" s="5">
        <v>1</v>
      </c>
      <c r="L177" s="5">
        <v>0</v>
      </c>
      <c r="M177" s="5">
        <v>0</v>
      </c>
      <c r="N177" s="5">
        <v>1</v>
      </c>
      <c r="O177" s="5">
        <v>0</v>
      </c>
      <c r="P177" s="5">
        <v>1</v>
      </c>
      <c r="Q177" s="5">
        <f>[1]Legend!$AN$5</f>
        <v>4</v>
      </c>
    </row>
    <row r="178" spans="1:17" x14ac:dyDescent="0.25">
      <c r="A178" s="5">
        <v>14</v>
      </c>
      <c r="B178" s="5">
        <v>351</v>
      </c>
      <c r="C178" s="5">
        <v>1.2521739130434788</v>
      </c>
      <c r="D178" s="5">
        <v>0.36521739130434772</v>
      </c>
      <c r="E178" s="5">
        <v>3</v>
      </c>
      <c r="F178" s="9">
        <f>[1]Legend!$D$4</f>
        <v>3</v>
      </c>
      <c r="G178" s="5">
        <f>[1]Legend!$F$4</f>
        <v>3</v>
      </c>
      <c r="H178" s="5">
        <v>0</v>
      </c>
      <c r="I178" s="5">
        <v>85</v>
      </c>
      <c r="J178" s="5">
        <v>2014</v>
      </c>
      <c r="K178" s="5">
        <v>1</v>
      </c>
      <c r="L178" s="5">
        <v>0</v>
      </c>
      <c r="M178" s="5">
        <v>0</v>
      </c>
      <c r="N178" s="5">
        <v>1</v>
      </c>
      <c r="O178" s="5">
        <v>0</v>
      </c>
      <c r="P178" s="5">
        <v>2</v>
      </c>
      <c r="Q178" s="5">
        <f>[1]Legend!$AN$5</f>
        <v>4</v>
      </c>
    </row>
    <row r="179" spans="1:17" x14ac:dyDescent="0.25">
      <c r="A179" s="5">
        <v>14</v>
      </c>
      <c r="B179" s="5">
        <v>354</v>
      </c>
      <c r="C179" s="5">
        <v>1.6173913043478265</v>
      </c>
      <c r="D179" s="5">
        <v>0.34782608695652217</v>
      </c>
      <c r="E179" s="5">
        <v>3</v>
      </c>
      <c r="F179" s="9">
        <f>[1]Legend!$D$4</f>
        <v>3</v>
      </c>
      <c r="G179" s="5">
        <f>[1]Legend!$F$4</f>
        <v>3</v>
      </c>
      <c r="H179" s="5">
        <v>0</v>
      </c>
      <c r="I179" s="5">
        <v>85</v>
      </c>
      <c r="J179" s="5">
        <v>2014</v>
      </c>
      <c r="K179" s="5">
        <v>1</v>
      </c>
      <c r="L179" s="5">
        <v>0</v>
      </c>
      <c r="M179" s="5">
        <v>0</v>
      </c>
      <c r="N179" s="5">
        <v>1</v>
      </c>
      <c r="O179" s="5">
        <v>0</v>
      </c>
      <c r="P179" s="5">
        <v>1</v>
      </c>
      <c r="Q179" s="5">
        <f>[1]Legend!$AN$5</f>
        <v>4</v>
      </c>
    </row>
    <row r="180" spans="1:17" x14ac:dyDescent="0.25">
      <c r="A180" s="5">
        <v>14</v>
      </c>
      <c r="B180" s="5">
        <v>352</v>
      </c>
      <c r="C180" s="5">
        <v>2.3652173913043475</v>
      </c>
      <c r="D180" s="5">
        <v>8.6956521739130821E-2</v>
      </c>
      <c r="E180" s="5">
        <v>3</v>
      </c>
      <c r="F180" s="9">
        <f>[1]Legend!$D$4</f>
        <v>3</v>
      </c>
      <c r="G180" s="5">
        <f>[1]Legend!$F$4</f>
        <v>3</v>
      </c>
      <c r="H180" s="5">
        <v>0</v>
      </c>
      <c r="I180" s="5">
        <v>86</v>
      </c>
      <c r="J180" s="5">
        <v>2014</v>
      </c>
      <c r="K180" s="5">
        <v>1</v>
      </c>
      <c r="L180" s="5">
        <v>0</v>
      </c>
      <c r="M180" s="5">
        <v>0</v>
      </c>
      <c r="N180" s="5">
        <v>1</v>
      </c>
      <c r="O180" s="5">
        <v>0</v>
      </c>
      <c r="P180" s="5">
        <v>2</v>
      </c>
      <c r="Q180" s="5">
        <f>[1]Legend!$AN$5</f>
        <v>4</v>
      </c>
    </row>
    <row r="181" spans="1:17" x14ac:dyDescent="0.25">
      <c r="A181" s="5">
        <v>14</v>
      </c>
      <c r="B181" s="5">
        <v>355</v>
      </c>
      <c r="C181" s="5">
        <v>2.3826086956521735</v>
      </c>
      <c r="D181" s="5">
        <v>0.29565217391304488</v>
      </c>
      <c r="E181" s="5">
        <v>3</v>
      </c>
      <c r="F181" s="9">
        <f>[1]Legend!$D$4</f>
        <v>3</v>
      </c>
      <c r="G181" s="5">
        <f>[1]Legend!$F$4</f>
        <v>3</v>
      </c>
      <c r="H181" s="5">
        <v>0</v>
      </c>
      <c r="I181" s="5">
        <v>86</v>
      </c>
      <c r="J181" s="5">
        <v>2014</v>
      </c>
      <c r="K181" s="5">
        <v>1</v>
      </c>
      <c r="L181" s="5">
        <v>0</v>
      </c>
      <c r="M181" s="5">
        <v>0</v>
      </c>
      <c r="N181" s="5">
        <v>1</v>
      </c>
      <c r="O181" s="5">
        <v>0</v>
      </c>
      <c r="P181" s="5">
        <v>1</v>
      </c>
      <c r="Q181" s="5">
        <f>[1]Legend!$AN$5</f>
        <v>4</v>
      </c>
    </row>
    <row r="182" spans="1:17" x14ac:dyDescent="0.25">
      <c r="A182" s="5">
        <v>14</v>
      </c>
      <c r="B182" s="5">
        <v>364</v>
      </c>
      <c r="C182" s="5">
        <v>2.758620689655173</v>
      </c>
      <c r="D182" s="5">
        <v>0.57931034482758559</v>
      </c>
      <c r="E182" s="5">
        <v>3</v>
      </c>
      <c r="F182" s="9">
        <f>[1]Legend!$D$4</f>
        <v>3</v>
      </c>
      <c r="G182" s="5">
        <f>[1]Legend!$F$4</f>
        <v>3</v>
      </c>
      <c r="H182" s="5">
        <v>0</v>
      </c>
      <c r="I182" s="5">
        <v>88</v>
      </c>
      <c r="J182" s="5">
        <v>2014</v>
      </c>
      <c r="K182" s="5">
        <v>1</v>
      </c>
      <c r="L182" s="5">
        <v>0</v>
      </c>
      <c r="M182" s="5">
        <v>0</v>
      </c>
      <c r="N182" s="5">
        <v>1</v>
      </c>
      <c r="O182" s="5">
        <v>0</v>
      </c>
      <c r="P182" s="5">
        <v>2</v>
      </c>
      <c r="Q182" s="5">
        <f>[1]Legend!$AN$5</f>
        <v>4</v>
      </c>
    </row>
    <row r="183" spans="1:17" x14ac:dyDescent="0.25">
      <c r="A183" s="5">
        <v>14</v>
      </c>
      <c r="B183" s="5">
        <v>367</v>
      </c>
      <c r="C183" s="5">
        <v>3.2000000000000011</v>
      </c>
      <c r="D183" s="5">
        <v>0.96551724137930961</v>
      </c>
      <c r="E183" s="5">
        <v>3</v>
      </c>
      <c r="F183" s="9">
        <f>[1]Legend!$D$4</f>
        <v>3</v>
      </c>
      <c r="G183" s="5">
        <f>[1]Legend!$F$4</f>
        <v>3</v>
      </c>
      <c r="H183" s="5">
        <v>0</v>
      </c>
      <c r="I183" s="5">
        <v>88</v>
      </c>
      <c r="J183" s="5">
        <v>2014</v>
      </c>
      <c r="K183" s="5">
        <v>1</v>
      </c>
      <c r="L183" s="5">
        <v>0</v>
      </c>
      <c r="M183" s="5">
        <v>0</v>
      </c>
      <c r="N183" s="5">
        <v>1</v>
      </c>
      <c r="O183" s="5">
        <v>0</v>
      </c>
      <c r="P183" s="5">
        <v>1</v>
      </c>
      <c r="Q183" s="5">
        <f>[1]Legend!$AN$5</f>
        <v>4</v>
      </c>
    </row>
    <row r="184" spans="1:17" x14ac:dyDescent="0.25">
      <c r="A184" s="5">
        <v>14</v>
      </c>
      <c r="B184" s="5">
        <v>384</v>
      </c>
      <c r="C184" s="5">
        <v>0.56470588235294128</v>
      </c>
      <c r="D184" s="5">
        <v>0.11764705882352922</v>
      </c>
      <c r="E184" s="5">
        <v>3</v>
      </c>
      <c r="F184" s="9">
        <f>[1]Legend!$D$4</f>
        <v>3</v>
      </c>
      <c r="G184" s="5">
        <f>[1]Legend!$F$4</f>
        <v>3</v>
      </c>
      <c r="H184" s="5">
        <v>0</v>
      </c>
      <c r="I184" s="5">
        <v>90</v>
      </c>
      <c r="J184" s="5">
        <v>2014</v>
      </c>
      <c r="K184" s="5">
        <v>1</v>
      </c>
      <c r="L184" s="5">
        <v>0</v>
      </c>
      <c r="M184" s="5">
        <v>0</v>
      </c>
      <c r="N184" s="5">
        <v>1</v>
      </c>
      <c r="O184" s="5">
        <v>0</v>
      </c>
      <c r="P184" s="5">
        <v>2</v>
      </c>
      <c r="Q184" s="5">
        <f>[1]Legend!$AN$5</f>
        <v>4</v>
      </c>
    </row>
    <row r="185" spans="1:17" x14ac:dyDescent="0.25">
      <c r="A185" s="5">
        <v>14</v>
      </c>
      <c r="B185" s="5">
        <v>386</v>
      </c>
      <c r="C185" s="5">
        <v>0.72941176470588232</v>
      </c>
      <c r="D185" s="5">
        <v>0.21176470588235285</v>
      </c>
      <c r="E185" s="5">
        <v>3</v>
      </c>
      <c r="F185" s="9">
        <f>[1]Legend!$D$4</f>
        <v>3</v>
      </c>
      <c r="G185" s="5">
        <f>[1]Legend!$F$4</f>
        <v>3</v>
      </c>
      <c r="H185" s="5">
        <v>0</v>
      </c>
      <c r="I185" s="5">
        <v>90</v>
      </c>
      <c r="J185" s="5">
        <v>2014</v>
      </c>
      <c r="K185" s="5">
        <v>1</v>
      </c>
      <c r="L185" s="5">
        <v>0</v>
      </c>
      <c r="M185" s="5">
        <v>0</v>
      </c>
      <c r="N185" s="5">
        <v>1</v>
      </c>
      <c r="O185" s="5">
        <v>0</v>
      </c>
      <c r="P185" s="5">
        <v>1</v>
      </c>
      <c r="Q185" s="5">
        <f>[1]Legend!$AN$5</f>
        <v>4</v>
      </c>
    </row>
    <row r="186" spans="1:17" x14ac:dyDescent="0.25">
      <c r="A186" s="5">
        <v>14</v>
      </c>
      <c r="B186" s="5">
        <v>396</v>
      </c>
      <c r="C186" s="5">
        <v>1.2903225806451617</v>
      </c>
      <c r="D186" s="5">
        <v>0.45161290322580783</v>
      </c>
      <c r="E186" s="5">
        <v>3</v>
      </c>
      <c r="F186" s="9">
        <f>[1]Legend!$D$4</f>
        <v>3</v>
      </c>
      <c r="G186" s="5">
        <f>[1]Legend!$F$4</f>
        <v>3</v>
      </c>
      <c r="H186" s="5">
        <v>0</v>
      </c>
      <c r="I186" s="5">
        <v>99</v>
      </c>
      <c r="J186" s="5">
        <v>2014</v>
      </c>
      <c r="K186" s="5">
        <v>1</v>
      </c>
      <c r="L186" s="5">
        <v>0</v>
      </c>
      <c r="M186" s="5">
        <v>0</v>
      </c>
      <c r="N186" s="5">
        <v>1</v>
      </c>
      <c r="O186" s="5">
        <v>0</v>
      </c>
      <c r="P186" s="5">
        <v>2</v>
      </c>
      <c r="Q186" s="5">
        <f>[1]Legend!$AN$5</f>
        <v>4</v>
      </c>
    </row>
    <row r="187" spans="1:17" x14ac:dyDescent="0.25">
      <c r="A187" s="5">
        <v>14</v>
      </c>
      <c r="B187" s="5">
        <v>402</v>
      </c>
      <c r="C187" s="5">
        <v>1.5483870967741939</v>
      </c>
      <c r="D187" s="5">
        <v>0.64516129032258362</v>
      </c>
      <c r="E187" s="5">
        <v>3</v>
      </c>
      <c r="F187" s="9">
        <f>[1]Legend!$D$4</f>
        <v>3</v>
      </c>
      <c r="G187" s="5">
        <f>[1]Legend!$F$4</f>
        <v>3</v>
      </c>
      <c r="H187" s="5">
        <v>0</v>
      </c>
      <c r="I187" s="5">
        <v>99</v>
      </c>
      <c r="J187" s="5">
        <v>2014</v>
      </c>
      <c r="K187" s="5">
        <v>1</v>
      </c>
      <c r="L187" s="5">
        <v>0</v>
      </c>
      <c r="M187" s="5">
        <v>0</v>
      </c>
      <c r="N187" s="5">
        <v>1</v>
      </c>
      <c r="O187" s="5">
        <v>0</v>
      </c>
      <c r="P187" s="5">
        <v>1</v>
      </c>
      <c r="Q187" s="5">
        <f>[1]Legend!$AN$5</f>
        <v>4</v>
      </c>
    </row>
    <row r="188" spans="1:17" x14ac:dyDescent="0.25">
      <c r="A188" s="5">
        <v>14</v>
      </c>
      <c r="B188" s="5">
        <v>374</v>
      </c>
      <c r="C188" s="5">
        <v>0.39402985074626867</v>
      </c>
      <c r="D188" s="5">
        <v>0.31343283582089526</v>
      </c>
      <c r="E188" s="5">
        <v>3</v>
      </c>
      <c r="F188" s="9">
        <f>[1]Legend!$D$4</f>
        <v>3</v>
      </c>
      <c r="G188" s="5">
        <f>[1]Legend!$F$4</f>
        <v>3</v>
      </c>
      <c r="H188" s="5">
        <v>0</v>
      </c>
      <c r="I188" s="5">
        <v>106</v>
      </c>
      <c r="J188" s="5">
        <v>2014</v>
      </c>
      <c r="K188" s="5">
        <v>1</v>
      </c>
      <c r="L188" s="5">
        <v>0</v>
      </c>
      <c r="M188" s="5">
        <v>0</v>
      </c>
      <c r="N188" s="5">
        <v>1</v>
      </c>
      <c r="O188" s="5">
        <v>0</v>
      </c>
      <c r="P188" s="5">
        <v>2</v>
      </c>
      <c r="Q188" s="5">
        <f>[1]Legend!$AN$5</f>
        <v>4</v>
      </c>
    </row>
    <row r="189" spans="1:17" x14ac:dyDescent="0.25">
      <c r="A189" s="5">
        <v>14</v>
      </c>
      <c r="B189" s="5">
        <v>376</v>
      </c>
      <c r="C189" s="5">
        <v>0.1253731343283582</v>
      </c>
      <c r="D189" s="5">
        <v>8.5074626865671632E-2</v>
      </c>
      <c r="E189" s="5">
        <v>3</v>
      </c>
      <c r="F189" s="9">
        <f>[1]Legend!$D$4</f>
        <v>3</v>
      </c>
      <c r="G189" s="5">
        <f>[1]Legend!$F$4</f>
        <v>3</v>
      </c>
      <c r="H189" s="5">
        <v>0</v>
      </c>
      <c r="I189" s="5">
        <v>106</v>
      </c>
      <c r="J189" s="5">
        <v>2014</v>
      </c>
      <c r="K189" s="5">
        <v>1</v>
      </c>
      <c r="L189" s="5">
        <v>0</v>
      </c>
      <c r="M189" s="5">
        <v>0</v>
      </c>
      <c r="N189" s="5">
        <v>1</v>
      </c>
      <c r="O189" s="5">
        <v>0</v>
      </c>
      <c r="P189" s="5">
        <v>1</v>
      </c>
      <c r="Q189" s="5">
        <f>[1]Legend!$AN$5</f>
        <v>4</v>
      </c>
    </row>
    <row r="190" spans="1:17" x14ac:dyDescent="0.25">
      <c r="A190" s="5">
        <v>14</v>
      </c>
      <c r="B190" s="5">
        <v>375</v>
      </c>
      <c r="C190" s="5">
        <v>0.55074626865671639</v>
      </c>
      <c r="D190" s="5">
        <v>0.15223880597014927</v>
      </c>
      <c r="E190" s="5">
        <v>3</v>
      </c>
      <c r="F190" s="9">
        <f>[1]Legend!$D$4</f>
        <v>3</v>
      </c>
      <c r="G190" s="5">
        <f>[1]Legend!$F$4</f>
        <v>3</v>
      </c>
      <c r="H190" s="5">
        <v>0</v>
      </c>
      <c r="I190" s="5">
        <v>107</v>
      </c>
      <c r="J190" s="5">
        <v>2014</v>
      </c>
      <c r="K190" s="5">
        <v>1</v>
      </c>
      <c r="L190" s="5">
        <v>0</v>
      </c>
      <c r="M190" s="5">
        <v>0</v>
      </c>
      <c r="N190" s="5">
        <v>1</v>
      </c>
      <c r="O190" s="5">
        <v>0</v>
      </c>
      <c r="P190" s="5">
        <v>2</v>
      </c>
      <c r="Q190" s="5">
        <f>[1]Legend!$AN$5</f>
        <v>4</v>
      </c>
    </row>
    <row r="191" spans="1:17" x14ac:dyDescent="0.25">
      <c r="A191" s="5">
        <v>14</v>
      </c>
      <c r="B191" s="5">
        <v>377</v>
      </c>
      <c r="C191" s="5">
        <v>0.58208955223880599</v>
      </c>
      <c r="D191" s="5">
        <v>8.9552238805969853E-2</v>
      </c>
      <c r="E191" s="5">
        <v>3</v>
      </c>
      <c r="F191" s="9">
        <f>[1]Legend!$D$4</f>
        <v>3</v>
      </c>
      <c r="G191" s="5">
        <f>[1]Legend!$F$4</f>
        <v>3</v>
      </c>
      <c r="H191" s="5">
        <v>0</v>
      </c>
      <c r="I191" s="5">
        <v>107</v>
      </c>
      <c r="J191" s="5">
        <v>2014</v>
      </c>
      <c r="K191" s="5">
        <v>1</v>
      </c>
      <c r="L191" s="5">
        <v>0</v>
      </c>
      <c r="M191" s="5">
        <v>0</v>
      </c>
      <c r="N191" s="5">
        <v>1</v>
      </c>
      <c r="O191" s="5">
        <v>0</v>
      </c>
      <c r="P191" s="5">
        <v>1</v>
      </c>
      <c r="Q191" s="5">
        <f>[1]Legend!$AN$5</f>
        <v>4</v>
      </c>
    </row>
    <row r="192" spans="1:17" x14ac:dyDescent="0.25">
      <c r="A192" s="5">
        <v>14</v>
      </c>
      <c r="B192" s="5">
        <v>379</v>
      </c>
      <c r="C192" s="5">
        <v>2.5641025641025671E-2</v>
      </c>
      <c r="D192" s="5">
        <v>1.7094017094016926E-2</v>
      </c>
      <c r="E192" s="5">
        <v>3</v>
      </c>
      <c r="F192" s="9">
        <f>[1]Legend!$D$4</f>
        <v>3</v>
      </c>
      <c r="G192" s="5">
        <f>[1]Legend!$F$4</f>
        <v>3</v>
      </c>
      <c r="H192" s="5">
        <v>0</v>
      </c>
      <c r="I192" s="5">
        <v>108</v>
      </c>
      <c r="J192" s="5">
        <v>2014</v>
      </c>
      <c r="K192" s="5">
        <v>1</v>
      </c>
      <c r="L192" s="5">
        <v>0</v>
      </c>
      <c r="M192" s="5">
        <v>0</v>
      </c>
      <c r="N192" s="5">
        <v>1</v>
      </c>
      <c r="O192" s="5">
        <v>0</v>
      </c>
      <c r="P192" s="5">
        <v>2</v>
      </c>
      <c r="Q192" s="5">
        <f>[1]Legend!$AN$5</f>
        <v>4</v>
      </c>
    </row>
    <row r="193" spans="1:17" x14ac:dyDescent="0.25">
      <c r="A193" s="5">
        <v>14</v>
      </c>
      <c r="B193" s="5">
        <v>381</v>
      </c>
      <c r="C193" s="5">
        <v>0.11111111111111106</v>
      </c>
      <c r="D193" s="5">
        <v>0.10256410256410266</v>
      </c>
      <c r="E193" s="5">
        <v>3</v>
      </c>
      <c r="F193" s="9">
        <f>[1]Legend!$D$4</f>
        <v>3</v>
      </c>
      <c r="G193" s="5">
        <f>[1]Legend!$F$4</f>
        <v>3</v>
      </c>
      <c r="H193" s="5">
        <v>0</v>
      </c>
      <c r="I193" s="5">
        <v>108</v>
      </c>
      <c r="J193" s="5">
        <v>2014</v>
      </c>
      <c r="K193" s="5">
        <v>1</v>
      </c>
      <c r="L193" s="5">
        <v>0</v>
      </c>
      <c r="M193" s="5">
        <v>0</v>
      </c>
      <c r="N193" s="5">
        <v>1</v>
      </c>
      <c r="O193" s="5">
        <v>0</v>
      </c>
      <c r="P193" s="5">
        <v>1</v>
      </c>
      <c r="Q193" s="5">
        <f>[1]Legend!$AN$5</f>
        <v>4</v>
      </c>
    </row>
    <row r="194" spans="1:17" x14ac:dyDescent="0.25">
      <c r="A194" s="5">
        <v>14</v>
      </c>
      <c r="B194" s="5">
        <v>385</v>
      </c>
      <c r="C194" s="5">
        <v>0.7176470588235293</v>
      </c>
      <c r="D194" s="5">
        <v>0.16470588235294137</v>
      </c>
      <c r="E194" s="5">
        <v>3</v>
      </c>
      <c r="F194" s="9">
        <f>[1]Legend!$D$4</f>
        <v>3</v>
      </c>
      <c r="G194" s="5">
        <f>[1]Legend!$F$4</f>
        <v>3</v>
      </c>
      <c r="H194" s="5">
        <v>0</v>
      </c>
      <c r="I194" s="5">
        <v>109</v>
      </c>
      <c r="J194" s="5">
        <v>2014</v>
      </c>
      <c r="K194" s="5">
        <v>1</v>
      </c>
      <c r="L194" s="5">
        <v>0</v>
      </c>
      <c r="M194" s="5">
        <v>0</v>
      </c>
      <c r="N194" s="5">
        <v>1</v>
      </c>
      <c r="O194" s="5">
        <v>0</v>
      </c>
      <c r="P194" s="5">
        <v>2</v>
      </c>
      <c r="Q194" s="5">
        <f>[1]Legend!$AN$5</f>
        <v>4</v>
      </c>
    </row>
    <row r="195" spans="1:17" x14ac:dyDescent="0.25">
      <c r="A195" s="5">
        <v>14</v>
      </c>
      <c r="B195" s="5">
        <v>387</v>
      </c>
      <c r="C195" s="5">
        <v>1.0588235294117649</v>
      </c>
      <c r="D195" s="5">
        <v>0.18823529411764706</v>
      </c>
      <c r="E195" s="5">
        <v>3</v>
      </c>
      <c r="F195" s="9">
        <f>[1]Legend!$D$4</f>
        <v>3</v>
      </c>
      <c r="G195" s="5">
        <f>[1]Legend!$F$4</f>
        <v>3</v>
      </c>
      <c r="H195" s="5">
        <v>0</v>
      </c>
      <c r="I195" s="5">
        <v>109</v>
      </c>
      <c r="J195" s="5">
        <v>2014</v>
      </c>
      <c r="K195" s="5">
        <v>1</v>
      </c>
      <c r="L195" s="5">
        <v>0</v>
      </c>
      <c r="M195" s="5">
        <v>0</v>
      </c>
      <c r="N195" s="5">
        <v>1</v>
      </c>
      <c r="O195" s="5">
        <v>0</v>
      </c>
      <c r="P195" s="5">
        <v>1</v>
      </c>
      <c r="Q195" s="5">
        <f>[1]Legend!$AN$5</f>
        <v>4</v>
      </c>
    </row>
    <row r="196" spans="1:17" x14ac:dyDescent="0.25">
      <c r="A196" s="5">
        <v>14</v>
      </c>
      <c r="B196" s="5">
        <v>392</v>
      </c>
      <c r="C196" s="5">
        <v>0.77419354838709697</v>
      </c>
      <c r="D196" s="5">
        <v>0.96774193548387255</v>
      </c>
      <c r="E196" s="5">
        <v>3</v>
      </c>
      <c r="F196" s="9">
        <f>[1]Legend!$D$4</f>
        <v>3</v>
      </c>
      <c r="G196" s="5">
        <f>[1]Legend!$F$4</f>
        <v>3</v>
      </c>
      <c r="H196" s="5">
        <v>0</v>
      </c>
      <c r="I196" s="5">
        <v>110</v>
      </c>
      <c r="J196" s="5">
        <v>2014</v>
      </c>
      <c r="K196" s="5">
        <v>1</v>
      </c>
      <c r="L196" s="5">
        <v>0</v>
      </c>
      <c r="M196" s="5">
        <v>0</v>
      </c>
      <c r="N196" s="5">
        <v>1</v>
      </c>
      <c r="O196" s="5">
        <v>0</v>
      </c>
      <c r="P196" s="5">
        <v>2</v>
      </c>
      <c r="Q196" s="5">
        <f>[1]Legend!$AN$5</f>
        <v>4</v>
      </c>
    </row>
    <row r="197" spans="1:17" x14ac:dyDescent="0.25">
      <c r="A197" s="5">
        <v>14</v>
      </c>
      <c r="B197" s="5">
        <v>398</v>
      </c>
      <c r="C197" s="5">
        <v>0.19354838709677569</v>
      </c>
      <c r="D197" s="5">
        <v>0.12903225806451901</v>
      </c>
      <c r="E197" s="5">
        <v>3</v>
      </c>
      <c r="F197" s="9">
        <f>[1]Legend!$D$4</f>
        <v>3</v>
      </c>
      <c r="G197" s="5">
        <f>[1]Legend!$F$4</f>
        <v>3</v>
      </c>
      <c r="H197" s="5">
        <v>0</v>
      </c>
      <c r="I197" s="5">
        <v>110</v>
      </c>
      <c r="J197" s="5">
        <v>2014</v>
      </c>
      <c r="K197" s="5">
        <v>1</v>
      </c>
      <c r="L197" s="5">
        <v>0</v>
      </c>
      <c r="M197" s="5">
        <v>0</v>
      </c>
      <c r="N197" s="5">
        <v>1</v>
      </c>
      <c r="O197" s="5">
        <v>0</v>
      </c>
      <c r="P197" s="5">
        <v>1</v>
      </c>
      <c r="Q197" s="5">
        <f>[1]Legend!$AN$5</f>
        <v>4</v>
      </c>
    </row>
    <row r="198" spans="1:17" x14ac:dyDescent="0.25">
      <c r="A198" s="5">
        <v>14</v>
      </c>
      <c r="B198" s="5">
        <v>393</v>
      </c>
      <c r="C198" s="5">
        <v>0.19354838709677569</v>
      </c>
      <c r="D198" s="5">
        <v>6.4516129032256647E-2</v>
      </c>
      <c r="E198" s="5">
        <v>3</v>
      </c>
      <c r="F198" s="9">
        <f>[1]Legend!$D$4</f>
        <v>3</v>
      </c>
      <c r="G198" s="5">
        <f>[1]Legend!$F$4</f>
        <v>3</v>
      </c>
      <c r="H198" s="5">
        <v>0</v>
      </c>
      <c r="I198" s="5">
        <v>111</v>
      </c>
      <c r="J198" s="5">
        <v>2014</v>
      </c>
      <c r="K198" s="5">
        <v>1</v>
      </c>
      <c r="L198" s="5">
        <v>0</v>
      </c>
      <c r="M198" s="5">
        <v>0</v>
      </c>
      <c r="N198" s="5">
        <v>1</v>
      </c>
      <c r="O198" s="5">
        <v>0</v>
      </c>
      <c r="P198" s="5">
        <v>2</v>
      </c>
      <c r="Q198" s="5">
        <f>[1]Legend!$AN$5</f>
        <v>4</v>
      </c>
    </row>
    <row r="199" spans="1:17" x14ac:dyDescent="0.25">
      <c r="A199" s="5">
        <v>14</v>
      </c>
      <c r="B199" s="5">
        <v>399</v>
      </c>
      <c r="C199" s="5">
        <v>1.4193548387096808</v>
      </c>
      <c r="D199" s="5">
        <v>2.2580645161290285</v>
      </c>
      <c r="E199" s="5">
        <v>3</v>
      </c>
      <c r="F199" s="9">
        <f>[1]Legend!$D$4</f>
        <v>3</v>
      </c>
      <c r="G199" s="5">
        <f>[1]Legend!$F$4</f>
        <v>3</v>
      </c>
      <c r="H199" s="5">
        <v>0</v>
      </c>
      <c r="I199" s="5">
        <v>111</v>
      </c>
      <c r="J199" s="5">
        <v>2014</v>
      </c>
      <c r="K199" s="5">
        <v>1</v>
      </c>
      <c r="L199" s="5">
        <v>0</v>
      </c>
      <c r="M199" s="5">
        <v>0</v>
      </c>
      <c r="N199" s="5">
        <v>1</v>
      </c>
      <c r="O199" s="5">
        <v>0</v>
      </c>
      <c r="P199" s="5">
        <v>1</v>
      </c>
      <c r="Q199" s="5">
        <f>[1]Legend!$AN$5</f>
        <v>4</v>
      </c>
    </row>
    <row r="200" spans="1:17" x14ac:dyDescent="0.25">
      <c r="A200" s="5">
        <v>14</v>
      </c>
      <c r="B200" s="5">
        <v>394</v>
      </c>
      <c r="C200" s="5">
        <v>4.5806451612903194</v>
      </c>
      <c r="D200" s="5">
        <v>2.6451612903225801</v>
      </c>
      <c r="E200" s="5">
        <v>3</v>
      </c>
      <c r="F200" s="9">
        <f>[1]Legend!$D$4</f>
        <v>3</v>
      </c>
      <c r="G200" s="5">
        <f>[1]Legend!$F$4</f>
        <v>3</v>
      </c>
      <c r="H200" s="5">
        <v>0</v>
      </c>
      <c r="I200" s="5">
        <v>112</v>
      </c>
      <c r="J200" s="5">
        <v>2014</v>
      </c>
      <c r="K200" s="5">
        <v>1</v>
      </c>
      <c r="L200" s="5">
        <v>0</v>
      </c>
      <c r="M200" s="5">
        <v>0</v>
      </c>
      <c r="N200" s="5">
        <v>1</v>
      </c>
      <c r="O200" s="5">
        <v>0</v>
      </c>
      <c r="P200" s="5">
        <v>2</v>
      </c>
      <c r="Q200" s="5">
        <f>[1]Legend!$AN$5</f>
        <v>4</v>
      </c>
    </row>
    <row r="201" spans="1:17" x14ac:dyDescent="0.25">
      <c r="A201" s="5">
        <v>14</v>
      </c>
      <c r="B201" s="5">
        <v>400</v>
      </c>
      <c r="C201" s="5">
        <v>2.9677419354838692</v>
      </c>
      <c r="D201" s="5">
        <v>0.77419354838709653</v>
      </c>
      <c r="E201" s="5">
        <v>3</v>
      </c>
      <c r="F201" s="9">
        <f>[1]Legend!$D$4</f>
        <v>3</v>
      </c>
      <c r="G201" s="5">
        <f>[1]Legend!$F$4</f>
        <v>3</v>
      </c>
      <c r="H201" s="5">
        <v>0</v>
      </c>
      <c r="I201" s="5">
        <v>112</v>
      </c>
      <c r="J201" s="5">
        <v>2014</v>
      </c>
      <c r="K201" s="5">
        <v>1</v>
      </c>
      <c r="L201" s="5">
        <v>0</v>
      </c>
      <c r="M201" s="5">
        <v>0</v>
      </c>
      <c r="N201" s="5">
        <v>1</v>
      </c>
      <c r="O201" s="5">
        <v>0</v>
      </c>
      <c r="P201" s="5">
        <v>1</v>
      </c>
      <c r="Q201" s="5">
        <f>[1]Legend!$AN$5</f>
        <v>4</v>
      </c>
    </row>
    <row r="202" spans="1:17" x14ac:dyDescent="0.25">
      <c r="A202" s="5">
        <v>14</v>
      </c>
      <c r="B202" s="5">
        <v>395</v>
      </c>
      <c r="C202" s="5">
        <v>0.38709677419355137</v>
      </c>
      <c r="D202" s="5">
        <v>6.4516129032256619E-2</v>
      </c>
      <c r="E202" s="5">
        <v>3</v>
      </c>
      <c r="F202" s="9">
        <f>[1]Legend!$D$4</f>
        <v>3</v>
      </c>
      <c r="G202" s="5">
        <f>[1]Legend!$F$4</f>
        <v>3</v>
      </c>
      <c r="H202" s="5">
        <v>0</v>
      </c>
      <c r="I202" s="5">
        <v>113</v>
      </c>
      <c r="J202" s="5">
        <v>2014</v>
      </c>
      <c r="K202" s="5">
        <v>1</v>
      </c>
      <c r="L202" s="5">
        <v>0</v>
      </c>
      <c r="M202" s="5">
        <v>0</v>
      </c>
      <c r="N202" s="5">
        <v>1</v>
      </c>
      <c r="O202" s="5">
        <v>0</v>
      </c>
      <c r="P202" s="5">
        <v>2</v>
      </c>
      <c r="Q202" s="5">
        <f>[1]Legend!$AN$5</f>
        <v>4</v>
      </c>
    </row>
    <row r="203" spans="1:17" x14ac:dyDescent="0.25">
      <c r="A203" s="5">
        <v>14</v>
      </c>
      <c r="B203" s="5">
        <v>401</v>
      </c>
      <c r="C203" s="5">
        <v>0.58064516129032695</v>
      </c>
      <c r="D203" s="5">
        <v>0.19354838709677002</v>
      </c>
      <c r="E203" s="5">
        <v>3</v>
      </c>
      <c r="F203" s="9">
        <f>[1]Legend!$D$4</f>
        <v>3</v>
      </c>
      <c r="G203" s="5">
        <f>[1]Legend!$F$4</f>
        <v>3</v>
      </c>
      <c r="H203" s="5">
        <v>0</v>
      </c>
      <c r="I203" s="5">
        <v>113</v>
      </c>
      <c r="J203" s="5">
        <v>2014</v>
      </c>
      <c r="K203" s="5">
        <v>1</v>
      </c>
      <c r="L203" s="5">
        <v>0</v>
      </c>
      <c r="M203" s="5">
        <v>0</v>
      </c>
      <c r="N203" s="5">
        <v>1</v>
      </c>
      <c r="O203" s="5">
        <v>0</v>
      </c>
      <c r="P203" s="5">
        <v>1</v>
      </c>
      <c r="Q203" s="5">
        <f>[1]Legend!$AN$5</f>
        <v>4</v>
      </c>
    </row>
    <row r="204" spans="1:17" x14ac:dyDescent="0.25">
      <c r="A204" s="5">
        <v>14</v>
      </c>
      <c r="B204" s="5">
        <v>397</v>
      </c>
      <c r="C204" s="5">
        <v>0.19354838709677569</v>
      </c>
      <c r="D204" s="5">
        <v>0.12903225806451901</v>
      </c>
      <c r="E204" s="5">
        <v>3</v>
      </c>
      <c r="F204" s="9">
        <f>[1]Legend!$D$4</f>
        <v>3</v>
      </c>
      <c r="G204" s="5">
        <f>[1]Legend!$F$4</f>
        <v>3</v>
      </c>
      <c r="H204" s="5">
        <v>0</v>
      </c>
      <c r="I204" s="5">
        <v>114</v>
      </c>
      <c r="J204" s="5">
        <v>2014</v>
      </c>
      <c r="K204" s="5">
        <v>1</v>
      </c>
      <c r="L204" s="5">
        <v>0</v>
      </c>
      <c r="M204" s="5">
        <v>0</v>
      </c>
      <c r="N204" s="5">
        <v>1</v>
      </c>
      <c r="O204" s="5">
        <v>0</v>
      </c>
      <c r="P204" s="5">
        <v>2</v>
      </c>
      <c r="Q204" s="5">
        <f>[1]Legend!$AN$5</f>
        <v>4</v>
      </c>
    </row>
    <row r="205" spans="1:17" x14ac:dyDescent="0.25">
      <c r="A205" s="5">
        <v>14</v>
      </c>
      <c r="B205" s="5">
        <v>403</v>
      </c>
      <c r="C205" s="5">
        <v>0.19354838709677569</v>
      </c>
      <c r="D205" s="5">
        <v>6.4516129032256619E-2</v>
      </c>
      <c r="E205" s="5">
        <v>3</v>
      </c>
      <c r="F205" s="9">
        <f>[1]Legend!$D$4</f>
        <v>3</v>
      </c>
      <c r="G205" s="5">
        <f>[1]Legend!$F$4</f>
        <v>3</v>
      </c>
      <c r="H205" s="5">
        <v>0</v>
      </c>
      <c r="I205" s="5">
        <v>114</v>
      </c>
      <c r="J205" s="5">
        <v>2014</v>
      </c>
      <c r="K205" s="5">
        <v>1</v>
      </c>
      <c r="L205" s="5">
        <v>0</v>
      </c>
      <c r="M205" s="5">
        <v>0</v>
      </c>
      <c r="N205" s="5">
        <v>1</v>
      </c>
      <c r="O205" s="5">
        <v>0</v>
      </c>
      <c r="P205" s="5">
        <v>1</v>
      </c>
      <c r="Q205" s="5">
        <f>[1]Legend!$AN$5</f>
        <v>4</v>
      </c>
    </row>
    <row r="206" spans="1:17" x14ac:dyDescent="0.25">
      <c r="A206" s="5">
        <v>18</v>
      </c>
      <c r="B206" s="5">
        <v>431</v>
      </c>
      <c r="C206" s="5">
        <v>125.51948051948042</v>
      </c>
      <c r="D206" s="5">
        <v>101.75324675324687</v>
      </c>
      <c r="E206" s="5">
        <v>6</v>
      </c>
      <c r="F206" s="9">
        <f>[1]Legend!$D$4</f>
        <v>3</v>
      </c>
      <c r="G206" s="5">
        <f>[1]Legend!$F$14</f>
        <v>13</v>
      </c>
      <c r="H206" s="5">
        <v>0</v>
      </c>
      <c r="I206" s="5">
        <v>41</v>
      </c>
      <c r="J206" s="5">
        <v>2016</v>
      </c>
      <c r="K206" s="5">
        <v>1</v>
      </c>
      <c r="L206" s="5">
        <v>0</v>
      </c>
      <c r="M206" s="5">
        <v>0</v>
      </c>
      <c r="N206" s="5">
        <v>2</v>
      </c>
      <c r="O206" s="5">
        <f>[1]Legend!$AF$2</f>
        <v>1</v>
      </c>
      <c r="P206" s="5">
        <v>3</v>
      </c>
      <c r="Q206" s="5">
        <f>[1]Legend!$AN$5</f>
        <v>4</v>
      </c>
    </row>
    <row r="207" spans="1:17" x14ac:dyDescent="0.25">
      <c r="A207" s="5">
        <v>18</v>
      </c>
      <c r="B207" s="5">
        <v>429</v>
      </c>
      <c r="C207" s="5">
        <v>125.51948051948042</v>
      </c>
      <c r="D207" s="5">
        <v>114.74025974026</v>
      </c>
      <c r="E207" s="5">
        <v>6</v>
      </c>
      <c r="F207" s="9">
        <f>[1]Legend!$D$4</f>
        <v>3</v>
      </c>
      <c r="G207" s="5">
        <f>[1]Legend!$F$14</f>
        <v>13</v>
      </c>
      <c r="H207" s="5">
        <v>0</v>
      </c>
      <c r="I207" s="5">
        <v>42</v>
      </c>
      <c r="J207" s="5">
        <v>2016</v>
      </c>
      <c r="K207" s="5">
        <v>1</v>
      </c>
      <c r="L207" s="5">
        <v>0</v>
      </c>
      <c r="M207" s="5">
        <v>0</v>
      </c>
      <c r="N207" s="5">
        <v>2</v>
      </c>
      <c r="O207" s="5">
        <f>[1]Legend!$AF$2</f>
        <v>1</v>
      </c>
      <c r="P207" s="5">
        <v>3</v>
      </c>
      <c r="Q207" s="5">
        <f>[1]Legend!$AN$5</f>
        <v>4</v>
      </c>
    </row>
    <row r="208" spans="1:17" x14ac:dyDescent="0.25">
      <c r="A208" s="5">
        <v>18</v>
      </c>
      <c r="B208" s="5">
        <v>433</v>
      </c>
      <c r="C208" s="5">
        <v>922.07792207792215</v>
      </c>
      <c r="D208" s="5">
        <v>188.31168831168824</v>
      </c>
      <c r="E208" s="5">
        <v>6</v>
      </c>
      <c r="F208" s="9">
        <f>[1]Legend!$D$4</f>
        <v>3</v>
      </c>
      <c r="G208" s="5">
        <f>[1]Legend!$F$14</f>
        <v>13</v>
      </c>
      <c r="H208" s="5">
        <v>0</v>
      </c>
      <c r="I208" s="5">
        <v>57</v>
      </c>
      <c r="J208" s="5">
        <v>2016</v>
      </c>
      <c r="K208" s="5">
        <v>1</v>
      </c>
      <c r="L208" s="5">
        <v>0</v>
      </c>
      <c r="M208" s="5">
        <v>0</v>
      </c>
      <c r="N208" s="5">
        <v>2</v>
      </c>
      <c r="O208" s="5">
        <f>[1]Legend!$AF$2</f>
        <v>1</v>
      </c>
      <c r="P208" s="5">
        <v>3</v>
      </c>
      <c r="Q208" s="5">
        <f>[1]Legend!$AN$5</f>
        <v>4</v>
      </c>
    </row>
    <row r="209" spans="1:15" x14ac:dyDescent="0.25">
      <c r="A209" s="5">
        <v>10</v>
      </c>
      <c r="B209" s="5">
        <v>58</v>
      </c>
      <c r="C209" s="5">
        <v>1.9763970000000002E-2</v>
      </c>
      <c r="D209" s="5">
        <v>3.2190308295914185E-3</v>
      </c>
      <c r="E209" s="5">
        <v>6</v>
      </c>
      <c r="F209" s="9">
        <v>4</v>
      </c>
      <c r="G209" s="5">
        <v>0</v>
      </c>
      <c r="H209" s="5">
        <v>0</v>
      </c>
      <c r="I209" s="5">
        <v>2</v>
      </c>
      <c r="J209" s="5">
        <v>2014</v>
      </c>
      <c r="K209" s="5">
        <v>1</v>
      </c>
      <c r="L209" s="5">
        <v>0</v>
      </c>
      <c r="M209" s="5">
        <v>0</v>
      </c>
      <c r="N209" s="5">
        <v>2</v>
      </c>
      <c r="O209" s="5">
        <v>4</v>
      </c>
    </row>
    <row r="210" spans="1:15" x14ac:dyDescent="0.25">
      <c r="A210" s="5">
        <v>10</v>
      </c>
      <c r="B210" s="5">
        <v>57</v>
      </c>
      <c r="C210" s="5">
        <v>9.9119999999999986E-2</v>
      </c>
      <c r="D210" s="5">
        <v>3.4959712813465743E-2</v>
      </c>
      <c r="E210" s="5">
        <v>6</v>
      </c>
      <c r="F210" s="9">
        <v>4</v>
      </c>
      <c r="G210" s="5">
        <v>0</v>
      </c>
      <c r="H210" s="5">
        <v>0</v>
      </c>
      <c r="I210" s="5">
        <v>3</v>
      </c>
      <c r="J210" s="5">
        <v>2014</v>
      </c>
      <c r="K210" s="5">
        <v>1</v>
      </c>
      <c r="L210" s="5">
        <v>0</v>
      </c>
      <c r="M210" s="5">
        <v>0</v>
      </c>
      <c r="N210" s="5">
        <v>2</v>
      </c>
      <c r="O210" s="5">
        <v>4</v>
      </c>
    </row>
    <row r="211" spans="1:15" x14ac:dyDescent="0.25">
      <c r="A211" s="5">
        <v>10</v>
      </c>
      <c r="B211" s="5">
        <v>59</v>
      </c>
      <c r="C211" s="5">
        <v>4.7066933333333337E-3</v>
      </c>
      <c r="D211" s="5">
        <v>6.6759336051554956E-4</v>
      </c>
      <c r="E211" s="5">
        <v>6</v>
      </c>
      <c r="F211" s="9">
        <v>4</v>
      </c>
      <c r="G211" s="5">
        <v>0</v>
      </c>
      <c r="H211" s="5">
        <v>0</v>
      </c>
      <c r="I211" s="5">
        <v>5</v>
      </c>
      <c r="J211" s="5">
        <v>2014</v>
      </c>
      <c r="K211" s="5">
        <v>1</v>
      </c>
      <c r="L211" s="5">
        <v>0</v>
      </c>
      <c r="M211" s="5">
        <v>0</v>
      </c>
      <c r="N211" s="5">
        <v>2</v>
      </c>
      <c r="O211" s="5">
        <v>4</v>
      </c>
    </row>
    <row r="212" spans="1:15" x14ac:dyDescent="0.25">
      <c r="A212" s="5">
        <v>10</v>
      </c>
      <c r="B212" s="5">
        <v>60</v>
      </c>
      <c r="C212" s="5">
        <v>6.8790133333333338E-3</v>
      </c>
      <c r="D212" s="5">
        <v>6.6759336051554956E-4</v>
      </c>
      <c r="E212" s="5">
        <v>6</v>
      </c>
      <c r="F212" s="9">
        <v>4</v>
      </c>
      <c r="G212" s="5">
        <v>0</v>
      </c>
      <c r="H212" s="5">
        <v>0</v>
      </c>
      <c r="I212" s="5">
        <v>6</v>
      </c>
      <c r="J212" s="5">
        <v>2014</v>
      </c>
      <c r="K212" s="5">
        <v>1</v>
      </c>
      <c r="L212" s="5">
        <v>0</v>
      </c>
      <c r="M212" s="5">
        <v>0</v>
      </c>
      <c r="N212" s="5">
        <v>2</v>
      </c>
      <c r="O212" s="5">
        <v>4</v>
      </c>
    </row>
    <row r="213" spans="1:15" x14ac:dyDescent="0.25">
      <c r="A213" s="5">
        <v>10</v>
      </c>
      <c r="B213" s="5">
        <v>61</v>
      </c>
      <c r="C213" s="5">
        <v>1.2868000000000001E-3</v>
      </c>
      <c r="D213" s="5">
        <v>8.1384377862093468E-5</v>
      </c>
      <c r="E213" s="5">
        <v>6</v>
      </c>
      <c r="F213" s="9">
        <v>4</v>
      </c>
      <c r="G213" s="5">
        <v>0</v>
      </c>
      <c r="H213" s="5">
        <v>0</v>
      </c>
      <c r="I213" s="5">
        <v>9</v>
      </c>
      <c r="J213" s="5">
        <v>2014</v>
      </c>
      <c r="K213" s="5">
        <v>1</v>
      </c>
      <c r="L213" s="5">
        <v>0</v>
      </c>
      <c r="M213" s="5">
        <v>0</v>
      </c>
      <c r="N213" s="5">
        <v>2</v>
      </c>
      <c r="O213" s="5">
        <v>4</v>
      </c>
    </row>
    <row r="214" spans="1:15" x14ac:dyDescent="0.25">
      <c r="A214" s="5">
        <v>10</v>
      </c>
      <c r="B214" s="5">
        <v>63</v>
      </c>
      <c r="C214" s="5">
        <v>1.0344076666666665E-2</v>
      </c>
      <c r="D214" s="5">
        <v>1.7554633962530938E-3</v>
      </c>
      <c r="E214" s="5">
        <v>6</v>
      </c>
      <c r="F214" s="9">
        <v>4</v>
      </c>
      <c r="G214" s="5">
        <v>0</v>
      </c>
      <c r="H214" s="5">
        <v>0</v>
      </c>
      <c r="I214" s="5">
        <v>14</v>
      </c>
      <c r="J214" s="5">
        <v>2014</v>
      </c>
      <c r="K214" s="5">
        <v>1</v>
      </c>
      <c r="L214" s="5">
        <v>0</v>
      </c>
      <c r="M214" s="5">
        <v>0</v>
      </c>
      <c r="N214" s="5">
        <v>2</v>
      </c>
      <c r="O214" s="5">
        <v>4</v>
      </c>
    </row>
    <row r="215" spans="1:15" x14ac:dyDescent="0.25">
      <c r="A215" s="5">
        <v>10</v>
      </c>
      <c r="B215" s="5">
        <v>64</v>
      </c>
      <c r="C215" s="5">
        <v>3.5535680000000007E-2</v>
      </c>
      <c r="D215" s="5">
        <v>8.3692939175106056E-3</v>
      </c>
      <c r="E215" s="5">
        <v>6</v>
      </c>
      <c r="F215" s="9">
        <v>4</v>
      </c>
      <c r="G215" s="5">
        <v>0</v>
      </c>
      <c r="H215" s="5">
        <v>0</v>
      </c>
      <c r="I215" s="5">
        <v>20</v>
      </c>
      <c r="J215" s="5">
        <v>2014</v>
      </c>
      <c r="K215" s="5">
        <v>1</v>
      </c>
      <c r="L215" s="5">
        <v>0</v>
      </c>
      <c r="M215" s="5">
        <v>0</v>
      </c>
      <c r="N215" s="5">
        <v>2</v>
      </c>
      <c r="O215" s="5">
        <v>4</v>
      </c>
    </row>
    <row r="216" spans="1:15" x14ac:dyDescent="0.25">
      <c r="A216" s="5">
        <v>10</v>
      </c>
      <c r="B216" s="5">
        <v>65</v>
      </c>
      <c r="C216" s="5">
        <v>1.4761340000000003E-2</v>
      </c>
      <c r="D216" s="5">
        <v>2.400535249380855E-3</v>
      </c>
      <c r="E216" s="5">
        <v>6</v>
      </c>
      <c r="F216" s="9">
        <v>4</v>
      </c>
      <c r="G216" s="5">
        <v>0</v>
      </c>
      <c r="H216" s="5">
        <v>0</v>
      </c>
      <c r="I216" s="5">
        <v>21</v>
      </c>
      <c r="J216" s="5">
        <v>2014</v>
      </c>
      <c r="K216" s="5">
        <v>1</v>
      </c>
      <c r="L216" s="5">
        <v>0</v>
      </c>
      <c r="M216" s="5">
        <v>0</v>
      </c>
      <c r="N216" s="5">
        <v>2</v>
      </c>
      <c r="O216" s="5">
        <v>4</v>
      </c>
    </row>
    <row r="217" spans="1:15" x14ac:dyDescent="0.25">
      <c r="A217" s="5">
        <v>10</v>
      </c>
      <c r="B217" s="5">
        <v>66</v>
      </c>
      <c r="C217" s="5">
        <v>78.370003529999991</v>
      </c>
      <c r="D217" s="5">
        <v>8.0799156456721004</v>
      </c>
      <c r="E217" s="5">
        <v>6</v>
      </c>
      <c r="F217" s="9">
        <v>4</v>
      </c>
      <c r="G217" s="5">
        <v>0</v>
      </c>
      <c r="H217" s="5">
        <v>0</v>
      </c>
      <c r="I217" s="5">
        <v>22</v>
      </c>
      <c r="J217" s="5">
        <v>2014</v>
      </c>
      <c r="K217" s="5">
        <v>1</v>
      </c>
      <c r="L217" s="5">
        <v>0</v>
      </c>
      <c r="M217" s="5">
        <v>0</v>
      </c>
      <c r="N217" s="5">
        <v>2</v>
      </c>
      <c r="O217" s="5">
        <v>4</v>
      </c>
    </row>
    <row r="218" spans="1:15" x14ac:dyDescent="0.25">
      <c r="A218" s="5">
        <v>10</v>
      </c>
      <c r="B218" s="5">
        <v>67</v>
      </c>
      <c r="C218" s="5">
        <v>41.734153790000001</v>
      </c>
      <c r="D218" s="5">
        <v>3.6904066156582296</v>
      </c>
      <c r="E218" s="5">
        <v>6</v>
      </c>
      <c r="F218" s="9">
        <v>4</v>
      </c>
      <c r="G218" s="5">
        <v>0</v>
      </c>
      <c r="H218" s="5">
        <v>0</v>
      </c>
      <c r="I218" s="5">
        <v>23</v>
      </c>
      <c r="J218" s="5">
        <v>2014</v>
      </c>
      <c r="K218" s="5">
        <v>1</v>
      </c>
      <c r="L218" s="5">
        <v>0</v>
      </c>
      <c r="M218" s="5">
        <v>0</v>
      </c>
      <c r="N218" s="5">
        <v>2</v>
      </c>
      <c r="O218" s="5">
        <v>4</v>
      </c>
    </row>
    <row r="219" spans="1:15" x14ac:dyDescent="0.25">
      <c r="A219" s="5">
        <v>10</v>
      </c>
      <c r="B219" s="5">
        <v>68</v>
      </c>
      <c r="C219" s="5">
        <v>15.821380575000001</v>
      </c>
      <c r="D219" s="5">
        <v>1.607057793745196</v>
      </c>
      <c r="E219" s="5">
        <v>6</v>
      </c>
      <c r="F219" s="9">
        <v>4</v>
      </c>
      <c r="G219" s="5">
        <v>0</v>
      </c>
      <c r="H219" s="5">
        <v>0</v>
      </c>
      <c r="I219" s="5">
        <v>26</v>
      </c>
      <c r="J219" s="5">
        <v>2014</v>
      </c>
      <c r="K219" s="5">
        <v>1</v>
      </c>
      <c r="L219" s="5">
        <v>0</v>
      </c>
      <c r="M219" s="5">
        <v>0</v>
      </c>
      <c r="N219" s="5">
        <v>2</v>
      </c>
      <c r="O219" s="5">
        <v>4</v>
      </c>
    </row>
    <row r="220" spans="1:15" x14ac:dyDescent="0.25">
      <c r="A220" s="5">
        <v>10</v>
      </c>
      <c r="B220" s="5">
        <v>69</v>
      </c>
      <c r="C220" s="5">
        <v>12.982647039999998</v>
      </c>
      <c r="D220" s="5">
        <v>1.0475401386587422</v>
      </c>
      <c r="E220" s="5">
        <v>6</v>
      </c>
      <c r="F220" s="9">
        <v>4</v>
      </c>
      <c r="G220" s="5">
        <v>0</v>
      </c>
      <c r="H220" s="5">
        <v>0</v>
      </c>
      <c r="I220" s="5">
        <v>27</v>
      </c>
      <c r="J220" s="5">
        <v>2014</v>
      </c>
      <c r="K220" s="5">
        <v>1</v>
      </c>
      <c r="L220" s="5">
        <v>0</v>
      </c>
      <c r="M220" s="5">
        <v>0</v>
      </c>
      <c r="N220" s="5">
        <v>2</v>
      </c>
      <c r="O220" s="5">
        <v>4</v>
      </c>
    </row>
    <row r="221" spans="1:15" x14ac:dyDescent="0.25">
      <c r="A221" s="5">
        <v>10</v>
      </c>
      <c r="B221" s="5">
        <v>70</v>
      </c>
      <c r="C221" s="5">
        <v>9.5242710299999995</v>
      </c>
      <c r="D221" s="5">
        <v>1.8608311093991625</v>
      </c>
      <c r="E221" s="5">
        <v>6</v>
      </c>
      <c r="F221" s="9">
        <v>4</v>
      </c>
      <c r="G221" s="5">
        <v>0</v>
      </c>
      <c r="H221" s="5">
        <v>0</v>
      </c>
      <c r="I221" s="5">
        <v>28</v>
      </c>
      <c r="J221" s="5">
        <v>2014</v>
      </c>
      <c r="K221" s="5">
        <v>1</v>
      </c>
      <c r="L221" s="5">
        <v>0</v>
      </c>
      <c r="M221" s="5">
        <v>0</v>
      </c>
      <c r="N221" s="5">
        <v>2</v>
      </c>
      <c r="O221" s="5">
        <v>4</v>
      </c>
    </row>
    <row r="222" spans="1:15" x14ac:dyDescent="0.25">
      <c r="A222" s="5">
        <v>10</v>
      </c>
      <c r="B222" s="5">
        <v>71</v>
      </c>
      <c r="C222" s="5">
        <v>0.1857374133333333</v>
      </c>
      <c r="D222" s="5">
        <v>6.9789449634381204E-2</v>
      </c>
      <c r="E222" s="5">
        <v>6</v>
      </c>
      <c r="F222" s="9">
        <v>4</v>
      </c>
      <c r="G222" s="5">
        <v>0</v>
      </c>
      <c r="H222" s="5">
        <v>0</v>
      </c>
      <c r="I222" s="5">
        <v>29</v>
      </c>
      <c r="J222" s="5">
        <v>2014</v>
      </c>
      <c r="K222" s="5">
        <v>1</v>
      </c>
      <c r="L222" s="5">
        <v>0</v>
      </c>
      <c r="M222" s="5">
        <v>0</v>
      </c>
      <c r="N222" s="5">
        <v>2</v>
      </c>
      <c r="O222" s="5">
        <v>4</v>
      </c>
    </row>
    <row r="223" spans="1:15" x14ac:dyDescent="0.25">
      <c r="A223" s="5">
        <v>10</v>
      </c>
      <c r="B223" s="5">
        <v>72</v>
      </c>
      <c r="C223" s="5">
        <v>3.8348743333333331</v>
      </c>
      <c r="D223" s="5">
        <v>0.38267613248420845</v>
      </c>
      <c r="E223" s="5">
        <v>6</v>
      </c>
      <c r="F223" s="9">
        <v>4</v>
      </c>
      <c r="G223" s="5">
        <v>0</v>
      </c>
      <c r="H223" s="5">
        <v>0</v>
      </c>
      <c r="I223" s="5">
        <v>30</v>
      </c>
      <c r="J223" s="5">
        <v>2014</v>
      </c>
      <c r="K223" s="5">
        <v>1</v>
      </c>
      <c r="L223" s="5">
        <v>0</v>
      </c>
      <c r="M223" s="5">
        <v>0</v>
      </c>
      <c r="N223" s="5">
        <v>2</v>
      </c>
      <c r="O223" s="5">
        <v>4</v>
      </c>
    </row>
    <row r="224" spans="1:15" x14ac:dyDescent="0.25">
      <c r="A224" s="5">
        <v>10</v>
      </c>
      <c r="B224" s="5">
        <v>73</v>
      </c>
      <c r="C224" s="5">
        <v>1.7548600999999999</v>
      </c>
      <c r="D224" s="5">
        <v>0.13280851951194783</v>
      </c>
      <c r="E224" s="5">
        <v>6</v>
      </c>
      <c r="F224" s="9">
        <v>4</v>
      </c>
      <c r="G224" s="5">
        <v>0</v>
      </c>
      <c r="H224" s="5">
        <v>0</v>
      </c>
      <c r="I224" s="5">
        <v>31</v>
      </c>
      <c r="J224" s="5">
        <v>2014</v>
      </c>
      <c r="K224" s="5">
        <v>1</v>
      </c>
      <c r="L224" s="5">
        <v>0</v>
      </c>
      <c r="M224" s="5">
        <v>0</v>
      </c>
      <c r="N224" s="5">
        <v>2</v>
      </c>
      <c r="O224" s="5">
        <v>4</v>
      </c>
    </row>
    <row r="225" spans="1:15" x14ac:dyDescent="0.25">
      <c r="A225" s="5">
        <v>10</v>
      </c>
      <c r="B225" s="5">
        <v>74</v>
      </c>
      <c r="C225" s="5">
        <v>1.2714172350000001</v>
      </c>
      <c r="D225" s="5">
        <v>0.31576776302282511</v>
      </c>
      <c r="E225" s="5">
        <v>6</v>
      </c>
      <c r="F225" s="9">
        <v>4</v>
      </c>
      <c r="G225" s="5">
        <v>0</v>
      </c>
      <c r="H225" s="5">
        <v>0</v>
      </c>
      <c r="I225" s="5">
        <v>32</v>
      </c>
      <c r="J225" s="5">
        <v>2014</v>
      </c>
      <c r="K225" s="5">
        <v>1</v>
      </c>
      <c r="L225" s="5">
        <v>0</v>
      </c>
      <c r="M225" s="5">
        <v>0</v>
      </c>
      <c r="N225" s="5">
        <v>2</v>
      </c>
      <c r="O225" s="5">
        <v>4</v>
      </c>
    </row>
    <row r="226" spans="1:15" x14ac:dyDescent="0.25">
      <c r="A226" s="5">
        <v>10</v>
      </c>
      <c r="B226" s="5">
        <v>75</v>
      </c>
      <c r="C226" s="5">
        <v>1.4627400949999998</v>
      </c>
      <c r="D226" s="5">
        <v>0.37466535765542186</v>
      </c>
      <c r="E226" s="5">
        <v>6</v>
      </c>
      <c r="F226" s="9">
        <v>4</v>
      </c>
      <c r="G226" s="5">
        <v>0</v>
      </c>
      <c r="H226" s="5">
        <v>0</v>
      </c>
      <c r="I226" s="5">
        <v>33</v>
      </c>
      <c r="J226" s="5">
        <v>2014</v>
      </c>
      <c r="K226" s="5">
        <v>1</v>
      </c>
      <c r="L226" s="5">
        <v>0</v>
      </c>
      <c r="M226" s="5">
        <v>0</v>
      </c>
      <c r="N226" s="5">
        <v>2</v>
      </c>
      <c r="O226" s="5">
        <v>4</v>
      </c>
    </row>
    <row r="227" spans="1:15" x14ac:dyDescent="0.25">
      <c r="A227" s="5">
        <v>10</v>
      </c>
      <c r="B227" s="5">
        <v>76</v>
      </c>
      <c r="C227" s="5">
        <v>1.4216440966666664</v>
      </c>
      <c r="D227" s="5">
        <v>0.38011994077004974</v>
      </c>
      <c r="E227" s="5">
        <v>6</v>
      </c>
      <c r="F227" s="9">
        <v>4</v>
      </c>
      <c r="G227" s="5">
        <v>0</v>
      </c>
      <c r="H227" s="5">
        <v>0</v>
      </c>
      <c r="I227" s="5">
        <v>34</v>
      </c>
      <c r="J227" s="5">
        <v>2014</v>
      </c>
      <c r="K227" s="5">
        <v>1</v>
      </c>
      <c r="L227" s="5">
        <v>0</v>
      </c>
      <c r="M227" s="5">
        <v>0</v>
      </c>
      <c r="N227" s="5">
        <v>2</v>
      </c>
      <c r="O227" s="5">
        <v>4</v>
      </c>
    </row>
    <row r="228" spans="1:15" x14ac:dyDescent="0.25">
      <c r="A228" s="5">
        <v>10</v>
      </c>
      <c r="B228" s="5">
        <v>77</v>
      </c>
      <c r="C228" s="5">
        <v>7.6072863333333338E-2</v>
      </c>
      <c r="D228" s="5">
        <v>7.9258464582157573E-3</v>
      </c>
      <c r="E228" s="5">
        <v>6</v>
      </c>
      <c r="F228" s="9">
        <v>4</v>
      </c>
      <c r="G228" s="5">
        <v>0</v>
      </c>
      <c r="H228" s="5">
        <v>0</v>
      </c>
      <c r="I228" s="5">
        <v>53</v>
      </c>
      <c r="J228" s="5">
        <v>2014</v>
      </c>
      <c r="K228" s="5">
        <v>1</v>
      </c>
      <c r="L228" s="5">
        <v>0</v>
      </c>
      <c r="M228" s="5">
        <v>0</v>
      </c>
      <c r="N228" s="5">
        <v>2</v>
      </c>
      <c r="O228" s="5">
        <v>4</v>
      </c>
    </row>
    <row r="229" spans="1:15" x14ac:dyDescent="0.25">
      <c r="A229" s="5">
        <v>10</v>
      </c>
      <c r="B229" s="5">
        <v>79</v>
      </c>
      <c r="C229" s="5">
        <v>9.854052499999999E-2</v>
      </c>
      <c r="D229" s="5">
        <v>7.527459203362852E-3</v>
      </c>
      <c r="E229" s="5">
        <v>6</v>
      </c>
      <c r="F229" s="9">
        <v>4</v>
      </c>
      <c r="G229" s="5">
        <v>0</v>
      </c>
      <c r="H229" s="5">
        <v>0</v>
      </c>
      <c r="I229" s="5">
        <v>54</v>
      </c>
      <c r="J229" s="5">
        <v>2014</v>
      </c>
      <c r="K229" s="5">
        <v>1</v>
      </c>
      <c r="L229" s="5">
        <v>0</v>
      </c>
      <c r="M229" s="5">
        <v>0</v>
      </c>
      <c r="N229" s="5">
        <v>2</v>
      </c>
      <c r="O229" s="5">
        <v>4</v>
      </c>
    </row>
    <row r="230" spans="1:15" x14ac:dyDescent="0.25">
      <c r="A230" s="5">
        <v>10</v>
      </c>
      <c r="B230" s="5">
        <v>78</v>
      </c>
      <c r="C230" s="5">
        <v>2.5786506666666667E-2</v>
      </c>
      <c r="D230" s="5">
        <v>1.4090865494696124E-2</v>
      </c>
      <c r="E230" s="5">
        <v>6</v>
      </c>
      <c r="F230" s="9">
        <v>4</v>
      </c>
      <c r="G230" s="5">
        <v>0</v>
      </c>
      <c r="H230" s="5">
        <v>0</v>
      </c>
      <c r="I230" s="5">
        <v>55</v>
      </c>
      <c r="J230" s="5">
        <v>2014</v>
      </c>
      <c r="K230" s="5">
        <v>1</v>
      </c>
      <c r="L230" s="5">
        <v>0</v>
      </c>
      <c r="M230" s="5">
        <v>0</v>
      </c>
      <c r="N230" s="5">
        <v>2</v>
      </c>
      <c r="O230" s="5">
        <v>4</v>
      </c>
    </row>
    <row r="231" spans="1:15" x14ac:dyDescent="0.25">
      <c r="A231" s="5">
        <v>10</v>
      </c>
      <c r="B231" s="5">
        <v>80</v>
      </c>
      <c r="C231" s="5">
        <v>3.4133439999999994E-2</v>
      </c>
      <c r="D231" s="5">
        <v>6.5116395932980423E-3</v>
      </c>
      <c r="E231" s="5">
        <v>6</v>
      </c>
      <c r="F231" s="9">
        <v>4</v>
      </c>
      <c r="G231" s="5">
        <v>0</v>
      </c>
      <c r="H231" s="5">
        <v>0</v>
      </c>
      <c r="I231" s="5">
        <v>58</v>
      </c>
      <c r="J231" s="5">
        <v>2014</v>
      </c>
      <c r="K231" s="5">
        <v>1</v>
      </c>
      <c r="L231" s="5">
        <v>0</v>
      </c>
      <c r="M231" s="5">
        <v>0</v>
      </c>
      <c r="N231" s="5">
        <v>2</v>
      </c>
      <c r="O231" s="5">
        <v>4</v>
      </c>
    </row>
    <row r="232" spans="1:15" x14ac:dyDescent="0.25">
      <c r="A232" s="5">
        <v>10</v>
      </c>
      <c r="B232" s="5">
        <v>81</v>
      </c>
      <c r="C232" s="5">
        <v>14.543479065</v>
      </c>
      <c r="D232" s="5">
        <v>2.5867768466450718</v>
      </c>
      <c r="E232" s="5">
        <v>6</v>
      </c>
      <c r="F232" s="9">
        <v>4</v>
      </c>
      <c r="G232" s="5">
        <v>0</v>
      </c>
      <c r="H232" s="5">
        <v>0</v>
      </c>
      <c r="I232" s="5">
        <v>59</v>
      </c>
      <c r="J232" s="5">
        <v>2014</v>
      </c>
      <c r="K232" s="5">
        <v>1</v>
      </c>
      <c r="L232" s="5">
        <v>0</v>
      </c>
      <c r="M232" s="5">
        <v>0</v>
      </c>
      <c r="N232" s="5">
        <v>2</v>
      </c>
      <c r="O232" s="5">
        <v>4</v>
      </c>
    </row>
    <row r="233" spans="1:15" x14ac:dyDescent="0.25">
      <c r="A233" s="5">
        <v>10</v>
      </c>
      <c r="B233" s="5">
        <v>82</v>
      </c>
      <c r="C233" s="5">
        <v>0.99316020833333341</v>
      </c>
      <c r="D233" s="5">
        <v>0.25966288298592893</v>
      </c>
      <c r="E233" s="5">
        <v>6</v>
      </c>
      <c r="F233" s="9">
        <v>4</v>
      </c>
      <c r="G233" s="5">
        <v>0</v>
      </c>
      <c r="H233" s="5">
        <v>0</v>
      </c>
      <c r="I233" s="5">
        <v>63</v>
      </c>
      <c r="J233" s="5">
        <v>2014</v>
      </c>
      <c r="K233" s="5">
        <v>1</v>
      </c>
      <c r="L233" s="5">
        <v>0</v>
      </c>
      <c r="M233" s="5">
        <v>0</v>
      </c>
      <c r="N233" s="5">
        <v>2</v>
      </c>
      <c r="O233" s="5">
        <v>4</v>
      </c>
    </row>
    <row r="234" spans="1:15" x14ac:dyDescent="0.25">
      <c r="A234" s="5">
        <v>10</v>
      </c>
      <c r="B234" s="5">
        <v>62</v>
      </c>
      <c r="C234" s="5">
        <v>4.0980333333333334E-2</v>
      </c>
      <c r="D234" s="5">
        <v>7.0092517387933687E-3</v>
      </c>
      <c r="E234" s="5">
        <v>6</v>
      </c>
      <c r="F234" s="9">
        <v>4</v>
      </c>
      <c r="G234" s="5">
        <v>0</v>
      </c>
      <c r="H234" s="5">
        <v>0</v>
      </c>
      <c r="I234" s="5">
        <v>64</v>
      </c>
      <c r="J234" s="5">
        <v>2014</v>
      </c>
      <c r="K234" s="5">
        <v>1</v>
      </c>
      <c r="L234" s="5">
        <v>0</v>
      </c>
      <c r="M234" s="5">
        <v>0</v>
      </c>
      <c r="N234" s="5">
        <v>2</v>
      </c>
      <c r="O234" s="5">
        <v>4</v>
      </c>
    </row>
    <row r="235" spans="1:15" x14ac:dyDescent="0.25">
      <c r="A235" s="5">
        <v>10</v>
      </c>
      <c r="B235" s="5">
        <v>89</v>
      </c>
      <c r="C235" s="5">
        <v>3.6054200000000011E-3</v>
      </c>
      <c r="D235" s="5">
        <v>1.0438683030472124E-3</v>
      </c>
      <c r="E235" s="5">
        <v>6</v>
      </c>
      <c r="F235" s="9">
        <v>4</v>
      </c>
      <c r="G235" s="5">
        <v>0</v>
      </c>
      <c r="H235" s="5">
        <v>0</v>
      </c>
      <c r="I235" s="5">
        <v>65</v>
      </c>
      <c r="J235" s="5">
        <v>2014</v>
      </c>
      <c r="K235" s="5">
        <v>1</v>
      </c>
      <c r="L235" s="5">
        <v>0</v>
      </c>
      <c r="M235" s="5">
        <v>0</v>
      </c>
      <c r="N235" s="5">
        <v>2</v>
      </c>
      <c r="O235" s="5">
        <v>4</v>
      </c>
    </row>
    <row r="236" spans="1:15" x14ac:dyDescent="0.25">
      <c r="A236" s="5">
        <v>10</v>
      </c>
      <c r="B236" s="5">
        <v>88</v>
      </c>
      <c r="C236" s="5">
        <v>0.46235980999999998</v>
      </c>
      <c r="D236" s="5">
        <v>4.3806339893713249E-2</v>
      </c>
      <c r="E236" s="5">
        <v>6</v>
      </c>
      <c r="F236" s="9">
        <v>4</v>
      </c>
      <c r="G236" s="5">
        <v>0</v>
      </c>
      <c r="H236" s="5">
        <v>0</v>
      </c>
      <c r="I236" s="5">
        <v>68</v>
      </c>
      <c r="J236" s="5">
        <v>2014</v>
      </c>
      <c r="K236" s="5">
        <v>1</v>
      </c>
      <c r="L236" s="5">
        <v>0</v>
      </c>
      <c r="M236" s="5">
        <v>0</v>
      </c>
      <c r="N236" s="5">
        <v>2</v>
      </c>
      <c r="O236" s="5">
        <v>4</v>
      </c>
    </row>
    <row r="237" spans="1:15" x14ac:dyDescent="0.25">
      <c r="A237" s="5">
        <v>10</v>
      </c>
      <c r="B237" s="5">
        <v>84</v>
      </c>
      <c r="C237" s="5">
        <v>0.11750087499999999</v>
      </c>
      <c r="D237" s="5">
        <v>2.7273736019312173E-2</v>
      </c>
      <c r="E237" s="5">
        <v>6</v>
      </c>
      <c r="F237" s="9">
        <v>4</v>
      </c>
      <c r="G237" s="5">
        <v>0</v>
      </c>
      <c r="H237" s="5">
        <v>0</v>
      </c>
      <c r="I237" s="5">
        <v>69</v>
      </c>
      <c r="J237" s="5">
        <v>2014</v>
      </c>
      <c r="K237" s="5">
        <v>1</v>
      </c>
      <c r="L237" s="5">
        <v>0</v>
      </c>
      <c r="M237" s="5">
        <v>0</v>
      </c>
      <c r="N237" s="5">
        <v>2</v>
      </c>
      <c r="O237" s="5">
        <v>4</v>
      </c>
    </row>
    <row r="238" spans="1:15" x14ac:dyDescent="0.25">
      <c r="A238" s="5">
        <v>10</v>
      </c>
      <c r="B238" s="5">
        <v>85</v>
      </c>
      <c r="C238" s="5">
        <v>0.19187376</v>
      </c>
      <c r="D238" s="5">
        <v>3.7156193852709948E-2</v>
      </c>
      <c r="E238" s="5">
        <v>6</v>
      </c>
      <c r="F238" s="9">
        <v>4</v>
      </c>
      <c r="G238" s="5">
        <v>0</v>
      </c>
      <c r="H238" s="5">
        <v>0</v>
      </c>
      <c r="I238" s="5">
        <v>70</v>
      </c>
      <c r="J238" s="5">
        <v>2014</v>
      </c>
      <c r="K238" s="5">
        <v>1</v>
      </c>
      <c r="L238" s="5">
        <v>0</v>
      </c>
      <c r="M238" s="5">
        <v>0</v>
      </c>
      <c r="N238" s="5">
        <v>2</v>
      </c>
      <c r="O238" s="5">
        <v>4</v>
      </c>
    </row>
    <row r="239" spans="1:15" x14ac:dyDescent="0.25">
      <c r="A239" s="5">
        <v>10</v>
      </c>
      <c r="B239" s="5">
        <v>86</v>
      </c>
      <c r="C239" s="5">
        <v>0.12410381333333333</v>
      </c>
      <c r="D239" s="5">
        <v>1.7170908490108275E-2</v>
      </c>
      <c r="E239" s="5">
        <v>6</v>
      </c>
      <c r="F239" s="9">
        <v>4</v>
      </c>
      <c r="G239" s="5">
        <v>0</v>
      </c>
      <c r="H239" s="5">
        <v>0</v>
      </c>
      <c r="I239" s="5">
        <v>71</v>
      </c>
      <c r="J239" s="5">
        <v>2014</v>
      </c>
      <c r="K239" s="5">
        <v>1</v>
      </c>
      <c r="L239" s="5">
        <v>0</v>
      </c>
      <c r="M239" s="5">
        <v>0</v>
      </c>
      <c r="N239" s="5">
        <v>2</v>
      </c>
      <c r="O239" s="5">
        <v>4</v>
      </c>
    </row>
    <row r="240" spans="1:15" x14ac:dyDescent="0.25">
      <c r="A240" s="5">
        <v>10</v>
      </c>
      <c r="B240" s="5">
        <v>87</v>
      </c>
      <c r="C240" s="5">
        <v>0.18389550499999999</v>
      </c>
      <c r="D240" s="5">
        <v>3.9425534567904402E-2</v>
      </c>
      <c r="E240" s="5">
        <v>6</v>
      </c>
      <c r="F240" s="9">
        <v>4</v>
      </c>
      <c r="G240" s="5">
        <v>0</v>
      </c>
      <c r="H240" s="5">
        <v>0</v>
      </c>
      <c r="I240" s="5">
        <v>72</v>
      </c>
      <c r="J240" s="5">
        <v>2014</v>
      </c>
      <c r="K240" s="5">
        <v>1</v>
      </c>
      <c r="L240" s="5">
        <v>0</v>
      </c>
      <c r="M240" s="5">
        <v>0</v>
      </c>
      <c r="N240" s="5">
        <v>2</v>
      </c>
      <c r="O240" s="5">
        <v>4</v>
      </c>
    </row>
    <row r="241" spans="1:15" x14ac:dyDescent="0.25">
      <c r="A241" s="5">
        <v>10</v>
      </c>
      <c r="B241" s="5">
        <v>90</v>
      </c>
      <c r="C241" s="5">
        <v>5.6038800000000007E-2</v>
      </c>
      <c r="D241" s="5">
        <v>1.4209598444874733E-2</v>
      </c>
      <c r="E241" s="5">
        <v>6</v>
      </c>
      <c r="F241" s="9">
        <v>4</v>
      </c>
      <c r="G241" s="5">
        <v>0</v>
      </c>
      <c r="H241" s="5">
        <v>0</v>
      </c>
      <c r="I241" s="5">
        <v>74</v>
      </c>
      <c r="J241" s="5">
        <v>2014</v>
      </c>
      <c r="K241" s="5">
        <v>1</v>
      </c>
      <c r="L241" s="5">
        <v>0</v>
      </c>
      <c r="M241" s="5">
        <v>0</v>
      </c>
      <c r="N241" s="5">
        <v>2</v>
      </c>
      <c r="O241" s="5">
        <v>4</v>
      </c>
    </row>
    <row r="242" spans="1:15" x14ac:dyDescent="0.25">
      <c r="A242" s="5">
        <v>10</v>
      </c>
      <c r="B242" s="5">
        <v>91</v>
      </c>
      <c r="C242" s="5">
        <v>3.7852564999999998E-2</v>
      </c>
      <c r="D242" s="5">
        <v>9.0726900140993619E-3</v>
      </c>
      <c r="E242" s="5">
        <v>6</v>
      </c>
      <c r="F242" s="9">
        <v>4</v>
      </c>
      <c r="G242" s="5">
        <v>0</v>
      </c>
      <c r="H242" s="5">
        <v>0</v>
      </c>
      <c r="I242" s="5">
        <v>75</v>
      </c>
      <c r="J242" s="5">
        <v>2014</v>
      </c>
      <c r="K242" s="5">
        <v>1</v>
      </c>
      <c r="L242" s="5">
        <v>0</v>
      </c>
      <c r="M242" s="5">
        <v>0</v>
      </c>
      <c r="N242" s="5">
        <v>2</v>
      </c>
      <c r="O242" s="5">
        <v>4</v>
      </c>
    </row>
    <row r="243" spans="1:15" x14ac:dyDescent="0.25">
      <c r="A243" s="5">
        <v>10</v>
      </c>
      <c r="B243" s="5">
        <v>92</v>
      </c>
      <c r="C243" s="5">
        <v>7.1780279999999988E-2</v>
      </c>
      <c r="D243" s="5">
        <v>1.0517393471947316E-2</v>
      </c>
      <c r="E243" s="5">
        <v>6</v>
      </c>
      <c r="F243" s="9">
        <v>4</v>
      </c>
      <c r="G243" s="5">
        <v>0</v>
      </c>
      <c r="H243" s="5">
        <v>0</v>
      </c>
      <c r="I243" s="5">
        <v>76</v>
      </c>
      <c r="J243" s="5">
        <v>2014</v>
      </c>
      <c r="K243" s="5">
        <v>1</v>
      </c>
      <c r="L243" s="5">
        <v>0</v>
      </c>
      <c r="M243" s="5">
        <v>0</v>
      </c>
      <c r="N243" s="5">
        <v>2</v>
      </c>
      <c r="O243" s="5">
        <v>4</v>
      </c>
    </row>
    <row r="244" spans="1:15" x14ac:dyDescent="0.25">
      <c r="A244" s="5">
        <v>10</v>
      </c>
      <c r="B244" s="5">
        <v>96</v>
      </c>
      <c r="C244" s="5">
        <v>9.4416233333333346E-3</v>
      </c>
      <c r="D244" s="5">
        <v>1.9376493977285392E-3</v>
      </c>
      <c r="E244" s="5">
        <v>6</v>
      </c>
      <c r="F244" s="9">
        <v>4</v>
      </c>
      <c r="G244" s="5">
        <v>0</v>
      </c>
      <c r="H244" s="5">
        <v>0</v>
      </c>
      <c r="I244" s="5">
        <v>77</v>
      </c>
      <c r="J244" s="5">
        <v>2014</v>
      </c>
      <c r="K244" s="5">
        <v>1</v>
      </c>
      <c r="L244" s="5">
        <v>0</v>
      </c>
      <c r="M244" s="5">
        <v>0</v>
      </c>
      <c r="N244" s="5">
        <v>2</v>
      </c>
      <c r="O244" s="5">
        <v>4</v>
      </c>
    </row>
    <row r="245" spans="1:15" x14ac:dyDescent="0.25">
      <c r="A245" s="5">
        <v>10</v>
      </c>
      <c r="B245" s="5">
        <v>93</v>
      </c>
      <c r="C245" s="5">
        <v>5.5681616666666657E-3</v>
      </c>
      <c r="D245" s="5">
        <v>2.7414718050461102E-3</v>
      </c>
      <c r="E245" s="5">
        <v>6</v>
      </c>
      <c r="F245" s="9">
        <v>4</v>
      </c>
      <c r="G245" s="5">
        <v>0</v>
      </c>
      <c r="H245" s="5">
        <v>0</v>
      </c>
      <c r="I245" s="5">
        <v>81</v>
      </c>
      <c r="J245" s="5">
        <v>2014</v>
      </c>
      <c r="K245" s="5">
        <v>1</v>
      </c>
      <c r="L245" s="5">
        <v>0</v>
      </c>
      <c r="M245" s="5">
        <v>0</v>
      </c>
      <c r="N245" s="5">
        <v>2</v>
      </c>
      <c r="O245" s="5">
        <v>4</v>
      </c>
    </row>
    <row r="246" spans="1:15" x14ac:dyDescent="0.25">
      <c r="A246" s="5">
        <v>10</v>
      </c>
      <c r="B246" s="5">
        <v>101</v>
      </c>
      <c r="C246" s="5">
        <v>3.379766E-2</v>
      </c>
      <c r="D246" s="5">
        <v>1.3871121900876894E-2</v>
      </c>
      <c r="E246" s="5">
        <v>6</v>
      </c>
      <c r="F246" s="9">
        <v>4</v>
      </c>
      <c r="G246" s="5">
        <v>0</v>
      </c>
      <c r="H246" s="5">
        <v>0</v>
      </c>
      <c r="I246" s="5">
        <v>81</v>
      </c>
      <c r="J246" s="5">
        <v>2014</v>
      </c>
      <c r="K246" s="5">
        <v>1</v>
      </c>
      <c r="L246" s="5">
        <v>0</v>
      </c>
      <c r="M246" s="5">
        <v>0</v>
      </c>
      <c r="N246" s="5">
        <v>2</v>
      </c>
      <c r="O246" s="5">
        <v>4</v>
      </c>
    </row>
    <row r="247" spans="1:15" x14ac:dyDescent="0.25">
      <c r="A247" s="5">
        <v>10</v>
      </c>
      <c r="B247" s="5">
        <v>94</v>
      </c>
      <c r="C247" s="5">
        <v>6.2942248333333325E-2</v>
      </c>
      <c r="D247" s="5">
        <v>9.0942445337122979E-3</v>
      </c>
      <c r="E247" s="5">
        <v>6</v>
      </c>
      <c r="F247" s="9">
        <v>4</v>
      </c>
      <c r="G247" s="5">
        <v>0</v>
      </c>
      <c r="H247" s="5">
        <v>0</v>
      </c>
      <c r="I247" s="5">
        <v>82</v>
      </c>
      <c r="J247" s="5">
        <v>2014</v>
      </c>
      <c r="K247" s="5">
        <v>1</v>
      </c>
      <c r="L247" s="5">
        <v>0</v>
      </c>
      <c r="M247" s="5">
        <v>0</v>
      </c>
      <c r="N247" s="5">
        <v>2</v>
      </c>
      <c r="O247" s="5">
        <v>4</v>
      </c>
    </row>
    <row r="248" spans="1:15" x14ac:dyDescent="0.25">
      <c r="A248" s="5">
        <v>10</v>
      </c>
      <c r="B248" s="5">
        <v>95</v>
      </c>
      <c r="C248" s="5">
        <v>7.0837289999999997E-2</v>
      </c>
      <c r="D248" s="5">
        <v>1.1000486659053779E-2</v>
      </c>
      <c r="E248" s="5">
        <v>6</v>
      </c>
      <c r="F248" s="9">
        <v>4</v>
      </c>
      <c r="G248" s="5">
        <v>0</v>
      </c>
      <c r="H248" s="5">
        <v>0</v>
      </c>
      <c r="I248" s="5">
        <v>83</v>
      </c>
      <c r="J248" s="5">
        <v>2014</v>
      </c>
      <c r="K248" s="5">
        <v>1</v>
      </c>
      <c r="L248" s="5">
        <v>0</v>
      </c>
      <c r="M248" s="5">
        <v>0</v>
      </c>
      <c r="N248" s="5">
        <v>2</v>
      </c>
      <c r="O248" s="5">
        <v>4</v>
      </c>
    </row>
    <row r="249" spans="1:15" x14ac:dyDescent="0.25">
      <c r="A249" s="5">
        <v>10</v>
      </c>
      <c r="B249" s="5">
        <v>98</v>
      </c>
      <c r="C249" s="5">
        <v>0.2573911166666667</v>
      </c>
      <c r="D249" s="5">
        <v>0.11211083705286819</v>
      </c>
      <c r="E249" s="5">
        <v>6</v>
      </c>
      <c r="F249" s="9">
        <v>4</v>
      </c>
      <c r="G249" s="5">
        <v>0</v>
      </c>
      <c r="H249" s="5">
        <v>0</v>
      </c>
      <c r="I249" s="5">
        <v>84</v>
      </c>
      <c r="J249" s="5">
        <v>2014</v>
      </c>
      <c r="K249" s="5">
        <v>1</v>
      </c>
      <c r="L249" s="5">
        <v>0</v>
      </c>
      <c r="M249" s="5">
        <v>0</v>
      </c>
      <c r="N249" s="5">
        <v>2</v>
      </c>
      <c r="O249" s="5">
        <v>4</v>
      </c>
    </row>
    <row r="250" spans="1:15" x14ac:dyDescent="0.25">
      <c r="A250" s="5">
        <v>10</v>
      </c>
      <c r="B250" s="5">
        <v>97</v>
      </c>
      <c r="C250" s="5">
        <v>1.9933549999999998E-2</v>
      </c>
      <c r="D250" s="5">
        <v>3.3417391941672121E-3</v>
      </c>
      <c r="E250" s="5">
        <v>6</v>
      </c>
      <c r="F250" s="9">
        <v>4</v>
      </c>
      <c r="G250" s="5">
        <v>0</v>
      </c>
      <c r="H250" s="5">
        <v>0</v>
      </c>
      <c r="I250" s="5">
        <v>88</v>
      </c>
      <c r="J250" s="5">
        <v>2014</v>
      </c>
      <c r="K250" s="5">
        <v>1</v>
      </c>
      <c r="L250" s="5">
        <v>0</v>
      </c>
      <c r="M250" s="5">
        <v>0</v>
      </c>
      <c r="N250" s="5">
        <v>2</v>
      </c>
      <c r="O250" s="5">
        <v>4</v>
      </c>
    </row>
    <row r="251" spans="1:15" x14ac:dyDescent="0.25">
      <c r="A251" s="5">
        <v>10</v>
      </c>
      <c r="B251" s="5">
        <v>83</v>
      </c>
      <c r="C251" s="5">
        <v>2.0816051999999998</v>
      </c>
      <c r="D251" s="5">
        <v>0.3130951437531645</v>
      </c>
      <c r="E251" s="5">
        <v>6</v>
      </c>
      <c r="F251" s="9">
        <v>4</v>
      </c>
      <c r="G251" s="5">
        <v>0</v>
      </c>
      <c r="H251" s="5">
        <v>0</v>
      </c>
      <c r="I251" s="5">
        <v>90</v>
      </c>
      <c r="J251" s="5">
        <v>2014</v>
      </c>
      <c r="K251" s="5">
        <v>1</v>
      </c>
      <c r="L251" s="5">
        <v>0</v>
      </c>
      <c r="M251" s="5">
        <v>0</v>
      </c>
      <c r="N251" s="5">
        <v>2</v>
      </c>
      <c r="O251" s="5">
        <v>4</v>
      </c>
    </row>
    <row r="252" spans="1:15" x14ac:dyDescent="0.25">
      <c r="A252" s="5">
        <v>10</v>
      </c>
      <c r="B252" s="5">
        <v>102</v>
      </c>
      <c r="C252" s="5">
        <v>6.8733000000000002E-2</v>
      </c>
      <c r="D252" s="5">
        <v>1.1771884944391875E-2</v>
      </c>
      <c r="E252" s="5">
        <v>6</v>
      </c>
      <c r="F252" s="9">
        <v>4</v>
      </c>
      <c r="G252" s="5">
        <v>0</v>
      </c>
      <c r="H252" s="5">
        <v>0</v>
      </c>
      <c r="I252" s="5">
        <v>98</v>
      </c>
      <c r="J252" s="5">
        <v>2014</v>
      </c>
      <c r="K252" s="5">
        <v>1</v>
      </c>
      <c r="L252" s="5">
        <v>0</v>
      </c>
      <c r="M252" s="5">
        <v>0</v>
      </c>
      <c r="N252" s="5">
        <v>2</v>
      </c>
      <c r="O252" s="5">
        <v>4</v>
      </c>
    </row>
    <row r="253" spans="1:15" x14ac:dyDescent="0.25">
      <c r="A253" s="5">
        <v>10</v>
      </c>
      <c r="B253" s="5">
        <v>99</v>
      </c>
      <c r="C253" s="5">
        <v>0.131811965</v>
      </c>
      <c r="D253" s="5">
        <v>1.7525654050501847E-2</v>
      </c>
      <c r="E253" s="5">
        <v>6</v>
      </c>
      <c r="F253" s="9">
        <v>4</v>
      </c>
      <c r="G253" s="5">
        <v>0</v>
      </c>
      <c r="H253" s="5">
        <v>0</v>
      </c>
      <c r="I253" s="5">
        <v>99</v>
      </c>
      <c r="J253" s="5">
        <v>2014</v>
      </c>
      <c r="K253" s="5">
        <v>1</v>
      </c>
      <c r="L253" s="5">
        <v>0</v>
      </c>
      <c r="M253" s="5">
        <v>0</v>
      </c>
      <c r="N253" s="5">
        <v>2</v>
      </c>
      <c r="O253" s="5">
        <v>4</v>
      </c>
    </row>
    <row r="254" spans="1:15" x14ac:dyDescent="0.25">
      <c r="A254" s="5">
        <v>10</v>
      </c>
      <c r="B254" s="5">
        <v>100</v>
      </c>
      <c r="C254" s="5">
        <v>7.4106958333333334E-2</v>
      </c>
      <c r="D254" s="5">
        <v>2.2682953647610419E-2</v>
      </c>
      <c r="E254" s="5">
        <v>6</v>
      </c>
      <c r="F254" s="9">
        <v>4</v>
      </c>
      <c r="G254" s="5">
        <v>0</v>
      </c>
      <c r="H254" s="5">
        <v>0</v>
      </c>
      <c r="I254" s="5">
        <v>100</v>
      </c>
      <c r="J254" s="5">
        <v>2014</v>
      </c>
      <c r="K254" s="5">
        <v>1</v>
      </c>
      <c r="L254" s="5">
        <v>0</v>
      </c>
      <c r="M254" s="5">
        <v>0</v>
      </c>
      <c r="N254" s="5">
        <v>2</v>
      </c>
      <c r="O254" s="5">
        <v>4</v>
      </c>
    </row>
    <row r="255" spans="1:15" x14ac:dyDescent="0.25">
      <c r="A255" s="5">
        <v>10</v>
      </c>
      <c r="B255" s="5">
        <v>103</v>
      </c>
      <c r="C255" s="5">
        <v>1.0927620000000001E-2</v>
      </c>
      <c r="D255" s="5">
        <v>4.6454115082821259E-3</v>
      </c>
      <c r="E255" s="5">
        <v>6</v>
      </c>
      <c r="F255" s="9">
        <v>4</v>
      </c>
      <c r="G255" s="5">
        <v>0</v>
      </c>
      <c r="H255" s="5">
        <v>0</v>
      </c>
      <c r="I255" s="5">
        <v>101</v>
      </c>
      <c r="J255" s="5">
        <v>2014</v>
      </c>
      <c r="K255" s="5">
        <v>1</v>
      </c>
      <c r="L255" s="5">
        <v>0</v>
      </c>
      <c r="M255" s="5">
        <v>0</v>
      </c>
      <c r="N255" s="5">
        <v>2</v>
      </c>
      <c r="O255" s="5">
        <v>4</v>
      </c>
    </row>
    <row r="256" spans="1:15" x14ac:dyDescent="0.25">
      <c r="A256" s="5">
        <v>10</v>
      </c>
      <c r="B256" s="5">
        <v>104</v>
      </c>
      <c r="C256" s="5">
        <v>8.9420000000000003E-3</v>
      </c>
      <c r="D256" s="5">
        <v>1.7449505956100883E-3</v>
      </c>
      <c r="E256" s="5">
        <v>6</v>
      </c>
      <c r="F256" s="9">
        <v>4</v>
      </c>
      <c r="G256" s="5">
        <v>0</v>
      </c>
      <c r="H256" s="5">
        <v>0</v>
      </c>
      <c r="I256" s="5">
        <v>104</v>
      </c>
      <c r="J256" s="5">
        <v>2014</v>
      </c>
      <c r="K256" s="5">
        <v>1</v>
      </c>
      <c r="L256" s="5">
        <v>0</v>
      </c>
      <c r="M256" s="5">
        <v>0</v>
      </c>
      <c r="N256" s="5">
        <v>2</v>
      </c>
      <c r="O256" s="5">
        <v>4</v>
      </c>
    </row>
    <row r="257" spans="1:17" x14ac:dyDescent="0.25">
      <c r="A257" s="5">
        <v>19</v>
      </c>
      <c r="B257" s="5">
        <v>434</v>
      </c>
      <c r="C257" s="5">
        <v>18.055555555555557</v>
      </c>
      <c r="D257" s="5">
        <v>4.9690399499995319</v>
      </c>
      <c r="E257" s="5">
        <v>5</v>
      </c>
      <c r="F257" s="9">
        <f>[1]Legend!$D$5</f>
        <v>4</v>
      </c>
      <c r="G257" s="5">
        <v>0</v>
      </c>
      <c r="H257" s="5">
        <v>0</v>
      </c>
      <c r="I257" s="5">
        <v>38</v>
      </c>
      <c r="J257" s="5">
        <v>2016</v>
      </c>
      <c r="K257" s="5">
        <v>1</v>
      </c>
      <c r="L257" s="5">
        <v>0</v>
      </c>
      <c r="M257" s="5">
        <v>0</v>
      </c>
      <c r="N257" s="5">
        <v>1</v>
      </c>
      <c r="O257" s="5">
        <v>0</v>
      </c>
      <c r="P257" s="5">
        <v>3</v>
      </c>
      <c r="Q257" s="5">
        <v>0</v>
      </c>
    </row>
    <row r="258" spans="1:17" x14ac:dyDescent="0.25">
      <c r="A258" s="5">
        <v>19</v>
      </c>
      <c r="B258" s="5">
        <v>435</v>
      </c>
      <c r="C258" s="5">
        <v>106.94444444444444</v>
      </c>
      <c r="D258" s="5">
        <v>25.000000000000007</v>
      </c>
      <c r="E258" s="5">
        <v>4</v>
      </c>
      <c r="F258" s="9">
        <f>[1]Legend!$D$5</f>
        <v>4</v>
      </c>
      <c r="G258" s="5">
        <v>0</v>
      </c>
      <c r="H258" s="5">
        <v>0</v>
      </c>
      <c r="I258" s="5">
        <v>38</v>
      </c>
      <c r="J258" s="5">
        <v>2016</v>
      </c>
      <c r="K258" s="5">
        <v>1</v>
      </c>
      <c r="L258" s="5">
        <f>[1]Legend!$Z$2</f>
        <v>1</v>
      </c>
      <c r="M258" s="5">
        <v>0</v>
      </c>
      <c r="N258" s="5">
        <v>1</v>
      </c>
      <c r="O258" s="5">
        <v>0</v>
      </c>
      <c r="P258" s="5">
        <v>3</v>
      </c>
      <c r="Q258" s="5">
        <v>0</v>
      </c>
    </row>
    <row r="259" spans="1:17" x14ac:dyDescent="0.25">
      <c r="A259" s="5">
        <v>19</v>
      </c>
      <c r="B259" s="5">
        <v>436</v>
      </c>
      <c r="C259" s="5">
        <v>91.666666666666671</v>
      </c>
      <c r="D259" s="5">
        <v>11.80555555555555</v>
      </c>
      <c r="E259" s="5">
        <v>4</v>
      </c>
      <c r="F259" s="9">
        <f>[1]Legend!$D$5</f>
        <v>4</v>
      </c>
      <c r="G259" s="5">
        <v>0</v>
      </c>
      <c r="H259" s="5">
        <v>0</v>
      </c>
      <c r="I259" s="5">
        <v>38</v>
      </c>
      <c r="J259" s="5">
        <v>2016</v>
      </c>
      <c r="K259" s="5">
        <v>2</v>
      </c>
      <c r="L259" s="5">
        <f>[1]Legend!$Z$3</f>
        <v>2</v>
      </c>
      <c r="M259" s="5">
        <v>0</v>
      </c>
      <c r="N259" s="5">
        <v>1</v>
      </c>
      <c r="O259" s="5">
        <v>0</v>
      </c>
      <c r="P259" s="5">
        <v>3</v>
      </c>
      <c r="Q259" s="5">
        <v>0</v>
      </c>
    </row>
    <row r="260" spans="1:17" x14ac:dyDescent="0.25">
      <c r="A260" s="5">
        <v>19</v>
      </c>
      <c r="B260" s="5">
        <v>437</v>
      </c>
      <c r="C260" s="5">
        <v>25.396825396825395</v>
      </c>
      <c r="D260" s="5">
        <v>4.827067379999546</v>
      </c>
      <c r="E260" s="5">
        <v>5</v>
      </c>
      <c r="F260" s="9">
        <f>[1]Legend!$D$5</f>
        <v>4</v>
      </c>
      <c r="G260" s="5">
        <v>0</v>
      </c>
      <c r="H260" s="5">
        <v>0</v>
      </c>
      <c r="I260" s="5">
        <v>39</v>
      </c>
      <c r="J260" s="5">
        <v>2016</v>
      </c>
      <c r="K260" s="5">
        <v>1</v>
      </c>
      <c r="L260" s="5">
        <v>0</v>
      </c>
      <c r="M260" s="5">
        <v>0</v>
      </c>
      <c r="N260" s="5">
        <v>1</v>
      </c>
      <c r="O260" s="5">
        <v>0</v>
      </c>
      <c r="P260" s="5">
        <v>3</v>
      </c>
      <c r="Q260" s="5">
        <v>0</v>
      </c>
    </row>
    <row r="261" spans="1:17" x14ac:dyDescent="0.25">
      <c r="A261" s="5">
        <v>19</v>
      </c>
      <c r="B261" s="5">
        <v>438</v>
      </c>
      <c r="C261" s="5">
        <v>6.9841269841269842</v>
      </c>
      <c r="D261" s="5">
        <v>2.0634920634920633</v>
      </c>
      <c r="E261" s="5">
        <v>4</v>
      </c>
      <c r="F261" s="9">
        <f>[1]Legend!$D$5</f>
        <v>4</v>
      </c>
      <c r="G261" s="5">
        <v>0</v>
      </c>
      <c r="H261" s="5">
        <v>0</v>
      </c>
      <c r="I261" s="5">
        <v>39</v>
      </c>
      <c r="J261" s="5">
        <v>2016</v>
      </c>
      <c r="K261" s="5">
        <v>1</v>
      </c>
      <c r="L261" s="5">
        <f>[1]Legend!$Z$2</f>
        <v>1</v>
      </c>
      <c r="M261" s="5">
        <v>0</v>
      </c>
      <c r="N261" s="5">
        <v>1</v>
      </c>
      <c r="O261" s="5">
        <v>0</v>
      </c>
      <c r="P261" s="5">
        <v>3</v>
      </c>
      <c r="Q261" s="5">
        <v>0</v>
      </c>
    </row>
    <row r="262" spans="1:17" x14ac:dyDescent="0.25">
      <c r="A262" s="5">
        <v>19</v>
      </c>
      <c r="B262" s="5">
        <v>439</v>
      </c>
      <c r="C262" s="5">
        <v>4.1269841269841274</v>
      </c>
      <c r="D262" s="5">
        <v>1.1111111111111107</v>
      </c>
      <c r="E262" s="5">
        <v>4</v>
      </c>
      <c r="F262" s="9">
        <f>[1]Legend!$D$5</f>
        <v>4</v>
      </c>
      <c r="G262" s="5">
        <v>0</v>
      </c>
      <c r="H262" s="5">
        <v>0</v>
      </c>
      <c r="I262" s="5">
        <v>39</v>
      </c>
      <c r="J262" s="5">
        <v>2016</v>
      </c>
      <c r="K262" s="5">
        <v>2</v>
      </c>
      <c r="L262" s="5">
        <f>[1]Legend!$Z$3</f>
        <v>2</v>
      </c>
      <c r="M262" s="5">
        <v>0</v>
      </c>
      <c r="N262" s="5">
        <v>1</v>
      </c>
      <c r="O262" s="5">
        <v>0</v>
      </c>
      <c r="P262" s="5">
        <v>3</v>
      </c>
      <c r="Q262" s="5">
        <v>0</v>
      </c>
    </row>
    <row r="263" spans="1:17" x14ac:dyDescent="0.25">
      <c r="A263" s="5">
        <v>19</v>
      </c>
      <c r="B263" s="5">
        <v>440</v>
      </c>
      <c r="C263" s="5">
        <v>138.0952380952381</v>
      </c>
      <c r="D263" s="5">
        <v>18.456434099998262</v>
      </c>
      <c r="E263" s="5">
        <v>5</v>
      </c>
      <c r="F263" s="9">
        <f>[1]Legend!$D$5</f>
        <v>4</v>
      </c>
      <c r="G263" s="5">
        <v>0</v>
      </c>
      <c r="H263" s="5">
        <v>0</v>
      </c>
      <c r="I263" s="5">
        <v>57</v>
      </c>
      <c r="J263" s="5">
        <v>2016</v>
      </c>
      <c r="K263" s="5">
        <v>1</v>
      </c>
      <c r="L263" s="5">
        <v>0</v>
      </c>
      <c r="M263" s="5">
        <v>0</v>
      </c>
      <c r="N263" s="5">
        <v>1</v>
      </c>
      <c r="O263" s="5">
        <v>0</v>
      </c>
      <c r="P263" s="5">
        <v>3</v>
      </c>
      <c r="Q263" s="5">
        <v>0</v>
      </c>
    </row>
    <row r="264" spans="1:17" x14ac:dyDescent="0.25">
      <c r="A264" s="5">
        <v>19</v>
      </c>
      <c r="B264" s="5">
        <v>441</v>
      </c>
      <c r="C264" s="5">
        <v>50.793650793650791</v>
      </c>
      <c r="D264" s="5">
        <v>11.111111111111111</v>
      </c>
      <c r="E264" s="5">
        <v>4</v>
      </c>
      <c r="F264" s="9">
        <f>[1]Legend!$D$5</f>
        <v>4</v>
      </c>
      <c r="G264" s="5">
        <v>0</v>
      </c>
      <c r="H264" s="5">
        <v>0</v>
      </c>
      <c r="I264" s="5">
        <v>57</v>
      </c>
      <c r="J264" s="5">
        <v>2016</v>
      </c>
      <c r="K264" s="5">
        <v>1</v>
      </c>
      <c r="L264" s="5">
        <f>[1]Legend!$Z$2</f>
        <v>1</v>
      </c>
      <c r="M264" s="5">
        <v>0</v>
      </c>
      <c r="N264" s="5">
        <v>1</v>
      </c>
      <c r="O264" s="5">
        <v>0</v>
      </c>
      <c r="P264" s="5">
        <v>3</v>
      </c>
      <c r="Q264" s="5">
        <v>0</v>
      </c>
    </row>
    <row r="265" spans="1:17" x14ac:dyDescent="0.25">
      <c r="A265" s="5">
        <v>19</v>
      </c>
      <c r="B265" s="5">
        <v>442</v>
      </c>
      <c r="C265" s="5">
        <v>55.555555555555557</v>
      </c>
      <c r="D265" s="5">
        <v>7.9365079365079367</v>
      </c>
      <c r="E265" s="5">
        <v>4</v>
      </c>
      <c r="F265" s="9">
        <f>[1]Legend!$D$5</f>
        <v>4</v>
      </c>
      <c r="G265" s="5">
        <v>0</v>
      </c>
      <c r="H265" s="5">
        <v>0</v>
      </c>
      <c r="I265" s="5">
        <v>57</v>
      </c>
      <c r="J265" s="5">
        <v>2016</v>
      </c>
      <c r="K265" s="5">
        <v>2</v>
      </c>
      <c r="L265" s="5">
        <f>[1]Legend!$Z$3</f>
        <v>2</v>
      </c>
      <c r="M265" s="5">
        <v>0</v>
      </c>
      <c r="N265" s="5">
        <v>1</v>
      </c>
      <c r="O265" s="5">
        <v>0</v>
      </c>
      <c r="P265" s="5">
        <v>3</v>
      </c>
      <c r="Q265" s="5">
        <v>0</v>
      </c>
    </row>
    <row r="266" spans="1:17" x14ac:dyDescent="0.25">
      <c r="A266" s="5">
        <v>19</v>
      </c>
      <c r="B266" s="5">
        <v>443</v>
      </c>
      <c r="C266" s="5">
        <v>4.8627450980392153</v>
      </c>
      <c r="D266" s="5">
        <v>0.24552903282350663</v>
      </c>
      <c r="E266" s="5">
        <v>5</v>
      </c>
      <c r="F266" s="9">
        <f>[1]Legend!$D$5</f>
        <v>4</v>
      </c>
      <c r="G266" s="5">
        <v>0</v>
      </c>
      <c r="H266" s="5">
        <v>0</v>
      </c>
      <c r="I266" s="5">
        <v>93</v>
      </c>
      <c r="J266" s="5">
        <v>2016</v>
      </c>
      <c r="K266" s="5">
        <v>1</v>
      </c>
      <c r="L266" s="5">
        <v>0</v>
      </c>
      <c r="M266" s="5">
        <v>0</v>
      </c>
      <c r="N266" s="5">
        <v>1</v>
      </c>
      <c r="O266" s="5">
        <v>0</v>
      </c>
      <c r="P266" s="5">
        <v>3</v>
      </c>
      <c r="Q266" s="5">
        <v>0</v>
      </c>
    </row>
    <row r="267" spans="1:17" x14ac:dyDescent="0.25">
      <c r="A267" s="5">
        <v>19</v>
      </c>
      <c r="B267" s="5">
        <v>444</v>
      </c>
      <c r="C267" s="5">
        <v>4</v>
      </c>
      <c r="D267" s="5">
        <v>1.1372549019607843</v>
      </c>
      <c r="E267" s="5">
        <v>4</v>
      </c>
      <c r="F267" s="9">
        <f>[1]Legend!$D$5</f>
        <v>4</v>
      </c>
      <c r="G267" s="5">
        <v>0</v>
      </c>
      <c r="H267" s="5">
        <v>0</v>
      </c>
      <c r="I267" s="5">
        <v>93</v>
      </c>
      <c r="J267" s="5">
        <v>2016</v>
      </c>
      <c r="K267" s="5">
        <v>1</v>
      </c>
      <c r="L267" s="5">
        <f>[1]Legend!$Z$2</f>
        <v>1</v>
      </c>
      <c r="M267" s="5">
        <v>0</v>
      </c>
      <c r="N267" s="5">
        <v>1</v>
      </c>
      <c r="O267" s="5">
        <v>0</v>
      </c>
      <c r="P267" s="5">
        <v>3</v>
      </c>
      <c r="Q267" s="5">
        <v>0</v>
      </c>
    </row>
    <row r="268" spans="1:17" x14ac:dyDescent="0.25">
      <c r="A268" s="5">
        <v>19</v>
      </c>
      <c r="B268" s="5">
        <v>445</v>
      </c>
      <c r="C268" s="5">
        <v>5.9607843137254903</v>
      </c>
      <c r="D268" s="5">
        <v>1.4117647058823533</v>
      </c>
      <c r="E268" s="5">
        <v>4</v>
      </c>
      <c r="F268" s="9">
        <f>[1]Legend!$D$5</f>
        <v>4</v>
      </c>
      <c r="G268" s="5">
        <v>0</v>
      </c>
      <c r="H268" s="5">
        <v>0</v>
      </c>
      <c r="I268" s="5">
        <v>93</v>
      </c>
      <c r="J268" s="5">
        <v>2016</v>
      </c>
      <c r="K268" s="5">
        <v>2</v>
      </c>
      <c r="L268" s="5">
        <f>[1]Legend!$Z$3</f>
        <v>2</v>
      </c>
      <c r="M268" s="5">
        <v>0</v>
      </c>
      <c r="N268" s="5">
        <v>1</v>
      </c>
      <c r="O268" s="5">
        <v>0</v>
      </c>
      <c r="P268" s="5">
        <v>3</v>
      </c>
      <c r="Q268" s="5">
        <v>0</v>
      </c>
    </row>
    <row r="269" spans="1:17" x14ac:dyDescent="0.25">
      <c r="A269" s="5">
        <v>23</v>
      </c>
      <c r="B269" s="5">
        <v>474</v>
      </c>
      <c r="C269" s="5">
        <v>2.0797720797720811</v>
      </c>
      <c r="D269" s="5">
        <v>0.31339031339031331</v>
      </c>
      <c r="E269" s="5">
        <v>10</v>
      </c>
      <c r="F269" s="9">
        <f>[1]Legend!H6</f>
        <v>5</v>
      </c>
      <c r="G269" s="5">
        <f>[1]Legend!$F$13</f>
        <v>12</v>
      </c>
      <c r="H269" s="5">
        <v>0</v>
      </c>
      <c r="I269" s="5">
        <v>40</v>
      </c>
      <c r="J269" s="5">
        <v>2006</v>
      </c>
      <c r="K269" s="5">
        <v>1</v>
      </c>
      <c r="L269" s="5">
        <v>0</v>
      </c>
      <c r="M269" s="5">
        <v>0</v>
      </c>
      <c r="N269" s="5">
        <v>1</v>
      </c>
      <c r="O269" s="5">
        <v>0</v>
      </c>
      <c r="P269" s="5">
        <v>3</v>
      </c>
      <c r="Q269" s="5">
        <v>0</v>
      </c>
    </row>
    <row r="270" spans="1:17" x14ac:dyDescent="0.25">
      <c r="A270" s="5">
        <v>23</v>
      </c>
      <c r="B270" s="5">
        <v>476</v>
      </c>
      <c r="C270" s="5">
        <v>4.6153846153846141</v>
      </c>
      <c r="D270" s="5">
        <v>1.3105413105413108</v>
      </c>
      <c r="E270" s="5">
        <v>10</v>
      </c>
      <c r="F270" s="9">
        <v>5</v>
      </c>
      <c r="G270" s="5">
        <f>[1]Legend!$F$13</f>
        <v>12</v>
      </c>
      <c r="H270" s="5">
        <v>0</v>
      </c>
      <c r="I270" s="5">
        <v>40</v>
      </c>
      <c r="J270" s="5">
        <v>2006</v>
      </c>
      <c r="K270" s="5">
        <v>2</v>
      </c>
      <c r="L270" s="5">
        <f>[1]Legend!Z10</f>
        <v>9</v>
      </c>
      <c r="M270" s="5">
        <v>0</v>
      </c>
      <c r="N270" s="5">
        <v>1</v>
      </c>
      <c r="O270" s="5">
        <v>0</v>
      </c>
      <c r="P270" s="5">
        <v>3</v>
      </c>
      <c r="Q270" s="5">
        <v>0</v>
      </c>
    </row>
    <row r="271" spans="1:17" x14ac:dyDescent="0.25">
      <c r="A271" s="5">
        <v>23</v>
      </c>
      <c r="B271" s="5">
        <v>475</v>
      </c>
      <c r="C271" s="5">
        <v>4.3589743589743559</v>
      </c>
      <c r="D271" s="5">
        <v>1.2250712250712221</v>
      </c>
      <c r="E271" s="5">
        <v>10</v>
      </c>
      <c r="F271" s="9">
        <v>5</v>
      </c>
      <c r="G271" s="5">
        <f>[1]Legend!$F$13</f>
        <v>12</v>
      </c>
      <c r="H271" s="5">
        <v>0</v>
      </c>
      <c r="I271" s="5">
        <v>40</v>
      </c>
      <c r="J271" s="5">
        <v>2006</v>
      </c>
      <c r="K271" s="5">
        <v>2</v>
      </c>
      <c r="L271" s="5">
        <f>[1]Legend!Z16</f>
        <v>15</v>
      </c>
      <c r="M271" s="5">
        <v>0</v>
      </c>
      <c r="N271" s="5">
        <v>1</v>
      </c>
      <c r="O271" s="5">
        <v>0</v>
      </c>
      <c r="P271" s="5">
        <v>3</v>
      </c>
      <c r="Q271" s="5">
        <v>0</v>
      </c>
    </row>
    <row r="272" spans="1:17" x14ac:dyDescent="0.25">
      <c r="A272" s="5">
        <v>28</v>
      </c>
      <c r="B272" s="5">
        <v>494</v>
      </c>
      <c r="C272" s="5">
        <v>285.71428571428601</v>
      </c>
      <c r="D272" s="5">
        <v>34.920634920634924</v>
      </c>
      <c r="E272" s="5">
        <v>10</v>
      </c>
      <c r="F272" s="9">
        <f>[1]Legend!$D$6</f>
        <v>5</v>
      </c>
      <c r="G272" s="5">
        <f>[1]Legend!$F$15</f>
        <v>14</v>
      </c>
      <c r="H272" s="5">
        <v>0</v>
      </c>
      <c r="I272" s="5">
        <v>40</v>
      </c>
      <c r="J272" s="5">
        <v>2016</v>
      </c>
      <c r="K272" s="5">
        <v>1</v>
      </c>
      <c r="L272" s="5">
        <v>0</v>
      </c>
      <c r="M272" s="5">
        <v>0</v>
      </c>
      <c r="N272" s="5">
        <v>2</v>
      </c>
      <c r="O272" s="5">
        <f>[1]Legend!$AF$4</f>
        <v>3</v>
      </c>
      <c r="P272" s="5">
        <v>3</v>
      </c>
      <c r="Q272" s="5">
        <v>0</v>
      </c>
    </row>
    <row r="273" spans="1:17" x14ac:dyDescent="0.25">
      <c r="A273" s="5">
        <v>28</v>
      </c>
      <c r="B273" s="5">
        <v>495</v>
      </c>
      <c r="C273" s="5">
        <v>139.6825396825397</v>
      </c>
      <c r="D273" s="5">
        <v>17.460317460317462</v>
      </c>
      <c r="E273" s="5">
        <v>10</v>
      </c>
      <c r="F273" s="9">
        <f>[1]Legend!$D$6</f>
        <v>5</v>
      </c>
      <c r="G273" s="5">
        <f>[1]Legend!$F$16</f>
        <v>15</v>
      </c>
      <c r="H273" s="5">
        <v>0</v>
      </c>
      <c r="I273" s="5">
        <v>40</v>
      </c>
      <c r="J273" s="5">
        <v>2016</v>
      </c>
      <c r="K273" s="5">
        <v>1</v>
      </c>
      <c r="L273" s="5">
        <v>0</v>
      </c>
      <c r="M273" s="5">
        <v>0</v>
      </c>
      <c r="N273" s="5">
        <v>2</v>
      </c>
      <c r="O273" s="5">
        <f>[1]Legend!$AF$4</f>
        <v>3</v>
      </c>
      <c r="P273" s="5">
        <v>3</v>
      </c>
      <c r="Q273" s="5">
        <v>0</v>
      </c>
    </row>
    <row r="274" spans="1:17" x14ac:dyDescent="0.25">
      <c r="A274" s="5">
        <v>28</v>
      </c>
      <c r="B274" s="5">
        <v>496</v>
      </c>
      <c r="C274" s="5">
        <v>250.79365079365078</v>
      </c>
      <c r="D274" s="5">
        <v>9.5238095238095237</v>
      </c>
      <c r="E274" s="5">
        <v>5</v>
      </c>
      <c r="F274" s="9">
        <f>[1]Legend!$D$6</f>
        <v>5</v>
      </c>
      <c r="G274" s="5">
        <f>[1]Legend!$F$15</f>
        <v>14</v>
      </c>
      <c r="H274" s="5">
        <v>0</v>
      </c>
      <c r="I274" s="5">
        <v>40</v>
      </c>
      <c r="J274" s="5">
        <v>2016</v>
      </c>
      <c r="K274" s="5">
        <v>1</v>
      </c>
      <c r="L274" s="5">
        <v>0</v>
      </c>
      <c r="M274" s="5">
        <v>0</v>
      </c>
      <c r="N274" s="5">
        <v>2</v>
      </c>
      <c r="O274" s="5">
        <f>[1]Legend!$AF$4</f>
        <v>3</v>
      </c>
      <c r="P274" s="5">
        <v>1</v>
      </c>
      <c r="Q274" s="5">
        <v>0</v>
      </c>
    </row>
    <row r="275" spans="1:17" x14ac:dyDescent="0.25">
      <c r="A275" s="5">
        <v>28</v>
      </c>
      <c r="B275" s="5">
        <v>497</v>
      </c>
      <c r="C275" s="5">
        <v>150.79365079365078</v>
      </c>
      <c r="D275" s="5">
        <v>33.333333333333336</v>
      </c>
      <c r="E275" s="5">
        <v>5</v>
      </c>
      <c r="F275" s="9">
        <f>[1]Legend!$D$6</f>
        <v>5</v>
      </c>
      <c r="G275" s="5">
        <f>[1]Legend!$F$16</f>
        <v>15</v>
      </c>
      <c r="H275" s="5">
        <v>0</v>
      </c>
      <c r="I275" s="5">
        <v>40</v>
      </c>
      <c r="J275" s="5">
        <v>2016</v>
      </c>
      <c r="K275" s="5">
        <v>1</v>
      </c>
      <c r="L275" s="5">
        <v>0</v>
      </c>
      <c r="M275" s="5">
        <v>0</v>
      </c>
      <c r="N275" s="5">
        <v>2</v>
      </c>
      <c r="O275" s="5">
        <f>[1]Legend!$AF$4</f>
        <v>3</v>
      </c>
      <c r="P275" s="5">
        <v>1</v>
      </c>
      <c r="Q275" s="5">
        <v>0</v>
      </c>
    </row>
    <row r="276" spans="1:17" x14ac:dyDescent="0.25">
      <c r="A276" s="5">
        <v>28</v>
      </c>
      <c r="B276" s="5">
        <v>498</v>
      </c>
      <c r="C276" s="5">
        <v>317.46031746031747</v>
      </c>
      <c r="D276" s="5">
        <v>68.253968253968253</v>
      </c>
      <c r="E276" s="5">
        <v>5</v>
      </c>
      <c r="F276" s="9">
        <f>[1]Legend!$D$6</f>
        <v>5</v>
      </c>
      <c r="G276" s="5">
        <f>[1]Legend!$F$15</f>
        <v>14</v>
      </c>
      <c r="H276" s="5">
        <v>0</v>
      </c>
      <c r="I276" s="5">
        <v>40</v>
      </c>
      <c r="J276" s="5">
        <v>2016</v>
      </c>
      <c r="K276" s="5">
        <v>1</v>
      </c>
      <c r="L276" s="5">
        <v>0</v>
      </c>
      <c r="M276" s="5">
        <v>0</v>
      </c>
      <c r="N276" s="5">
        <v>2</v>
      </c>
      <c r="O276" s="5">
        <f>[1]Legend!$AF$4</f>
        <v>3</v>
      </c>
      <c r="P276" s="5">
        <v>2</v>
      </c>
      <c r="Q276" s="5">
        <v>0</v>
      </c>
    </row>
    <row r="277" spans="1:17" x14ac:dyDescent="0.25">
      <c r="A277" s="5">
        <v>28</v>
      </c>
      <c r="B277" s="5">
        <v>499</v>
      </c>
      <c r="C277" s="5">
        <v>130.15873015873015</v>
      </c>
      <c r="D277" s="5">
        <v>17.460317460317462</v>
      </c>
      <c r="E277" s="5">
        <v>5</v>
      </c>
      <c r="F277" s="9">
        <f>[1]Legend!$D$6</f>
        <v>5</v>
      </c>
      <c r="G277" s="5">
        <f>[1]Legend!$F$16</f>
        <v>15</v>
      </c>
      <c r="H277" s="5">
        <v>0</v>
      </c>
      <c r="I277" s="5">
        <v>40</v>
      </c>
      <c r="J277" s="5">
        <v>2016</v>
      </c>
      <c r="K277" s="5">
        <v>1</v>
      </c>
      <c r="L277" s="5">
        <v>0</v>
      </c>
      <c r="M277" s="5">
        <v>0</v>
      </c>
      <c r="N277" s="5">
        <v>2</v>
      </c>
      <c r="O277" s="5">
        <f>[1]Legend!$AF$4</f>
        <v>3</v>
      </c>
      <c r="P277" s="5">
        <v>2</v>
      </c>
      <c r="Q277" s="5">
        <v>0</v>
      </c>
    </row>
    <row r="278" spans="1:17" x14ac:dyDescent="0.25">
      <c r="A278" s="5">
        <v>28</v>
      </c>
      <c r="B278" s="5">
        <v>500</v>
      </c>
      <c r="C278" s="5">
        <v>210.5470287288469</v>
      </c>
      <c r="D278" s="5">
        <v>22.628886265249903</v>
      </c>
      <c r="E278" s="5">
        <v>10</v>
      </c>
      <c r="F278" s="9">
        <f>[1]Legend!$D$6</f>
        <v>5</v>
      </c>
      <c r="G278" s="5">
        <f>[1]Legend!$F$15</f>
        <v>14</v>
      </c>
      <c r="H278" s="5">
        <v>0</v>
      </c>
      <c r="I278" s="5">
        <v>93</v>
      </c>
      <c r="J278" s="5">
        <v>2016</v>
      </c>
      <c r="K278" s="5">
        <v>1</v>
      </c>
      <c r="L278" s="5">
        <v>0</v>
      </c>
      <c r="M278" s="5">
        <v>0</v>
      </c>
      <c r="N278" s="5">
        <v>2</v>
      </c>
      <c r="O278" s="5">
        <v>6</v>
      </c>
      <c r="P278" s="5">
        <v>3</v>
      </c>
      <c r="Q278" s="5">
        <v>0</v>
      </c>
    </row>
    <row r="279" spans="1:17" x14ac:dyDescent="0.25">
      <c r="A279" s="5">
        <v>28</v>
      </c>
      <c r="B279" s="5">
        <v>501</v>
      </c>
      <c r="C279" s="5">
        <v>178.07949626131446</v>
      </c>
      <c r="D279" s="5">
        <v>23.612750885478157</v>
      </c>
      <c r="E279" s="5">
        <v>10</v>
      </c>
      <c r="F279" s="9">
        <f>[1]Legend!$D$6</f>
        <v>5</v>
      </c>
      <c r="G279" s="5">
        <f>[1]Legend!$F$16</f>
        <v>15</v>
      </c>
      <c r="H279" s="5">
        <v>0</v>
      </c>
      <c r="I279" s="5">
        <v>93</v>
      </c>
      <c r="J279" s="5">
        <v>2016</v>
      </c>
      <c r="K279" s="5">
        <v>1</v>
      </c>
      <c r="L279" s="5">
        <v>0</v>
      </c>
      <c r="M279" s="5">
        <v>0</v>
      </c>
      <c r="N279" s="5">
        <v>2</v>
      </c>
      <c r="O279" s="5">
        <v>6</v>
      </c>
      <c r="P279" s="5">
        <v>3</v>
      </c>
      <c r="Q279" s="5">
        <v>0</v>
      </c>
    </row>
    <row r="280" spans="1:17" x14ac:dyDescent="0.25">
      <c r="A280" s="5">
        <v>28</v>
      </c>
      <c r="B280" s="5">
        <v>502</v>
      </c>
      <c r="C280" s="5">
        <v>201.6922471467926</v>
      </c>
      <c r="D280" s="5">
        <v>16.725698543880359</v>
      </c>
      <c r="E280" s="5">
        <v>5</v>
      </c>
      <c r="F280" s="9">
        <f>[1]Legend!$D$6</f>
        <v>5</v>
      </c>
      <c r="G280" s="5">
        <f>[1]Legend!$F$15</f>
        <v>14</v>
      </c>
      <c r="H280" s="5">
        <v>0</v>
      </c>
      <c r="I280" s="5">
        <v>93</v>
      </c>
      <c r="J280" s="5">
        <v>2016</v>
      </c>
      <c r="K280" s="5">
        <v>1</v>
      </c>
      <c r="L280" s="5">
        <v>0</v>
      </c>
      <c r="M280" s="5">
        <v>0</v>
      </c>
      <c r="N280" s="5">
        <v>2</v>
      </c>
      <c r="O280" s="5">
        <v>6</v>
      </c>
      <c r="P280" s="5">
        <v>1</v>
      </c>
      <c r="Q280" s="5">
        <v>0</v>
      </c>
    </row>
    <row r="281" spans="1:17" x14ac:dyDescent="0.25">
      <c r="A281" s="5">
        <v>28</v>
      </c>
      <c r="B281" s="5">
        <v>503</v>
      </c>
      <c r="C281" s="5">
        <v>220.38567493112947</v>
      </c>
      <c r="D281" s="5">
        <v>30.499803227075954</v>
      </c>
      <c r="E281" s="5">
        <v>5</v>
      </c>
      <c r="F281" s="9">
        <f>[1]Legend!$D$6</f>
        <v>5</v>
      </c>
      <c r="G281" s="5">
        <f>[1]Legend!$F$16</f>
        <v>15</v>
      </c>
      <c r="H281" s="5">
        <v>0</v>
      </c>
      <c r="I281" s="5">
        <v>93</v>
      </c>
      <c r="J281" s="5">
        <v>2016</v>
      </c>
      <c r="K281" s="5">
        <v>1</v>
      </c>
      <c r="L281" s="5">
        <v>0</v>
      </c>
      <c r="M281" s="5">
        <v>0</v>
      </c>
      <c r="N281" s="5">
        <v>2</v>
      </c>
      <c r="O281" s="5">
        <v>6</v>
      </c>
      <c r="P281" s="5">
        <v>1</v>
      </c>
      <c r="Q281" s="5">
        <v>0</v>
      </c>
    </row>
    <row r="282" spans="1:17" x14ac:dyDescent="0.25">
      <c r="A282" s="5">
        <v>28</v>
      </c>
      <c r="B282" s="5">
        <v>504</v>
      </c>
      <c r="C282" s="5">
        <v>219.4018103109012</v>
      </c>
      <c r="D282" s="5">
        <v>26.564344746162927</v>
      </c>
      <c r="E282" s="5">
        <v>5</v>
      </c>
      <c r="F282" s="9">
        <f>[1]Legend!$D$6</f>
        <v>5</v>
      </c>
      <c r="G282" s="5">
        <f>[1]Legend!$F$15</f>
        <v>14</v>
      </c>
      <c r="H282" s="5">
        <v>0</v>
      </c>
      <c r="I282" s="5">
        <v>93</v>
      </c>
      <c r="J282" s="5">
        <v>2016</v>
      </c>
      <c r="K282" s="5">
        <v>1</v>
      </c>
      <c r="L282" s="5">
        <v>0</v>
      </c>
      <c r="M282" s="5">
        <v>0</v>
      </c>
      <c r="N282" s="5">
        <v>2</v>
      </c>
      <c r="O282" s="5">
        <v>6</v>
      </c>
      <c r="P282" s="5">
        <v>2</v>
      </c>
      <c r="Q282" s="5">
        <v>0</v>
      </c>
    </row>
    <row r="283" spans="1:17" x14ac:dyDescent="0.25">
      <c r="A283" s="5">
        <v>28</v>
      </c>
      <c r="B283" s="5">
        <v>505</v>
      </c>
      <c r="C283" s="5">
        <v>137.74104683195594</v>
      </c>
      <c r="D283" s="5">
        <v>29.515938606847698</v>
      </c>
      <c r="E283" s="5">
        <v>5</v>
      </c>
      <c r="F283" s="9">
        <f>[1]Legend!$D$6</f>
        <v>5</v>
      </c>
      <c r="G283" s="5">
        <f>[1]Legend!$F$16</f>
        <v>15</v>
      </c>
      <c r="H283" s="5">
        <v>0</v>
      </c>
      <c r="I283" s="5">
        <v>93</v>
      </c>
      <c r="J283" s="5">
        <v>2016</v>
      </c>
      <c r="K283" s="5">
        <v>1</v>
      </c>
      <c r="L283" s="5">
        <v>0</v>
      </c>
      <c r="M283" s="5">
        <v>0</v>
      </c>
      <c r="N283" s="5">
        <v>2</v>
      </c>
      <c r="O283" s="5">
        <v>6</v>
      </c>
      <c r="P283" s="5">
        <v>2</v>
      </c>
      <c r="Q283" s="5">
        <v>0</v>
      </c>
    </row>
    <row r="284" spans="1:17" x14ac:dyDescent="0.25">
      <c r="A284" s="5">
        <v>30</v>
      </c>
      <c r="B284" s="5">
        <v>518</v>
      </c>
      <c r="C284" s="5">
        <v>10</v>
      </c>
      <c r="D284" s="5">
        <v>1.2</v>
      </c>
      <c r="E284" s="5">
        <v>5</v>
      </c>
      <c r="F284" s="9">
        <f>[1]Legend!$D$6</f>
        <v>5</v>
      </c>
      <c r="G284" s="5">
        <f>[1]Legend!$F$17</f>
        <v>16</v>
      </c>
      <c r="H284" s="5">
        <v>0</v>
      </c>
      <c r="I284" s="5">
        <v>40</v>
      </c>
      <c r="J284" s="5">
        <v>2017</v>
      </c>
      <c r="K284" s="5">
        <v>1</v>
      </c>
      <c r="L284" s="5">
        <v>0</v>
      </c>
      <c r="M284" s="5">
        <v>0</v>
      </c>
      <c r="N284" s="5">
        <v>1</v>
      </c>
      <c r="O284" s="5">
        <v>0</v>
      </c>
      <c r="P284" s="5">
        <v>2</v>
      </c>
      <c r="Q284" s="5">
        <f>[1]Legend!AN16</f>
        <v>15</v>
      </c>
    </row>
    <row r="285" spans="1:17" x14ac:dyDescent="0.25">
      <c r="A285" s="5">
        <v>30</v>
      </c>
      <c r="B285" s="5">
        <v>519</v>
      </c>
      <c r="C285" s="5">
        <v>11.3</v>
      </c>
      <c r="D285" s="5">
        <v>1.4</v>
      </c>
      <c r="E285" s="5">
        <v>5</v>
      </c>
      <c r="F285" s="9">
        <f>[1]Legend!$D$6</f>
        <v>5</v>
      </c>
      <c r="G285" s="5">
        <f>[1]Legend!$F$17</f>
        <v>16</v>
      </c>
      <c r="H285" s="5">
        <v>0</v>
      </c>
      <c r="I285" s="5">
        <v>40</v>
      </c>
      <c r="J285" s="5">
        <v>2017</v>
      </c>
      <c r="K285" s="5">
        <v>1</v>
      </c>
      <c r="L285" s="5">
        <v>0</v>
      </c>
      <c r="M285" s="5">
        <v>0</v>
      </c>
      <c r="N285" s="5">
        <v>1</v>
      </c>
      <c r="O285" s="5">
        <v>0</v>
      </c>
      <c r="P285" s="5">
        <v>2</v>
      </c>
      <c r="Q285" s="5">
        <f>[1]Legend!AN4</f>
        <v>3</v>
      </c>
    </row>
    <row r="286" spans="1:17" x14ac:dyDescent="0.25">
      <c r="A286" s="5">
        <v>30</v>
      </c>
      <c r="B286" s="5">
        <v>520</v>
      </c>
      <c r="C286" s="5">
        <v>15.6</v>
      </c>
      <c r="D286" s="5">
        <v>1.8</v>
      </c>
      <c r="E286" s="5">
        <v>5</v>
      </c>
      <c r="F286" s="9">
        <f>[1]Legend!$D$6</f>
        <v>5</v>
      </c>
      <c r="G286" s="5">
        <f>[1]Legend!$F$17</f>
        <v>16</v>
      </c>
      <c r="H286" s="5">
        <v>0</v>
      </c>
      <c r="I286" s="5">
        <v>40</v>
      </c>
      <c r="J286" s="5">
        <v>2017</v>
      </c>
      <c r="K286" s="5">
        <v>1</v>
      </c>
      <c r="L286" s="5">
        <v>0</v>
      </c>
      <c r="M286" s="5">
        <v>0</v>
      </c>
      <c r="N286" s="5">
        <v>1</v>
      </c>
      <c r="O286" s="5">
        <v>0</v>
      </c>
      <c r="P286" s="5">
        <v>2</v>
      </c>
      <c r="Q286" s="5">
        <f>[1]Legend!AN5</f>
        <v>4</v>
      </c>
    </row>
    <row r="287" spans="1:17" x14ac:dyDescent="0.25">
      <c r="A287" s="5">
        <v>14</v>
      </c>
      <c r="B287" s="5">
        <v>344</v>
      </c>
      <c r="C287" s="5">
        <v>4.1666666666667636E-2</v>
      </c>
      <c r="D287" s="5">
        <v>8.3333333333333398E-2</v>
      </c>
      <c r="E287" s="5">
        <v>3</v>
      </c>
      <c r="F287" s="9">
        <f>[1]Legend!$D$8</f>
        <v>7</v>
      </c>
      <c r="G287" s="5">
        <f>[1]Legend!$F$11</f>
        <v>10</v>
      </c>
      <c r="H287" s="5">
        <v>0</v>
      </c>
      <c r="I287" s="5">
        <v>1</v>
      </c>
      <c r="J287" s="5">
        <v>2014</v>
      </c>
      <c r="K287" s="5">
        <v>1</v>
      </c>
      <c r="L287" s="5">
        <v>0</v>
      </c>
      <c r="M287" s="5">
        <v>0</v>
      </c>
      <c r="N287" s="5">
        <v>1</v>
      </c>
      <c r="O287" s="5">
        <v>0</v>
      </c>
      <c r="P287" s="5">
        <v>2</v>
      </c>
      <c r="Q287" s="5">
        <f>[1]Legend!$AN$5</f>
        <v>4</v>
      </c>
    </row>
    <row r="288" spans="1:17" x14ac:dyDescent="0.25">
      <c r="A288" s="5">
        <v>14</v>
      </c>
      <c r="B288" s="5">
        <v>349</v>
      </c>
      <c r="C288" s="5">
        <v>8.3333333333333412E-2</v>
      </c>
      <c r="D288" s="5">
        <v>2.0833333333332898E-2</v>
      </c>
      <c r="E288" s="5">
        <v>3</v>
      </c>
      <c r="F288" s="9">
        <f>[1]Legend!$D$8</f>
        <v>7</v>
      </c>
      <c r="G288" s="5">
        <f>[1]Legend!$F$11</f>
        <v>10</v>
      </c>
      <c r="H288" s="5">
        <v>0</v>
      </c>
      <c r="I288" s="5">
        <v>1</v>
      </c>
      <c r="J288" s="5">
        <v>2014</v>
      </c>
      <c r="K288" s="5">
        <v>1</v>
      </c>
      <c r="L288" s="5">
        <v>0</v>
      </c>
      <c r="M288" s="5">
        <v>0</v>
      </c>
      <c r="N288" s="5">
        <v>1</v>
      </c>
      <c r="O288" s="5">
        <v>0</v>
      </c>
      <c r="P288" s="5">
        <v>1</v>
      </c>
      <c r="Q288" s="5">
        <f>[1]Legend!$AN$5</f>
        <v>4</v>
      </c>
    </row>
    <row r="289" spans="1:17" x14ac:dyDescent="0.25">
      <c r="A289" s="5">
        <v>14</v>
      </c>
      <c r="B289" s="5">
        <v>316</v>
      </c>
      <c r="C289" s="5">
        <v>1.5354330708661492</v>
      </c>
      <c r="D289" s="5">
        <v>0.11811023622046979</v>
      </c>
      <c r="E289" s="5">
        <v>3</v>
      </c>
      <c r="F289" s="9">
        <f>[1]Legend!$D$8</f>
        <v>7</v>
      </c>
      <c r="G289" s="5">
        <f>[1]Legend!$F$11</f>
        <v>10</v>
      </c>
      <c r="H289" s="5">
        <v>0</v>
      </c>
      <c r="I289" s="5">
        <v>7</v>
      </c>
      <c r="J289" s="5">
        <v>2014</v>
      </c>
      <c r="K289" s="5">
        <v>1</v>
      </c>
      <c r="L289" s="5">
        <v>0</v>
      </c>
      <c r="M289" s="5">
        <v>0</v>
      </c>
      <c r="N289" s="5">
        <v>1</v>
      </c>
      <c r="O289" s="5">
        <v>0</v>
      </c>
      <c r="P289" s="5">
        <v>2</v>
      </c>
      <c r="Q289" s="5">
        <f>[1]Legend!$AN$5</f>
        <v>4</v>
      </c>
    </row>
    <row r="290" spans="1:17" x14ac:dyDescent="0.25">
      <c r="A290" s="5">
        <v>14</v>
      </c>
      <c r="B290" s="5">
        <v>318</v>
      </c>
      <c r="C290" s="5">
        <v>4.0157480314960567</v>
      </c>
      <c r="D290" s="5">
        <v>0.7086614173228396</v>
      </c>
      <c r="E290" s="5">
        <v>3</v>
      </c>
      <c r="F290" s="9">
        <f>[1]Legend!$D$8</f>
        <v>7</v>
      </c>
      <c r="G290" s="5">
        <f>[1]Legend!$F$11</f>
        <v>10</v>
      </c>
      <c r="H290" s="5">
        <v>0</v>
      </c>
      <c r="I290" s="5">
        <v>7</v>
      </c>
      <c r="J290" s="5">
        <v>2014</v>
      </c>
      <c r="K290" s="5">
        <v>1</v>
      </c>
      <c r="L290" s="5">
        <v>0</v>
      </c>
      <c r="M290" s="5">
        <v>0</v>
      </c>
      <c r="N290" s="5">
        <v>1</v>
      </c>
      <c r="O290" s="5">
        <v>0</v>
      </c>
      <c r="P290" s="5">
        <v>1</v>
      </c>
      <c r="Q290" s="5">
        <f>[1]Legend!$AN$5</f>
        <v>4</v>
      </c>
    </row>
    <row r="291" spans="1:17" x14ac:dyDescent="0.25">
      <c r="A291" s="5">
        <v>14</v>
      </c>
      <c r="B291" s="5">
        <v>340</v>
      </c>
      <c r="C291" s="5">
        <v>2.458333333333333</v>
      </c>
      <c r="D291" s="5">
        <v>0.56250000000000089</v>
      </c>
      <c r="E291" s="5">
        <v>3</v>
      </c>
      <c r="F291" s="9">
        <f>[1]Legend!$D$8</f>
        <v>7</v>
      </c>
      <c r="G291" s="5">
        <f>[1]Legend!$F$11</f>
        <v>10</v>
      </c>
      <c r="H291" s="5">
        <v>0</v>
      </c>
      <c r="I291" s="5">
        <v>8</v>
      </c>
      <c r="J291" s="5">
        <v>2014</v>
      </c>
      <c r="K291" s="5">
        <v>1</v>
      </c>
      <c r="L291" s="5">
        <v>0</v>
      </c>
      <c r="M291" s="5">
        <v>0</v>
      </c>
      <c r="N291" s="5">
        <v>1</v>
      </c>
      <c r="O291" s="5">
        <v>0</v>
      </c>
      <c r="P291" s="5">
        <v>2</v>
      </c>
      <c r="Q291" s="5">
        <f>[1]Legend!$AN$5</f>
        <v>4</v>
      </c>
    </row>
    <row r="292" spans="1:17" x14ac:dyDescent="0.25">
      <c r="A292" s="5">
        <v>14</v>
      </c>
      <c r="B292" s="5">
        <v>345</v>
      </c>
      <c r="C292" s="5">
        <v>2.5833333333333339</v>
      </c>
      <c r="D292" s="5">
        <v>0.72916666666666607</v>
      </c>
      <c r="E292" s="5">
        <v>3</v>
      </c>
      <c r="F292" s="9">
        <f>[1]Legend!$D$8</f>
        <v>7</v>
      </c>
      <c r="G292" s="5">
        <f>[1]Legend!$F$11</f>
        <v>10</v>
      </c>
      <c r="H292" s="5">
        <v>0</v>
      </c>
      <c r="I292" s="5">
        <v>8</v>
      </c>
      <c r="J292" s="5">
        <v>2014</v>
      </c>
      <c r="K292" s="5">
        <v>1</v>
      </c>
      <c r="L292" s="5">
        <v>0</v>
      </c>
      <c r="M292" s="5">
        <v>0</v>
      </c>
      <c r="N292" s="5">
        <v>1</v>
      </c>
      <c r="O292" s="5">
        <v>0</v>
      </c>
      <c r="P292" s="5">
        <v>1</v>
      </c>
      <c r="Q292" s="5">
        <f>[1]Legend!$AN$5</f>
        <v>4</v>
      </c>
    </row>
    <row r="293" spans="1:17" x14ac:dyDescent="0.25">
      <c r="A293" s="5">
        <v>14</v>
      </c>
      <c r="B293" s="5">
        <v>356</v>
      </c>
      <c r="C293" s="5">
        <v>0.27826086956521767</v>
      </c>
      <c r="D293" s="5">
        <v>0.10434782608695664</v>
      </c>
      <c r="E293" s="5">
        <v>3</v>
      </c>
      <c r="F293" s="9">
        <f>[1]Legend!$D$8</f>
        <v>7</v>
      </c>
      <c r="G293" s="5">
        <f>[1]Legend!$F$11</f>
        <v>10</v>
      </c>
      <c r="H293" s="5">
        <v>0</v>
      </c>
      <c r="I293" s="5">
        <v>12</v>
      </c>
      <c r="J293" s="5">
        <v>2014</v>
      </c>
      <c r="K293" s="5">
        <v>1</v>
      </c>
      <c r="L293" s="5">
        <v>0</v>
      </c>
      <c r="M293" s="5">
        <v>0</v>
      </c>
      <c r="N293" s="5">
        <v>1</v>
      </c>
      <c r="O293" s="5">
        <v>0</v>
      </c>
      <c r="P293" s="5">
        <v>2</v>
      </c>
      <c r="Q293" s="5">
        <f>[1]Legend!$AN$5</f>
        <v>4</v>
      </c>
    </row>
    <row r="294" spans="1:17" x14ac:dyDescent="0.25">
      <c r="A294" s="5">
        <v>14</v>
      </c>
      <c r="B294" s="5">
        <v>359</v>
      </c>
      <c r="C294" s="5">
        <v>0.38260869565217431</v>
      </c>
      <c r="D294" s="5">
        <v>0.12173913043478241</v>
      </c>
      <c r="E294" s="5">
        <v>3</v>
      </c>
      <c r="F294" s="9">
        <f>[1]Legend!$D$8</f>
        <v>7</v>
      </c>
      <c r="G294" s="5">
        <f>[1]Legend!$F$11</f>
        <v>10</v>
      </c>
      <c r="H294" s="5">
        <v>0</v>
      </c>
      <c r="I294" s="5">
        <v>12</v>
      </c>
      <c r="J294" s="5">
        <v>2014</v>
      </c>
      <c r="K294" s="5">
        <v>1</v>
      </c>
      <c r="L294" s="5">
        <v>0</v>
      </c>
      <c r="M294" s="5">
        <v>0</v>
      </c>
      <c r="N294" s="5">
        <v>1</v>
      </c>
      <c r="O294" s="5">
        <v>0</v>
      </c>
      <c r="P294" s="5">
        <v>1</v>
      </c>
      <c r="Q294" s="5">
        <f>[1]Legend!$AN$5</f>
        <v>4</v>
      </c>
    </row>
    <row r="295" spans="1:17" x14ac:dyDescent="0.25">
      <c r="A295" s="5">
        <v>14</v>
      </c>
      <c r="B295" s="5">
        <v>341</v>
      </c>
      <c r="C295" s="5">
        <v>0.50000000000000044</v>
      </c>
      <c r="D295" s="5">
        <v>0.10416666666666641</v>
      </c>
      <c r="E295" s="5">
        <v>3</v>
      </c>
      <c r="F295" s="9">
        <f>[1]Legend!$D$8</f>
        <v>7</v>
      </c>
      <c r="G295" s="5">
        <f>[1]Legend!$F$11</f>
        <v>10</v>
      </c>
      <c r="H295" s="5">
        <v>0</v>
      </c>
      <c r="I295" s="5">
        <v>18</v>
      </c>
      <c r="J295" s="5">
        <v>2014</v>
      </c>
      <c r="K295" s="5">
        <v>1</v>
      </c>
      <c r="L295" s="5">
        <v>0</v>
      </c>
      <c r="M295" s="5">
        <v>0</v>
      </c>
      <c r="N295" s="5">
        <v>1</v>
      </c>
      <c r="O295" s="5">
        <v>0</v>
      </c>
      <c r="P295" s="5">
        <v>2</v>
      </c>
      <c r="Q295" s="5">
        <f>[1]Legend!$AN$5</f>
        <v>4</v>
      </c>
    </row>
    <row r="296" spans="1:17" x14ac:dyDescent="0.25">
      <c r="A296" s="5">
        <v>14</v>
      </c>
      <c r="B296" s="5">
        <v>346</v>
      </c>
      <c r="C296" s="5">
        <v>0.31250000000000078</v>
      </c>
      <c r="D296" s="5">
        <v>0.18749999999999967</v>
      </c>
      <c r="E296" s="5">
        <v>3</v>
      </c>
      <c r="F296" s="9">
        <f>[1]Legend!$D$8</f>
        <v>7</v>
      </c>
      <c r="G296" s="5">
        <f>[1]Legend!$F$11</f>
        <v>10</v>
      </c>
      <c r="H296" s="5">
        <v>0</v>
      </c>
      <c r="I296" s="5">
        <v>18</v>
      </c>
      <c r="J296" s="5">
        <v>2014</v>
      </c>
      <c r="K296" s="5">
        <v>1</v>
      </c>
      <c r="L296" s="5">
        <v>0</v>
      </c>
      <c r="M296" s="5">
        <v>0</v>
      </c>
      <c r="N296" s="5">
        <v>1</v>
      </c>
      <c r="O296" s="5">
        <v>0</v>
      </c>
      <c r="P296" s="5">
        <v>1</v>
      </c>
      <c r="Q296" s="5">
        <f>[1]Legend!$AN$5</f>
        <v>4</v>
      </c>
    </row>
    <row r="297" spans="1:17" x14ac:dyDescent="0.25">
      <c r="A297" s="5">
        <v>14</v>
      </c>
      <c r="B297" s="5">
        <v>307</v>
      </c>
      <c r="C297" s="5">
        <v>3.6619718309859124</v>
      </c>
      <c r="D297" s="5">
        <v>0.56338028169015431</v>
      </c>
      <c r="E297" s="5">
        <v>3</v>
      </c>
      <c r="F297" s="9">
        <f>[1]Legend!$D$8</f>
        <v>7</v>
      </c>
      <c r="G297" s="5">
        <f>[1]Legend!$F$11</f>
        <v>10</v>
      </c>
      <c r="H297" s="5">
        <v>0</v>
      </c>
      <c r="I297" s="5">
        <v>20</v>
      </c>
      <c r="J297" s="5">
        <v>2014</v>
      </c>
      <c r="K297" s="5">
        <v>1</v>
      </c>
      <c r="L297" s="5">
        <v>0</v>
      </c>
      <c r="M297" s="5">
        <v>0</v>
      </c>
      <c r="N297" s="5">
        <v>1</v>
      </c>
      <c r="O297" s="5">
        <v>0</v>
      </c>
      <c r="P297" s="5">
        <v>2</v>
      </c>
      <c r="Q297" s="5">
        <f>[1]Legend!$AN$5</f>
        <v>4</v>
      </c>
    </row>
    <row r="298" spans="1:17" x14ac:dyDescent="0.25">
      <c r="A298" s="5">
        <v>14</v>
      </c>
      <c r="B298" s="5">
        <v>311</v>
      </c>
      <c r="C298" s="5">
        <v>4.7887323943661952</v>
      </c>
      <c r="D298" s="5">
        <v>0.56338028169015342</v>
      </c>
      <c r="E298" s="5">
        <v>3</v>
      </c>
      <c r="F298" s="9">
        <f>[1]Legend!$D$8</f>
        <v>7</v>
      </c>
      <c r="G298" s="5">
        <f>[1]Legend!$F$11</f>
        <v>10</v>
      </c>
      <c r="H298" s="5">
        <v>0</v>
      </c>
      <c r="I298" s="5">
        <v>20</v>
      </c>
      <c r="J298" s="5">
        <v>2014</v>
      </c>
      <c r="K298" s="5">
        <v>1</v>
      </c>
      <c r="L298" s="5">
        <v>0</v>
      </c>
      <c r="M298" s="5">
        <v>0</v>
      </c>
      <c r="N298" s="5">
        <v>1</v>
      </c>
      <c r="O298" s="5">
        <v>0</v>
      </c>
      <c r="P298" s="5">
        <v>1</v>
      </c>
      <c r="Q298" s="5">
        <f>[1]Legend!$AN$5</f>
        <v>4</v>
      </c>
    </row>
    <row r="299" spans="1:17" x14ac:dyDescent="0.25">
      <c r="A299" s="5">
        <v>14</v>
      </c>
      <c r="B299" s="5">
        <v>290</v>
      </c>
      <c r="C299" s="5">
        <v>474.19354838709694</v>
      </c>
      <c r="D299" s="5">
        <v>29.032258064516043</v>
      </c>
      <c r="E299" s="5">
        <v>3</v>
      </c>
      <c r="F299" s="9">
        <f>[1]Legend!$D$8</f>
        <v>7</v>
      </c>
      <c r="G299" s="5">
        <f>[1]Legend!$F$11</f>
        <v>10</v>
      </c>
      <c r="H299" s="5">
        <v>0</v>
      </c>
      <c r="I299" s="5">
        <v>22</v>
      </c>
      <c r="J299" s="5">
        <v>2014</v>
      </c>
      <c r="K299" s="5">
        <v>1</v>
      </c>
      <c r="L299" s="5">
        <v>0</v>
      </c>
      <c r="M299" s="5">
        <v>0</v>
      </c>
      <c r="N299" s="5">
        <v>1</v>
      </c>
      <c r="O299" s="5">
        <v>0</v>
      </c>
      <c r="P299" s="5">
        <v>2</v>
      </c>
      <c r="Q299" s="5">
        <f>[1]Legend!$AN$5</f>
        <v>4</v>
      </c>
    </row>
    <row r="300" spans="1:17" x14ac:dyDescent="0.25">
      <c r="A300" s="5">
        <v>14</v>
      </c>
      <c r="B300" s="5">
        <v>293</v>
      </c>
      <c r="C300" s="5">
        <v>470.96774193548413</v>
      </c>
      <c r="D300" s="5">
        <v>25.806451612903231</v>
      </c>
      <c r="E300" s="5">
        <v>3</v>
      </c>
      <c r="F300" s="9">
        <f>[1]Legend!$D$8</f>
        <v>7</v>
      </c>
      <c r="G300" s="5">
        <f>[1]Legend!$F$11</f>
        <v>10</v>
      </c>
      <c r="H300" s="5">
        <v>0</v>
      </c>
      <c r="I300" s="5">
        <v>22</v>
      </c>
      <c r="J300" s="5">
        <v>2014</v>
      </c>
      <c r="K300" s="5">
        <v>1</v>
      </c>
      <c r="L300" s="5">
        <v>0</v>
      </c>
      <c r="M300" s="5">
        <v>0</v>
      </c>
      <c r="N300" s="5">
        <v>1</v>
      </c>
      <c r="O300" s="5">
        <v>0</v>
      </c>
      <c r="P300" s="5">
        <v>1</v>
      </c>
      <c r="Q300" s="5">
        <f>[1]Legend!$AN$5</f>
        <v>4</v>
      </c>
    </row>
    <row r="301" spans="1:17" x14ac:dyDescent="0.25">
      <c r="A301" s="5">
        <v>14</v>
      </c>
      <c r="B301" s="5">
        <v>291</v>
      </c>
      <c r="C301" s="5">
        <v>370.96774193548396</v>
      </c>
      <c r="D301" s="5">
        <v>22.58064516129042</v>
      </c>
      <c r="E301" s="5">
        <v>3</v>
      </c>
      <c r="F301" s="9">
        <f>[1]Legend!$D$8</f>
        <v>7</v>
      </c>
      <c r="G301" s="5">
        <f>[1]Legend!$F$11</f>
        <v>10</v>
      </c>
      <c r="H301" s="5">
        <v>0</v>
      </c>
      <c r="I301" s="5">
        <v>23</v>
      </c>
      <c r="J301" s="5">
        <v>2014</v>
      </c>
      <c r="K301" s="5">
        <v>1</v>
      </c>
      <c r="L301" s="5">
        <v>0</v>
      </c>
      <c r="M301" s="5">
        <v>0</v>
      </c>
      <c r="N301" s="5">
        <v>1</v>
      </c>
      <c r="O301" s="5">
        <v>0</v>
      </c>
      <c r="P301" s="5">
        <v>2</v>
      </c>
      <c r="Q301" s="5">
        <f>[1]Legend!$AN$5</f>
        <v>4</v>
      </c>
    </row>
    <row r="302" spans="1:17" x14ac:dyDescent="0.25">
      <c r="A302" s="5">
        <v>14</v>
      </c>
      <c r="B302" s="5">
        <v>294</v>
      </c>
      <c r="C302" s="5">
        <v>341.93548387096786</v>
      </c>
      <c r="D302" s="5">
        <v>51.612903225806519</v>
      </c>
      <c r="E302" s="5">
        <v>3</v>
      </c>
      <c r="F302" s="9">
        <f>[1]Legend!$D$8</f>
        <v>7</v>
      </c>
      <c r="G302" s="5">
        <f>[1]Legend!$F$11</f>
        <v>10</v>
      </c>
      <c r="H302" s="5">
        <v>0</v>
      </c>
      <c r="I302" s="5">
        <v>23</v>
      </c>
      <c r="J302" s="5">
        <v>2014</v>
      </c>
      <c r="K302" s="5">
        <v>1</v>
      </c>
      <c r="L302" s="5">
        <v>0</v>
      </c>
      <c r="M302" s="5">
        <v>0</v>
      </c>
      <c r="N302" s="5">
        <v>1</v>
      </c>
      <c r="O302" s="5">
        <v>0</v>
      </c>
      <c r="P302" s="5">
        <v>1</v>
      </c>
      <c r="Q302" s="5">
        <f>[1]Legend!$AN$5</f>
        <v>4</v>
      </c>
    </row>
    <row r="303" spans="1:17" x14ac:dyDescent="0.25">
      <c r="A303" s="5">
        <v>14</v>
      </c>
      <c r="B303" s="5">
        <v>292</v>
      </c>
      <c r="C303" s="5">
        <v>54.838709677419331</v>
      </c>
      <c r="D303" s="5">
        <v>6.451612903226227</v>
      </c>
      <c r="E303" s="5">
        <v>3</v>
      </c>
      <c r="F303" s="9">
        <f>[1]Legend!$D$8</f>
        <v>7</v>
      </c>
      <c r="G303" s="5">
        <f>[1]Legend!$F$11</f>
        <v>10</v>
      </c>
      <c r="H303" s="5">
        <v>0</v>
      </c>
      <c r="I303" s="5">
        <v>25</v>
      </c>
      <c r="J303" s="5">
        <v>2014</v>
      </c>
      <c r="K303" s="5">
        <v>1</v>
      </c>
      <c r="L303" s="5">
        <v>0</v>
      </c>
      <c r="M303" s="5">
        <v>0</v>
      </c>
      <c r="N303" s="5">
        <v>1</v>
      </c>
      <c r="O303" s="5">
        <v>0</v>
      </c>
      <c r="P303" s="5">
        <v>2</v>
      </c>
      <c r="Q303" s="5">
        <f>[1]Legend!$AN$5</f>
        <v>4</v>
      </c>
    </row>
    <row r="304" spans="1:17" x14ac:dyDescent="0.25">
      <c r="A304" s="5">
        <v>14</v>
      </c>
      <c r="B304" s="5">
        <v>295</v>
      </c>
      <c r="C304" s="5">
        <v>80.645161290322562</v>
      </c>
      <c r="D304" s="5">
        <v>9.6774193548390883</v>
      </c>
      <c r="E304" s="5">
        <v>3</v>
      </c>
      <c r="F304" s="9">
        <f>[1]Legend!$D$8</f>
        <v>7</v>
      </c>
      <c r="G304" s="5">
        <f>[1]Legend!$F$11</f>
        <v>10</v>
      </c>
      <c r="H304" s="5">
        <v>0</v>
      </c>
      <c r="I304" s="5">
        <v>25</v>
      </c>
      <c r="J304" s="5">
        <v>2014</v>
      </c>
      <c r="K304" s="5">
        <v>1</v>
      </c>
      <c r="L304" s="5">
        <v>0</v>
      </c>
      <c r="M304" s="5">
        <v>0</v>
      </c>
      <c r="N304" s="5">
        <v>1</v>
      </c>
      <c r="O304" s="5">
        <v>0</v>
      </c>
      <c r="P304" s="5">
        <v>1</v>
      </c>
      <c r="Q304" s="5">
        <f>[1]Legend!$AN$5</f>
        <v>4</v>
      </c>
    </row>
    <row r="305" spans="1:17" x14ac:dyDescent="0.25">
      <c r="A305" s="5">
        <v>14</v>
      </c>
      <c r="B305" s="5">
        <v>304</v>
      </c>
      <c r="C305" s="5">
        <v>6.1971830985915419</v>
      </c>
      <c r="D305" s="5">
        <v>0</v>
      </c>
      <c r="E305" s="5">
        <v>3</v>
      </c>
      <c r="F305" s="9">
        <f>[1]Legend!$D$8</f>
        <v>7</v>
      </c>
      <c r="G305" s="5">
        <f>[1]Legend!$F$11</f>
        <v>10</v>
      </c>
      <c r="H305" s="5">
        <v>0</v>
      </c>
      <c r="I305" s="5">
        <v>32</v>
      </c>
      <c r="J305" s="5">
        <v>2014</v>
      </c>
      <c r="K305" s="5">
        <v>1</v>
      </c>
      <c r="L305" s="5">
        <v>0</v>
      </c>
      <c r="M305" s="5">
        <v>0</v>
      </c>
      <c r="N305" s="5">
        <v>1</v>
      </c>
      <c r="O305" s="5">
        <v>0</v>
      </c>
      <c r="P305" s="5">
        <v>2</v>
      </c>
      <c r="Q305" s="5">
        <f>[1]Legend!$AN$5</f>
        <v>4</v>
      </c>
    </row>
    <row r="306" spans="1:17" x14ac:dyDescent="0.25">
      <c r="A306" s="5">
        <v>14</v>
      </c>
      <c r="B306" s="5">
        <v>308</v>
      </c>
      <c r="C306" s="5">
        <v>10.140845070422545</v>
      </c>
      <c r="D306" s="5">
        <v>3.9436619718309771</v>
      </c>
      <c r="E306" s="5">
        <v>3</v>
      </c>
      <c r="F306" s="9">
        <f>[1]Legend!$D$8</f>
        <v>7</v>
      </c>
      <c r="G306" s="5">
        <f>[1]Legend!$F$11</f>
        <v>10</v>
      </c>
      <c r="H306" s="5">
        <v>0</v>
      </c>
      <c r="I306" s="5">
        <v>32</v>
      </c>
      <c r="J306" s="5">
        <v>2014</v>
      </c>
      <c r="K306" s="5">
        <v>1</v>
      </c>
      <c r="L306" s="5">
        <v>0</v>
      </c>
      <c r="M306" s="5">
        <v>0</v>
      </c>
      <c r="N306" s="5">
        <v>1</v>
      </c>
      <c r="O306" s="5">
        <v>0</v>
      </c>
      <c r="P306" s="5">
        <v>1</v>
      </c>
      <c r="Q306" s="5">
        <f>[1]Legend!$AN$5</f>
        <v>4</v>
      </c>
    </row>
    <row r="307" spans="1:17" x14ac:dyDescent="0.25">
      <c r="A307" s="5">
        <v>14</v>
      </c>
      <c r="B307" s="5">
        <v>305</v>
      </c>
      <c r="C307" s="5">
        <v>2.53521126760563</v>
      </c>
      <c r="D307" s="5">
        <v>0.28169014084506472</v>
      </c>
      <c r="E307" s="5">
        <v>3</v>
      </c>
      <c r="F307" s="9">
        <f>[1]Legend!$D$8</f>
        <v>7</v>
      </c>
      <c r="G307" s="5">
        <f>[1]Legend!$F$11</f>
        <v>10</v>
      </c>
      <c r="H307" s="5">
        <v>0</v>
      </c>
      <c r="I307" s="5">
        <v>33</v>
      </c>
      <c r="J307" s="5">
        <v>2014</v>
      </c>
      <c r="K307" s="5">
        <v>1</v>
      </c>
      <c r="L307" s="5">
        <v>0</v>
      </c>
      <c r="M307" s="5">
        <v>0</v>
      </c>
      <c r="N307" s="5">
        <v>1</v>
      </c>
      <c r="O307" s="5">
        <v>0</v>
      </c>
      <c r="P307" s="5">
        <v>2</v>
      </c>
      <c r="Q307" s="5">
        <f>[1]Legend!$AN$5</f>
        <v>4</v>
      </c>
    </row>
    <row r="308" spans="1:17" x14ac:dyDescent="0.25">
      <c r="A308" s="5">
        <v>14</v>
      </c>
      <c r="B308" s="5">
        <v>309</v>
      </c>
      <c r="C308" s="5">
        <v>3.6619718309859124</v>
      </c>
      <c r="D308" s="5">
        <v>0.56338028169015431</v>
      </c>
      <c r="E308" s="5">
        <v>3</v>
      </c>
      <c r="F308" s="9">
        <f>[1]Legend!$D$8</f>
        <v>7</v>
      </c>
      <c r="G308" s="5">
        <f>[1]Legend!$F$11</f>
        <v>10</v>
      </c>
      <c r="H308" s="5">
        <v>0</v>
      </c>
      <c r="I308" s="5">
        <v>33</v>
      </c>
      <c r="J308" s="5">
        <v>2014</v>
      </c>
      <c r="K308" s="5">
        <v>1</v>
      </c>
      <c r="L308" s="5">
        <v>0</v>
      </c>
      <c r="M308" s="5">
        <v>0</v>
      </c>
      <c r="N308" s="5">
        <v>1</v>
      </c>
      <c r="O308" s="5">
        <v>0</v>
      </c>
      <c r="P308" s="5">
        <v>1</v>
      </c>
      <c r="Q308" s="5">
        <f>[1]Legend!$AN$5</f>
        <v>4</v>
      </c>
    </row>
    <row r="309" spans="1:17" x14ac:dyDescent="0.25">
      <c r="A309" s="5">
        <v>14</v>
      </c>
      <c r="B309" s="5">
        <v>306</v>
      </c>
      <c r="C309" s="5">
        <v>11.830985915492958</v>
      </c>
      <c r="D309" s="5">
        <v>0.84507042253521902</v>
      </c>
      <c r="E309" s="5">
        <v>3</v>
      </c>
      <c r="F309" s="9">
        <f>[1]Legend!$D$8</f>
        <v>7</v>
      </c>
      <c r="G309" s="5">
        <f>[1]Legend!$F$11</f>
        <v>10</v>
      </c>
      <c r="H309" s="5">
        <v>0</v>
      </c>
      <c r="I309" s="5">
        <v>34</v>
      </c>
      <c r="J309" s="5">
        <v>2014</v>
      </c>
      <c r="K309" s="5">
        <v>1</v>
      </c>
      <c r="L309" s="5">
        <v>0</v>
      </c>
      <c r="M309" s="5">
        <v>0</v>
      </c>
      <c r="N309" s="5">
        <v>1</v>
      </c>
      <c r="O309" s="5">
        <v>0</v>
      </c>
      <c r="P309" s="5">
        <v>2</v>
      </c>
      <c r="Q309" s="5">
        <f>[1]Legend!$AN$5</f>
        <v>4</v>
      </c>
    </row>
    <row r="310" spans="1:17" x14ac:dyDescent="0.25">
      <c r="A310" s="5">
        <v>14</v>
      </c>
      <c r="B310" s="5">
        <v>310</v>
      </c>
      <c r="C310" s="5">
        <v>20.845070422535219</v>
      </c>
      <c r="D310" s="5">
        <v>6.7605633802816989</v>
      </c>
      <c r="E310" s="5">
        <v>3</v>
      </c>
      <c r="F310" s="9">
        <f>[1]Legend!$D$8</f>
        <v>7</v>
      </c>
      <c r="G310" s="5">
        <f>[1]Legend!$F$11</f>
        <v>10</v>
      </c>
      <c r="H310" s="5">
        <v>0</v>
      </c>
      <c r="I310" s="5">
        <v>34</v>
      </c>
      <c r="J310" s="5">
        <v>2014</v>
      </c>
      <c r="K310" s="5">
        <v>1</v>
      </c>
      <c r="L310" s="5">
        <v>0</v>
      </c>
      <c r="M310" s="5">
        <v>0</v>
      </c>
      <c r="N310" s="5">
        <v>1</v>
      </c>
      <c r="O310" s="5">
        <v>0</v>
      </c>
      <c r="P310" s="5">
        <v>1</v>
      </c>
      <c r="Q310" s="5">
        <f>[1]Legend!$AN$5</f>
        <v>4</v>
      </c>
    </row>
    <row r="311" spans="1:17" x14ac:dyDescent="0.25">
      <c r="A311" s="5">
        <v>14</v>
      </c>
      <c r="B311" s="5">
        <v>342</v>
      </c>
      <c r="C311" s="5">
        <v>8.3333333333333412E-2</v>
      </c>
      <c r="D311" s="5">
        <v>0.10416666666666628</v>
      </c>
      <c r="E311" s="5">
        <v>3</v>
      </c>
      <c r="F311" s="9">
        <f>[1]Legend!$D$8</f>
        <v>7</v>
      </c>
      <c r="G311" s="5">
        <f>[1]Legend!$F$11</f>
        <v>10</v>
      </c>
      <c r="H311" s="5">
        <v>0</v>
      </c>
      <c r="I311" s="5">
        <v>51</v>
      </c>
      <c r="J311" s="5">
        <v>2014</v>
      </c>
      <c r="K311" s="5">
        <v>1</v>
      </c>
      <c r="L311" s="5">
        <v>0</v>
      </c>
      <c r="M311" s="5">
        <v>0</v>
      </c>
      <c r="N311" s="5">
        <v>1</v>
      </c>
      <c r="O311" s="5">
        <v>0</v>
      </c>
      <c r="P311" s="5">
        <v>2</v>
      </c>
      <c r="Q311" s="5">
        <f>[1]Legend!$AN$5</f>
        <v>4</v>
      </c>
    </row>
    <row r="312" spans="1:17" x14ac:dyDescent="0.25">
      <c r="A312" s="5">
        <v>14</v>
      </c>
      <c r="B312" s="5">
        <v>347</v>
      </c>
      <c r="C312" s="5">
        <v>0.16666666666666682</v>
      </c>
      <c r="D312" s="5">
        <v>0.10416666666666632</v>
      </c>
      <c r="E312" s="5">
        <v>3</v>
      </c>
      <c r="F312" s="9">
        <f>[1]Legend!$D$8</f>
        <v>7</v>
      </c>
      <c r="G312" s="5">
        <f>[1]Legend!$F$11</f>
        <v>10</v>
      </c>
      <c r="H312" s="5">
        <v>0</v>
      </c>
      <c r="I312" s="5">
        <v>51</v>
      </c>
      <c r="J312" s="5">
        <v>2014</v>
      </c>
      <c r="K312" s="5">
        <v>1</v>
      </c>
      <c r="L312" s="5">
        <v>0</v>
      </c>
      <c r="M312" s="5">
        <v>0</v>
      </c>
      <c r="N312" s="5">
        <v>1</v>
      </c>
      <c r="O312" s="5">
        <v>0</v>
      </c>
      <c r="P312" s="5">
        <v>1</v>
      </c>
      <c r="Q312" s="5">
        <f>[1]Legend!$AN$5</f>
        <v>4</v>
      </c>
    </row>
    <row r="313" spans="1:17" x14ac:dyDescent="0.25">
      <c r="A313" s="5">
        <v>14</v>
      </c>
      <c r="B313" s="5">
        <v>343</v>
      </c>
      <c r="C313" s="5">
        <v>4.1666666666667636E-2</v>
      </c>
      <c r="D313" s="5">
        <v>0</v>
      </c>
      <c r="E313" s="5">
        <v>3</v>
      </c>
      <c r="F313" s="9">
        <f>[1]Legend!$D$8</f>
        <v>7</v>
      </c>
      <c r="G313" s="5">
        <f>[1]Legend!$F$11</f>
        <v>10</v>
      </c>
      <c r="H313" s="5">
        <v>0</v>
      </c>
      <c r="I313" s="5">
        <v>52</v>
      </c>
      <c r="J313" s="5">
        <v>2014</v>
      </c>
      <c r="K313" s="5">
        <v>1</v>
      </c>
      <c r="L313" s="5">
        <v>0</v>
      </c>
      <c r="M313" s="5">
        <v>0</v>
      </c>
      <c r="N313" s="5">
        <v>1</v>
      </c>
      <c r="O313" s="5">
        <v>0</v>
      </c>
      <c r="P313" s="5">
        <v>2</v>
      </c>
      <c r="Q313" s="5">
        <f>[1]Legend!$AN$5</f>
        <v>4</v>
      </c>
    </row>
    <row r="314" spans="1:17" x14ac:dyDescent="0.25">
      <c r="A314" s="5">
        <v>14</v>
      </c>
      <c r="B314" s="5">
        <v>348</v>
      </c>
      <c r="C314" s="5">
        <v>2.0833333333332892E-2</v>
      </c>
      <c r="D314" s="5">
        <v>2.0833333333334744E-2</v>
      </c>
      <c r="E314" s="5">
        <v>3</v>
      </c>
      <c r="F314" s="9">
        <f>[1]Legend!$D$8</f>
        <v>7</v>
      </c>
      <c r="G314" s="5">
        <f>[1]Legend!$F$11</f>
        <v>10</v>
      </c>
      <c r="H314" s="5">
        <v>0</v>
      </c>
      <c r="I314" s="5">
        <v>52</v>
      </c>
      <c r="J314" s="5">
        <v>2014</v>
      </c>
      <c r="K314" s="5">
        <v>1</v>
      </c>
      <c r="L314" s="5">
        <v>0</v>
      </c>
      <c r="M314" s="5">
        <v>0</v>
      </c>
      <c r="N314" s="5">
        <v>1</v>
      </c>
      <c r="O314" s="5">
        <v>0</v>
      </c>
      <c r="P314" s="5">
        <v>1</v>
      </c>
      <c r="Q314" s="5">
        <f>[1]Legend!$AN$5</f>
        <v>4</v>
      </c>
    </row>
    <row r="315" spans="1:17" x14ac:dyDescent="0.25">
      <c r="A315" s="5">
        <v>14</v>
      </c>
      <c r="B315" s="5">
        <v>368</v>
      </c>
      <c r="C315" s="5">
        <v>0.74482758620689671</v>
      </c>
      <c r="D315" s="5">
        <v>0.2758620689655169</v>
      </c>
      <c r="E315" s="5">
        <v>3</v>
      </c>
      <c r="F315" s="9">
        <f>[1]Legend!$D$8</f>
        <v>7</v>
      </c>
      <c r="G315" s="5">
        <f>[1]Legend!$F$11</f>
        <v>10</v>
      </c>
      <c r="H315" s="5">
        <v>0</v>
      </c>
      <c r="I315" s="5">
        <v>62</v>
      </c>
      <c r="J315" s="5">
        <v>2014</v>
      </c>
      <c r="K315" s="5">
        <v>1</v>
      </c>
      <c r="L315" s="5">
        <v>0</v>
      </c>
      <c r="M315" s="5">
        <v>0</v>
      </c>
      <c r="N315" s="5">
        <v>1</v>
      </c>
      <c r="O315" s="5">
        <v>0</v>
      </c>
      <c r="P315" s="5">
        <v>2</v>
      </c>
      <c r="Q315" s="5">
        <f>[1]Legend!$AN$5</f>
        <v>4</v>
      </c>
    </row>
    <row r="316" spans="1:17" x14ac:dyDescent="0.25">
      <c r="A316" s="5">
        <v>14</v>
      </c>
      <c r="B316" s="5">
        <v>371</v>
      </c>
      <c r="C316" s="5">
        <v>0.60689655172413792</v>
      </c>
      <c r="D316" s="5">
        <v>0.11034482758620712</v>
      </c>
      <c r="E316" s="5">
        <v>3</v>
      </c>
      <c r="F316" s="9">
        <f>[1]Legend!$D$8</f>
        <v>7</v>
      </c>
      <c r="G316" s="5">
        <f>[1]Legend!$F$11</f>
        <v>10</v>
      </c>
      <c r="H316" s="5">
        <v>0</v>
      </c>
      <c r="I316" s="5">
        <v>62</v>
      </c>
      <c r="J316" s="5">
        <v>2014</v>
      </c>
      <c r="K316" s="5">
        <v>1</v>
      </c>
      <c r="L316" s="5">
        <v>0</v>
      </c>
      <c r="M316" s="5">
        <v>0</v>
      </c>
      <c r="N316" s="5">
        <v>1</v>
      </c>
      <c r="O316" s="5">
        <v>0</v>
      </c>
      <c r="P316" s="5">
        <v>1</v>
      </c>
      <c r="Q316" s="5">
        <f>[1]Legend!$AN$5</f>
        <v>4</v>
      </c>
    </row>
    <row r="317" spans="1:17" x14ac:dyDescent="0.25">
      <c r="A317" s="5">
        <v>14</v>
      </c>
      <c r="B317" s="5">
        <v>317</v>
      </c>
      <c r="C317" s="5">
        <v>1.5354330708661492</v>
      </c>
      <c r="D317" s="5">
        <v>0</v>
      </c>
      <c r="E317" s="5">
        <v>3</v>
      </c>
      <c r="F317" s="9">
        <f>[1]Legend!$D$8</f>
        <v>7</v>
      </c>
      <c r="G317" s="5">
        <f>[1]Legend!$F$11</f>
        <v>10</v>
      </c>
      <c r="H317" s="5">
        <v>0</v>
      </c>
      <c r="I317" s="5">
        <v>63</v>
      </c>
      <c r="J317" s="5">
        <v>2014</v>
      </c>
      <c r="K317" s="5">
        <v>1</v>
      </c>
      <c r="L317" s="5">
        <v>0</v>
      </c>
      <c r="M317" s="5">
        <v>0</v>
      </c>
      <c r="N317" s="5">
        <v>1</v>
      </c>
      <c r="O317" s="5">
        <v>0</v>
      </c>
      <c r="P317" s="5">
        <v>2</v>
      </c>
      <c r="Q317" s="5">
        <f>[1]Legend!$AN$5</f>
        <v>4</v>
      </c>
    </row>
    <row r="318" spans="1:17" x14ac:dyDescent="0.25">
      <c r="A318" s="5">
        <v>14</v>
      </c>
      <c r="B318" s="5">
        <v>319</v>
      </c>
      <c r="C318" s="5">
        <v>2.4803149606299284</v>
      </c>
      <c r="D318" s="5">
        <v>1.1811023622047192</v>
      </c>
      <c r="E318" s="5">
        <v>3</v>
      </c>
      <c r="F318" s="9">
        <f>[1]Legend!$D$8</f>
        <v>7</v>
      </c>
      <c r="G318" s="5">
        <f>[1]Legend!$F$11</f>
        <v>10</v>
      </c>
      <c r="H318" s="5">
        <v>0</v>
      </c>
      <c r="I318" s="5">
        <v>63</v>
      </c>
      <c r="J318" s="5">
        <v>2014</v>
      </c>
      <c r="K318" s="5">
        <v>1</v>
      </c>
      <c r="L318" s="5">
        <v>0</v>
      </c>
      <c r="M318" s="5">
        <v>0</v>
      </c>
      <c r="N318" s="5">
        <v>1</v>
      </c>
      <c r="O318" s="5">
        <v>0</v>
      </c>
      <c r="P318" s="5">
        <v>1</v>
      </c>
      <c r="Q318" s="5">
        <f>[1]Legend!$AN$5</f>
        <v>4</v>
      </c>
    </row>
    <row r="319" spans="1:17" x14ac:dyDescent="0.25">
      <c r="A319" s="5">
        <v>14</v>
      </c>
      <c r="B319" s="5">
        <v>369</v>
      </c>
      <c r="C319" s="5">
        <v>0.16551724137931054</v>
      </c>
      <c r="D319" s="5">
        <v>0</v>
      </c>
      <c r="E319" s="5">
        <v>3</v>
      </c>
      <c r="F319" s="9">
        <f>[1]Legend!$D$8</f>
        <v>7</v>
      </c>
      <c r="G319" s="5">
        <f>[1]Legend!$F$11</f>
        <v>10</v>
      </c>
      <c r="H319" s="5">
        <v>0</v>
      </c>
      <c r="I319" s="5">
        <v>75</v>
      </c>
      <c r="J319" s="5">
        <v>2014</v>
      </c>
      <c r="K319" s="5">
        <v>1</v>
      </c>
      <c r="L319" s="5">
        <v>0</v>
      </c>
      <c r="M319" s="5">
        <v>0</v>
      </c>
      <c r="N319" s="5">
        <v>1</v>
      </c>
      <c r="O319" s="5">
        <v>0</v>
      </c>
      <c r="P319" s="5">
        <v>2</v>
      </c>
      <c r="Q319" s="5">
        <f>[1]Legend!$AN$5</f>
        <v>4</v>
      </c>
    </row>
    <row r="320" spans="1:17" x14ac:dyDescent="0.25">
      <c r="A320" s="5">
        <v>14</v>
      </c>
      <c r="B320" s="5">
        <v>372</v>
      </c>
      <c r="C320" s="5">
        <v>0.41379310344827569</v>
      </c>
      <c r="D320" s="5">
        <v>2.7586206896551724E-2</v>
      </c>
      <c r="E320" s="5">
        <v>3</v>
      </c>
      <c r="F320" s="9">
        <f>[1]Legend!$D$8</f>
        <v>7</v>
      </c>
      <c r="G320" s="5">
        <f>[1]Legend!$F$11</f>
        <v>10</v>
      </c>
      <c r="H320" s="5">
        <v>0</v>
      </c>
      <c r="I320" s="5">
        <v>75</v>
      </c>
      <c r="J320" s="5">
        <v>2014</v>
      </c>
      <c r="K320" s="5">
        <v>1</v>
      </c>
      <c r="L320" s="5">
        <v>0</v>
      </c>
      <c r="M320" s="5">
        <v>0</v>
      </c>
      <c r="N320" s="5">
        <v>1</v>
      </c>
      <c r="O320" s="5">
        <v>0</v>
      </c>
      <c r="P320" s="5">
        <v>1</v>
      </c>
      <c r="Q320" s="5">
        <f>[1]Legend!$AN$5</f>
        <v>4</v>
      </c>
    </row>
    <row r="321" spans="1:17" x14ac:dyDescent="0.25">
      <c r="A321" s="5">
        <v>14</v>
      </c>
      <c r="B321" s="5">
        <v>382</v>
      </c>
      <c r="C321" s="5">
        <v>0.11965811965811961</v>
      </c>
      <c r="D321" s="5">
        <v>0</v>
      </c>
      <c r="E321" s="5">
        <v>3</v>
      </c>
      <c r="F321" s="9">
        <f>[1]Legend!$D$8</f>
        <v>7</v>
      </c>
      <c r="G321" s="5">
        <f>[1]Legend!$F$11</f>
        <v>10</v>
      </c>
      <c r="H321" s="5">
        <v>0</v>
      </c>
      <c r="I321" s="5">
        <v>77</v>
      </c>
      <c r="J321" s="5">
        <v>2014</v>
      </c>
      <c r="K321" s="5">
        <v>1</v>
      </c>
      <c r="L321" s="5">
        <v>0</v>
      </c>
      <c r="M321" s="5">
        <v>0</v>
      </c>
      <c r="N321" s="5">
        <v>1</v>
      </c>
      <c r="O321" s="5">
        <v>0</v>
      </c>
      <c r="P321" s="5">
        <v>2</v>
      </c>
      <c r="Q321" s="5">
        <f>[1]Legend!$AN$5</f>
        <v>4</v>
      </c>
    </row>
    <row r="322" spans="1:17" x14ac:dyDescent="0.25">
      <c r="A322" s="5">
        <v>14</v>
      </c>
      <c r="B322" s="5">
        <v>383</v>
      </c>
      <c r="C322" s="5">
        <v>0.17948717948717952</v>
      </c>
      <c r="D322" s="5">
        <v>0</v>
      </c>
      <c r="E322" s="5">
        <v>3</v>
      </c>
      <c r="F322" s="9">
        <f>[1]Legend!$D$8</f>
        <v>7</v>
      </c>
      <c r="G322" s="5">
        <f>[1]Legend!$F$11</f>
        <v>10</v>
      </c>
      <c r="H322" s="5">
        <v>0</v>
      </c>
      <c r="I322" s="5">
        <v>77</v>
      </c>
      <c r="J322" s="5">
        <v>2014</v>
      </c>
      <c r="K322" s="5">
        <v>1</v>
      </c>
      <c r="L322" s="5">
        <v>0</v>
      </c>
      <c r="M322" s="5">
        <v>0</v>
      </c>
      <c r="N322" s="5">
        <v>1</v>
      </c>
      <c r="O322" s="5">
        <v>0</v>
      </c>
      <c r="P322" s="5">
        <v>1</v>
      </c>
      <c r="Q322" s="5">
        <f>[1]Legend!$AN$5</f>
        <v>4</v>
      </c>
    </row>
    <row r="323" spans="1:17" x14ac:dyDescent="0.25">
      <c r="A323" s="5">
        <v>14</v>
      </c>
      <c r="B323" s="5">
        <v>357</v>
      </c>
      <c r="C323" s="5">
        <v>0.4</v>
      </c>
      <c r="D323" s="5">
        <v>0.1043478260869567</v>
      </c>
      <c r="E323" s="5">
        <v>3</v>
      </c>
      <c r="F323" s="9">
        <f>[1]Legend!$D$8</f>
        <v>7</v>
      </c>
      <c r="G323" s="5">
        <f>[1]Legend!$F$11</f>
        <v>10</v>
      </c>
      <c r="H323" s="5">
        <v>0</v>
      </c>
      <c r="I323" s="5">
        <v>85</v>
      </c>
      <c r="J323" s="5">
        <v>2014</v>
      </c>
      <c r="K323" s="5">
        <v>1</v>
      </c>
      <c r="L323" s="5">
        <v>0</v>
      </c>
      <c r="M323" s="5">
        <v>0</v>
      </c>
      <c r="N323" s="5">
        <v>1</v>
      </c>
      <c r="O323" s="5">
        <v>0</v>
      </c>
      <c r="P323" s="5">
        <v>2</v>
      </c>
      <c r="Q323" s="5">
        <f>[1]Legend!$AN$5</f>
        <v>4</v>
      </c>
    </row>
    <row r="324" spans="1:17" x14ac:dyDescent="0.25">
      <c r="A324" s="5">
        <v>14</v>
      </c>
      <c r="B324" s="5">
        <v>360</v>
      </c>
      <c r="C324" s="5">
        <v>0.50434782608695672</v>
      </c>
      <c r="D324" s="5">
        <v>0.139130434782608</v>
      </c>
      <c r="E324" s="5">
        <v>3</v>
      </c>
      <c r="F324" s="9">
        <f>[1]Legend!$D$8</f>
        <v>7</v>
      </c>
      <c r="G324" s="5">
        <f>[1]Legend!$F$11</f>
        <v>10</v>
      </c>
      <c r="H324" s="5">
        <v>0</v>
      </c>
      <c r="I324" s="5">
        <v>85</v>
      </c>
      <c r="J324" s="5">
        <v>2014</v>
      </c>
      <c r="K324" s="5">
        <v>1</v>
      </c>
      <c r="L324" s="5">
        <v>0</v>
      </c>
      <c r="M324" s="5">
        <v>0</v>
      </c>
      <c r="N324" s="5">
        <v>1</v>
      </c>
      <c r="O324" s="5">
        <v>0</v>
      </c>
      <c r="P324" s="5">
        <v>1</v>
      </c>
      <c r="Q324" s="5">
        <f>[1]Legend!$AN$5</f>
        <v>4</v>
      </c>
    </row>
    <row r="325" spans="1:17" x14ac:dyDescent="0.25">
      <c r="A325" s="5">
        <v>14</v>
      </c>
      <c r="B325" s="5">
        <v>358</v>
      </c>
      <c r="C325" s="5">
        <v>2.1913043478260876</v>
      </c>
      <c r="D325" s="5">
        <v>1.7391304347825987E-2</v>
      </c>
      <c r="E325" s="5">
        <v>3</v>
      </c>
      <c r="F325" s="9">
        <f>[1]Legend!$D$8</f>
        <v>7</v>
      </c>
      <c r="G325" s="5">
        <f>[1]Legend!$F$11</f>
        <v>10</v>
      </c>
      <c r="H325" s="5">
        <v>0</v>
      </c>
      <c r="I325" s="5">
        <v>86</v>
      </c>
      <c r="J325" s="5">
        <v>2014</v>
      </c>
      <c r="K325" s="5">
        <v>1</v>
      </c>
      <c r="L325" s="5">
        <v>0</v>
      </c>
      <c r="M325" s="5">
        <v>0</v>
      </c>
      <c r="N325" s="5">
        <v>1</v>
      </c>
      <c r="O325" s="5">
        <v>0</v>
      </c>
      <c r="P325" s="5">
        <v>2</v>
      </c>
      <c r="Q325" s="5">
        <f>[1]Legend!$AN$5</f>
        <v>4</v>
      </c>
    </row>
    <row r="326" spans="1:17" x14ac:dyDescent="0.25">
      <c r="A326" s="5">
        <v>14</v>
      </c>
      <c r="B326" s="5">
        <v>361</v>
      </c>
      <c r="C326" s="5">
        <v>2.4521739130434783</v>
      </c>
      <c r="D326" s="5">
        <v>0.36521739130434749</v>
      </c>
      <c r="E326" s="5">
        <v>3</v>
      </c>
      <c r="F326" s="9">
        <f>[1]Legend!$D$8</f>
        <v>7</v>
      </c>
      <c r="G326" s="5">
        <f>[1]Legend!$F$11</f>
        <v>10</v>
      </c>
      <c r="H326" s="5">
        <v>0</v>
      </c>
      <c r="I326" s="5">
        <v>86</v>
      </c>
      <c r="J326" s="5">
        <v>2014</v>
      </c>
      <c r="K326" s="5">
        <v>1</v>
      </c>
      <c r="L326" s="5">
        <v>0</v>
      </c>
      <c r="M326" s="5">
        <v>0</v>
      </c>
      <c r="N326" s="5">
        <v>1</v>
      </c>
      <c r="O326" s="5">
        <v>0</v>
      </c>
      <c r="P326" s="5">
        <v>1</v>
      </c>
      <c r="Q326" s="5">
        <f>[1]Legend!$AN$5</f>
        <v>4</v>
      </c>
    </row>
    <row r="327" spans="1:17" x14ac:dyDescent="0.25">
      <c r="A327" s="5">
        <v>14</v>
      </c>
      <c r="B327" s="5">
        <v>370</v>
      </c>
      <c r="C327" s="5">
        <v>1.103448275862069</v>
      </c>
      <c r="D327" s="5">
        <v>8.2758620689655116E-2</v>
      </c>
      <c r="E327" s="5">
        <v>3</v>
      </c>
      <c r="F327" s="9">
        <f>[1]Legend!$D$8</f>
        <v>7</v>
      </c>
      <c r="G327" s="5">
        <f>[1]Legend!$F$11</f>
        <v>10</v>
      </c>
      <c r="H327" s="5">
        <v>0</v>
      </c>
      <c r="I327" s="5">
        <v>88</v>
      </c>
      <c r="J327" s="5">
        <v>2014</v>
      </c>
      <c r="K327" s="5">
        <v>1</v>
      </c>
      <c r="L327" s="5">
        <v>0</v>
      </c>
      <c r="M327" s="5">
        <v>0</v>
      </c>
      <c r="N327" s="5">
        <v>1</v>
      </c>
      <c r="O327" s="5">
        <v>0</v>
      </c>
      <c r="P327" s="5">
        <v>2</v>
      </c>
      <c r="Q327" s="5">
        <f>[1]Legend!$AN$5</f>
        <v>4</v>
      </c>
    </row>
    <row r="328" spans="1:17" x14ac:dyDescent="0.25">
      <c r="A328" s="5">
        <v>14</v>
      </c>
      <c r="B328" s="5">
        <v>373</v>
      </c>
      <c r="C328" s="5">
        <v>1.2965517241379312</v>
      </c>
      <c r="D328" s="5">
        <v>0.33103448275862069</v>
      </c>
      <c r="E328" s="5">
        <v>3</v>
      </c>
      <c r="F328" s="9">
        <f>[1]Legend!$D$8</f>
        <v>7</v>
      </c>
      <c r="G328" s="5">
        <f>[1]Legend!$F$11</f>
        <v>10</v>
      </c>
      <c r="H328" s="5">
        <v>0</v>
      </c>
      <c r="I328" s="5">
        <v>88</v>
      </c>
      <c r="J328" s="5">
        <v>2014</v>
      </c>
      <c r="K328" s="5">
        <v>1</v>
      </c>
      <c r="L328" s="5">
        <v>0</v>
      </c>
      <c r="M328" s="5">
        <v>0</v>
      </c>
      <c r="N328" s="5">
        <v>1</v>
      </c>
      <c r="O328" s="5">
        <v>0</v>
      </c>
      <c r="P328" s="5">
        <v>1</v>
      </c>
      <c r="Q328" s="5">
        <f>[1]Legend!$AN$5</f>
        <v>4</v>
      </c>
    </row>
    <row r="329" spans="1:17" x14ac:dyDescent="0.25">
      <c r="A329" s="5">
        <v>14</v>
      </c>
      <c r="B329" s="5">
        <v>388</v>
      </c>
      <c r="C329" s="5">
        <v>0.25882352941176473</v>
      </c>
      <c r="D329" s="5">
        <v>2.352941176470591E-2</v>
      </c>
      <c r="E329" s="5">
        <v>3</v>
      </c>
      <c r="F329" s="9">
        <f>[1]Legend!$D$8</f>
        <v>7</v>
      </c>
      <c r="G329" s="5">
        <f>[1]Legend!$F$11</f>
        <v>10</v>
      </c>
      <c r="H329" s="5">
        <v>0</v>
      </c>
      <c r="I329" s="5">
        <v>90</v>
      </c>
      <c r="J329" s="5">
        <v>2014</v>
      </c>
      <c r="K329" s="5">
        <v>1</v>
      </c>
      <c r="L329" s="5">
        <v>0</v>
      </c>
      <c r="M329" s="5">
        <v>0</v>
      </c>
      <c r="N329" s="5">
        <v>1</v>
      </c>
      <c r="O329" s="5">
        <v>0</v>
      </c>
      <c r="P329" s="5">
        <v>2</v>
      </c>
      <c r="Q329" s="5">
        <f>[1]Legend!$AN$5</f>
        <v>4</v>
      </c>
    </row>
    <row r="330" spans="1:17" x14ac:dyDescent="0.25">
      <c r="A330" s="5">
        <v>14</v>
      </c>
      <c r="B330" s="5">
        <v>390</v>
      </c>
      <c r="C330" s="5">
        <v>0.35294117647058804</v>
      </c>
      <c r="D330" s="5">
        <v>7.0588235294117729E-2</v>
      </c>
      <c r="E330" s="5">
        <v>3</v>
      </c>
      <c r="F330" s="9">
        <f>[1]Legend!$D$8</f>
        <v>7</v>
      </c>
      <c r="G330" s="5">
        <f>[1]Legend!$F$11</f>
        <v>10</v>
      </c>
      <c r="H330" s="5">
        <v>0</v>
      </c>
      <c r="I330" s="5">
        <v>90</v>
      </c>
      <c r="J330" s="5">
        <v>2014</v>
      </c>
      <c r="K330" s="5">
        <v>1</v>
      </c>
      <c r="L330" s="5">
        <v>0</v>
      </c>
      <c r="M330" s="5">
        <v>0</v>
      </c>
      <c r="N330" s="5">
        <v>1</v>
      </c>
      <c r="O330" s="5">
        <v>0</v>
      </c>
      <c r="P330" s="5">
        <v>1</v>
      </c>
      <c r="Q330" s="5">
        <f>[1]Legend!$AN$5</f>
        <v>4</v>
      </c>
    </row>
    <row r="331" spans="1:17" x14ac:dyDescent="0.25">
      <c r="A331" s="5">
        <v>14</v>
      </c>
      <c r="B331" s="5">
        <v>406</v>
      </c>
      <c r="C331" s="5">
        <v>0.38709677419355137</v>
      </c>
      <c r="D331" s="5">
        <v>0.19354838709677558</v>
      </c>
      <c r="E331" s="5">
        <v>3</v>
      </c>
      <c r="F331" s="9">
        <f>[1]Legend!$D$8</f>
        <v>7</v>
      </c>
      <c r="G331" s="5">
        <f>[1]Legend!$F$11</f>
        <v>10</v>
      </c>
      <c r="H331" s="5">
        <v>0</v>
      </c>
      <c r="I331" s="5">
        <v>99</v>
      </c>
      <c r="J331" s="5">
        <v>2014</v>
      </c>
      <c r="K331" s="5">
        <v>1</v>
      </c>
      <c r="L331" s="5">
        <v>0</v>
      </c>
      <c r="M331" s="5">
        <v>0</v>
      </c>
      <c r="N331" s="5">
        <v>1</v>
      </c>
      <c r="O331" s="5">
        <v>0</v>
      </c>
      <c r="P331" s="5">
        <v>2</v>
      </c>
      <c r="Q331" s="5">
        <f>[1]Legend!$AN$5</f>
        <v>4</v>
      </c>
    </row>
    <row r="332" spans="1:17" x14ac:dyDescent="0.25">
      <c r="A332" s="5">
        <v>14</v>
      </c>
      <c r="B332" s="5">
        <v>409</v>
      </c>
      <c r="C332" s="5">
        <v>0.51612903225806461</v>
      </c>
      <c r="D332" s="5">
        <v>0.1935483870967758</v>
      </c>
      <c r="E332" s="5">
        <v>3</v>
      </c>
      <c r="F332" s="9">
        <f>[1]Legend!$D$8</f>
        <v>7</v>
      </c>
      <c r="G332" s="5">
        <f>[1]Legend!$F$11</f>
        <v>10</v>
      </c>
      <c r="H332" s="5">
        <v>0</v>
      </c>
      <c r="I332" s="5">
        <v>99</v>
      </c>
      <c r="J332" s="5">
        <v>2014</v>
      </c>
      <c r="K332" s="5">
        <v>1</v>
      </c>
      <c r="L332" s="5">
        <v>0</v>
      </c>
      <c r="M332" s="5">
        <v>0</v>
      </c>
      <c r="N332" s="5">
        <v>1</v>
      </c>
      <c r="O332" s="5">
        <v>0</v>
      </c>
      <c r="P332" s="5">
        <v>1</v>
      </c>
      <c r="Q332" s="5">
        <f>[1]Legend!$AN$5</f>
        <v>4</v>
      </c>
    </row>
    <row r="333" spans="1:17" x14ac:dyDescent="0.25">
      <c r="A333" s="5">
        <v>14</v>
      </c>
      <c r="B333" s="5">
        <v>389</v>
      </c>
      <c r="C333" s="5">
        <v>0.55294117647058827</v>
      </c>
      <c r="D333" s="5">
        <v>0.12941176470588223</v>
      </c>
      <c r="E333" s="5">
        <v>3</v>
      </c>
      <c r="F333" s="9">
        <f>[1]Legend!$D$8</f>
        <v>7</v>
      </c>
      <c r="G333" s="5">
        <f>[1]Legend!$F$11</f>
        <v>10</v>
      </c>
      <c r="H333" s="5">
        <v>0</v>
      </c>
      <c r="I333" s="5">
        <v>109</v>
      </c>
      <c r="J333" s="5">
        <v>2014</v>
      </c>
      <c r="K333" s="5">
        <v>1</v>
      </c>
      <c r="L333" s="5">
        <v>0</v>
      </c>
      <c r="M333" s="5">
        <v>0</v>
      </c>
      <c r="N333" s="5">
        <v>1</v>
      </c>
      <c r="O333" s="5">
        <v>0</v>
      </c>
      <c r="P333" s="5">
        <v>2</v>
      </c>
      <c r="Q333" s="5">
        <f>[1]Legend!$AN$5</f>
        <v>4</v>
      </c>
    </row>
    <row r="334" spans="1:17" x14ac:dyDescent="0.25">
      <c r="A334" s="5">
        <v>14</v>
      </c>
      <c r="B334" s="5">
        <v>391</v>
      </c>
      <c r="C334" s="5">
        <v>0.96470588235294119</v>
      </c>
      <c r="D334" s="5">
        <v>0.62352941176470622</v>
      </c>
      <c r="E334" s="5">
        <v>3</v>
      </c>
      <c r="F334" s="9">
        <f>[1]Legend!$D$8</f>
        <v>7</v>
      </c>
      <c r="G334" s="5">
        <f>[1]Legend!$F$11</f>
        <v>10</v>
      </c>
      <c r="H334" s="5">
        <v>0</v>
      </c>
      <c r="I334" s="5">
        <v>109</v>
      </c>
      <c r="J334" s="5">
        <v>2014</v>
      </c>
      <c r="K334" s="5">
        <v>1</v>
      </c>
      <c r="L334" s="5">
        <v>0</v>
      </c>
      <c r="M334" s="5">
        <v>0</v>
      </c>
      <c r="N334" s="5">
        <v>1</v>
      </c>
      <c r="O334" s="5">
        <v>0</v>
      </c>
      <c r="P334" s="5">
        <v>1</v>
      </c>
      <c r="Q334" s="5">
        <f>[1]Legend!$AN$5</f>
        <v>4</v>
      </c>
    </row>
    <row r="335" spans="1:17" x14ac:dyDescent="0.25">
      <c r="A335" s="5">
        <v>14</v>
      </c>
      <c r="B335" s="5">
        <v>404</v>
      </c>
      <c r="C335" s="5">
        <v>0.12903225806451904</v>
      </c>
      <c r="D335" s="5">
        <v>6.4516129032256647E-2</v>
      </c>
      <c r="E335" s="5">
        <v>3</v>
      </c>
      <c r="F335" s="9">
        <f>[1]Legend!$D$8</f>
        <v>7</v>
      </c>
      <c r="G335" s="5">
        <f>[1]Legend!$F$11</f>
        <v>10</v>
      </c>
      <c r="H335" s="5">
        <v>0</v>
      </c>
      <c r="I335" s="5">
        <v>111</v>
      </c>
      <c r="J335" s="5">
        <v>2014</v>
      </c>
      <c r="K335" s="5">
        <v>1</v>
      </c>
      <c r="L335" s="5">
        <v>0</v>
      </c>
      <c r="M335" s="5">
        <v>0</v>
      </c>
      <c r="N335" s="5">
        <v>1</v>
      </c>
      <c r="O335" s="5">
        <v>0</v>
      </c>
      <c r="P335" s="5">
        <v>2</v>
      </c>
      <c r="Q335" s="5">
        <f>[1]Legend!$AN$5</f>
        <v>4</v>
      </c>
    </row>
    <row r="336" spans="1:17" x14ac:dyDescent="0.25">
      <c r="A336" s="5">
        <v>14</v>
      </c>
      <c r="B336" s="5">
        <v>407</v>
      </c>
      <c r="C336" s="5">
        <v>6.4516129032262379E-2</v>
      </c>
      <c r="D336" s="5">
        <v>6.4516129032256661E-2</v>
      </c>
      <c r="E336" s="5">
        <v>3</v>
      </c>
      <c r="F336" s="9">
        <f>[1]Legend!$D$8</f>
        <v>7</v>
      </c>
      <c r="G336" s="5">
        <f>[1]Legend!$F$11</f>
        <v>10</v>
      </c>
      <c r="H336" s="5">
        <v>0</v>
      </c>
      <c r="I336" s="5">
        <v>111</v>
      </c>
      <c r="J336" s="5">
        <v>2014</v>
      </c>
      <c r="K336" s="5">
        <v>1</v>
      </c>
      <c r="L336" s="5">
        <v>0</v>
      </c>
      <c r="M336" s="5">
        <v>0</v>
      </c>
      <c r="N336" s="5">
        <v>1</v>
      </c>
      <c r="O336" s="5">
        <v>0</v>
      </c>
      <c r="P336" s="5">
        <v>1</v>
      </c>
      <c r="Q336" s="5">
        <f>[1]Legend!$AN$5</f>
        <v>4</v>
      </c>
    </row>
    <row r="337" spans="1:17" x14ac:dyDescent="0.25">
      <c r="A337" s="5">
        <v>14</v>
      </c>
      <c r="B337" s="5">
        <v>405</v>
      </c>
      <c r="C337" s="5">
        <v>0.3225806451612947</v>
      </c>
      <c r="D337" s="5">
        <v>0.25806451612903225</v>
      </c>
      <c r="E337" s="5">
        <v>3</v>
      </c>
      <c r="F337" s="9">
        <f>[1]Legend!$D$8</f>
        <v>7</v>
      </c>
      <c r="G337" s="5">
        <f>[1]Legend!$F$11</f>
        <v>10</v>
      </c>
      <c r="H337" s="5">
        <v>0</v>
      </c>
      <c r="I337" s="5">
        <v>113</v>
      </c>
      <c r="J337" s="5">
        <v>2014</v>
      </c>
      <c r="K337" s="5">
        <v>1</v>
      </c>
      <c r="L337" s="5">
        <v>0</v>
      </c>
      <c r="M337" s="5">
        <v>0</v>
      </c>
      <c r="N337" s="5">
        <v>1</v>
      </c>
      <c r="O337" s="5">
        <v>0</v>
      </c>
      <c r="P337" s="5">
        <v>2</v>
      </c>
      <c r="Q337" s="5">
        <f>[1]Legend!$AN$5</f>
        <v>4</v>
      </c>
    </row>
    <row r="338" spans="1:17" x14ac:dyDescent="0.25">
      <c r="A338" s="5">
        <v>14</v>
      </c>
      <c r="B338" s="5">
        <v>408</v>
      </c>
      <c r="C338" s="5">
        <v>0.38709677419355137</v>
      </c>
      <c r="D338" s="5">
        <v>0.25806451612903225</v>
      </c>
      <c r="E338" s="5">
        <v>3</v>
      </c>
      <c r="F338" s="9">
        <f>[1]Legend!$D$8</f>
        <v>7</v>
      </c>
      <c r="G338" s="5">
        <f>[1]Legend!$F$11</f>
        <v>10</v>
      </c>
      <c r="H338" s="5">
        <v>0</v>
      </c>
      <c r="I338" s="5">
        <v>113</v>
      </c>
      <c r="J338" s="5">
        <v>2014</v>
      </c>
      <c r="K338" s="5">
        <v>1</v>
      </c>
      <c r="L338" s="5">
        <v>0</v>
      </c>
      <c r="M338" s="5">
        <v>0</v>
      </c>
      <c r="N338" s="5">
        <v>1</v>
      </c>
      <c r="O338" s="5">
        <v>0</v>
      </c>
      <c r="P338" s="5">
        <v>1</v>
      </c>
      <c r="Q338" s="5">
        <f>[1]Legend!$AN$5</f>
        <v>4</v>
      </c>
    </row>
    <row r="339" spans="1:17" x14ac:dyDescent="0.25">
      <c r="A339" s="5">
        <v>15</v>
      </c>
      <c r="B339" s="5">
        <v>411</v>
      </c>
      <c r="C339" s="5">
        <v>226.19047619047618</v>
      </c>
      <c r="D339" s="5">
        <v>83.333333333333357</v>
      </c>
      <c r="E339" s="5">
        <v>9</v>
      </c>
      <c r="F339" s="9">
        <f>[1]Legend!$D$8</f>
        <v>7</v>
      </c>
      <c r="G339" s="5">
        <f>[1]Legend!$F$6</f>
        <v>5</v>
      </c>
      <c r="H339" s="5">
        <v>0</v>
      </c>
      <c r="I339" s="5">
        <v>40</v>
      </c>
      <c r="J339" s="5">
        <v>2010</v>
      </c>
      <c r="K339" s="5">
        <v>1</v>
      </c>
      <c r="L339" s="5">
        <v>0</v>
      </c>
      <c r="M339" s="5">
        <v>0</v>
      </c>
      <c r="N339" s="5">
        <v>2</v>
      </c>
      <c r="O339" s="5">
        <v>1</v>
      </c>
      <c r="P339" s="5">
        <v>3</v>
      </c>
      <c r="Q339" s="5">
        <f>[1]Legend!$AN$9</f>
        <v>8</v>
      </c>
    </row>
    <row r="340" spans="1:17" x14ac:dyDescent="0.25">
      <c r="A340" s="5">
        <v>15</v>
      </c>
      <c r="B340" s="5">
        <v>414</v>
      </c>
      <c r="C340" s="5">
        <v>71.428571428571416</v>
      </c>
      <c r="D340" s="5">
        <v>83.333333333333343</v>
      </c>
      <c r="E340" s="5">
        <v>4</v>
      </c>
      <c r="F340" s="9">
        <f>[1]Legend!$D$8</f>
        <v>7</v>
      </c>
      <c r="G340" s="5">
        <f>[1]Legend!$F$6</f>
        <v>5</v>
      </c>
      <c r="H340" s="5">
        <v>0</v>
      </c>
      <c r="I340" s="5">
        <v>40</v>
      </c>
      <c r="J340" s="5">
        <v>2010</v>
      </c>
      <c r="K340" s="5">
        <v>1</v>
      </c>
      <c r="L340" s="5">
        <v>0</v>
      </c>
      <c r="M340" s="5">
        <v>0</v>
      </c>
      <c r="N340" s="5">
        <v>2</v>
      </c>
      <c r="O340" s="5">
        <v>1</v>
      </c>
      <c r="P340" s="5">
        <v>3</v>
      </c>
      <c r="Q340" s="5">
        <f>[1]Legend!AN9</f>
        <v>8</v>
      </c>
    </row>
    <row r="341" spans="1:17" x14ac:dyDescent="0.25">
      <c r="A341" s="5">
        <v>15</v>
      </c>
      <c r="B341" s="5">
        <v>412</v>
      </c>
      <c r="C341" s="5">
        <v>857.14285714285722</v>
      </c>
      <c r="D341" s="5">
        <v>425.5952380952379</v>
      </c>
      <c r="E341" s="5">
        <v>9</v>
      </c>
      <c r="F341" s="9">
        <f>[1]Legend!$D$8</f>
        <v>7</v>
      </c>
      <c r="G341" s="5">
        <f>[1]Legend!$F$6</f>
        <v>5</v>
      </c>
      <c r="H341" s="5">
        <v>0</v>
      </c>
      <c r="I341" s="5">
        <v>57</v>
      </c>
      <c r="J341" s="5">
        <v>2010</v>
      </c>
      <c r="K341" s="5">
        <v>1</v>
      </c>
      <c r="L341" s="5">
        <v>0</v>
      </c>
      <c r="M341" s="5">
        <v>0</v>
      </c>
      <c r="N341" s="5">
        <v>2</v>
      </c>
      <c r="O341" s="5">
        <v>1</v>
      </c>
      <c r="P341" s="5">
        <v>3</v>
      </c>
      <c r="Q341" s="5">
        <f>[1]Legend!$AN$9</f>
        <v>8</v>
      </c>
    </row>
    <row r="342" spans="1:17" x14ac:dyDescent="0.25">
      <c r="A342" s="5">
        <v>15</v>
      </c>
      <c r="B342" s="5">
        <v>415</v>
      </c>
      <c r="C342" s="5">
        <v>345.23809523809518</v>
      </c>
      <c r="D342" s="5">
        <v>62.500000000000007</v>
      </c>
      <c r="E342" s="5">
        <v>4</v>
      </c>
      <c r="F342" s="9">
        <f>[1]Legend!$D$8</f>
        <v>7</v>
      </c>
      <c r="G342" s="5">
        <f>[1]Legend!$F$6</f>
        <v>5</v>
      </c>
      <c r="H342" s="5">
        <v>0</v>
      </c>
      <c r="I342" s="5">
        <v>57</v>
      </c>
      <c r="J342" s="5">
        <v>2010</v>
      </c>
      <c r="K342" s="5">
        <v>1</v>
      </c>
      <c r="L342" s="5">
        <v>0</v>
      </c>
      <c r="M342" s="5">
        <v>0</v>
      </c>
      <c r="N342" s="5">
        <v>2</v>
      </c>
      <c r="O342" s="5">
        <v>1</v>
      </c>
      <c r="P342" s="5">
        <v>3</v>
      </c>
      <c r="Q342" s="5">
        <f>[1]Legend!AN10</f>
        <v>9</v>
      </c>
    </row>
    <row r="343" spans="1:17" x14ac:dyDescent="0.25">
      <c r="A343" s="5">
        <v>15</v>
      </c>
      <c r="B343" s="5">
        <v>410</v>
      </c>
      <c r="C343" s="5">
        <v>71.428571428571416</v>
      </c>
      <c r="D343" s="5">
        <v>29.761904761904788</v>
      </c>
      <c r="E343" s="5">
        <v>9</v>
      </c>
      <c r="F343" s="9">
        <f>[1]Legend!$D$8</f>
        <v>7</v>
      </c>
      <c r="G343" s="5">
        <f>[1]Legend!$F$6</f>
        <v>5</v>
      </c>
      <c r="H343" s="5">
        <v>0</v>
      </c>
      <c r="I343" s="5">
        <v>93</v>
      </c>
      <c r="J343" s="5">
        <v>2010</v>
      </c>
      <c r="K343" s="5">
        <v>1</v>
      </c>
      <c r="L343" s="5">
        <v>0</v>
      </c>
      <c r="M343" s="5">
        <v>0</v>
      </c>
      <c r="N343" s="5">
        <v>2</v>
      </c>
      <c r="O343" s="5">
        <v>1</v>
      </c>
      <c r="P343" s="5">
        <v>3</v>
      </c>
      <c r="Q343" s="5">
        <f>[1]Legend!$AN$9</f>
        <v>8</v>
      </c>
    </row>
    <row r="344" spans="1:17" x14ac:dyDescent="0.25">
      <c r="A344" s="5">
        <v>15</v>
      </c>
      <c r="B344" s="5">
        <v>413</v>
      </c>
      <c r="C344" s="5">
        <v>11.90476190476188</v>
      </c>
      <c r="D344" s="5">
        <v>2.9761904761904798</v>
      </c>
      <c r="E344" s="5">
        <v>4</v>
      </c>
      <c r="F344" s="9">
        <f>[1]Legend!$D$8</f>
        <v>7</v>
      </c>
      <c r="G344" s="5">
        <f>[1]Legend!$F$6</f>
        <v>5</v>
      </c>
      <c r="H344" s="5">
        <v>0</v>
      </c>
      <c r="I344" s="5">
        <v>93</v>
      </c>
      <c r="J344" s="5">
        <v>2010</v>
      </c>
      <c r="K344" s="5">
        <v>1</v>
      </c>
      <c r="L344" s="5">
        <v>0</v>
      </c>
      <c r="M344" s="5">
        <v>0</v>
      </c>
      <c r="N344" s="5">
        <v>2</v>
      </c>
      <c r="O344" s="5">
        <v>1</v>
      </c>
      <c r="P344" s="5">
        <v>3</v>
      </c>
      <c r="Q344" s="5">
        <f>[1]Legend!AN8</f>
        <v>7</v>
      </c>
    </row>
    <row r="345" spans="1:17" x14ac:dyDescent="0.25">
      <c r="A345" s="5">
        <v>18</v>
      </c>
      <c r="B345" s="5">
        <v>428</v>
      </c>
      <c r="C345" s="5">
        <v>601.75324675324691</v>
      </c>
      <c r="D345" s="5">
        <v>125.51948051948038</v>
      </c>
      <c r="E345" s="5">
        <v>3</v>
      </c>
      <c r="F345" s="9">
        <f>[1]Legend!$D$8</f>
        <v>7</v>
      </c>
      <c r="G345" s="5">
        <f>[1]Legend!$F$3</f>
        <v>2</v>
      </c>
      <c r="H345" s="5">
        <v>0</v>
      </c>
      <c r="I345" s="5">
        <v>41</v>
      </c>
      <c r="J345" s="5">
        <v>2016</v>
      </c>
      <c r="K345" s="5">
        <v>1</v>
      </c>
      <c r="L345" s="5">
        <v>0</v>
      </c>
      <c r="M345" s="5">
        <v>0</v>
      </c>
      <c r="N345" s="5">
        <v>2</v>
      </c>
      <c r="O345" s="5">
        <f>[1]Legend!$AF$2</f>
        <v>1</v>
      </c>
      <c r="P345" s="5">
        <v>3</v>
      </c>
      <c r="Q345" s="5">
        <f>[1]Legend!$AN$5</f>
        <v>4</v>
      </c>
    </row>
    <row r="346" spans="1:17" x14ac:dyDescent="0.25">
      <c r="A346" s="5">
        <v>18</v>
      </c>
      <c r="B346" s="5">
        <v>432</v>
      </c>
      <c r="C346" s="5">
        <v>0</v>
      </c>
      <c r="D346" s="5">
        <v>0</v>
      </c>
      <c r="E346" s="5">
        <v>3</v>
      </c>
      <c r="F346" s="9">
        <f>[1]Legend!$D$8</f>
        <v>7</v>
      </c>
      <c r="G346" s="5">
        <f>[1]Legend!$F$3</f>
        <v>2</v>
      </c>
      <c r="H346" s="5">
        <v>0</v>
      </c>
      <c r="I346" s="5">
        <v>42</v>
      </c>
      <c r="J346" s="5">
        <v>2016</v>
      </c>
      <c r="K346" s="5">
        <v>1</v>
      </c>
      <c r="L346" s="5">
        <v>0</v>
      </c>
      <c r="M346" s="5">
        <v>0</v>
      </c>
      <c r="N346" s="5">
        <v>2</v>
      </c>
      <c r="O346" s="5">
        <f>[1]Legend!$AF$2</f>
        <v>1</v>
      </c>
      <c r="P346" s="5">
        <v>3</v>
      </c>
      <c r="Q346" s="5">
        <f>[1]Legend!$AN$5</f>
        <v>4</v>
      </c>
    </row>
    <row r="347" spans="1:17" x14ac:dyDescent="0.25">
      <c r="A347" s="5">
        <v>18</v>
      </c>
      <c r="B347" s="5">
        <v>430</v>
      </c>
      <c r="C347" s="5">
        <v>38.961038961038966</v>
      </c>
      <c r="D347" s="5">
        <v>12.987012987012992</v>
      </c>
      <c r="E347" s="5">
        <v>3</v>
      </c>
      <c r="F347" s="9">
        <f>[1]Legend!$D$8</f>
        <v>7</v>
      </c>
      <c r="G347" s="5">
        <f>[1]Legend!$F$3</f>
        <v>2</v>
      </c>
      <c r="H347" s="5">
        <v>0</v>
      </c>
      <c r="I347" s="5">
        <v>57</v>
      </c>
      <c r="J347" s="5">
        <v>2016</v>
      </c>
      <c r="K347" s="5">
        <v>1</v>
      </c>
      <c r="L347" s="5">
        <v>0</v>
      </c>
      <c r="M347" s="5">
        <v>0</v>
      </c>
      <c r="N347" s="5">
        <v>2</v>
      </c>
      <c r="O347" s="5">
        <f>[1]Legend!$AF$2</f>
        <v>1</v>
      </c>
      <c r="P347" s="5">
        <v>3</v>
      </c>
      <c r="Q347" s="5">
        <f>[1]Legend!$AN$5</f>
        <v>4</v>
      </c>
    </row>
    <row r="348" spans="1:17" x14ac:dyDescent="0.25">
      <c r="A348" s="5">
        <v>1</v>
      </c>
      <c r="B348" s="5">
        <v>557</v>
      </c>
      <c r="C348" s="5">
        <v>595</v>
      </c>
      <c r="D348" s="5">
        <v>59.176723245201714</v>
      </c>
      <c r="E348" s="5">
        <v>2</v>
      </c>
      <c r="F348" s="9">
        <v>8</v>
      </c>
      <c r="G348" s="5">
        <f>[1]Legend!$F$2</f>
        <v>1</v>
      </c>
      <c r="H348" s="5">
        <f>[1]Legend!$H$6</f>
        <v>5</v>
      </c>
      <c r="I348" s="5">
        <v>40</v>
      </c>
      <c r="J348" s="5">
        <v>2003</v>
      </c>
      <c r="K348" s="5">
        <v>1</v>
      </c>
      <c r="L348" s="5">
        <v>0</v>
      </c>
      <c r="M348" s="5">
        <v>0</v>
      </c>
      <c r="N348" s="5">
        <v>2</v>
      </c>
      <c r="O348" s="5">
        <v>4</v>
      </c>
      <c r="P348" s="5">
        <v>1</v>
      </c>
      <c r="Q348" s="5">
        <f>[1]Legend!$AN$8</f>
        <v>7</v>
      </c>
    </row>
    <row r="349" spans="1:17" x14ac:dyDescent="0.25">
      <c r="A349" s="5">
        <v>1</v>
      </c>
      <c r="B349" s="5">
        <v>558</v>
      </c>
      <c r="C349" s="5">
        <v>559.99999999999989</v>
      </c>
      <c r="D349" s="5">
        <v>49.508196721311272</v>
      </c>
      <c r="E349" s="5">
        <v>4</v>
      </c>
      <c r="F349" s="9">
        <v>8</v>
      </c>
      <c r="G349" s="5">
        <f>[1]Legend!$F$2</f>
        <v>1</v>
      </c>
      <c r="H349" s="5">
        <f>[1]Legend!$H$6</f>
        <v>5</v>
      </c>
      <c r="I349" s="5">
        <v>40</v>
      </c>
      <c r="J349" s="5">
        <v>2003</v>
      </c>
      <c r="K349" s="5">
        <v>1</v>
      </c>
      <c r="L349" s="5">
        <v>0</v>
      </c>
      <c r="M349" s="5">
        <v>0</v>
      </c>
      <c r="N349" s="5">
        <v>2</v>
      </c>
      <c r="O349" s="5">
        <v>4</v>
      </c>
      <c r="P349" s="5">
        <v>1</v>
      </c>
      <c r="Q349" s="5">
        <f>[1]Legend!$AN$17</f>
        <v>16</v>
      </c>
    </row>
    <row r="350" spans="1:17" x14ac:dyDescent="0.25">
      <c r="A350" s="5">
        <v>1</v>
      </c>
      <c r="B350" s="5">
        <v>559</v>
      </c>
      <c r="C350" s="5">
        <v>490.00000000000006</v>
      </c>
      <c r="D350" s="5">
        <v>80.545094931208283</v>
      </c>
      <c r="E350" s="5">
        <v>3</v>
      </c>
      <c r="F350" s="9">
        <v>8</v>
      </c>
      <c r="G350" s="5">
        <f>[1]Legend!$F$2</f>
        <v>1</v>
      </c>
      <c r="H350" s="5">
        <f>[1]Legend!$H$6</f>
        <v>5</v>
      </c>
      <c r="I350" s="5">
        <v>40</v>
      </c>
      <c r="J350" s="5">
        <v>2003</v>
      </c>
      <c r="K350" s="5">
        <v>1</v>
      </c>
      <c r="L350" s="5">
        <v>0</v>
      </c>
      <c r="M350" s="5">
        <v>0</v>
      </c>
      <c r="N350" s="5">
        <v>2</v>
      </c>
      <c r="O350" s="5">
        <v>4</v>
      </c>
      <c r="P350" s="5">
        <v>1</v>
      </c>
      <c r="Q350" s="5">
        <f>[1]Legend!$AN$18</f>
        <v>17</v>
      </c>
    </row>
    <row r="351" spans="1:17" x14ac:dyDescent="0.25">
      <c r="A351" s="5">
        <v>1</v>
      </c>
      <c r="B351" s="5">
        <v>560</v>
      </c>
      <c r="C351" s="5">
        <v>404.99999999999994</v>
      </c>
      <c r="D351" s="5">
        <v>43.401639344262186</v>
      </c>
      <c r="E351" s="5">
        <v>4</v>
      </c>
      <c r="F351" s="9">
        <v>8</v>
      </c>
      <c r="G351" s="5">
        <f>[1]Legend!$F$2</f>
        <v>1</v>
      </c>
      <c r="H351" s="5">
        <f>[1]Legend!$H$6</f>
        <v>5</v>
      </c>
      <c r="I351" s="5">
        <v>40</v>
      </c>
      <c r="J351" s="5">
        <v>2003</v>
      </c>
      <c r="K351" s="5">
        <v>1</v>
      </c>
      <c r="L351" s="5">
        <v>0</v>
      </c>
      <c r="M351" s="5">
        <v>0</v>
      </c>
      <c r="N351" s="5">
        <v>2</v>
      </c>
      <c r="O351" s="5">
        <v>4</v>
      </c>
      <c r="P351" s="5">
        <v>1</v>
      </c>
      <c r="Q351" s="5">
        <f>[1]Legend!$AN$5</f>
        <v>4</v>
      </c>
    </row>
    <row r="352" spans="1:17" x14ac:dyDescent="0.25">
      <c r="A352" s="5">
        <v>1</v>
      </c>
      <c r="B352" s="5">
        <v>561</v>
      </c>
      <c r="C352" s="5">
        <v>625</v>
      </c>
      <c r="D352" s="5">
        <v>17.09807380737945</v>
      </c>
      <c r="E352" s="5">
        <v>2</v>
      </c>
      <c r="F352" s="9">
        <v>8</v>
      </c>
      <c r="G352" s="5">
        <f>[1]Legend!$F$2</f>
        <v>1</v>
      </c>
      <c r="H352" s="5">
        <f>[1]Legend!$H$6</f>
        <v>5</v>
      </c>
      <c r="I352" s="5">
        <v>40</v>
      </c>
      <c r="J352" s="5">
        <v>2003</v>
      </c>
      <c r="K352" s="5">
        <v>1</v>
      </c>
      <c r="L352" s="5">
        <v>0</v>
      </c>
      <c r="M352" s="5">
        <v>0</v>
      </c>
      <c r="N352" s="5">
        <v>2</v>
      </c>
      <c r="O352" s="5">
        <v>4</v>
      </c>
      <c r="P352" s="5">
        <v>2</v>
      </c>
      <c r="Q352" s="5">
        <f>[1]Legend!$AN$8</f>
        <v>7</v>
      </c>
    </row>
    <row r="353" spans="1:17" x14ac:dyDescent="0.25">
      <c r="A353" s="5">
        <v>1</v>
      </c>
      <c r="B353" s="5">
        <v>562</v>
      </c>
      <c r="C353" s="5">
        <v>500</v>
      </c>
      <c r="D353" s="5">
        <v>40.571700559883915</v>
      </c>
      <c r="E353" s="5">
        <v>2</v>
      </c>
      <c r="F353" s="9">
        <v>8</v>
      </c>
      <c r="G353" s="5">
        <f>[1]Legend!$F$2</f>
        <v>1</v>
      </c>
      <c r="H353" s="5">
        <f>[1]Legend!$H$6</f>
        <v>5</v>
      </c>
      <c r="I353" s="5">
        <v>40</v>
      </c>
      <c r="J353" s="5">
        <v>2003</v>
      </c>
      <c r="K353" s="5">
        <v>1</v>
      </c>
      <c r="L353" s="5">
        <v>0</v>
      </c>
      <c r="M353" s="5">
        <v>0</v>
      </c>
      <c r="N353" s="5">
        <v>2</v>
      </c>
      <c r="O353" s="5">
        <v>4</v>
      </c>
      <c r="P353" s="5">
        <v>2</v>
      </c>
      <c r="Q353" s="5">
        <f>[1]Legend!$AN$17</f>
        <v>16</v>
      </c>
    </row>
    <row r="354" spans="1:17" x14ac:dyDescent="0.25">
      <c r="A354" s="5">
        <v>1</v>
      </c>
      <c r="B354" s="5">
        <v>563</v>
      </c>
      <c r="C354" s="5">
        <v>450</v>
      </c>
      <c r="D354" s="5">
        <v>40.573770491803373</v>
      </c>
      <c r="E354" s="5">
        <v>4</v>
      </c>
      <c r="F354" s="9">
        <v>8</v>
      </c>
      <c r="G354" s="5">
        <f>[1]Legend!$F$2</f>
        <v>1</v>
      </c>
      <c r="H354" s="5">
        <f>[1]Legend!$H$6</f>
        <v>5</v>
      </c>
      <c r="I354" s="5">
        <v>40</v>
      </c>
      <c r="J354" s="5">
        <v>2003</v>
      </c>
      <c r="K354" s="5">
        <v>1</v>
      </c>
      <c r="L354" s="5">
        <v>0</v>
      </c>
      <c r="M354" s="5">
        <v>0</v>
      </c>
      <c r="N354" s="5">
        <v>2</v>
      </c>
      <c r="O354" s="5">
        <v>4</v>
      </c>
      <c r="P354" s="5">
        <v>2</v>
      </c>
      <c r="Q354" s="5">
        <f>[1]Legend!$AN$18</f>
        <v>17</v>
      </c>
    </row>
    <row r="355" spans="1:17" x14ac:dyDescent="0.25">
      <c r="A355" s="5">
        <v>1</v>
      </c>
      <c r="B355" s="5">
        <v>564</v>
      </c>
      <c r="C355" s="5">
        <v>404.99999999999994</v>
      </c>
      <c r="D355" s="5">
        <v>36.620195238070281</v>
      </c>
      <c r="E355" s="5">
        <v>5</v>
      </c>
      <c r="F355" s="9">
        <v>8</v>
      </c>
      <c r="G355" s="5">
        <f>[1]Legend!$F$2</f>
        <v>1</v>
      </c>
      <c r="H355" s="5">
        <f>[1]Legend!$H$6</f>
        <v>5</v>
      </c>
      <c r="I355" s="5">
        <v>40</v>
      </c>
      <c r="J355" s="5">
        <v>2003</v>
      </c>
      <c r="K355" s="5">
        <v>1</v>
      </c>
      <c r="L355" s="5">
        <v>0</v>
      </c>
      <c r="M355" s="5">
        <v>0</v>
      </c>
      <c r="N355" s="5">
        <v>2</v>
      </c>
      <c r="O355" s="5">
        <v>4</v>
      </c>
      <c r="P355" s="5">
        <v>2</v>
      </c>
      <c r="Q355" s="5">
        <f>[1]Legend!$AN$5</f>
        <v>4</v>
      </c>
    </row>
    <row r="356" spans="1:17" x14ac:dyDescent="0.25">
      <c r="A356" s="5">
        <v>1</v>
      </c>
      <c r="B356" s="5">
        <v>565</v>
      </c>
      <c r="C356" s="5">
        <v>439.99999999999994</v>
      </c>
      <c r="D356" s="5">
        <v>46.831334360551871</v>
      </c>
      <c r="E356" s="5">
        <v>2</v>
      </c>
      <c r="F356" s="9">
        <v>8</v>
      </c>
      <c r="G356" s="5">
        <f>[1]Legend!$F$2</f>
        <v>1</v>
      </c>
      <c r="H356" s="5">
        <f>[1]Legend!$H$7</f>
        <v>6</v>
      </c>
      <c r="I356" s="5">
        <v>40</v>
      </c>
      <c r="J356" s="5">
        <v>2003</v>
      </c>
      <c r="K356" s="5">
        <v>1</v>
      </c>
      <c r="L356" s="5">
        <v>0</v>
      </c>
      <c r="M356" s="5">
        <v>0</v>
      </c>
      <c r="N356" s="5">
        <v>2</v>
      </c>
      <c r="O356" s="5">
        <v>4</v>
      </c>
      <c r="P356" s="5">
        <v>1</v>
      </c>
      <c r="Q356" s="5">
        <f>[1]Legend!$AN$8</f>
        <v>7</v>
      </c>
    </row>
    <row r="357" spans="1:17" x14ac:dyDescent="0.25">
      <c r="A357" s="5">
        <v>1</v>
      </c>
      <c r="B357" s="5">
        <v>566</v>
      </c>
      <c r="C357" s="5">
        <v>365.00000000000006</v>
      </c>
      <c r="D357" s="5">
        <v>51.106557377049086</v>
      </c>
      <c r="E357" s="5">
        <v>4</v>
      </c>
      <c r="F357" s="9">
        <v>8</v>
      </c>
      <c r="G357" s="5">
        <f>[1]Legend!$F$2</f>
        <v>1</v>
      </c>
      <c r="H357" s="5">
        <f>[1]Legend!$H$7</f>
        <v>6</v>
      </c>
      <c r="I357" s="5">
        <v>40</v>
      </c>
      <c r="J357" s="5">
        <v>2003</v>
      </c>
      <c r="K357" s="5">
        <v>1</v>
      </c>
      <c r="L357" s="5">
        <v>0</v>
      </c>
      <c r="M357" s="5">
        <v>0</v>
      </c>
      <c r="N357" s="5">
        <v>2</v>
      </c>
      <c r="O357" s="5">
        <v>4</v>
      </c>
      <c r="P357" s="5">
        <v>1</v>
      </c>
      <c r="Q357" s="5">
        <f>[1]Legend!$AN$17</f>
        <v>16</v>
      </c>
    </row>
    <row r="358" spans="1:17" x14ac:dyDescent="0.25">
      <c r="A358" s="5">
        <v>1</v>
      </c>
      <c r="B358" s="5">
        <v>567</v>
      </c>
      <c r="C358" s="5">
        <v>270</v>
      </c>
      <c r="D358" s="5">
        <v>51.393638716388011</v>
      </c>
      <c r="E358" s="5">
        <v>3</v>
      </c>
      <c r="F358" s="9">
        <v>8</v>
      </c>
      <c r="G358" s="5">
        <f>[1]Legend!$F$2</f>
        <v>1</v>
      </c>
      <c r="H358" s="5">
        <f>[1]Legend!$H$7</f>
        <v>6</v>
      </c>
      <c r="I358" s="5">
        <v>40</v>
      </c>
      <c r="J358" s="5">
        <v>2003</v>
      </c>
      <c r="K358" s="5">
        <v>1</v>
      </c>
      <c r="L358" s="5">
        <v>0</v>
      </c>
      <c r="M358" s="5">
        <v>0</v>
      </c>
      <c r="N358" s="5">
        <v>2</v>
      </c>
      <c r="O358" s="5">
        <v>4</v>
      </c>
      <c r="P358" s="5">
        <v>1</v>
      </c>
      <c r="Q358" s="5">
        <f>[1]Legend!$AN$18</f>
        <v>17</v>
      </c>
    </row>
    <row r="359" spans="1:17" x14ac:dyDescent="0.25">
      <c r="A359" s="5">
        <v>1</v>
      </c>
      <c r="B359" s="5">
        <v>568</v>
      </c>
      <c r="C359" s="5">
        <v>145</v>
      </c>
      <c r="D359" s="5">
        <v>38.155737704918025</v>
      </c>
      <c r="E359" s="5">
        <v>4</v>
      </c>
      <c r="F359" s="9">
        <v>8</v>
      </c>
      <c r="G359" s="5">
        <f>[1]Legend!$F$2</f>
        <v>1</v>
      </c>
      <c r="H359" s="5">
        <f>[1]Legend!$H$7</f>
        <v>6</v>
      </c>
      <c r="I359" s="5">
        <v>40</v>
      </c>
      <c r="J359" s="5">
        <v>2003</v>
      </c>
      <c r="K359" s="5">
        <v>1</v>
      </c>
      <c r="L359" s="5">
        <v>0</v>
      </c>
      <c r="M359" s="5">
        <v>0</v>
      </c>
      <c r="N359" s="5">
        <v>2</v>
      </c>
      <c r="O359" s="5">
        <v>4</v>
      </c>
      <c r="P359" s="5">
        <v>1</v>
      </c>
      <c r="Q359" s="5">
        <f>[1]Legend!$AN$5</f>
        <v>4</v>
      </c>
    </row>
    <row r="360" spans="1:17" x14ac:dyDescent="0.25">
      <c r="A360" s="5">
        <v>1</v>
      </c>
      <c r="B360" s="5">
        <v>569</v>
      </c>
      <c r="C360" s="5">
        <v>470</v>
      </c>
      <c r="D360" s="5">
        <v>74.536009885729257</v>
      </c>
      <c r="E360" s="5">
        <v>2</v>
      </c>
      <c r="F360" s="9">
        <v>8</v>
      </c>
      <c r="G360" s="5">
        <f>[1]Legend!$F$2</f>
        <v>1</v>
      </c>
      <c r="H360" s="5">
        <f>[1]Legend!$H$7</f>
        <v>6</v>
      </c>
      <c r="I360" s="5">
        <v>40</v>
      </c>
      <c r="J360" s="5">
        <v>2003</v>
      </c>
      <c r="K360" s="5">
        <v>1</v>
      </c>
      <c r="L360" s="5">
        <v>0</v>
      </c>
      <c r="M360" s="5">
        <v>0</v>
      </c>
      <c r="N360" s="5">
        <v>2</v>
      </c>
      <c r="O360" s="5">
        <v>4</v>
      </c>
      <c r="P360" s="5">
        <v>2</v>
      </c>
      <c r="Q360" s="5">
        <f>[1]Legend!$AN$8</f>
        <v>7</v>
      </c>
    </row>
    <row r="361" spans="1:17" x14ac:dyDescent="0.25">
      <c r="A361" s="5">
        <v>1</v>
      </c>
      <c r="B361" s="5">
        <v>570</v>
      </c>
      <c r="C361" s="5">
        <v>360.00000000000006</v>
      </c>
      <c r="D361" s="5">
        <v>124.49716114661481</v>
      </c>
      <c r="E361" s="5">
        <v>2</v>
      </c>
      <c r="F361" s="9">
        <v>8</v>
      </c>
      <c r="G361" s="5">
        <f>[1]Legend!$F$2</f>
        <v>1</v>
      </c>
      <c r="H361" s="5">
        <f>[1]Legend!$H$7</f>
        <v>6</v>
      </c>
      <c r="I361" s="5">
        <v>40</v>
      </c>
      <c r="J361" s="5">
        <v>2003</v>
      </c>
      <c r="K361" s="5">
        <v>1</v>
      </c>
      <c r="L361" s="5">
        <v>0</v>
      </c>
      <c r="M361" s="5">
        <v>0</v>
      </c>
      <c r="N361" s="5">
        <v>2</v>
      </c>
      <c r="O361" s="5">
        <v>4</v>
      </c>
      <c r="P361" s="5">
        <v>2</v>
      </c>
      <c r="Q361" s="5">
        <f>[1]Legend!$AN$17</f>
        <v>16</v>
      </c>
    </row>
    <row r="362" spans="1:17" x14ac:dyDescent="0.25">
      <c r="A362" s="5">
        <v>1</v>
      </c>
      <c r="B362" s="5">
        <v>571</v>
      </c>
      <c r="C362" s="5">
        <v>260</v>
      </c>
      <c r="D362" s="5">
        <v>49.508196721311485</v>
      </c>
      <c r="E362" s="5">
        <v>4</v>
      </c>
      <c r="F362" s="9">
        <v>8</v>
      </c>
      <c r="G362" s="5">
        <f>[1]Legend!$F$2</f>
        <v>1</v>
      </c>
      <c r="H362" s="5">
        <f>[1]Legend!$H$7</f>
        <v>6</v>
      </c>
      <c r="I362" s="5">
        <v>40</v>
      </c>
      <c r="J362" s="5">
        <v>2003</v>
      </c>
      <c r="K362" s="5">
        <v>1</v>
      </c>
      <c r="L362" s="5">
        <v>0</v>
      </c>
      <c r="M362" s="5">
        <v>0</v>
      </c>
      <c r="N362" s="5">
        <v>2</v>
      </c>
      <c r="O362" s="5">
        <v>4</v>
      </c>
      <c r="P362" s="5">
        <v>2</v>
      </c>
      <c r="Q362" s="5">
        <f>[1]Legend!$AN$18</f>
        <v>17</v>
      </c>
    </row>
    <row r="363" spans="1:17" x14ac:dyDescent="0.25">
      <c r="A363" s="5">
        <v>1</v>
      </c>
      <c r="B363" s="5">
        <v>572</v>
      </c>
      <c r="C363" s="5">
        <v>135</v>
      </c>
      <c r="D363" s="5">
        <v>22.983846260530651</v>
      </c>
      <c r="E363" s="5">
        <v>5</v>
      </c>
      <c r="F363" s="9">
        <v>8</v>
      </c>
      <c r="G363" s="5">
        <f>[1]Legend!$F$2</f>
        <v>1</v>
      </c>
      <c r="H363" s="5">
        <f>[1]Legend!$H$7</f>
        <v>6</v>
      </c>
      <c r="I363" s="5">
        <v>40</v>
      </c>
      <c r="J363" s="5">
        <v>2003</v>
      </c>
      <c r="K363" s="5">
        <v>1</v>
      </c>
      <c r="L363" s="5">
        <v>0</v>
      </c>
      <c r="M363" s="5">
        <v>0</v>
      </c>
      <c r="N363" s="5">
        <v>2</v>
      </c>
      <c r="O363" s="5">
        <v>4</v>
      </c>
      <c r="P363" s="5">
        <v>2</v>
      </c>
      <c r="Q363" s="5">
        <f>[1]Legend!$AN$5</f>
        <v>4</v>
      </c>
    </row>
    <row r="364" spans="1:17" ht="13.5" customHeight="1" x14ac:dyDescent="0.25">
      <c r="A364" s="5">
        <v>1</v>
      </c>
      <c r="B364" s="5">
        <v>573</v>
      </c>
      <c r="C364" s="5">
        <v>505.00000000000006</v>
      </c>
      <c r="D364" s="5">
        <v>58.017531800634025</v>
      </c>
      <c r="E364" s="5">
        <v>2</v>
      </c>
      <c r="F364" s="9">
        <v>8</v>
      </c>
      <c r="G364" s="5">
        <f>[1]Legend!$F$2</f>
        <v>1</v>
      </c>
      <c r="H364" s="5">
        <f>[1]Legend!$H$8</f>
        <v>7</v>
      </c>
      <c r="I364" s="5">
        <v>40</v>
      </c>
      <c r="J364" s="5">
        <v>2003</v>
      </c>
      <c r="K364" s="5">
        <v>1</v>
      </c>
      <c r="L364" s="5">
        <v>0</v>
      </c>
      <c r="M364" s="5">
        <v>0</v>
      </c>
      <c r="N364" s="5">
        <v>2</v>
      </c>
      <c r="O364" s="5">
        <v>4</v>
      </c>
      <c r="P364" s="5">
        <v>1</v>
      </c>
      <c r="Q364" s="5">
        <f>[1]Legend!$AN$8</f>
        <v>7</v>
      </c>
    </row>
    <row r="365" spans="1:17" x14ac:dyDescent="0.25">
      <c r="A365" s="5">
        <v>1</v>
      </c>
      <c r="B365" s="5">
        <v>574</v>
      </c>
      <c r="C365" s="5">
        <v>570</v>
      </c>
      <c r="D365" s="5">
        <v>51.88524590163923</v>
      </c>
      <c r="E365" s="5">
        <v>4</v>
      </c>
      <c r="F365" s="9">
        <v>8</v>
      </c>
      <c r="G365" s="5">
        <f>[1]Legend!$F$2</f>
        <v>1</v>
      </c>
      <c r="H365" s="5">
        <f>[1]Legend!$H$8</f>
        <v>7</v>
      </c>
      <c r="I365" s="5">
        <v>40</v>
      </c>
      <c r="J365" s="5">
        <v>2003</v>
      </c>
      <c r="K365" s="5">
        <v>1</v>
      </c>
      <c r="L365" s="5">
        <v>0</v>
      </c>
      <c r="M365" s="5">
        <v>0</v>
      </c>
      <c r="N365" s="5">
        <v>2</v>
      </c>
      <c r="O365" s="5">
        <v>4</v>
      </c>
      <c r="P365" s="5">
        <v>1</v>
      </c>
      <c r="Q365" s="5">
        <f>[1]Legend!$AN$17</f>
        <v>16</v>
      </c>
    </row>
    <row r="366" spans="1:17" x14ac:dyDescent="0.25">
      <c r="A366" s="5">
        <v>1</v>
      </c>
      <c r="B366" s="5">
        <v>575</v>
      </c>
      <c r="C366" s="5">
        <v>455</v>
      </c>
      <c r="D366" s="5">
        <v>66.679223712145998</v>
      </c>
      <c r="E366" s="5">
        <v>3</v>
      </c>
      <c r="F366" s="9">
        <v>8</v>
      </c>
      <c r="G366" s="5">
        <f>[1]Legend!$F$2</f>
        <v>1</v>
      </c>
      <c r="H366" s="5">
        <f>[1]Legend!$H$8</f>
        <v>7</v>
      </c>
      <c r="I366" s="5">
        <v>40</v>
      </c>
      <c r="J366" s="5">
        <v>2003</v>
      </c>
      <c r="K366" s="5">
        <v>1</v>
      </c>
      <c r="L366" s="5">
        <v>0</v>
      </c>
      <c r="M366" s="5">
        <v>0</v>
      </c>
      <c r="N366" s="5">
        <v>2</v>
      </c>
      <c r="O366" s="5">
        <v>4</v>
      </c>
      <c r="P366" s="5">
        <v>1</v>
      </c>
      <c r="Q366" s="5">
        <f>[1]Legend!$AN$18</f>
        <v>17</v>
      </c>
    </row>
    <row r="367" spans="1:17" x14ac:dyDescent="0.25">
      <c r="A367" s="5">
        <v>1</v>
      </c>
      <c r="B367" s="5">
        <v>576</v>
      </c>
      <c r="C367" s="5">
        <v>400.00000000000006</v>
      </c>
      <c r="D367" s="5">
        <v>53.278688524590059</v>
      </c>
      <c r="E367" s="5">
        <v>4</v>
      </c>
      <c r="F367" s="9">
        <v>8</v>
      </c>
      <c r="G367" s="5">
        <f>[1]Legend!$F$2</f>
        <v>1</v>
      </c>
      <c r="H367" s="5">
        <f>[1]Legend!$H$8</f>
        <v>7</v>
      </c>
      <c r="I367" s="5">
        <v>40</v>
      </c>
      <c r="J367" s="5">
        <v>2003</v>
      </c>
      <c r="K367" s="5">
        <v>1</v>
      </c>
      <c r="L367" s="5">
        <v>0</v>
      </c>
      <c r="M367" s="5">
        <v>0</v>
      </c>
      <c r="N367" s="5">
        <v>2</v>
      </c>
      <c r="O367" s="5">
        <v>4</v>
      </c>
      <c r="P367" s="5">
        <v>1</v>
      </c>
      <c r="Q367" s="5">
        <f>[1]Legend!$AN$5</f>
        <v>4</v>
      </c>
    </row>
    <row r="368" spans="1:17" x14ac:dyDescent="0.25">
      <c r="A368" s="5">
        <v>1</v>
      </c>
      <c r="B368" s="5">
        <v>577</v>
      </c>
      <c r="C368" s="5">
        <v>620.00000000000011</v>
      </c>
      <c r="D368" s="5">
        <v>20.633607713312177</v>
      </c>
      <c r="E368" s="5">
        <v>2</v>
      </c>
      <c r="F368" s="9">
        <v>8</v>
      </c>
      <c r="G368" s="5">
        <f>[1]Legend!$F$2</f>
        <v>1</v>
      </c>
      <c r="H368" s="5">
        <f>[1]Legend!$H$8</f>
        <v>7</v>
      </c>
      <c r="I368" s="5">
        <v>40</v>
      </c>
      <c r="J368" s="5">
        <v>2003</v>
      </c>
      <c r="K368" s="5">
        <v>1</v>
      </c>
      <c r="L368" s="5">
        <v>0</v>
      </c>
      <c r="M368" s="5">
        <v>0</v>
      </c>
      <c r="N368" s="5">
        <v>2</v>
      </c>
      <c r="O368" s="5">
        <v>4</v>
      </c>
      <c r="P368" s="5">
        <v>2</v>
      </c>
      <c r="Q368" s="5">
        <f>[1]Legend!$AN$8</f>
        <v>7</v>
      </c>
    </row>
    <row r="369" spans="1:17" x14ac:dyDescent="0.25">
      <c r="A369" s="5">
        <v>1</v>
      </c>
      <c r="B369" s="5">
        <v>578</v>
      </c>
      <c r="C369" s="5">
        <v>495.00000000000006</v>
      </c>
      <c r="D369" s="5">
        <v>67.291063357178643</v>
      </c>
      <c r="E369" s="5">
        <v>2</v>
      </c>
      <c r="F369" s="9">
        <v>8</v>
      </c>
      <c r="G369" s="5">
        <f>[1]Legend!$F$2</f>
        <v>1</v>
      </c>
      <c r="H369" s="5">
        <f>[1]Legend!$H$8</f>
        <v>7</v>
      </c>
      <c r="I369" s="5">
        <v>40</v>
      </c>
      <c r="J369" s="5">
        <v>2003</v>
      </c>
      <c r="K369" s="5">
        <v>1</v>
      </c>
      <c r="L369" s="5">
        <v>0</v>
      </c>
      <c r="M369" s="5">
        <v>0</v>
      </c>
      <c r="N369" s="5">
        <v>2</v>
      </c>
      <c r="O369" s="5">
        <v>4</v>
      </c>
      <c r="P369" s="5">
        <v>2</v>
      </c>
      <c r="Q369" s="5">
        <f>[1]Legend!$AN$17</f>
        <v>16</v>
      </c>
    </row>
    <row r="370" spans="1:17" x14ac:dyDescent="0.25">
      <c r="A370" s="5">
        <v>1</v>
      </c>
      <c r="B370" s="5">
        <v>579</v>
      </c>
      <c r="C370" s="5">
        <v>439.99999999999994</v>
      </c>
      <c r="D370" s="5">
        <v>45.57377049180316</v>
      </c>
      <c r="E370" s="5">
        <v>4</v>
      </c>
      <c r="F370" s="9">
        <v>8</v>
      </c>
      <c r="G370" s="5">
        <f>[1]Legend!$F$2</f>
        <v>1</v>
      </c>
      <c r="H370" s="5">
        <f>[1]Legend!$H$8</f>
        <v>7</v>
      </c>
      <c r="I370" s="5">
        <v>40</v>
      </c>
      <c r="J370" s="5">
        <v>2003</v>
      </c>
      <c r="K370" s="5">
        <v>1</v>
      </c>
      <c r="L370" s="5">
        <v>0</v>
      </c>
      <c r="M370" s="5">
        <v>0</v>
      </c>
      <c r="N370" s="5">
        <v>2</v>
      </c>
      <c r="O370" s="5">
        <v>4</v>
      </c>
      <c r="P370" s="5">
        <v>2</v>
      </c>
      <c r="Q370" s="5">
        <f>[1]Legend!$AN$18</f>
        <v>17</v>
      </c>
    </row>
    <row r="371" spans="1:17" x14ac:dyDescent="0.25">
      <c r="A371" s="5">
        <v>1</v>
      </c>
      <c r="B371" s="5">
        <v>580</v>
      </c>
      <c r="C371" s="5">
        <v>385.00000000000006</v>
      </c>
      <c r="D371" s="5">
        <v>49.963289398888556</v>
      </c>
      <c r="E371" s="5">
        <v>5</v>
      </c>
      <c r="F371" s="9">
        <v>8</v>
      </c>
      <c r="G371" s="5">
        <f>[1]Legend!$F$2</f>
        <v>1</v>
      </c>
      <c r="H371" s="5">
        <f>[1]Legend!$H$8</f>
        <v>7</v>
      </c>
      <c r="I371" s="5">
        <v>40</v>
      </c>
      <c r="J371" s="5">
        <v>2003</v>
      </c>
      <c r="K371" s="5">
        <v>1</v>
      </c>
      <c r="L371" s="5">
        <v>0</v>
      </c>
      <c r="M371" s="5">
        <v>0</v>
      </c>
      <c r="N371" s="5">
        <v>2</v>
      </c>
      <c r="O371" s="5">
        <v>4</v>
      </c>
      <c r="P371" s="5">
        <v>2</v>
      </c>
      <c r="Q371" s="5">
        <f>[1]Legend!$AN$5</f>
        <v>4</v>
      </c>
    </row>
    <row r="372" spans="1:17" x14ac:dyDescent="0.25">
      <c r="A372" s="5">
        <v>9</v>
      </c>
      <c r="B372" s="5">
        <v>55</v>
      </c>
      <c r="C372" s="5">
        <v>15.520833</v>
      </c>
      <c r="D372" s="5">
        <v>3.9091424476380916</v>
      </c>
      <c r="E372" s="5">
        <v>3</v>
      </c>
      <c r="F372" s="9">
        <v>8</v>
      </c>
      <c r="G372" s="5">
        <v>1</v>
      </c>
      <c r="H372" s="5">
        <v>0</v>
      </c>
      <c r="I372" s="5">
        <v>93</v>
      </c>
      <c r="J372" s="5">
        <v>2014</v>
      </c>
      <c r="K372" s="5">
        <v>1</v>
      </c>
      <c r="L372" s="5">
        <v>0</v>
      </c>
      <c r="M372" s="5">
        <v>0</v>
      </c>
      <c r="N372" s="5">
        <v>1</v>
      </c>
      <c r="O372" s="5">
        <v>0</v>
      </c>
    </row>
    <row r="373" spans="1:17" x14ac:dyDescent="0.25">
      <c r="A373" s="5">
        <v>9</v>
      </c>
      <c r="B373" s="5">
        <v>56</v>
      </c>
      <c r="C373" s="5">
        <v>9.4791670000000003</v>
      </c>
      <c r="D373" s="5">
        <v>1.5035163260146511</v>
      </c>
      <c r="E373" s="5">
        <v>3</v>
      </c>
      <c r="F373" s="9">
        <v>8</v>
      </c>
      <c r="G373" s="5">
        <v>1</v>
      </c>
      <c r="H373" s="5">
        <v>0</v>
      </c>
      <c r="I373" s="5">
        <v>93</v>
      </c>
      <c r="J373" s="5">
        <v>2014</v>
      </c>
      <c r="K373" s="5">
        <v>2</v>
      </c>
      <c r="L373" s="5">
        <f>[1]Legend!Z9</f>
        <v>8</v>
      </c>
      <c r="M373" s="5">
        <v>0</v>
      </c>
      <c r="N373" s="5">
        <v>1</v>
      </c>
      <c r="O373" s="5">
        <v>0</v>
      </c>
    </row>
    <row r="374" spans="1:17" x14ac:dyDescent="0.25">
      <c r="A374" s="5">
        <v>11</v>
      </c>
      <c r="B374" s="5">
        <v>107</v>
      </c>
      <c r="C374" s="5">
        <v>33.721164021164029</v>
      </c>
      <c r="D374" s="5">
        <v>2.4081743378926208</v>
      </c>
      <c r="E374" s="5">
        <v>14</v>
      </c>
      <c r="F374" s="9">
        <v>8</v>
      </c>
      <c r="G374" s="5">
        <v>1</v>
      </c>
      <c r="H374" s="5">
        <v>0</v>
      </c>
      <c r="I374" s="5">
        <v>40</v>
      </c>
      <c r="J374" s="5">
        <v>2006</v>
      </c>
      <c r="K374" s="5">
        <v>2</v>
      </c>
      <c r="L374" s="5">
        <f>[1]Legend!$Z$8</f>
        <v>7</v>
      </c>
      <c r="M374" s="5">
        <v>0</v>
      </c>
      <c r="N374" s="5">
        <v>1</v>
      </c>
      <c r="O374" s="5">
        <v>0</v>
      </c>
    </row>
    <row r="375" spans="1:17" x14ac:dyDescent="0.25">
      <c r="A375" s="5">
        <v>11</v>
      </c>
      <c r="B375" s="5">
        <v>106</v>
      </c>
      <c r="C375" s="5">
        <v>6.1349532710280378E-7</v>
      </c>
      <c r="D375" s="5">
        <v>1.1235470766054813E-7</v>
      </c>
      <c r="E375" s="5">
        <v>15</v>
      </c>
      <c r="F375" s="9">
        <v>8</v>
      </c>
      <c r="G375" s="5">
        <v>1</v>
      </c>
      <c r="H375" s="5">
        <v>0</v>
      </c>
      <c r="I375" s="5">
        <v>79</v>
      </c>
      <c r="J375" s="5">
        <v>2006</v>
      </c>
      <c r="K375" s="5">
        <v>2</v>
      </c>
      <c r="L375" s="5">
        <f>[1]Legend!$Z$8</f>
        <v>7</v>
      </c>
      <c r="M375" s="5">
        <v>0</v>
      </c>
      <c r="N375" s="5">
        <v>1</v>
      </c>
      <c r="O375" s="5">
        <v>0</v>
      </c>
    </row>
    <row r="376" spans="1:17" x14ac:dyDescent="0.25">
      <c r="A376" s="5">
        <v>11</v>
      </c>
      <c r="B376" s="5">
        <v>105</v>
      </c>
      <c r="C376" s="5">
        <v>2.8130980392156858E-5</v>
      </c>
      <c r="D376" s="5">
        <v>3.741024540485094E-6</v>
      </c>
      <c r="E376" s="5">
        <v>15</v>
      </c>
      <c r="F376" s="9">
        <v>8</v>
      </c>
      <c r="G376" s="5">
        <v>1</v>
      </c>
      <c r="H376" s="5">
        <v>0</v>
      </c>
      <c r="I376" s="5">
        <v>96</v>
      </c>
      <c r="J376" s="5">
        <v>2006</v>
      </c>
      <c r="K376" s="5">
        <v>2</v>
      </c>
      <c r="L376" s="5">
        <f>[1]Legend!$Z$8</f>
        <v>7</v>
      </c>
      <c r="M376" s="5">
        <v>0</v>
      </c>
      <c r="N376" s="5">
        <v>1</v>
      </c>
      <c r="O376" s="5">
        <v>0</v>
      </c>
    </row>
    <row r="377" spans="1:17" x14ac:dyDescent="0.25">
      <c r="A377" s="5">
        <v>12</v>
      </c>
      <c r="B377" s="5">
        <v>158</v>
      </c>
      <c r="C377" s="5">
        <v>29.544303797468253</v>
      </c>
      <c r="D377" s="5">
        <v>8.4303797468355484</v>
      </c>
      <c r="E377" s="5">
        <v>10</v>
      </c>
      <c r="F377" s="9">
        <v>8</v>
      </c>
      <c r="G377" s="5">
        <v>1</v>
      </c>
      <c r="H377" s="5">
        <f>[1]Legend!$H$6</f>
        <v>5</v>
      </c>
      <c r="I377" s="5">
        <v>17</v>
      </c>
      <c r="J377" s="5">
        <v>1996</v>
      </c>
      <c r="K377" s="5">
        <v>2</v>
      </c>
      <c r="L377" s="5">
        <f>[1]Legend!$Z$9</f>
        <v>8</v>
      </c>
      <c r="M377" s="5">
        <v>0</v>
      </c>
      <c r="N377" s="5">
        <v>1</v>
      </c>
      <c r="O377" s="5">
        <v>0</v>
      </c>
      <c r="Q377" s="5">
        <f>[1]Legend!$AN$2</f>
        <v>1</v>
      </c>
    </row>
    <row r="378" spans="1:17" x14ac:dyDescent="0.25">
      <c r="A378" s="5">
        <v>12</v>
      </c>
      <c r="B378" s="5">
        <v>159</v>
      </c>
      <c r="C378" s="5">
        <v>103.79746835443038</v>
      </c>
      <c r="D378" s="5">
        <v>11.822784810126493</v>
      </c>
      <c r="E378" s="5">
        <v>10</v>
      </c>
      <c r="F378" s="9">
        <v>8</v>
      </c>
      <c r="G378" s="5">
        <v>1</v>
      </c>
      <c r="H378" s="5">
        <f>[1]Legend!$H$9</f>
        <v>8</v>
      </c>
      <c r="I378" s="5">
        <v>17</v>
      </c>
      <c r="J378" s="5">
        <v>1996</v>
      </c>
      <c r="K378" s="5">
        <v>2</v>
      </c>
      <c r="L378" s="5">
        <f>[1]Legend!$Z$9</f>
        <v>8</v>
      </c>
      <c r="M378" s="5">
        <v>0</v>
      </c>
      <c r="N378" s="5">
        <v>1</v>
      </c>
      <c r="O378" s="5">
        <v>0</v>
      </c>
      <c r="Q378" s="5">
        <f>[1]Legend!$AN$2</f>
        <v>1</v>
      </c>
    </row>
    <row r="379" spans="1:17" x14ac:dyDescent="0.25">
      <c r="A379" s="5">
        <v>12</v>
      </c>
      <c r="B379" s="5">
        <v>160</v>
      </c>
      <c r="C379" s="5">
        <v>491.97468354430362</v>
      </c>
      <c r="D379" s="5">
        <v>21.949367088607801</v>
      </c>
      <c r="E379" s="5">
        <v>10</v>
      </c>
      <c r="F379" s="9">
        <v>8</v>
      </c>
      <c r="G379" s="5">
        <v>1</v>
      </c>
      <c r="H379" s="5">
        <f>[1]Legend!$H$7</f>
        <v>6</v>
      </c>
      <c r="I379" s="5">
        <v>17</v>
      </c>
      <c r="J379" s="5">
        <v>1996</v>
      </c>
      <c r="K379" s="5">
        <v>2</v>
      </c>
      <c r="L379" s="5">
        <f>[1]Legend!$Z$9</f>
        <v>8</v>
      </c>
      <c r="M379" s="5">
        <v>0</v>
      </c>
      <c r="N379" s="5">
        <v>1</v>
      </c>
      <c r="O379" s="5">
        <v>0</v>
      </c>
      <c r="Q379" s="5">
        <f>[1]Legend!$AN$2</f>
        <v>1</v>
      </c>
    </row>
    <row r="380" spans="1:17" x14ac:dyDescent="0.25">
      <c r="A380" s="5">
        <v>12</v>
      </c>
      <c r="B380" s="5">
        <v>161</v>
      </c>
      <c r="C380" s="5">
        <v>167.92405063291147</v>
      </c>
      <c r="D380" s="5">
        <v>21.949367088607517</v>
      </c>
      <c r="E380" s="5">
        <v>10</v>
      </c>
      <c r="F380" s="9">
        <v>8</v>
      </c>
      <c r="G380" s="5">
        <v>1</v>
      </c>
      <c r="H380" s="5">
        <f>[1]Legend!$H$10</f>
        <v>9</v>
      </c>
      <c r="I380" s="5">
        <v>17</v>
      </c>
      <c r="J380" s="5">
        <v>1996</v>
      </c>
      <c r="K380" s="5">
        <v>2</v>
      </c>
      <c r="L380" s="5">
        <f>[1]Legend!$Z$9</f>
        <v>8</v>
      </c>
      <c r="M380" s="5">
        <v>0</v>
      </c>
      <c r="N380" s="5">
        <v>1</v>
      </c>
      <c r="O380" s="5">
        <v>0</v>
      </c>
      <c r="Q380" s="5">
        <f>[1]Legend!$AN$2</f>
        <v>1</v>
      </c>
    </row>
    <row r="381" spans="1:17" x14ac:dyDescent="0.25">
      <c r="A381" s="5">
        <v>12</v>
      </c>
      <c r="B381" s="5">
        <v>162</v>
      </c>
      <c r="C381" s="5">
        <v>46.405063291139342</v>
      </c>
      <c r="D381" s="5">
        <v>6.7594936708859734</v>
      </c>
      <c r="E381" s="5">
        <v>10</v>
      </c>
      <c r="F381" s="9">
        <v>8</v>
      </c>
      <c r="G381" s="5">
        <v>1</v>
      </c>
      <c r="H381" s="5">
        <f>[1]Legend!$H$8</f>
        <v>7</v>
      </c>
      <c r="I381" s="5">
        <v>17</v>
      </c>
      <c r="J381" s="5">
        <v>1996</v>
      </c>
      <c r="K381" s="5">
        <v>2</v>
      </c>
      <c r="L381" s="5">
        <f>[1]Legend!$Z$9</f>
        <v>8</v>
      </c>
      <c r="M381" s="5">
        <v>0</v>
      </c>
      <c r="N381" s="5">
        <v>1</v>
      </c>
      <c r="O381" s="5">
        <v>0</v>
      </c>
      <c r="Q381" s="5">
        <f>[1]Legend!$AN$2</f>
        <v>1</v>
      </c>
    </row>
    <row r="382" spans="1:17" x14ac:dyDescent="0.25">
      <c r="A382" s="5">
        <v>12</v>
      </c>
      <c r="B382" s="5">
        <v>163</v>
      </c>
      <c r="C382" s="5">
        <v>5.8987341772152933</v>
      </c>
      <c r="E382" s="5">
        <v>15</v>
      </c>
      <c r="F382" s="9">
        <v>8</v>
      </c>
      <c r="G382" s="5">
        <v>1</v>
      </c>
      <c r="H382" s="5">
        <f>[1]Legend!$H$6</f>
        <v>5</v>
      </c>
      <c r="I382" s="5">
        <v>17</v>
      </c>
      <c r="J382" s="5">
        <v>1996</v>
      </c>
      <c r="K382" s="5">
        <v>2</v>
      </c>
      <c r="L382" s="5">
        <f>[1]Legend!$Z$9</f>
        <v>8</v>
      </c>
      <c r="M382" s="5">
        <v>0</v>
      </c>
      <c r="N382" s="5">
        <v>1</v>
      </c>
      <c r="O382" s="5">
        <v>0</v>
      </c>
      <c r="Q382" s="5">
        <f>[1]Legend!$AN$8</f>
        <v>7</v>
      </c>
    </row>
    <row r="383" spans="1:17" x14ac:dyDescent="0.25">
      <c r="A383" s="5">
        <v>12</v>
      </c>
      <c r="B383" s="5">
        <v>164</v>
      </c>
      <c r="C383" s="5">
        <v>26.151898734177319</v>
      </c>
      <c r="E383" s="5">
        <v>15</v>
      </c>
      <c r="F383" s="9">
        <v>8</v>
      </c>
      <c r="G383" s="5">
        <v>1</v>
      </c>
      <c r="H383" s="5">
        <f>[1]Legend!$H$9</f>
        <v>8</v>
      </c>
      <c r="I383" s="5">
        <v>17</v>
      </c>
      <c r="J383" s="5">
        <v>1996</v>
      </c>
      <c r="K383" s="5">
        <v>2</v>
      </c>
      <c r="L383" s="5">
        <f>[1]Legend!$Z$9</f>
        <v>8</v>
      </c>
      <c r="M383" s="5">
        <v>0</v>
      </c>
      <c r="N383" s="5">
        <v>1</v>
      </c>
      <c r="O383" s="5">
        <v>0</v>
      </c>
      <c r="Q383" s="5">
        <f>[1]Legend!$AN$8</f>
        <v>7</v>
      </c>
    </row>
    <row r="384" spans="1:17" x14ac:dyDescent="0.25">
      <c r="A384" s="5">
        <v>12</v>
      </c>
      <c r="B384" s="5">
        <v>165</v>
      </c>
      <c r="C384" s="5">
        <v>86.911392405063395</v>
      </c>
      <c r="E384" s="5">
        <v>15</v>
      </c>
      <c r="F384" s="9">
        <v>8</v>
      </c>
      <c r="G384" s="5">
        <v>1</v>
      </c>
      <c r="H384" s="5">
        <f>[1]Legend!$H$7</f>
        <v>6</v>
      </c>
      <c r="I384" s="5">
        <v>17</v>
      </c>
      <c r="J384" s="5">
        <v>1996</v>
      </c>
      <c r="K384" s="5">
        <v>2</v>
      </c>
      <c r="L384" s="5">
        <f>[1]Legend!$Z$9</f>
        <v>8</v>
      </c>
      <c r="M384" s="5">
        <v>0</v>
      </c>
      <c r="N384" s="5">
        <v>1</v>
      </c>
      <c r="O384" s="5">
        <v>0</v>
      </c>
      <c r="Q384" s="5">
        <f>[1]Legend!$AN$8</f>
        <v>7</v>
      </c>
    </row>
    <row r="385" spans="1:17" x14ac:dyDescent="0.25">
      <c r="A385" s="5">
        <v>12</v>
      </c>
      <c r="B385" s="5">
        <v>166</v>
      </c>
      <c r="C385" s="5">
        <v>26.151898734177319</v>
      </c>
      <c r="E385" s="5">
        <v>15</v>
      </c>
      <c r="F385" s="9">
        <v>8</v>
      </c>
      <c r="G385" s="5">
        <v>1</v>
      </c>
      <c r="H385" s="5">
        <f>[1]Legend!$H$10</f>
        <v>9</v>
      </c>
      <c r="I385" s="5">
        <v>17</v>
      </c>
      <c r="J385" s="5">
        <v>1996</v>
      </c>
      <c r="K385" s="5">
        <v>2</v>
      </c>
      <c r="L385" s="5">
        <f>[1]Legend!$Z$9</f>
        <v>8</v>
      </c>
      <c r="M385" s="5">
        <v>0</v>
      </c>
      <c r="N385" s="5">
        <v>1</v>
      </c>
      <c r="O385" s="5">
        <v>0</v>
      </c>
      <c r="Q385" s="5">
        <f>[1]Legend!$AN$8</f>
        <v>7</v>
      </c>
    </row>
    <row r="386" spans="1:17" x14ac:dyDescent="0.25">
      <c r="A386" s="5">
        <v>12</v>
      </c>
      <c r="B386" s="5">
        <v>167</v>
      </c>
      <c r="C386" s="5">
        <v>16.025316455696306</v>
      </c>
      <c r="E386" s="5">
        <v>15</v>
      </c>
      <c r="F386" s="9">
        <v>8</v>
      </c>
      <c r="G386" s="5">
        <v>1</v>
      </c>
      <c r="H386" s="5">
        <f>[1]Legend!$H$8</f>
        <v>7</v>
      </c>
      <c r="I386" s="5">
        <v>17</v>
      </c>
      <c r="J386" s="5">
        <v>1996</v>
      </c>
      <c r="K386" s="5">
        <v>2</v>
      </c>
      <c r="L386" s="5">
        <f>[1]Legend!$Z$9</f>
        <v>8</v>
      </c>
      <c r="M386" s="5">
        <v>0</v>
      </c>
      <c r="N386" s="5">
        <v>1</v>
      </c>
      <c r="O386" s="5">
        <v>0</v>
      </c>
      <c r="Q386" s="5">
        <f>[1]Legend!$AN$8</f>
        <v>7</v>
      </c>
    </row>
    <row r="387" spans="1:17" x14ac:dyDescent="0.25">
      <c r="A387" s="5">
        <v>12</v>
      </c>
      <c r="B387" s="5">
        <v>168</v>
      </c>
      <c r="C387" s="5">
        <v>5.8987341772152933</v>
      </c>
      <c r="E387" s="5">
        <v>20</v>
      </c>
      <c r="F387" s="9">
        <v>8</v>
      </c>
      <c r="G387" s="5">
        <v>1</v>
      </c>
      <c r="H387" s="5">
        <f>[1]Legend!$H$6</f>
        <v>5</v>
      </c>
      <c r="I387" s="5">
        <v>17</v>
      </c>
      <c r="J387" s="5">
        <v>1996</v>
      </c>
      <c r="K387" s="5">
        <v>2</v>
      </c>
      <c r="L387" s="5">
        <f>[1]Legend!$Z$9</f>
        <v>8</v>
      </c>
      <c r="M387" s="5">
        <v>0</v>
      </c>
      <c r="N387" s="5">
        <v>1</v>
      </c>
      <c r="O387" s="5">
        <v>0</v>
      </c>
      <c r="Q387" s="5">
        <f>[1]Legend!$AN$6</f>
        <v>5</v>
      </c>
    </row>
    <row r="388" spans="1:17" x14ac:dyDescent="0.25">
      <c r="A388" s="5">
        <v>12</v>
      </c>
      <c r="B388" s="5">
        <v>169</v>
      </c>
      <c r="C388" s="5">
        <v>12.658227848101266</v>
      </c>
      <c r="E388" s="5">
        <v>20</v>
      </c>
      <c r="F388" s="9">
        <v>8</v>
      </c>
      <c r="G388" s="5">
        <v>1</v>
      </c>
      <c r="H388" s="5">
        <f>[1]Legend!$H$9</f>
        <v>8</v>
      </c>
      <c r="I388" s="5">
        <v>17</v>
      </c>
      <c r="J388" s="5">
        <v>1996</v>
      </c>
      <c r="K388" s="5">
        <v>2</v>
      </c>
      <c r="L388" s="5">
        <f>[1]Legend!$Z$9</f>
        <v>8</v>
      </c>
      <c r="M388" s="5">
        <v>0</v>
      </c>
      <c r="N388" s="5">
        <v>1</v>
      </c>
      <c r="O388" s="5">
        <v>0</v>
      </c>
      <c r="Q388" s="5">
        <f>[1]Legend!$AN$6</f>
        <v>5</v>
      </c>
    </row>
    <row r="389" spans="1:17" x14ac:dyDescent="0.25">
      <c r="A389" s="5">
        <v>12</v>
      </c>
      <c r="B389" s="5">
        <v>170</v>
      </c>
      <c r="C389" s="5">
        <v>26.151898734177319</v>
      </c>
      <c r="E389" s="5">
        <v>20</v>
      </c>
      <c r="F389" s="9">
        <v>8</v>
      </c>
      <c r="G389" s="5">
        <v>1</v>
      </c>
      <c r="H389" s="5">
        <f>[1]Legend!$H$7</f>
        <v>6</v>
      </c>
      <c r="I389" s="5">
        <v>17</v>
      </c>
      <c r="J389" s="5">
        <v>1996</v>
      </c>
      <c r="K389" s="5">
        <v>2</v>
      </c>
      <c r="L389" s="5">
        <f>[1]Legend!$Z$9</f>
        <v>8</v>
      </c>
      <c r="M389" s="5">
        <v>0</v>
      </c>
      <c r="N389" s="5">
        <v>1</v>
      </c>
      <c r="O389" s="5">
        <v>0</v>
      </c>
      <c r="Q389" s="5">
        <f>[1]Legend!$AN$6</f>
        <v>5</v>
      </c>
    </row>
    <row r="390" spans="1:17" x14ac:dyDescent="0.25">
      <c r="A390" s="5">
        <v>12</v>
      </c>
      <c r="B390" s="5">
        <v>171</v>
      </c>
      <c r="C390" s="5">
        <v>12.658227848101266</v>
      </c>
      <c r="E390" s="5">
        <v>20</v>
      </c>
      <c r="F390" s="9">
        <v>8</v>
      </c>
      <c r="G390" s="5">
        <v>1</v>
      </c>
      <c r="H390" s="5">
        <f>[1]Legend!$H$10</f>
        <v>9</v>
      </c>
      <c r="I390" s="5">
        <v>17</v>
      </c>
      <c r="J390" s="5">
        <v>1996</v>
      </c>
      <c r="K390" s="5">
        <v>2</v>
      </c>
      <c r="L390" s="5">
        <f>[1]Legend!$Z$9</f>
        <v>8</v>
      </c>
      <c r="M390" s="5">
        <v>0</v>
      </c>
      <c r="N390" s="5">
        <v>1</v>
      </c>
      <c r="O390" s="5">
        <v>0</v>
      </c>
      <c r="Q390" s="5">
        <f>[1]Legend!$AN$6</f>
        <v>5</v>
      </c>
    </row>
    <row r="391" spans="1:17" x14ac:dyDescent="0.25">
      <c r="A391" s="5">
        <v>12</v>
      </c>
      <c r="B391" s="5">
        <v>172</v>
      </c>
      <c r="C391" s="5">
        <v>12.658227848101266</v>
      </c>
      <c r="E391" s="5">
        <v>20</v>
      </c>
      <c r="F391" s="9">
        <v>8</v>
      </c>
      <c r="G391" s="5">
        <v>1</v>
      </c>
      <c r="H391" s="5">
        <f>[1]Legend!$H$8</f>
        <v>7</v>
      </c>
      <c r="I391" s="5">
        <v>17</v>
      </c>
      <c r="J391" s="5">
        <v>1996</v>
      </c>
      <c r="K391" s="5">
        <v>2</v>
      </c>
      <c r="L391" s="5">
        <f>[1]Legend!$Z$9</f>
        <v>8</v>
      </c>
      <c r="M391" s="5">
        <v>0</v>
      </c>
      <c r="N391" s="5">
        <v>1</v>
      </c>
      <c r="O391" s="5">
        <v>0</v>
      </c>
      <c r="Q391" s="5">
        <f>[1]Legend!$AN$6</f>
        <v>5</v>
      </c>
    </row>
    <row r="392" spans="1:17" x14ac:dyDescent="0.25">
      <c r="A392" s="5">
        <v>12</v>
      </c>
      <c r="B392" s="5">
        <v>173</v>
      </c>
      <c r="C392" s="5">
        <v>5.8987341772152933</v>
      </c>
      <c r="E392" s="5">
        <v>19</v>
      </c>
      <c r="F392" s="9">
        <v>8</v>
      </c>
      <c r="G392" s="5">
        <v>1</v>
      </c>
      <c r="H392" s="5">
        <f>[1]Legend!$H$6</f>
        <v>5</v>
      </c>
      <c r="I392" s="5">
        <v>17</v>
      </c>
      <c r="J392" s="5">
        <v>1996</v>
      </c>
      <c r="K392" s="5">
        <v>2</v>
      </c>
      <c r="L392" s="5">
        <f>[1]Legend!$Z$9</f>
        <v>8</v>
      </c>
      <c r="M392" s="5">
        <v>0</v>
      </c>
      <c r="N392" s="5">
        <v>1</v>
      </c>
      <c r="O392" s="5">
        <v>0</v>
      </c>
      <c r="Q392" s="5">
        <f>[1]Legend!$AN$5</f>
        <v>4</v>
      </c>
    </row>
    <row r="393" spans="1:17" x14ac:dyDescent="0.25">
      <c r="A393" s="5">
        <v>12</v>
      </c>
      <c r="B393" s="5">
        <v>174</v>
      </c>
      <c r="C393" s="5">
        <v>5.8987341772152933</v>
      </c>
      <c r="E393" s="5">
        <v>19</v>
      </c>
      <c r="F393" s="9">
        <v>8</v>
      </c>
      <c r="G393" s="5">
        <v>1</v>
      </c>
      <c r="H393" s="5">
        <f>[1]Legend!$H$9</f>
        <v>8</v>
      </c>
      <c r="I393" s="5">
        <v>17</v>
      </c>
      <c r="J393" s="5">
        <v>1996</v>
      </c>
      <c r="K393" s="5">
        <v>2</v>
      </c>
      <c r="L393" s="5">
        <f>[1]Legend!$Z$9</f>
        <v>8</v>
      </c>
      <c r="M393" s="5">
        <v>0</v>
      </c>
      <c r="N393" s="5">
        <v>1</v>
      </c>
      <c r="O393" s="5">
        <v>0</v>
      </c>
      <c r="Q393" s="5">
        <f>[1]Legend!$AN$5</f>
        <v>4</v>
      </c>
    </row>
    <row r="394" spans="1:17" x14ac:dyDescent="0.25">
      <c r="A394" s="5">
        <v>12</v>
      </c>
      <c r="B394" s="5">
        <v>175</v>
      </c>
      <c r="C394" s="5">
        <v>5.8987341772152933</v>
      </c>
      <c r="E394" s="5">
        <v>19</v>
      </c>
      <c r="F394" s="9">
        <v>8</v>
      </c>
      <c r="G394" s="5">
        <v>1</v>
      </c>
      <c r="H394" s="5">
        <f>[1]Legend!$H$7</f>
        <v>6</v>
      </c>
      <c r="I394" s="5">
        <v>17</v>
      </c>
      <c r="J394" s="5">
        <v>1996</v>
      </c>
      <c r="K394" s="5">
        <v>2</v>
      </c>
      <c r="L394" s="5">
        <f>[1]Legend!$Z$9</f>
        <v>8</v>
      </c>
      <c r="M394" s="5">
        <v>0</v>
      </c>
      <c r="N394" s="5">
        <v>1</v>
      </c>
      <c r="O394" s="5">
        <v>0</v>
      </c>
      <c r="Q394" s="5">
        <f>[1]Legend!$AN$5</f>
        <v>4</v>
      </c>
    </row>
    <row r="395" spans="1:17" x14ac:dyDescent="0.25">
      <c r="A395" s="5">
        <v>12</v>
      </c>
      <c r="B395" s="5">
        <v>176</v>
      </c>
      <c r="C395" s="5">
        <v>5.8987341772152933</v>
      </c>
      <c r="E395" s="5">
        <v>19</v>
      </c>
      <c r="F395" s="9">
        <v>8</v>
      </c>
      <c r="G395" s="5">
        <v>1</v>
      </c>
      <c r="H395" s="5">
        <f>[1]Legend!$H$10</f>
        <v>9</v>
      </c>
      <c r="I395" s="5">
        <v>17</v>
      </c>
      <c r="J395" s="5">
        <v>1996</v>
      </c>
      <c r="K395" s="5">
        <v>2</v>
      </c>
      <c r="L395" s="5">
        <f>[1]Legend!$Z$9</f>
        <v>8</v>
      </c>
      <c r="M395" s="5">
        <v>0</v>
      </c>
      <c r="N395" s="5">
        <v>1</v>
      </c>
      <c r="O395" s="5">
        <v>0</v>
      </c>
      <c r="Q395" s="5">
        <f>[1]Legend!$AN$5</f>
        <v>4</v>
      </c>
    </row>
    <row r="396" spans="1:17" x14ac:dyDescent="0.25">
      <c r="A396" s="5">
        <v>12</v>
      </c>
      <c r="B396" s="5">
        <v>177</v>
      </c>
      <c r="C396" s="5">
        <v>9.2911392405062259</v>
      </c>
      <c r="E396" s="5">
        <v>19</v>
      </c>
      <c r="F396" s="9">
        <v>8</v>
      </c>
      <c r="G396" s="5">
        <v>1</v>
      </c>
      <c r="H396" s="5">
        <f>[1]Legend!$H$8</f>
        <v>7</v>
      </c>
      <c r="I396" s="5">
        <v>17</v>
      </c>
      <c r="J396" s="5">
        <v>1996</v>
      </c>
      <c r="K396" s="5">
        <v>2</v>
      </c>
      <c r="L396" s="5">
        <f>[1]Legend!$Z$9</f>
        <v>8</v>
      </c>
      <c r="M396" s="5">
        <v>0</v>
      </c>
      <c r="N396" s="5">
        <v>1</v>
      </c>
      <c r="O396" s="5">
        <v>0</v>
      </c>
      <c r="Q396" s="5">
        <f>[1]Legend!$AN$5</f>
        <v>4</v>
      </c>
    </row>
    <row r="397" spans="1:17" x14ac:dyDescent="0.25">
      <c r="A397" s="5">
        <v>12</v>
      </c>
      <c r="B397" s="5">
        <v>178</v>
      </c>
      <c r="C397" s="5">
        <v>2.5800000000000014</v>
      </c>
      <c r="D397" s="5">
        <v>0.37652173913043319</v>
      </c>
      <c r="E397" s="5">
        <v>14</v>
      </c>
      <c r="F397" s="9">
        <v>8</v>
      </c>
      <c r="G397" s="5">
        <v>1</v>
      </c>
      <c r="H397" s="5">
        <f>[1]Legend!$H$6</f>
        <v>5</v>
      </c>
      <c r="I397" s="5">
        <v>17</v>
      </c>
      <c r="J397" s="5">
        <v>1996</v>
      </c>
      <c r="K397" s="5">
        <v>2</v>
      </c>
      <c r="L397" s="5">
        <f>[1]Legend!$Z$9</f>
        <v>8</v>
      </c>
      <c r="M397" s="5">
        <f>[1]Legend!$AB$4</f>
        <v>3</v>
      </c>
      <c r="N397" s="5">
        <v>1</v>
      </c>
      <c r="O397" s="5">
        <v>0</v>
      </c>
      <c r="Q397" s="5">
        <v>0</v>
      </c>
    </row>
    <row r="398" spans="1:17" x14ac:dyDescent="0.25">
      <c r="A398" s="5">
        <v>12</v>
      </c>
      <c r="B398" s="5">
        <v>179</v>
      </c>
      <c r="C398" s="5">
        <v>5.4782608695652177</v>
      </c>
      <c r="D398" s="5">
        <v>0.78260869565217384</v>
      </c>
      <c r="E398" s="5">
        <v>14</v>
      </c>
      <c r="F398" s="9">
        <v>8</v>
      </c>
      <c r="G398" s="5">
        <v>1</v>
      </c>
      <c r="H398" s="5">
        <f>[1]Legend!$H$9</f>
        <v>8</v>
      </c>
      <c r="I398" s="5">
        <v>17</v>
      </c>
      <c r="J398" s="5">
        <v>1996</v>
      </c>
      <c r="K398" s="5">
        <v>2</v>
      </c>
      <c r="L398" s="5">
        <f>[1]Legend!$Z$9</f>
        <v>8</v>
      </c>
      <c r="M398" s="5">
        <f>[1]Legend!$AB$4</f>
        <v>3</v>
      </c>
      <c r="N398" s="5">
        <v>1</v>
      </c>
      <c r="O398" s="5">
        <v>0</v>
      </c>
      <c r="Q398" s="5">
        <v>0</v>
      </c>
    </row>
    <row r="399" spans="1:17" x14ac:dyDescent="0.25">
      <c r="A399" s="5">
        <v>12</v>
      </c>
      <c r="B399" s="5">
        <v>180</v>
      </c>
      <c r="C399" s="5">
        <v>15.913043478260869</v>
      </c>
      <c r="D399" s="5">
        <v>2.406086956521742</v>
      </c>
      <c r="E399" s="5">
        <v>14</v>
      </c>
      <c r="F399" s="9">
        <v>8</v>
      </c>
      <c r="G399" s="5">
        <v>1</v>
      </c>
      <c r="H399" s="5">
        <f>[1]Legend!$H$7</f>
        <v>6</v>
      </c>
      <c r="I399" s="5">
        <v>17</v>
      </c>
      <c r="J399" s="5">
        <v>1996</v>
      </c>
      <c r="K399" s="5">
        <v>2</v>
      </c>
      <c r="L399" s="5">
        <f>[1]Legend!$Z$9</f>
        <v>8</v>
      </c>
      <c r="M399" s="5">
        <f>[1]Legend!$AB$4</f>
        <v>3</v>
      </c>
      <c r="N399" s="5">
        <v>1</v>
      </c>
      <c r="O399" s="5">
        <v>0</v>
      </c>
      <c r="Q399" s="5">
        <v>0</v>
      </c>
    </row>
    <row r="400" spans="1:17" x14ac:dyDescent="0.25">
      <c r="A400" s="5">
        <v>12</v>
      </c>
      <c r="B400" s="5">
        <v>181</v>
      </c>
      <c r="C400" s="5">
        <v>5.5939130434782598</v>
      </c>
      <c r="D400" s="5">
        <v>0.60869565217391308</v>
      </c>
      <c r="E400" s="5">
        <v>14</v>
      </c>
      <c r="F400" s="9">
        <v>8</v>
      </c>
      <c r="G400" s="5">
        <v>1</v>
      </c>
      <c r="H400" s="5">
        <f>[1]Legend!$H$10</f>
        <v>9</v>
      </c>
      <c r="I400" s="5">
        <v>17</v>
      </c>
      <c r="J400" s="5">
        <v>1996</v>
      </c>
      <c r="K400" s="5">
        <v>2</v>
      </c>
      <c r="L400" s="5">
        <f>[1]Legend!$Z$9</f>
        <v>8</v>
      </c>
      <c r="M400" s="5">
        <f>[1]Legend!$AB$4</f>
        <v>3</v>
      </c>
      <c r="N400" s="5">
        <v>1</v>
      </c>
      <c r="O400" s="5">
        <v>0</v>
      </c>
      <c r="Q400" s="5">
        <v>0</v>
      </c>
    </row>
    <row r="401" spans="1:17" x14ac:dyDescent="0.25">
      <c r="A401" s="5">
        <v>12</v>
      </c>
      <c r="B401" s="5">
        <v>182</v>
      </c>
      <c r="C401" s="5">
        <v>4.0869565217391308</v>
      </c>
      <c r="D401" s="5">
        <v>0.43478260869565144</v>
      </c>
      <c r="E401" s="5">
        <v>14</v>
      </c>
      <c r="F401" s="9">
        <v>8</v>
      </c>
      <c r="G401" s="5">
        <v>1</v>
      </c>
      <c r="H401" s="5">
        <f>[1]Legend!$H$8</f>
        <v>7</v>
      </c>
      <c r="I401" s="5">
        <v>17</v>
      </c>
      <c r="J401" s="5">
        <v>1996</v>
      </c>
      <c r="K401" s="5">
        <v>2</v>
      </c>
      <c r="L401" s="5">
        <f>[1]Legend!$Z$9</f>
        <v>8</v>
      </c>
      <c r="M401" s="5">
        <f>[1]Legend!$AB$4</f>
        <v>3</v>
      </c>
      <c r="N401" s="5">
        <v>1</v>
      </c>
      <c r="O401" s="5">
        <v>0</v>
      </c>
      <c r="Q401" s="5">
        <v>0</v>
      </c>
    </row>
    <row r="402" spans="1:17" x14ac:dyDescent="0.25">
      <c r="A402" s="5">
        <v>12</v>
      </c>
      <c r="B402" s="5">
        <v>183</v>
      </c>
      <c r="C402" s="5">
        <v>2.5800000000000014</v>
      </c>
      <c r="D402" s="5">
        <v>0.78260869565217384</v>
      </c>
      <c r="E402" s="5">
        <v>22</v>
      </c>
      <c r="F402" s="9">
        <v>8</v>
      </c>
      <c r="G402" s="5">
        <v>1</v>
      </c>
      <c r="H402" s="5">
        <f>[1]Legend!$H$6</f>
        <v>5</v>
      </c>
      <c r="I402" s="5">
        <v>17</v>
      </c>
      <c r="J402" s="5">
        <v>1996</v>
      </c>
      <c r="K402" s="5">
        <v>2</v>
      </c>
      <c r="L402" s="5">
        <f>[1]Legend!$Z$9</f>
        <v>8</v>
      </c>
      <c r="M402" s="5">
        <f>[1]Legend!$AB$5</f>
        <v>4</v>
      </c>
      <c r="N402" s="5">
        <v>1</v>
      </c>
      <c r="O402" s="5">
        <v>0</v>
      </c>
      <c r="Q402" s="5">
        <v>0</v>
      </c>
    </row>
    <row r="403" spans="1:17" x14ac:dyDescent="0.25">
      <c r="A403" s="5">
        <v>12</v>
      </c>
      <c r="B403" s="5">
        <v>184</v>
      </c>
      <c r="C403" s="5">
        <v>2.463478260869564</v>
      </c>
      <c r="D403" s="5">
        <v>0.55130434782608972</v>
      </c>
      <c r="E403" s="5">
        <v>22</v>
      </c>
      <c r="F403" s="9">
        <v>8</v>
      </c>
      <c r="G403" s="5">
        <v>1</v>
      </c>
      <c r="H403" s="5">
        <f>[1]Legend!$H$9</f>
        <v>8</v>
      </c>
      <c r="I403" s="5">
        <v>17</v>
      </c>
      <c r="J403" s="5">
        <v>1996</v>
      </c>
      <c r="K403" s="5">
        <v>2</v>
      </c>
      <c r="L403" s="5">
        <f>[1]Legend!$Z$9</f>
        <v>8</v>
      </c>
      <c r="M403" s="5">
        <f>[1]Legend!$AB$5</f>
        <v>4</v>
      </c>
      <c r="N403" s="5">
        <v>1</v>
      </c>
      <c r="O403" s="5">
        <v>0</v>
      </c>
      <c r="Q403" s="5">
        <v>0</v>
      </c>
    </row>
    <row r="404" spans="1:17" x14ac:dyDescent="0.25">
      <c r="A404" s="5">
        <v>12</v>
      </c>
      <c r="B404" s="5">
        <v>185</v>
      </c>
      <c r="C404" s="5">
        <v>6.8695652173913047</v>
      </c>
      <c r="D404" s="5">
        <v>1.7104347826086972</v>
      </c>
      <c r="E404" s="5">
        <v>22</v>
      </c>
      <c r="F404" s="9">
        <v>8</v>
      </c>
      <c r="G404" s="5">
        <v>1</v>
      </c>
      <c r="H404" s="5">
        <f>[1]Legend!$H$7</f>
        <v>6</v>
      </c>
      <c r="I404" s="5">
        <v>17</v>
      </c>
      <c r="J404" s="5">
        <v>1996</v>
      </c>
      <c r="K404" s="5">
        <v>2</v>
      </c>
      <c r="L404" s="5">
        <f>[1]Legend!$Z$9</f>
        <v>8</v>
      </c>
      <c r="M404" s="5">
        <f>[1]Legend!$AB$5</f>
        <v>4</v>
      </c>
      <c r="N404" s="5">
        <v>1</v>
      </c>
      <c r="O404" s="5">
        <v>0</v>
      </c>
      <c r="Q404" s="5">
        <v>0</v>
      </c>
    </row>
    <row r="405" spans="1:17" x14ac:dyDescent="0.25">
      <c r="A405" s="5">
        <v>12</v>
      </c>
      <c r="B405" s="5">
        <v>186</v>
      </c>
      <c r="C405" s="5">
        <v>2.8113043478260855</v>
      </c>
      <c r="D405" s="5">
        <v>0.26086956521739157</v>
      </c>
      <c r="E405" s="5">
        <v>22</v>
      </c>
      <c r="F405" s="9">
        <v>8</v>
      </c>
      <c r="G405" s="5">
        <v>1</v>
      </c>
      <c r="H405" s="5">
        <f>[1]Legend!$H$10</f>
        <v>9</v>
      </c>
      <c r="I405" s="5">
        <v>17</v>
      </c>
      <c r="J405" s="5">
        <v>1996</v>
      </c>
      <c r="K405" s="5">
        <v>2</v>
      </c>
      <c r="L405" s="5">
        <f>[1]Legend!$Z$9</f>
        <v>8</v>
      </c>
      <c r="M405" s="5">
        <f>[1]Legend!$AB$5</f>
        <v>4</v>
      </c>
      <c r="N405" s="5">
        <v>1</v>
      </c>
      <c r="O405" s="5">
        <v>0</v>
      </c>
      <c r="Q405" s="5">
        <v>0</v>
      </c>
    </row>
    <row r="406" spans="1:17" x14ac:dyDescent="0.25">
      <c r="A406" s="5">
        <v>12</v>
      </c>
      <c r="B406" s="5">
        <v>187</v>
      </c>
      <c r="C406" s="5">
        <v>2.8113043478260855</v>
      </c>
      <c r="D406" s="5">
        <v>0.14521739130434907</v>
      </c>
      <c r="E406" s="5">
        <v>22</v>
      </c>
      <c r="F406" s="9">
        <v>8</v>
      </c>
      <c r="G406" s="5">
        <v>1</v>
      </c>
      <c r="H406" s="5">
        <f>[1]Legend!$H$8</f>
        <v>7</v>
      </c>
      <c r="I406" s="5">
        <v>17</v>
      </c>
      <c r="J406" s="5">
        <v>1996</v>
      </c>
      <c r="K406" s="5">
        <v>2</v>
      </c>
      <c r="L406" s="5">
        <f>[1]Legend!$Z$9</f>
        <v>8</v>
      </c>
      <c r="M406" s="5">
        <f>[1]Legend!$AB$5</f>
        <v>4</v>
      </c>
      <c r="N406" s="5">
        <v>1</v>
      </c>
      <c r="O406" s="5">
        <v>0</v>
      </c>
      <c r="Q406" s="5">
        <v>0</v>
      </c>
    </row>
    <row r="407" spans="1:17" x14ac:dyDescent="0.25">
      <c r="A407" s="5">
        <v>12</v>
      </c>
      <c r="B407" s="5">
        <v>188</v>
      </c>
      <c r="C407" s="5">
        <v>2.8113043478260855</v>
      </c>
      <c r="D407" s="5">
        <v>2.8695652173911679E-2</v>
      </c>
      <c r="E407" s="5">
        <v>10</v>
      </c>
      <c r="F407" s="9">
        <v>8</v>
      </c>
      <c r="G407" s="5">
        <v>1</v>
      </c>
      <c r="H407" s="5">
        <f>[1]Legend!$H$6</f>
        <v>5</v>
      </c>
      <c r="I407" s="5">
        <v>17</v>
      </c>
      <c r="J407" s="5">
        <v>1996</v>
      </c>
      <c r="K407" s="5">
        <v>2</v>
      </c>
      <c r="L407" s="5">
        <f>[1]Legend!$Z$9</f>
        <v>8</v>
      </c>
      <c r="M407" s="5">
        <f>[1]Legend!$AB$6</f>
        <v>5</v>
      </c>
      <c r="N407" s="5">
        <v>1</v>
      </c>
      <c r="O407" s="5">
        <v>0</v>
      </c>
      <c r="Q407" s="5">
        <v>0</v>
      </c>
    </row>
    <row r="408" spans="1:17" x14ac:dyDescent="0.25">
      <c r="A408" s="5">
        <v>12</v>
      </c>
      <c r="B408" s="5">
        <v>189</v>
      </c>
      <c r="C408" s="5">
        <v>4.6669565217391318</v>
      </c>
      <c r="D408" s="5">
        <v>0.72434782608695514</v>
      </c>
      <c r="E408" s="5">
        <v>10</v>
      </c>
      <c r="F408" s="9">
        <v>8</v>
      </c>
      <c r="G408" s="5">
        <v>1</v>
      </c>
      <c r="H408" s="5">
        <f>[1]Legend!$H$9</f>
        <v>8</v>
      </c>
      <c r="I408" s="5">
        <v>17</v>
      </c>
      <c r="J408" s="5">
        <v>1996</v>
      </c>
      <c r="K408" s="5">
        <v>2</v>
      </c>
      <c r="L408" s="5">
        <f>[1]Legend!$Z$9</f>
        <v>8</v>
      </c>
      <c r="M408" s="5">
        <f>[1]Legend!$AB$6</f>
        <v>5</v>
      </c>
      <c r="N408" s="5">
        <v>1</v>
      </c>
      <c r="O408" s="5">
        <v>0</v>
      </c>
      <c r="Q408" s="5">
        <v>0</v>
      </c>
    </row>
    <row r="409" spans="1:17" x14ac:dyDescent="0.25">
      <c r="A409" s="5">
        <v>12</v>
      </c>
      <c r="B409" s="5">
        <v>190</v>
      </c>
      <c r="C409" s="5">
        <v>5.2460869565217374</v>
      </c>
      <c r="D409" s="5">
        <v>0.66695652173913178</v>
      </c>
      <c r="E409" s="5">
        <v>10</v>
      </c>
      <c r="F409" s="9">
        <v>8</v>
      </c>
      <c r="G409" s="5">
        <v>1</v>
      </c>
      <c r="H409" s="5">
        <f>[1]Legend!$H$7</f>
        <v>6</v>
      </c>
      <c r="I409" s="5">
        <v>17</v>
      </c>
      <c r="J409" s="5">
        <v>1996</v>
      </c>
      <c r="K409" s="5">
        <v>2</v>
      </c>
      <c r="L409" s="5">
        <f>[1]Legend!$Z$9</f>
        <v>8</v>
      </c>
      <c r="M409" s="5">
        <f>[1]Legend!$AB$6</f>
        <v>5</v>
      </c>
      <c r="N409" s="5">
        <v>1</v>
      </c>
      <c r="O409" s="5">
        <v>0</v>
      </c>
      <c r="Q409" s="5">
        <v>0</v>
      </c>
    </row>
    <row r="410" spans="1:17" x14ac:dyDescent="0.25">
      <c r="A410" s="5">
        <v>12</v>
      </c>
      <c r="B410" s="5">
        <v>191</v>
      </c>
      <c r="C410" s="5">
        <v>4.6669565217391318</v>
      </c>
      <c r="D410" s="5">
        <v>0.66608695652173644</v>
      </c>
      <c r="E410" s="5">
        <v>10</v>
      </c>
      <c r="F410" s="9">
        <v>8</v>
      </c>
      <c r="G410" s="5">
        <v>1</v>
      </c>
      <c r="H410" s="5">
        <f>[1]Legend!$H$10</f>
        <v>9</v>
      </c>
      <c r="I410" s="5">
        <v>17</v>
      </c>
      <c r="J410" s="5">
        <v>1996</v>
      </c>
      <c r="K410" s="5">
        <v>2</v>
      </c>
      <c r="L410" s="5">
        <f>[1]Legend!$Z$9</f>
        <v>8</v>
      </c>
      <c r="M410" s="5">
        <f>[1]Legend!$AB$6</f>
        <v>5</v>
      </c>
      <c r="N410" s="5">
        <v>1</v>
      </c>
      <c r="O410" s="5">
        <v>0</v>
      </c>
      <c r="Q410" s="5">
        <v>0</v>
      </c>
    </row>
    <row r="411" spans="1:17" x14ac:dyDescent="0.25">
      <c r="A411" s="5">
        <v>12</v>
      </c>
      <c r="B411" s="5">
        <v>192</v>
      </c>
      <c r="C411" s="5">
        <v>3.2756521739130449</v>
      </c>
      <c r="D411" s="5">
        <v>0.60869565217391308</v>
      </c>
      <c r="E411" s="5">
        <v>10</v>
      </c>
      <c r="F411" s="9">
        <v>8</v>
      </c>
      <c r="G411" s="5">
        <v>1</v>
      </c>
      <c r="H411" s="5">
        <f>[1]Legend!$H$8</f>
        <v>7</v>
      </c>
      <c r="I411" s="5">
        <v>17</v>
      </c>
      <c r="J411" s="5">
        <v>1996</v>
      </c>
      <c r="K411" s="5">
        <v>2</v>
      </c>
      <c r="L411" s="5">
        <f>[1]Legend!$Z$9</f>
        <v>8</v>
      </c>
      <c r="M411" s="5">
        <f>[1]Legend!$AB$6</f>
        <v>5</v>
      </c>
      <c r="N411" s="5">
        <v>1</v>
      </c>
      <c r="O411" s="5">
        <v>0</v>
      </c>
      <c r="Q411" s="5">
        <v>0</v>
      </c>
    </row>
    <row r="412" spans="1:17" x14ac:dyDescent="0.25">
      <c r="A412" s="5">
        <v>12</v>
      </c>
      <c r="B412" s="5">
        <v>243</v>
      </c>
      <c r="C412" s="5">
        <v>1.8931132075471694E-3</v>
      </c>
      <c r="D412" s="5">
        <v>1.6349056603773651E-4</v>
      </c>
      <c r="F412" s="9">
        <v>8</v>
      </c>
      <c r="G412" s="5">
        <v>1</v>
      </c>
      <c r="H412" s="5">
        <v>0</v>
      </c>
      <c r="I412" s="5">
        <v>36</v>
      </c>
      <c r="J412" s="5">
        <v>1996</v>
      </c>
      <c r="K412" s="5">
        <v>2</v>
      </c>
      <c r="L412" s="5">
        <f>[1]Legend!$Z$9</f>
        <v>8</v>
      </c>
      <c r="M412" s="5">
        <v>0</v>
      </c>
      <c r="N412" s="5">
        <v>1</v>
      </c>
      <c r="O412" s="5">
        <v>0</v>
      </c>
      <c r="Q412" s="5">
        <f>[1]Legend!AN9</f>
        <v>8</v>
      </c>
    </row>
    <row r="413" spans="1:17" x14ac:dyDescent="0.25">
      <c r="A413" s="5">
        <v>12</v>
      </c>
      <c r="B413" s="5">
        <v>244</v>
      </c>
      <c r="C413" s="5">
        <v>1.490566037735849E-3</v>
      </c>
      <c r="D413" s="5">
        <v>9.4339622641509673E-5</v>
      </c>
      <c r="F413" s="9">
        <v>8</v>
      </c>
      <c r="G413" s="5">
        <v>1</v>
      </c>
      <c r="H413" s="5">
        <v>0</v>
      </c>
      <c r="I413" s="5">
        <v>36</v>
      </c>
      <c r="J413" s="5">
        <v>1996</v>
      </c>
      <c r="K413" s="5">
        <v>2</v>
      </c>
      <c r="L413" s="5">
        <f>[1]Legend!$Z$9</f>
        <v>8</v>
      </c>
      <c r="M413" s="5">
        <v>0</v>
      </c>
      <c r="N413" s="5">
        <v>1</v>
      </c>
      <c r="O413" s="5">
        <v>0</v>
      </c>
      <c r="Q413" s="5">
        <f>[1]Legend!AN2</f>
        <v>1</v>
      </c>
    </row>
    <row r="414" spans="1:17" x14ac:dyDescent="0.25">
      <c r="A414" s="5">
        <v>12</v>
      </c>
      <c r="B414" s="5">
        <v>245</v>
      </c>
      <c r="C414" s="5">
        <v>2.0754716981132078E-4</v>
      </c>
      <c r="D414" s="5">
        <v>1.2547169811320591E-5</v>
      </c>
      <c r="F414" s="9">
        <v>8</v>
      </c>
      <c r="G414" s="5">
        <v>1</v>
      </c>
      <c r="H414" s="5">
        <v>0</v>
      </c>
      <c r="I414" s="5">
        <v>36</v>
      </c>
      <c r="J414" s="5">
        <v>1996</v>
      </c>
      <c r="K414" s="5">
        <v>2</v>
      </c>
      <c r="L414" s="5">
        <f>[1]Legend!$Z$9</f>
        <v>8</v>
      </c>
      <c r="M414" s="5">
        <v>0</v>
      </c>
      <c r="N414" s="5">
        <v>1</v>
      </c>
      <c r="O414" s="5">
        <v>0</v>
      </c>
      <c r="Q414" s="5">
        <f>[1]Legend!AN8</f>
        <v>7</v>
      </c>
    </row>
    <row r="415" spans="1:17" x14ac:dyDescent="0.25">
      <c r="A415" s="5">
        <v>12</v>
      </c>
      <c r="B415" s="5">
        <v>246</v>
      </c>
      <c r="C415" s="5">
        <v>3.8367924528301899E-4</v>
      </c>
      <c r="D415" s="5">
        <v>1.8867924528301891E-5</v>
      </c>
      <c r="F415" s="9">
        <v>8</v>
      </c>
      <c r="G415" s="5">
        <v>1</v>
      </c>
      <c r="H415" s="5">
        <v>0</v>
      </c>
      <c r="I415" s="5">
        <v>36</v>
      </c>
      <c r="J415" s="5">
        <v>1996</v>
      </c>
      <c r="K415" s="5">
        <v>2</v>
      </c>
      <c r="L415" s="5">
        <f>[1]Legend!$Z$9</f>
        <v>8</v>
      </c>
      <c r="M415" s="5">
        <v>0</v>
      </c>
      <c r="N415" s="5">
        <v>1</v>
      </c>
      <c r="O415" s="5">
        <v>0</v>
      </c>
      <c r="Q415" s="5">
        <f>[1]Legend!AN7</f>
        <v>6</v>
      </c>
    </row>
    <row r="416" spans="1:17" x14ac:dyDescent="0.25">
      <c r="A416" s="5">
        <v>12</v>
      </c>
      <c r="B416" s="5">
        <v>247</v>
      </c>
      <c r="C416" s="5">
        <v>4.2141509433962277E-4</v>
      </c>
      <c r="D416" s="5">
        <v>5.6603773584905674E-5</v>
      </c>
      <c r="F416" s="9">
        <v>8</v>
      </c>
      <c r="G416" s="5">
        <v>1</v>
      </c>
      <c r="H416" s="5">
        <v>0</v>
      </c>
      <c r="I416" s="5">
        <v>36</v>
      </c>
      <c r="J416" s="5">
        <v>1996</v>
      </c>
      <c r="K416" s="5">
        <v>2</v>
      </c>
      <c r="L416" s="5">
        <f>[1]Legend!$Z$9</f>
        <v>8</v>
      </c>
      <c r="M416" s="5">
        <v>0</v>
      </c>
      <c r="N416" s="5">
        <v>1</v>
      </c>
      <c r="O416" s="5">
        <v>0</v>
      </c>
      <c r="Q416" s="5">
        <f>[1]Legend!AN4</f>
        <v>3</v>
      </c>
    </row>
    <row r="417" spans="1:17" x14ac:dyDescent="0.25">
      <c r="A417" s="5">
        <v>12</v>
      </c>
      <c r="B417" s="5">
        <v>248</v>
      </c>
      <c r="C417" s="5">
        <v>6.1009433962264169E-4</v>
      </c>
      <c r="D417" s="5">
        <v>1.0056603773584869E-4</v>
      </c>
      <c r="F417" s="9">
        <v>8</v>
      </c>
      <c r="G417" s="5">
        <v>1</v>
      </c>
      <c r="H417" s="5">
        <v>0</v>
      </c>
      <c r="I417" s="5">
        <v>36</v>
      </c>
      <c r="J417" s="5">
        <v>1996</v>
      </c>
      <c r="K417" s="5">
        <v>2</v>
      </c>
      <c r="L417" s="5">
        <f>[1]Legend!$Z$9</f>
        <v>8</v>
      </c>
      <c r="M417" s="5">
        <v>0</v>
      </c>
      <c r="N417" s="5">
        <v>1</v>
      </c>
      <c r="O417" s="5">
        <v>0</v>
      </c>
      <c r="Q417" s="5">
        <f>[1]Legend!AN5</f>
        <v>4</v>
      </c>
    </row>
    <row r="418" spans="1:17" x14ac:dyDescent="0.25">
      <c r="A418" s="5">
        <v>12</v>
      </c>
      <c r="B418" s="5">
        <v>249</v>
      </c>
      <c r="C418" s="5">
        <v>1.1281818181818181E-3</v>
      </c>
      <c r="D418" s="5">
        <v>2.159596912521441E-3</v>
      </c>
      <c r="E418" s="5">
        <v>7</v>
      </c>
      <c r="F418" s="9">
        <v>8</v>
      </c>
      <c r="G418" s="5">
        <v>1</v>
      </c>
      <c r="H418" s="5">
        <v>0</v>
      </c>
      <c r="I418" s="5">
        <v>36</v>
      </c>
      <c r="J418" s="5">
        <v>1996</v>
      </c>
      <c r="K418" s="5">
        <v>2</v>
      </c>
      <c r="L418" s="5">
        <f>[1]Legend!$Z$9</f>
        <v>8</v>
      </c>
      <c r="M418" s="5">
        <v>6</v>
      </c>
      <c r="N418" s="5">
        <v>1</v>
      </c>
      <c r="O418" s="5">
        <v>0</v>
      </c>
      <c r="Q418" s="5">
        <f>[1]Legend!$AN$10</f>
        <v>9</v>
      </c>
    </row>
    <row r="419" spans="1:17" x14ac:dyDescent="0.25">
      <c r="A419" s="5">
        <v>12</v>
      </c>
      <c r="B419" s="5">
        <v>250</v>
      </c>
      <c r="C419" s="5">
        <v>3.5433566433566434E-4</v>
      </c>
      <c r="D419" s="5">
        <v>2.5682035888639665E-3</v>
      </c>
      <c r="E419" s="5">
        <v>7</v>
      </c>
      <c r="F419" s="9">
        <v>8</v>
      </c>
      <c r="G419" s="5">
        <v>1</v>
      </c>
      <c r="H419" s="5">
        <v>0</v>
      </c>
      <c r="I419" s="5">
        <v>36</v>
      </c>
      <c r="J419" s="5">
        <v>1996</v>
      </c>
      <c r="K419" s="5">
        <v>2</v>
      </c>
      <c r="L419" s="5">
        <f>[1]Legend!$Z$9</f>
        <v>8</v>
      </c>
      <c r="M419" s="5">
        <v>3</v>
      </c>
      <c r="N419" s="5">
        <v>1</v>
      </c>
      <c r="O419" s="5">
        <v>0</v>
      </c>
      <c r="Q419" s="5">
        <f>[1]Legend!$AN$10</f>
        <v>9</v>
      </c>
    </row>
    <row r="420" spans="1:17" x14ac:dyDescent="0.25">
      <c r="A420" s="5">
        <v>12</v>
      </c>
      <c r="B420" s="5">
        <v>251</v>
      </c>
      <c r="C420" s="5">
        <v>2.7972027972027972E-4</v>
      </c>
      <c r="D420" s="5">
        <v>2.58160707217311E-3</v>
      </c>
      <c r="E420" s="5">
        <v>7</v>
      </c>
      <c r="F420" s="9">
        <v>8</v>
      </c>
      <c r="G420" s="5">
        <v>1</v>
      </c>
      <c r="H420" s="5">
        <v>0</v>
      </c>
      <c r="I420" s="5">
        <v>36</v>
      </c>
      <c r="J420" s="5">
        <v>1996</v>
      </c>
      <c r="K420" s="5">
        <v>2</v>
      </c>
      <c r="L420" s="5">
        <f>[1]Legend!$Z$9</f>
        <v>8</v>
      </c>
      <c r="M420" s="5">
        <v>4</v>
      </c>
      <c r="N420" s="5">
        <v>1</v>
      </c>
      <c r="O420" s="5">
        <v>0</v>
      </c>
      <c r="Q420" s="5">
        <f>[1]Legend!$AN$10</f>
        <v>9</v>
      </c>
    </row>
    <row r="421" spans="1:17" x14ac:dyDescent="0.25">
      <c r="A421" s="5">
        <v>12</v>
      </c>
      <c r="B421" s="5">
        <v>252</v>
      </c>
      <c r="C421" s="5">
        <v>3.3566433566433569E-4</v>
      </c>
      <c r="D421" s="5">
        <v>2.5557586752869774E-3</v>
      </c>
      <c r="E421" s="5">
        <v>46</v>
      </c>
      <c r="F421" s="9">
        <v>8</v>
      </c>
      <c r="G421" s="5">
        <v>1</v>
      </c>
      <c r="H421" s="5">
        <v>0</v>
      </c>
      <c r="I421" s="5">
        <v>36</v>
      </c>
      <c r="J421" s="5">
        <v>1996</v>
      </c>
      <c r="K421" s="5">
        <v>2</v>
      </c>
      <c r="L421" s="5">
        <f>[1]Legend!$Z$9</f>
        <v>8</v>
      </c>
      <c r="M421" s="5">
        <v>3</v>
      </c>
      <c r="N421" s="5">
        <v>1</v>
      </c>
      <c r="O421" s="5">
        <v>0</v>
      </c>
      <c r="Q421" s="5">
        <f>[1]Legend!$AN$11</f>
        <v>10</v>
      </c>
    </row>
    <row r="422" spans="1:17" x14ac:dyDescent="0.25">
      <c r="A422" s="5">
        <v>12</v>
      </c>
      <c r="B422" s="5">
        <v>253</v>
      </c>
      <c r="C422" s="5">
        <v>4.0090909090909088E-4</v>
      </c>
      <c r="D422" s="5">
        <v>2.4952487135506008E-3</v>
      </c>
      <c r="E422" s="5">
        <v>46</v>
      </c>
      <c r="F422" s="9">
        <v>8</v>
      </c>
      <c r="G422" s="5">
        <v>1</v>
      </c>
      <c r="H422" s="5">
        <v>0</v>
      </c>
      <c r="I422" s="5">
        <v>36</v>
      </c>
      <c r="J422" s="5">
        <v>1996</v>
      </c>
      <c r="K422" s="5">
        <v>2</v>
      </c>
      <c r="L422" s="5">
        <f>[1]Legend!$Z$9</f>
        <v>8</v>
      </c>
      <c r="M422" s="5">
        <v>4</v>
      </c>
      <c r="N422" s="5">
        <v>1</v>
      </c>
      <c r="O422" s="5">
        <v>0</v>
      </c>
      <c r="Q422" s="5">
        <f>[1]Legend!$AN$11</f>
        <v>10</v>
      </c>
    </row>
    <row r="423" spans="1:17" x14ac:dyDescent="0.25">
      <c r="A423" s="5">
        <v>12</v>
      </c>
      <c r="B423" s="5">
        <v>254</v>
      </c>
      <c r="C423" s="5">
        <v>9.9300699300699309E-4</v>
      </c>
      <c r="D423" s="5">
        <v>2.1502711439503894E-3</v>
      </c>
      <c r="E423" s="5">
        <v>46</v>
      </c>
      <c r="F423" s="9">
        <v>8</v>
      </c>
      <c r="G423" s="5">
        <v>1</v>
      </c>
      <c r="H423" s="5">
        <v>0</v>
      </c>
      <c r="I423" s="5">
        <v>36</v>
      </c>
      <c r="J423" s="5">
        <v>1996</v>
      </c>
      <c r="K423" s="5">
        <v>2</v>
      </c>
      <c r="L423" s="5">
        <f>[1]Legend!$Z$9</f>
        <v>8</v>
      </c>
      <c r="M423" s="5">
        <v>5</v>
      </c>
      <c r="N423" s="5">
        <v>1</v>
      </c>
      <c r="O423" s="5">
        <v>0</v>
      </c>
      <c r="Q423" s="5">
        <f>[1]Legend!$AN$11</f>
        <v>10</v>
      </c>
    </row>
    <row r="424" spans="1:17" x14ac:dyDescent="0.25">
      <c r="A424" s="5">
        <v>12</v>
      </c>
      <c r="B424" s="5">
        <v>208</v>
      </c>
      <c r="C424" s="5">
        <v>0.11965811965811966</v>
      </c>
      <c r="D424" s="5">
        <v>1.427350427350392E-2</v>
      </c>
      <c r="E424" s="5">
        <v>10</v>
      </c>
      <c r="F424" s="9">
        <v>8</v>
      </c>
      <c r="G424" s="5">
        <v>1</v>
      </c>
      <c r="H424" s="5">
        <f>[1]Legend!$H$6</f>
        <v>5</v>
      </c>
      <c r="I424" s="5">
        <v>37</v>
      </c>
      <c r="J424" s="5">
        <v>1996</v>
      </c>
      <c r="K424" s="5">
        <v>2</v>
      </c>
      <c r="L424" s="5">
        <f>[1]Legend!$Z$9</f>
        <v>8</v>
      </c>
      <c r="M424" s="5">
        <v>0</v>
      </c>
      <c r="N424" s="5">
        <v>1</v>
      </c>
      <c r="O424" s="5">
        <v>0</v>
      </c>
      <c r="Q424" s="5">
        <f>[1]Legend!$AN$2</f>
        <v>1</v>
      </c>
    </row>
    <row r="425" spans="1:17" x14ac:dyDescent="0.25">
      <c r="A425" s="5">
        <v>12</v>
      </c>
      <c r="B425" s="5">
        <v>209</v>
      </c>
      <c r="C425" s="5">
        <v>0.80341880341880345</v>
      </c>
      <c r="D425" s="5">
        <v>0.16811965811965779</v>
      </c>
      <c r="E425" s="5">
        <v>10</v>
      </c>
      <c r="F425" s="9">
        <v>8</v>
      </c>
      <c r="G425" s="5">
        <v>1</v>
      </c>
      <c r="H425" s="5">
        <f>[1]Legend!$H$9</f>
        <v>8</v>
      </c>
      <c r="I425" s="5">
        <v>37</v>
      </c>
      <c r="J425" s="5">
        <v>1996</v>
      </c>
      <c r="K425" s="5">
        <v>2</v>
      </c>
      <c r="L425" s="5">
        <f>[1]Legend!$Z$9</f>
        <v>8</v>
      </c>
      <c r="M425" s="5">
        <v>0</v>
      </c>
      <c r="N425" s="5">
        <v>1</v>
      </c>
      <c r="O425" s="5">
        <v>0</v>
      </c>
      <c r="Q425" s="5">
        <f>[1]Legend!$AN$2</f>
        <v>1</v>
      </c>
    </row>
    <row r="426" spans="1:17" x14ac:dyDescent="0.25">
      <c r="A426" s="5">
        <v>12</v>
      </c>
      <c r="B426" s="5">
        <v>210</v>
      </c>
      <c r="C426" s="5">
        <v>1.5555555555555556</v>
      </c>
      <c r="D426" s="5">
        <v>0.24213675213675234</v>
      </c>
      <c r="E426" s="5">
        <v>10</v>
      </c>
      <c r="F426" s="9">
        <v>8</v>
      </c>
      <c r="G426" s="5">
        <v>1</v>
      </c>
      <c r="H426" s="5">
        <f>[1]Legend!$H$7</f>
        <v>6</v>
      </c>
      <c r="I426" s="5">
        <v>37</v>
      </c>
      <c r="J426" s="5">
        <v>1996</v>
      </c>
      <c r="K426" s="5">
        <v>2</v>
      </c>
      <c r="L426" s="5">
        <f>[1]Legend!$Z$9</f>
        <v>8</v>
      </c>
      <c r="M426" s="5">
        <v>0</v>
      </c>
      <c r="N426" s="5">
        <v>1</v>
      </c>
      <c r="O426" s="5">
        <v>0</v>
      </c>
      <c r="Q426" s="5">
        <f>[1]Legend!$AN$2</f>
        <v>1</v>
      </c>
    </row>
    <row r="427" spans="1:17" x14ac:dyDescent="0.25">
      <c r="A427" s="5">
        <v>12</v>
      </c>
      <c r="B427" s="5">
        <v>211</v>
      </c>
      <c r="C427" s="5">
        <v>1.0313675213675211</v>
      </c>
      <c r="D427" s="5">
        <v>0.29914529914529919</v>
      </c>
      <c r="E427" s="5">
        <v>10</v>
      </c>
      <c r="F427" s="9">
        <v>8</v>
      </c>
      <c r="G427" s="5">
        <v>1</v>
      </c>
      <c r="H427" s="5">
        <f>[1]Legend!$H$10</f>
        <v>9</v>
      </c>
      <c r="I427" s="5">
        <v>37</v>
      </c>
      <c r="J427" s="5">
        <v>1996</v>
      </c>
      <c r="K427" s="5">
        <v>2</v>
      </c>
      <c r="L427" s="5">
        <f>[1]Legend!$Z$9</f>
        <v>8</v>
      </c>
      <c r="M427" s="5">
        <v>0</v>
      </c>
      <c r="N427" s="5">
        <v>1</v>
      </c>
      <c r="O427" s="5">
        <v>0</v>
      </c>
      <c r="Q427" s="5">
        <f>[1]Legend!$AN$2</f>
        <v>1</v>
      </c>
    </row>
    <row r="428" spans="1:17" x14ac:dyDescent="0.25">
      <c r="A428" s="5">
        <v>12</v>
      </c>
      <c r="B428" s="5">
        <v>212</v>
      </c>
      <c r="C428" s="5">
        <v>0.17666666666666631</v>
      </c>
      <c r="D428" s="5">
        <v>1.4188034188034909E-2</v>
      </c>
      <c r="E428" s="5">
        <v>10</v>
      </c>
      <c r="F428" s="9">
        <v>8</v>
      </c>
      <c r="G428" s="5">
        <v>1</v>
      </c>
      <c r="H428" s="5">
        <f>[1]Legend!$H$8</f>
        <v>7</v>
      </c>
      <c r="I428" s="5">
        <v>37</v>
      </c>
      <c r="J428" s="5">
        <v>1996</v>
      </c>
      <c r="K428" s="5">
        <v>2</v>
      </c>
      <c r="L428" s="5">
        <f>[1]Legend!$Z$9</f>
        <v>8</v>
      </c>
      <c r="M428" s="5">
        <v>0</v>
      </c>
      <c r="N428" s="5">
        <v>1</v>
      </c>
      <c r="O428" s="5">
        <v>0</v>
      </c>
      <c r="Q428" s="5">
        <f>[1]Legend!$AN$2</f>
        <v>1</v>
      </c>
    </row>
    <row r="429" spans="1:17" x14ac:dyDescent="0.25">
      <c r="A429" s="5">
        <v>12</v>
      </c>
      <c r="B429" s="5">
        <v>213</v>
      </c>
      <c r="C429" s="5">
        <v>3.9914529914529567E-2</v>
      </c>
      <c r="D429" s="5">
        <v>4.8376068376069073E-2</v>
      </c>
      <c r="E429" s="5">
        <v>15</v>
      </c>
      <c r="F429" s="9">
        <v>8</v>
      </c>
      <c r="G429" s="5">
        <v>1</v>
      </c>
      <c r="H429" s="5">
        <f>[1]Legend!$H$6</f>
        <v>5</v>
      </c>
      <c r="I429" s="5">
        <v>37</v>
      </c>
      <c r="J429" s="5">
        <v>1996</v>
      </c>
      <c r="K429" s="5">
        <v>2</v>
      </c>
      <c r="L429" s="5">
        <f>[1]Legend!$Z$9</f>
        <v>8</v>
      </c>
      <c r="M429" s="5">
        <v>0</v>
      </c>
      <c r="N429" s="5">
        <v>1</v>
      </c>
      <c r="O429" s="5">
        <v>0</v>
      </c>
      <c r="Q429" s="5">
        <f>[1]Legend!$AN$8</f>
        <v>7</v>
      </c>
    </row>
    <row r="430" spans="1:17" x14ac:dyDescent="0.25">
      <c r="A430" s="5">
        <v>12</v>
      </c>
      <c r="B430" s="5">
        <v>214</v>
      </c>
      <c r="C430" s="5">
        <v>0.18803418803418806</v>
      </c>
      <c r="D430" s="5">
        <v>6.5555555555555173E-2</v>
      </c>
      <c r="E430" s="5">
        <v>15</v>
      </c>
      <c r="F430" s="9">
        <v>8</v>
      </c>
      <c r="G430" s="5">
        <v>1</v>
      </c>
      <c r="H430" s="5">
        <f>[1]Legend!$H$9</f>
        <v>8</v>
      </c>
      <c r="I430" s="5">
        <v>37</v>
      </c>
      <c r="J430" s="5">
        <v>1996</v>
      </c>
      <c r="K430" s="5">
        <v>2</v>
      </c>
      <c r="L430" s="5">
        <f>[1]Legend!$Z$9</f>
        <v>8</v>
      </c>
      <c r="M430" s="5">
        <v>0</v>
      </c>
      <c r="N430" s="5">
        <v>1</v>
      </c>
      <c r="O430" s="5">
        <v>0</v>
      </c>
      <c r="Q430" s="5">
        <f>[1]Legend!$AN$8</f>
        <v>7</v>
      </c>
    </row>
    <row r="431" spans="1:17" x14ac:dyDescent="0.25">
      <c r="A431" s="5">
        <v>12</v>
      </c>
      <c r="B431" s="5">
        <v>215</v>
      </c>
      <c r="C431" s="5">
        <v>0.27923076923076889</v>
      </c>
      <c r="D431" s="5">
        <v>0.1111111111111111</v>
      </c>
      <c r="E431" s="5">
        <v>15</v>
      </c>
      <c r="F431" s="9">
        <v>8</v>
      </c>
      <c r="G431" s="5">
        <v>1</v>
      </c>
      <c r="H431" s="5">
        <f>[1]Legend!$H$7</f>
        <v>6</v>
      </c>
      <c r="I431" s="5">
        <v>37</v>
      </c>
      <c r="J431" s="5">
        <v>1996</v>
      </c>
      <c r="K431" s="5">
        <v>2</v>
      </c>
      <c r="L431" s="5">
        <f>[1]Legend!$Z$9</f>
        <v>8</v>
      </c>
      <c r="M431" s="5">
        <v>0</v>
      </c>
      <c r="N431" s="5">
        <v>1</v>
      </c>
      <c r="O431" s="5">
        <v>0</v>
      </c>
      <c r="Q431" s="5">
        <f>[1]Legend!$AN$8</f>
        <v>7</v>
      </c>
    </row>
    <row r="432" spans="1:17" x14ac:dyDescent="0.25">
      <c r="A432" s="5">
        <v>12</v>
      </c>
      <c r="B432" s="5">
        <v>216</v>
      </c>
      <c r="C432" s="5">
        <v>0.16521367521367555</v>
      </c>
      <c r="D432" s="5">
        <v>6.5555555555555228E-2</v>
      </c>
      <c r="E432" s="5">
        <v>15</v>
      </c>
      <c r="F432" s="9">
        <v>8</v>
      </c>
      <c r="G432" s="5">
        <v>1</v>
      </c>
      <c r="H432" s="5">
        <f>[1]Legend!$H$10</f>
        <v>9</v>
      </c>
      <c r="I432" s="5">
        <v>37</v>
      </c>
      <c r="J432" s="5">
        <v>1996</v>
      </c>
      <c r="K432" s="5">
        <v>2</v>
      </c>
      <c r="L432" s="5">
        <f>[1]Legend!$Z$9</f>
        <v>8</v>
      </c>
      <c r="M432" s="5">
        <v>0</v>
      </c>
      <c r="N432" s="5">
        <v>1</v>
      </c>
      <c r="O432" s="5">
        <v>0</v>
      </c>
      <c r="Q432" s="5">
        <f>[1]Legend!$AN$8</f>
        <v>7</v>
      </c>
    </row>
    <row r="433" spans="1:17" x14ac:dyDescent="0.25">
      <c r="A433" s="5">
        <v>12</v>
      </c>
      <c r="B433" s="5">
        <v>217</v>
      </c>
      <c r="C433" s="5">
        <v>5.1282051282051287E-2</v>
      </c>
      <c r="D433" s="5">
        <v>1.991452991453025E-2</v>
      </c>
      <c r="E433" s="5">
        <v>15</v>
      </c>
      <c r="F433" s="9">
        <v>8</v>
      </c>
      <c r="G433" s="5">
        <v>1</v>
      </c>
      <c r="H433" s="5">
        <f>[1]Legend!$H$8</f>
        <v>7</v>
      </c>
      <c r="I433" s="5">
        <v>37</v>
      </c>
      <c r="J433" s="5">
        <v>1996</v>
      </c>
      <c r="K433" s="5">
        <v>2</v>
      </c>
      <c r="L433" s="5">
        <f>[1]Legend!$Z$9</f>
        <v>8</v>
      </c>
      <c r="M433" s="5">
        <v>0</v>
      </c>
      <c r="N433" s="5">
        <v>1</v>
      </c>
      <c r="O433" s="5">
        <v>0</v>
      </c>
      <c r="Q433" s="5">
        <f>[1]Legend!$AN$8</f>
        <v>7</v>
      </c>
    </row>
    <row r="434" spans="1:17" x14ac:dyDescent="0.25">
      <c r="A434" s="5">
        <v>12</v>
      </c>
      <c r="B434" s="5">
        <v>218</v>
      </c>
      <c r="C434" s="5">
        <v>1.7094017094017092E-2</v>
      </c>
      <c r="D434" s="5">
        <v>4.8461538461538112E-2</v>
      </c>
      <c r="E434" s="5">
        <v>20</v>
      </c>
      <c r="F434" s="9">
        <v>8</v>
      </c>
      <c r="G434" s="5">
        <v>1</v>
      </c>
      <c r="H434" s="5">
        <f>[1]Legend!$H$6</f>
        <v>5</v>
      </c>
      <c r="I434" s="5">
        <v>37</v>
      </c>
      <c r="J434" s="5">
        <v>1996</v>
      </c>
      <c r="K434" s="5">
        <v>2</v>
      </c>
      <c r="L434" s="5">
        <f>[1]Legend!$Z$9</f>
        <v>8</v>
      </c>
      <c r="M434" s="5">
        <v>0</v>
      </c>
      <c r="N434" s="5">
        <v>1</v>
      </c>
      <c r="O434" s="5">
        <v>0</v>
      </c>
      <c r="Q434" s="5">
        <f>[1]Legend!$AN$6</f>
        <v>5</v>
      </c>
    </row>
    <row r="435" spans="1:17" x14ac:dyDescent="0.25">
      <c r="A435" s="5">
        <v>12</v>
      </c>
      <c r="B435" s="5">
        <v>219</v>
      </c>
      <c r="C435" s="5">
        <v>3.9914529914529567E-2</v>
      </c>
      <c r="D435" s="5">
        <v>2.8205128205131685E-3</v>
      </c>
      <c r="E435" s="5">
        <v>20</v>
      </c>
      <c r="F435" s="9">
        <v>8</v>
      </c>
      <c r="G435" s="5">
        <v>1</v>
      </c>
      <c r="H435" s="5">
        <f>[1]Legend!$H$9</f>
        <v>8</v>
      </c>
      <c r="I435" s="5">
        <v>37</v>
      </c>
      <c r="J435" s="5">
        <v>1996</v>
      </c>
      <c r="K435" s="5">
        <v>2</v>
      </c>
      <c r="L435" s="5">
        <f>[1]Legend!$Z$9</f>
        <v>8</v>
      </c>
      <c r="M435" s="5">
        <v>0</v>
      </c>
      <c r="N435" s="5">
        <v>1</v>
      </c>
      <c r="O435" s="5">
        <v>0</v>
      </c>
      <c r="Q435" s="5">
        <f>[1]Legend!$AN$6</f>
        <v>5</v>
      </c>
    </row>
    <row r="436" spans="1:17" x14ac:dyDescent="0.25">
      <c r="A436" s="5">
        <v>12</v>
      </c>
      <c r="B436" s="5">
        <v>220</v>
      </c>
      <c r="C436" s="5">
        <v>3.9914529914529567E-2</v>
      </c>
      <c r="D436" s="5">
        <v>1.4188034188034881E-2</v>
      </c>
      <c r="E436" s="5">
        <v>20</v>
      </c>
      <c r="F436" s="9">
        <v>8</v>
      </c>
      <c r="G436" s="5">
        <v>1</v>
      </c>
      <c r="H436" s="5">
        <f>[1]Legend!$H$7</f>
        <v>6</v>
      </c>
      <c r="I436" s="5">
        <v>37</v>
      </c>
      <c r="J436" s="5">
        <v>1996</v>
      </c>
      <c r="K436" s="5">
        <v>2</v>
      </c>
      <c r="L436" s="5">
        <f>[1]Legend!$Z$9</f>
        <v>8</v>
      </c>
      <c r="M436" s="5">
        <v>0</v>
      </c>
      <c r="N436" s="5">
        <v>1</v>
      </c>
      <c r="O436" s="5">
        <v>0</v>
      </c>
      <c r="Q436" s="5">
        <f>[1]Legend!$AN$6</f>
        <v>5</v>
      </c>
    </row>
    <row r="437" spans="1:17" x14ac:dyDescent="0.25">
      <c r="A437" s="5">
        <v>12</v>
      </c>
      <c r="B437" s="5">
        <v>221</v>
      </c>
      <c r="C437" s="5">
        <v>3.9914529914529567E-2</v>
      </c>
      <c r="D437" s="5">
        <v>2.9059829059822073E-3</v>
      </c>
      <c r="E437" s="5">
        <v>20</v>
      </c>
      <c r="F437" s="9">
        <v>8</v>
      </c>
      <c r="G437" s="5">
        <v>1</v>
      </c>
      <c r="H437" s="5">
        <f>[1]Legend!$H$10</f>
        <v>9</v>
      </c>
      <c r="I437" s="5">
        <v>37</v>
      </c>
      <c r="J437" s="5">
        <v>1996</v>
      </c>
      <c r="K437" s="5">
        <v>2</v>
      </c>
      <c r="L437" s="5">
        <f>[1]Legend!$Z$9</f>
        <v>8</v>
      </c>
      <c r="M437" s="5">
        <v>0</v>
      </c>
      <c r="N437" s="5">
        <v>1</v>
      </c>
      <c r="O437" s="5">
        <v>0</v>
      </c>
      <c r="Q437" s="5">
        <f>[1]Legend!$AN$6</f>
        <v>5</v>
      </c>
    </row>
    <row r="438" spans="1:17" x14ac:dyDescent="0.25">
      <c r="A438" s="5">
        <v>12</v>
      </c>
      <c r="B438" s="5">
        <v>222</v>
      </c>
      <c r="C438" s="5">
        <v>2.8461538461538812E-2</v>
      </c>
      <c r="D438" s="5">
        <v>1.4188034188034888E-2</v>
      </c>
      <c r="E438" s="5">
        <v>20</v>
      </c>
      <c r="F438" s="9">
        <v>8</v>
      </c>
      <c r="G438" s="5">
        <v>1</v>
      </c>
      <c r="H438" s="5">
        <f>[1]Legend!$H$8</f>
        <v>7</v>
      </c>
      <c r="I438" s="5">
        <v>37</v>
      </c>
      <c r="J438" s="5">
        <v>1996</v>
      </c>
      <c r="K438" s="5">
        <v>2</v>
      </c>
      <c r="L438" s="5">
        <f>[1]Legend!$Z$9</f>
        <v>8</v>
      </c>
      <c r="M438" s="5">
        <v>0</v>
      </c>
      <c r="N438" s="5">
        <v>1</v>
      </c>
      <c r="O438" s="5">
        <v>0</v>
      </c>
      <c r="Q438" s="5">
        <f>[1]Legend!$AN$6</f>
        <v>5</v>
      </c>
    </row>
    <row r="439" spans="1:17" x14ac:dyDescent="0.25">
      <c r="A439" s="5">
        <v>12</v>
      </c>
      <c r="B439" s="5">
        <v>223</v>
      </c>
      <c r="C439" s="5">
        <v>5.7264957264953767E-3</v>
      </c>
      <c r="D439" s="5">
        <v>1.4273504273503924E-2</v>
      </c>
      <c r="E439" s="5">
        <v>19</v>
      </c>
      <c r="F439" s="9">
        <v>8</v>
      </c>
      <c r="G439" s="5">
        <v>1</v>
      </c>
      <c r="H439" s="5">
        <f>[1]Legend!$H$6</f>
        <v>5</v>
      </c>
      <c r="I439" s="5">
        <v>37</v>
      </c>
      <c r="J439" s="5">
        <v>1996</v>
      </c>
      <c r="K439" s="5">
        <v>2</v>
      </c>
      <c r="L439" s="5">
        <f>[1]Legend!$Z$9</f>
        <v>8</v>
      </c>
      <c r="M439" s="5">
        <v>0</v>
      </c>
      <c r="N439" s="5">
        <v>1</v>
      </c>
      <c r="O439" s="5">
        <v>0</v>
      </c>
      <c r="Q439" s="5">
        <f>[1]Legend!$AN$5</f>
        <v>4</v>
      </c>
    </row>
    <row r="440" spans="1:17" x14ac:dyDescent="0.25">
      <c r="A440" s="5">
        <v>12</v>
      </c>
      <c r="B440" s="5">
        <v>224</v>
      </c>
      <c r="C440" s="5">
        <v>5.7264957264953767E-3</v>
      </c>
      <c r="D440" s="5">
        <v>1.4273504273503924E-2</v>
      </c>
      <c r="E440" s="5">
        <v>19</v>
      </c>
      <c r="F440" s="9">
        <v>8</v>
      </c>
      <c r="G440" s="5">
        <v>1</v>
      </c>
      <c r="H440" s="5">
        <f>[1]Legend!$H$9</f>
        <v>8</v>
      </c>
      <c r="I440" s="5">
        <v>37</v>
      </c>
      <c r="J440" s="5">
        <v>1996</v>
      </c>
      <c r="K440" s="5">
        <v>2</v>
      </c>
      <c r="L440" s="5">
        <f>[1]Legend!$Z$9</f>
        <v>8</v>
      </c>
      <c r="M440" s="5">
        <v>0</v>
      </c>
      <c r="N440" s="5">
        <v>1</v>
      </c>
      <c r="O440" s="5">
        <v>0</v>
      </c>
      <c r="Q440" s="5">
        <f>[1]Legend!$AN$5</f>
        <v>4</v>
      </c>
    </row>
    <row r="441" spans="1:17" x14ac:dyDescent="0.25">
      <c r="A441" s="5">
        <v>12</v>
      </c>
      <c r="B441" s="5">
        <v>225</v>
      </c>
      <c r="C441" s="5">
        <v>5.7264957264953767E-3</v>
      </c>
      <c r="D441" s="5">
        <v>1.4273504273503924E-2</v>
      </c>
      <c r="E441" s="5">
        <v>19</v>
      </c>
      <c r="F441" s="9">
        <v>8</v>
      </c>
      <c r="G441" s="5">
        <v>1</v>
      </c>
      <c r="H441" s="5">
        <f>[1]Legend!$H$7</f>
        <v>6</v>
      </c>
      <c r="I441" s="5">
        <v>37</v>
      </c>
      <c r="J441" s="5">
        <v>1996</v>
      </c>
      <c r="K441" s="5">
        <v>2</v>
      </c>
      <c r="L441" s="5">
        <f>[1]Legend!$Z$9</f>
        <v>8</v>
      </c>
      <c r="M441" s="5">
        <v>0</v>
      </c>
      <c r="N441" s="5">
        <v>1</v>
      </c>
      <c r="O441" s="5">
        <v>0</v>
      </c>
      <c r="Q441" s="5">
        <f>[1]Legend!$AN$5</f>
        <v>4</v>
      </c>
    </row>
    <row r="442" spans="1:17" x14ac:dyDescent="0.25">
      <c r="A442" s="5">
        <v>12</v>
      </c>
      <c r="B442" s="5">
        <v>226</v>
      </c>
      <c r="C442" s="5">
        <v>5.7264957264953767E-3</v>
      </c>
      <c r="D442" s="5">
        <v>1.4273504273503924E-2</v>
      </c>
      <c r="E442" s="5">
        <v>19</v>
      </c>
      <c r="F442" s="9">
        <v>8</v>
      </c>
      <c r="G442" s="5">
        <v>1</v>
      </c>
      <c r="H442" s="5">
        <f>[1]Legend!$H$10</f>
        <v>9</v>
      </c>
      <c r="I442" s="5">
        <v>37</v>
      </c>
      <c r="J442" s="5">
        <v>1996</v>
      </c>
      <c r="K442" s="5">
        <v>2</v>
      </c>
      <c r="L442" s="5">
        <f>[1]Legend!$Z$9</f>
        <v>8</v>
      </c>
      <c r="M442" s="5">
        <v>0</v>
      </c>
      <c r="N442" s="5">
        <v>1</v>
      </c>
      <c r="O442" s="5">
        <v>0</v>
      </c>
      <c r="Q442" s="5">
        <f>[1]Legend!$AN$5</f>
        <v>4</v>
      </c>
    </row>
    <row r="443" spans="1:17" x14ac:dyDescent="0.25">
      <c r="A443" s="5">
        <v>12</v>
      </c>
      <c r="B443" s="5">
        <v>227</v>
      </c>
      <c r="C443" s="5">
        <v>5.7264957264953767E-3</v>
      </c>
      <c r="D443" s="5">
        <v>1.4273504273503924E-2</v>
      </c>
      <c r="E443" s="5">
        <v>19</v>
      </c>
      <c r="F443" s="9">
        <v>8</v>
      </c>
      <c r="G443" s="5">
        <v>1</v>
      </c>
      <c r="H443" s="5">
        <f>[1]Legend!$H$8</f>
        <v>7</v>
      </c>
      <c r="I443" s="5">
        <v>37</v>
      </c>
      <c r="J443" s="5">
        <v>1996</v>
      </c>
      <c r="K443" s="5">
        <v>2</v>
      </c>
      <c r="L443" s="5">
        <f>[1]Legend!$Z$9</f>
        <v>8</v>
      </c>
      <c r="M443" s="5">
        <v>0</v>
      </c>
      <c r="N443" s="5">
        <v>1</v>
      </c>
      <c r="O443" s="5">
        <v>0</v>
      </c>
      <c r="Q443" s="5">
        <f>[1]Legend!$AN$5</f>
        <v>4</v>
      </c>
    </row>
    <row r="444" spans="1:17" x14ac:dyDescent="0.25">
      <c r="A444" s="5">
        <v>12</v>
      </c>
      <c r="B444" s="5">
        <v>228</v>
      </c>
      <c r="C444" s="5">
        <v>7.1421428571428573E-3</v>
      </c>
      <c r="D444" s="5">
        <v>2.1428571428571408E-3</v>
      </c>
      <c r="E444" s="5">
        <v>14</v>
      </c>
      <c r="F444" s="9">
        <v>8</v>
      </c>
      <c r="G444" s="5">
        <v>1</v>
      </c>
      <c r="H444" s="5">
        <f>[1]Legend!$H$6</f>
        <v>5</v>
      </c>
      <c r="I444" s="5">
        <v>37</v>
      </c>
      <c r="J444" s="5">
        <v>1996</v>
      </c>
      <c r="K444" s="5">
        <v>2</v>
      </c>
      <c r="L444" s="5">
        <f>[1]Legend!$Z$9</f>
        <v>8</v>
      </c>
      <c r="M444" s="5">
        <f>[1]Legend!$AB$4</f>
        <v>3</v>
      </c>
      <c r="N444" s="5">
        <v>1</v>
      </c>
      <c r="O444" s="5">
        <v>0</v>
      </c>
      <c r="Q444" s="5">
        <v>0</v>
      </c>
    </row>
    <row r="445" spans="1:17" x14ac:dyDescent="0.25">
      <c r="A445" s="5">
        <v>12</v>
      </c>
      <c r="B445" s="5">
        <v>229</v>
      </c>
      <c r="C445" s="5">
        <v>1.7999999999999999E-2</v>
      </c>
      <c r="D445" s="5">
        <v>1.5707142857142899E-3</v>
      </c>
      <c r="E445" s="5">
        <v>14</v>
      </c>
      <c r="F445" s="9">
        <v>8</v>
      </c>
      <c r="G445" s="5">
        <v>1</v>
      </c>
      <c r="H445" s="5">
        <f>[1]Legend!$H$9</f>
        <v>8</v>
      </c>
      <c r="I445" s="5">
        <v>37</v>
      </c>
      <c r="J445" s="5">
        <v>1996</v>
      </c>
      <c r="K445" s="5">
        <v>2</v>
      </c>
      <c r="L445" s="5">
        <f>[1]Legend!$Z$9</f>
        <v>8</v>
      </c>
      <c r="M445" s="5">
        <f>[1]Legend!$AB$4</f>
        <v>3</v>
      </c>
      <c r="N445" s="5">
        <v>1</v>
      </c>
      <c r="O445" s="5">
        <v>0</v>
      </c>
      <c r="Q445" s="5">
        <v>0</v>
      </c>
    </row>
    <row r="446" spans="1:17" x14ac:dyDescent="0.25">
      <c r="A446" s="5">
        <v>12</v>
      </c>
      <c r="B446" s="5">
        <v>230</v>
      </c>
      <c r="C446" s="5">
        <v>3.1142142857142861E-2</v>
      </c>
      <c r="D446" s="5">
        <v>1.1429999999999989E-2</v>
      </c>
      <c r="E446" s="5">
        <v>14</v>
      </c>
      <c r="F446" s="9">
        <v>8</v>
      </c>
      <c r="G446" s="5">
        <v>1</v>
      </c>
      <c r="H446" s="5">
        <f>[1]Legend!$H$7</f>
        <v>6</v>
      </c>
      <c r="I446" s="5">
        <v>37</v>
      </c>
      <c r="J446" s="5">
        <v>1996</v>
      </c>
      <c r="K446" s="5">
        <v>2</v>
      </c>
      <c r="L446" s="5">
        <f>[1]Legend!$Z$9</f>
        <v>8</v>
      </c>
      <c r="M446" s="5">
        <f>[1]Legend!$AB$4</f>
        <v>3</v>
      </c>
      <c r="N446" s="5">
        <v>1</v>
      </c>
      <c r="O446" s="5">
        <v>0</v>
      </c>
      <c r="Q446" s="5">
        <v>0</v>
      </c>
    </row>
    <row r="447" spans="1:17" x14ac:dyDescent="0.25">
      <c r="A447" s="5">
        <v>12</v>
      </c>
      <c r="B447" s="5">
        <v>231</v>
      </c>
      <c r="C447" s="5">
        <v>2.3427857142857146E-2</v>
      </c>
      <c r="D447" s="5">
        <v>3.1435714285714261E-3</v>
      </c>
      <c r="E447" s="5">
        <v>14</v>
      </c>
      <c r="F447" s="9">
        <v>8</v>
      </c>
      <c r="G447" s="5">
        <v>1</v>
      </c>
      <c r="H447" s="5">
        <f>[1]Legend!$H$10</f>
        <v>9</v>
      </c>
      <c r="I447" s="5">
        <v>37</v>
      </c>
      <c r="J447" s="5">
        <v>1996</v>
      </c>
      <c r="K447" s="5">
        <v>2</v>
      </c>
      <c r="L447" s="5">
        <f>[1]Legend!$Z$9</f>
        <v>8</v>
      </c>
      <c r="M447" s="5">
        <f>[1]Legend!$AB$4</f>
        <v>3</v>
      </c>
      <c r="N447" s="5">
        <v>1</v>
      </c>
      <c r="O447" s="5">
        <v>0</v>
      </c>
      <c r="Q447" s="5">
        <v>0</v>
      </c>
    </row>
    <row r="448" spans="1:17" x14ac:dyDescent="0.25">
      <c r="A448" s="5">
        <v>12</v>
      </c>
      <c r="B448" s="5">
        <v>232</v>
      </c>
      <c r="C448" s="5">
        <v>1.0285714285714287E-2</v>
      </c>
      <c r="D448" s="5">
        <v>2.1428571428571425E-3</v>
      </c>
      <c r="E448" s="5">
        <v>14</v>
      </c>
      <c r="F448" s="9">
        <v>8</v>
      </c>
      <c r="G448" s="5">
        <v>1</v>
      </c>
      <c r="H448" s="5">
        <f>[1]Legend!$H$8</f>
        <v>7</v>
      </c>
      <c r="I448" s="5">
        <v>37</v>
      </c>
      <c r="J448" s="5">
        <v>1996</v>
      </c>
      <c r="K448" s="5">
        <v>2</v>
      </c>
      <c r="L448" s="5">
        <f>[1]Legend!$Z$9</f>
        <v>8</v>
      </c>
      <c r="M448" s="5">
        <f>[1]Legend!$AB$4</f>
        <v>3</v>
      </c>
      <c r="N448" s="5">
        <v>1</v>
      </c>
      <c r="O448" s="5">
        <v>0</v>
      </c>
      <c r="Q448" s="5">
        <v>0</v>
      </c>
    </row>
    <row r="449" spans="1:17" x14ac:dyDescent="0.25">
      <c r="A449" s="5">
        <v>12</v>
      </c>
      <c r="B449" s="5">
        <v>233</v>
      </c>
      <c r="C449" s="5">
        <v>4.0007142857142854E-3</v>
      </c>
      <c r="D449" s="5">
        <v>2.8500000000000053E-4</v>
      </c>
      <c r="E449" s="5">
        <v>22</v>
      </c>
      <c r="F449" s="9">
        <v>8</v>
      </c>
      <c r="G449" s="5">
        <v>1</v>
      </c>
      <c r="H449" s="5">
        <f>[1]Legend!$H$6</f>
        <v>5</v>
      </c>
      <c r="I449" s="5">
        <v>37</v>
      </c>
      <c r="J449" s="5">
        <v>1996</v>
      </c>
      <c r="K449" s="5">
        <v>2</v>
      </c>
      <c r="L449" s="5">
        <f>[1]Legend!$Z$9</f>
        <v>8</v>
      </c>
      <c r="M449" s="5">
        <f>[1]Legend!$AB$5</f>
        <v>4</v>
      </c>
      <c r="N449" s="5">
        <v>1</v>
      </c>
      <c r="O449" s="5">
        <v>0</v>
      </c>
      <c r="Q449" s="5">
        <v>0</v>
      </c>
    </row>
    <row r="450" spans="1:17" x14ac:dyDescent="0.25">
      <c r="A450" s="5">
        <v>12</v>
      </c>
      <c r="B450" s="5">
        <v>234</v>
      </c>
      <c r="C450" s="5">
        <v>1.2284999999999999E-2</v>
      </c>
      <c r="D450" s="5">
        <v>2.4300000000000016E-3</v>
      </c>
      <c r="E450" s="5">
        <v>22</v>
      </c>
      <c r="F450" s="9">
        <v>8</v>
      </c>
      <c r="G450" s="5">
        <v>1</v>
      </c>
      <c r="H450" s="5">
        <f>[1]Legend!$H$9</f>
        <v>8</v>
      </c>
      <c r="I450" s="5">
        <v>37</v>
      </c>
      <c r="J450" s="5">
        <v>1996</v>
      </c>
      <c r="K450" s="5">
        <v>2</v>
      </c>
      <c r="L450" s="5">
        <f>[1]Legend!$Z$9</f>
        <v>8</v>
      </c>
      <c r="M450" s="5">
        <f>[1]Legend!$AB$5</f>
        <v>4</v>
      </c>
      <c r="N450" s="5">
        <v>1</v>
      </c>
      <c r="O450" s="5">
        <v>0</v>
      </c>
      <c r="Q450" s="5">
        <v>0</v>
      </c>
    </row>
    <row r="451" spans="1:17" x14ac:dyDescent="0.25">
      <c r="A451" s="5">
        <v>12</v>
      </c>
      <c r="B451" s="5">
        <v>235</v>
      </c>
      <c r="C451" s="5">
        <v>1.2857142857142857E-2</v>
      </c>
      <c r="D451" s="5">
        <v>2.7149999999999987E-3</v>
      </c>
      <c r="E451" s="5">
        <v>22</v>
      </c>
      <c r="F451" s="9">
        <v>8</v>
      </c>
      <c r="G451" s="5">
        <v>1</v>
      </c>
      <c r="H451" s="5">
        <f>[1]Legend!$H$7</f>
        <v>6</v>
      </c>
      <c r="I451" s="5">
        <v>37</v>
      </c>
      <c r="J451" s="5">
        <v>1996</v>
      </c>
      <c r="K451" s="5">
        <v>2</v>
      </c>
      <c r="L451" s="5">
        <f>[1]Legend!$Z$9</f>
        <v>8</v>
      </c>
      <c r="M451" s="5">
        <f>[1]Legend!$AB$5</f>
        <v>4</v>
      </c>
      <c r="N451" s="5">
        <v>1</v>
      </c>
      <c r="O451" s="5">
        <v>0</v>
      </c>
      <c r="Q451" s="5">
        <v>0</v>
      </c>
    </row>
    <row r="452" spans="1:17" x14ac:dyDescent="0.25">
      <c r="A452" s="5">
        <v>12</v>
      </c>
      <c r="B452" s="5">
        <v>236</v>
      </c>
      <c r="C452" s="5">
        <v>1.2572142857142858E-2</v>
      </c>
      <c r="D452" s="5">
        <v>2.7128571428571419E-3</v>
      </c>
      <c r="E452" s="5">
        <v>22</v>
      </c>
      <c r="F452" s="9">
        <v>8</v>
      </c>
      <c r="G452" s="5">
        <v>1</v>
      </c>
      <c r="H452" s="5">
        <f>[1]Legend!$H$10</f>
        <v>9</v>
      </c>
      <c r="I452" s="5">
        <v>37</v>
      </c>
      <c r="J452" s="5">
        <v>1996</v>
      </c>
      <c r="K452" s="5">
        <v>2</v>
      </c>
      <c r="L452" s="5">
        <f>[1]Legend!$Z$9</f>
        <v>8</v>
      </c>
      <c r="M452" s="5">
        <f>[1]Legend!$AB$5</f>
        <v>4</v>
      </c>
      <c r="N452" s="5">
        <v>1</v>
      </c>
      <c r="O452" s="5">
        <v>0</v>
      </c>
      <c r="Q452" s="5">
        <v>0</v>
      </c>
    </row>
    <row r="453" spans="1:17" x14ac:dyDescent="0.25">
      <c r="A453" s="5">
        <v>12</v>
      </c>
      <c r="B453" s="5">
        <v>237</v>
      </c>
      <c r="C453" s="5">
        <v>6.2849999999999998E-3</v>
      </c>
      <c r="D453" s="5">
        <v>1.4292857142857145E-3</v>
      </c>
      <c r="E453" s="5">
        <v>22</v>
      </c>
      <c r="F453" s="9">
        <v>8</v>
      </c>
      <c r="G453" s="5">
        <v>1</v>
      </c>
      <c r="H453" s="5">
        <f>[1]Legend!$H$8</f>
        <v>7</v>
      </c>
      <c r="I453" s="5">
        <v>37</v>
      </c>
      <c r="J453" s="5">
        <v>1996</v>
      </c>
      <c r="K453" s="5">
        <v>2</v>
      </c>
      <c r="L453" s="5">
        <f>[1]Legend!$Z$9</f>
        <v>8</v>
      </c>
      <c r="M453" s="5">
        <f>[1]Legend!$AB$5</f>
        <v>4</v>
      </c>
      <c r="N453" s="5">
        <v>1</v>
      </c>
      <c r="O453" s="5">
        <v>0</v>
      </c>
      <c r="Q453" s="5">
        <v>0</v>
      </c>
    </row>
    <row r="454" spans="1:17" x14ac:dyDescent="0.25">
      <c r="A454" s="5">
        <v>12</v>
      </c>
      <c r="B454" s="5">
        <v>238</v>
      </c>
      <c r="C454" s="5">
        <v>4.0007142857142854E-3</v>
      </c>
      <c r="D454" s="5">
        <v>0</v>
      </c>
      <c r="E454" s="5">
        <v>10</v>
      </c>
      <c r="F454" s="9">
        <v>8</v>
      </c>
      <c r="G454" s="5">
        <v>1</v>
      </c>
      <c r="H454" s="5">
        <f>[1]Legend!$H$6</f>
        <v>5</v>
      </c>
      <c r="I454" s="5">
        <v>37</v>
      </c>
      <c r="J454" s="5">
        <v>1996</v>
      </c>
      <c r="K454" s="5">
        <v>2</v>
      </c>
      <c r="L454" s="5">
        <f>[1]Legend!$Z$9</f>
        <v>8</v>
      </c>
      <c r="M454" s="5">
        <f>[1]Legend!$AB$6</f>
        <v>5</v>
      </c>
      <c r="N454" s="5">
        <v>1</v>
      </c>
      <c r="O454" s="5">
        <v>0</v>
      </c>
      <c r="Q454" s="5">
        <v>0</v>
      </c>
    </row>
    <row r="455" spans="1:17" x14ac:dyDescent="0.25">
      <c r="A455" s="5">
        <v>12</v>
      </c>
      <c r="B455" s="5">
        <v>239</v>
      </c>
      <c r="C455" s="5">
        <v>8.8564285714285707E-3</v>
      </c>
      <c r="D455" s="5">
        <v>2.1428571428571425E-3</v>
      </c>
      <c r="E455" s="5">
        <v>10</v>
      </c>
      <c r="F455" s="9">
        <v>8</v>
      </c>
      <c r="G455" s="5">
        <v>1</v>
      </c>
      <c r="H455" s="5">
        <f>[1]Legend!$H$9</f>
        <v>8</v>
      </c>
      <c r="I455" s="5">
        <v>37</v>
      </c>
      <c r="J455" s="5">
        <v>1996</v>
      </c>
      <c r="K455" s="5">
        <v>2</v>
      </c>
      <c r="L455" s="5">
        <f>[1]Legend!$Z$9</f>
        <v>8</v>
      </c>
      <c r="M455" s="5">
        <f>[1]Legend!$AB$6</f>
        <v>5</v>
      </c>
      <c r="N455" s="5">
        <v>1</v>
      </c>
      <c r="O455" s="5">
        <v>0</v>
      </c>
      <c r="Q455" s="5">
        <v>0</v>
      </c>
    </row>
    <row r="456" spans="1:17" x14ac:dyDescent="0.25">
      <c r="A456" s="5">
        <v>12</v>
      </c>
      <c r="B456" s="5">
        <v>240</v>
      </c>
      <c r="C456" s="5">
        <v>1.0570714285714284E-2</v>
      </c>
      <c r="D456" s="5">
        <v>1.5728571428571449E-3</v>
      </c>
      <c r="E456" s="5">
        <v>10</v>
      </c>
      <c r="F456" s="9">
        <v>8</v>
      </c>
      <c r="G456" s="5">
        <v>1</v>
      </c>
      <c r="H456" s="5">
        <f>[1]Legend!$H$7</f>
        <v>6</v>
      </c>
      <c r="I456" s="5">
        <v>37</v>
      </c>
      <c r="J456" s="5">
        <v>1996</v>
      </c>
      <c r="K456" s="5">
        <v>2</v>
      </c>
      <c r="L456" s="5">
        <f>[1]Legend!$Z$9</f>
        <v>8</v>
      </c>
      <c r="M456" s="5">
        <f>[1]Legend!$AB$6</f>
        <v>5</v>
      </c>
      <c r="N456" s="5">
        <v>1</v>
      </c>
      <c r="O456" s="5">
        <v>0</v>
      </c>
      <c r="Q456" s="5">
        <v>0</v>
      </c>
    </row>
    <row r="457" spans="1:17" x14ac:dyDescent="0.25">
      <c r="A457" s="5">
        <v>12</v>
      </c>
      <c r="B457" s="5">
        <v>241</v>
      </c>
      <c r="C457" s="5">
        <v>8.2864285714285731E-3</v>
      </c>
      <c r="D457" s="5">
        <v>8.5714285714285493E-4</v>
      </c>
      <c r="E457" s="5">
        <v>10</v>
      </c>
      <c r="F457" s="9">
        <v>8</v>
      </c>
      <c r="G457" s="5">
        <v>1</v>
      </c>
      <c r="H457" s="5">
        <f>[1]Legend!$H$10</f>
        <v>9</v>
      </c>
      <c r="I457" s="5">
        <v>37</v>
      </c>
      <c r="J457" s="5">
        <v>1996</v>
      </c>
      <c r="K457" s="5">
        <v>2</v>
      </c>
      <c r="L457" s="5">
        <f>[1]Legend!$Z$9</f>
        <v>8</v>
      </c>
      <c r="M457" s="5">
        <f>[1]Legend!$AB$6</f>
        <v>5</v>
      </c>
      <c r="N457" s="5">
        <v>1</v>
      </c>
      <c r="O457" s="5">
        <v>0</v>
      </c>
      <c r="Q457" s="5">
        <v>0</v>
      </c>
    </row>
    <row r="458" spans="1:17" x14ac:dyDescent="0.25">
      <c r="A458" s="5">
        <v>12</v>
      </c>
      <c r="B458" s="5">
        <v>242</v>
      </c>
      <c r="C458" s="5">
        <v>4.5707142857142856E-3</v>
      </c>
      <c r="D458" s="5">
        <v>1.144285714285714E-3</v>
      </c>
      <c r="E458" s="5">
        <v>10</v>
      </c>
      <c r="F458" s="9">
        <v>8</v>
      </c>
      <c r="G458" s="5">
        <v>1</v>
      </c>
      <c r="H458" s="5">
        <f>[1]Legend!$H$8</f>
        <v>7</v>
      </c>
      <c r="I458" s="5">
        <v>37</v>
      </c>
      <c r="J458" s="5">
        <v>1996</v>
      </c>
      <c r="K458" s="5">
        <v>2</v>
      </c>
      <c r="L458" s="5">
        <f>[1]Legend!$Z$9</f>
        <v>8</v>
      </c>
      <c r="M458" s="5">
        <f>[1]Legend!$AB$6</f>
        <v>5</v>
      </c>
      <c r="N458" s="5">
        <v>1</v>
      </c>
      <c r="O458" s="5">
        <v>0</v>
      </c>
      <c r="Q458" s="5">
        <v>0</v>
      </c>
    </row>
    <row r="459" spans="1:17" x14ac:dyDescent="0.25">
      <c r="A459" s="5">
        <v>12</v>
      </c>
      <c r="B459" s="5">
        <v>143</v>
      </c>
      <c r="C459" s="5">
        <v>881.15740740740728</v>
      </c>
      <c r="D459" s="5">
        <v>37.037037037037038</v>
      </c>
      <c r="E459" s="5">
        <v>10</v>
      </c>
      <c r="F459" s="9">
        <v>8</v>
      </c>
      <c r="G459" s="5">
        <v>1</v>
      </c>
      <c r="H459" s="5">
        <f>[1]Legend!$H$6</f>
        <v>5</v>
      </c>
      <c r="I459" s="5">
        <v>40</v>
      </c>
      <c r="J459" s="5">
        <v>1996</v>
      </c>
      <c r="K459" s="5">
        <v>2</v>
      </c>
      <c r="L459" s="5">
        <f>[1]Legend!$Z$9</f>
        <v>8</v>
      </c>
      <c r="M459" s="5">
        <v>0</v>
      </c>
      <c r="N459" s="5">
        <v>1</v>
      </c>
      <c r="O459" s="5">
        <v>0</v>
      </c>
      <c r="Q459" s="5">
        <f>[1]Legend!$AN$2</f>
        <v>1</v>
      </c>
    </row>
    <row r="460" spans="1:17" x14ac:dyDescent="0.25">
      <c r="A460" s="5">
        <v>12</v>
      </c>
      <c r="B460" s="5">
        <v>144</v>
      </c>
      <c r="C460" s="5">
        <v>603.37962962962956</v>
      </c>
      <c r="D460" s="5">
        <v>40.138888888888694</v>
      </c>
      <c r="E460" s="5">
        <v>10</v>
      </c>
      <c r="F460" s="9">
        <v>8</v>
      </c>
      <c r="G460" s="5">
        <v>1</v>
      </c>
      <c r="H460" s="5">
        <f>[1]Legend!$H$9</f>
        <v>8</v>
      </c>
      <c r="I460" s="5">
        <v>40</v>
      </c>
      <c r="J460" s="5">
        <v>1996</v>
      </c>
      <c r="K460" s="5">
        <v>2</v>
      </c>
      <c r="L460" s="5">
        <f>[1]Legend!$Z$9</f>
        <v>8</v>
      </c>
      <c r="M460" s="5">
        <v>0</v>
      </c>
      <c r="N460" s="5">
        <v>1</v>
      </c>
      <c r="O460" s="5">
        <v>0</v>
      </c>
      <c r="Q460" s="5">
        <f>[1]Legend!$AN$2</f>
        <v>1</v>
      </c>
    </row>
    <row r="461" spans="1:17" x14ac:dyDescent="0.25">
      <c r="A461" s="5">
        <v>12</v>
      </c>
      <c r="B461" s="5">
        <v>145</v>
      </c>
      <c r="C461" s="5">
        <v>183.65740740740739</v>
      </c>
      <c r="D461" s="5">
        <v>15.416666666666854</v>
      </c>
      <c r="E461" s="5">
        <v>10</v>
      </c>
      <c r="F461" s="9">
        <v>8</v>
      </c>
      <c r="G461" s="5">
        <v>1</v>
      </c>
      <c r="H461" s="5">
        <f>[1]Legend!$H$7</f>
        <v>6</v>
      </c>
      <c r="I461" s="5">
        <v>40</v>
      </c>
      <c r="J461" s="5">
        <v>1996</v>
      </c>
      <c r="K461" s="5">
        <v>2</v>
      </c>
      <c r="L461" s="5">
        <f>[1]Legend!$Z$9</f>
        <v>8</v>
      </c>
      <c r="M461" s="5">
        <v>0</v>
      </c>
      <c r="N461" s="5">
        <v>1</v>
      </c>
      <c r="O461" s="5">
        <v>0</v>
      </c>
      <c r="Q461" s="5">
        <f>[1]Legend!$AN$2</f>
        <v>1</v>
      </c>
    </row>
    <row r="462" spans="1:17" x14ac:dyDescent="0.25">
      <c r="A462" s="5">
        <v>12</v>
      </c>
      <c r="B462" s="5">
        <v>146</v>
      </c>
      <c r="C462" s="5">
        <v>529.30555555555554</v>
      </c>
      <c r="D462" s="5">
        <v>33.981481481481097</v>
      </c>
      <c r="E462" s="5">
        <v>10</v>
      </c>
      <c r="F462" s="9">
        <v>8</v>
      </c>
      <c r="G462" s="5">
        <v>1</v>
      </c>
      <c r="H462" s="5">
        <f>[1]Legend!$H$10</f>
        <v>9</v>
      </c>
      <c r="I462" s="5">
        <v>40</v>
      </c>
      <c r="J462" s="5">
        <v>1996</v>
      </c>
      <c r="K462" s="5">
        <v>2</v>
      </c>
      <c r="L462" s="5">
        <f>[1]Legend!$Z$9</f>
        <v>8</v>
      </c>
      <c r="M462" s="5">
        <v>0</v>
      </c>
      <c r="N462" s="5">
        <v>1</v>
      </c>
      <c r="O462" s="5">
        <v>0</v>
      </c>
      <c r="Q462" s="5">
        <f>[1]Legend!$AN$2</f>
        <v>1</v>
      </c>
    </row>
    <row r="463" spans="1:17" x14ac:dyDescent="0.25">
      <c r="A463" s="5">
        <v>12</v>
      </c>
      <c r="B463" s="5">
        <v>147</v>
      </c>
      <c r="C463" s="5">
        <v>813.28703703703695</v>
      </c>
      <c r="D463" s="5">
        <v>55.55555555555555</v>
      </c>
      <c r="E463" s="5">
        <v>10</v>
      </c>
      <c r="F463" s="9">
        <v>8</v>
      </c>
      <c r="G463" s="5">
        <v>1</v>
      </c>
      <c r="H463" s="5">
        <f>[1]Legend!$H$8</f>
        <v>7</v>
      </c>
      <c r="I463" s="5">
        <v>40</v>
      </c>
      <c r="J463" s="5">
        <v>1996</v>
      </c>
      <c r="K463" s="5">
        <v>2</v>
      </c>
      <c r="L463" s="5">
        <f>[1]Legend!$Z$9</f>
        <v>8</v>
      </c>
      <c r="M463" s="5">
        <v>0</v>
      </c>
      <c r="N463" s="5">
        <v>1</v>
      </c>
      <c r="O463" s="5">
        <v>0</v>
      </c>
      <c r="Q463" s="5">
        <f>[1]Legend!$AN$2</f>
        <v>1</v>
      </c>
    </row>
    <row r="464" spans="1:17" x14ac:dyDescent="0.25">
      <c r="A464" s="5">
        <v>12</v>
      </c>
      <c r="B464" s="5">
        <v>148</v>
      </c>
      <c r="C464" s="5">
        <v>788.56481481481478</v>
      </c>
      <c r="D464" s="5">
        <v>18.518518518518519</v>
      </c>
      <c r="E464" s="5">
        <v>20</v>
      </c>
      <c r="F464" s="9">
        <v>8</v>
      </c>
      <c r="G464" s="5">
        <v>1</v>
      </c>
      <c r="H464" s="5">
        <f>[1]Legend!$H$6</f>
        <v>5</v>
      </c>
      <c r="I464" s="5">
        <v>40</v>
      </c>
      <c r="J464" s="5">
        <v>1996</v>
      </c>
      <c r="K464" s="5">
        <v>2</v>
      </c>
      <c r="L464" s="5">
        <f>[1]Legend!$Z$9</f>
        <v>8</v>
      </c>
      <c r="M464" s="5">
        <v>0</v>
      </c>
      <c r="N464" s="5">
        <v>1</v>
      </c>
      <c r="O464" s="5">
        <v>0</v>
      </c>
      <c r="Q464" s="5">
        <f>[1]Legend!$AN$6</f>
        <v>5</v>
      </c>
    </row>
    <row r="465" spans="1:17" x14ac:dyDescent="0.25">
      <c r="A465" s="5">
        <v>12</v>
      </c>
      <c r="B465" s="5">
        <v>149</v>
      </c>
      <c r="C465" s="5">
        <v>554.02777777777771</v>
      </c>
      <c r="D465" s="5">
        <v>40.138888888888694</v>
      </c>
      <c r="E465" s="5">
        <v>20</v>
      </c>
      <c r="F465" s="9">
        <v>8</v>
      </c>
      <c r="G465" s="5">
        <v>1</v>
      </c>
      <c r="H465" s="5">
        <f>[1]Legend!$H$9</f>
        <v>8</v>
      </c>
      <c r="I465" s="5">
        <v>40</v>
      </c>
      <c r="J465" s="5">
        <v>1996</v>
      </c>
      <c r="K465" s="5">
        <v>2</v>
      </c>
      <c r="L465" s="5">
        <f>[1]Legend!$Z$9</f>
        <v>8</v>
      </c>
      <c r="M465" s="5">
        <v>0</v>
      </c>
      <c r="N465" s="5">
        <v>1</v>
      </c>
      <c r="O465" s="5">
        <v>0</v>
      </c>
      <c r="Q465" s="5">
        <f>[1]Legend!$AN$6</f>
        <v>5</v>
      </c>
    </row>
    <row r="466" spans="1:17" x14ac:dyDescent="0.25">
      <c r="A466" s="5">
        <v>12</v>
      </c>
      <c r="B466" s="5">
        <v>150</v>
      </c>
      <c r="C466" s="5">
        <v>214.49074074074073</v>
      </c>
      <c r="D466" s="5">
        <v>37.037037037037059</v>
      </c>
      <c r="E466" s="5">
        <v>20</v>
      </c>
      <c r="F466" s="9">
        <v>8</v>
      </c>
      <c r="G466" s="5">
        <v>1</v>
      </c>
      <c r="H466" s="5">
        <f>[1]Legend!$H$7</f>
        <v>6</v>
      </c>
      <c r="I466" s="5">
        <v>40</v>
      </c>
      <c r="J466" s="5">
        <v>1996</v>
      </c>
      <c r="K466" s="5">
        <v>2</v>
      </c>
      <c r="L466" s="5">
        <f>[1]Legend!$Z$9</f>
        <v>8</v>
      </c>
      <c r="M466" s="5">
        <v>0</v>
      </c>
      <c r="N466" s="5">
        <v>1</v>
      </c>
      <c r="O466" s="5">
        <v>0</v>
      </c>
      <c r="Q466" s="5">
        <f>[1]Legend!$AN$6</f>
        <v>5</v>
      </c>
    </row>
    <row r="467" spans="1:17" x14ac:dyDescent="0.25">
      <c r="A467" s="5">
        <v>12</v>
      </c>
      <c r="B467" s="5">
        <v>151</v>
      </c>
      <c r="C467" s="5">
        <v>572.5462962962963</v>
      </c>
      <c r="D467" s="5">
        <v>37.037037037037038</v>
      </c>
      <c r="E467" s="5">
        <v>20</v>
      </c>
      <c r="F467" s="9">
        <v>8</v>
      </c>
      <c r="G467" s="5">
        <v>1</v>
      </c>
      <c r="H467" s="5">
        <f>[1]Legend!$H$10</f>
        <v>9</v>
      </c>
      <c r="I467" s="5">
        <v>40</v>
      </c>
      <c r="J467" s="5">
        <v>1996</v>
      </c>
      <c r="K467" s="5">
        <v>2</v>
      </c>
      <c r="L467" s="5">
        <f>[1]Legend!$Z$9</f>
        <v>8</v>
      </c>
      <c r="M467" s="5">
        <v>0</v>
      </c>
      <c r="N467" s="5">
        <v>1</v>
      </c>
      <c r="O467" s="5">
        <v>0</v>
      </c>
      <c r="Q467" s="5">
        <f>[1]Legend!$AN$6</f>
        <v>5</v>
      </c>
    </row>
    <row r="468" spans="1:17" ht="12.75" customHeight="1" x14ac:dyDescent="0.25">
      <c r="A468" s="5">
        <v>12</v>
      </c>
      <c r="B468" s="5">
        <v>152</v>
      </c>
      <c r="C468" s="5">
        <v>819.44444444444434</v>
      </c>
      <c r="D468" s="5">
        <v>21.620370370370704</v>
      </c>
      <c r="E468" s="5">
        <v>20</v>
      </c>
      <c r="F468" s="9">
        <v>8</v>
      </c>
      <c r="G468" s="5">
        <v>1</v>
      </c>
      <c r="H468" s="5">
        <f>[1]Legend!$H$8</f>
        <v>7</v>
      </c>
      <c r="I468" s="5">
        <v>40</v>
      </c>
      <c r="J468" s="5">
        <v>1996</v>
      </c>
      <c r="K468" s="5">
        <v>2</v>
      </c>
      <c r="L468" s="5">
        <f>[1]Legend!$Z$9</f>
        <v>8</v>
      </c>
      <c r="M468" s="5">
        <v>0</v>
      </c>
      <c r="N468" s="5">
        <v>1</v>
      </c>
      <c r="O468" s="5">
        <v>0</v>
      </c>
      <c r="Q468" s="5">
        <f>[1]Legend!$AN$6</f>
        <v>5</v>
      </c>
    </row>
    <row r="469" spans="1:17" x14ac:dyDescent="0.25">
      <c r="A469" s="5">
        <v>12</v>
      </c>
      <c r="B469" s="5">
        <v>153</v>
      </c>
      <c r="C469" s="5">
        <v>566.3425925925925</v>
      </c>
      <c r="D469" s="5">
        <v>33.981481481481097</v>
      </c>
      <c r="E469" s="5">
        <v>19</v>
      </c>
      <c r="F469" s="9">
        <v>8</v>
      </c>
      <c r="G469" s="5">
        <v>1</v>
      </c>
      <c r="H469" s="5">
        <f>[1]Legend!$H$6</f>
        <v>5</v>
      </c>
      <c r="I469" s="5">
        <v>40</v>
      </c>
      <c r="J469" s="5">
        <v>1996</v>
      </c>
      <c r="K469" s="5">
        <v>2</v>
      </c>
      <c r="L469" s="5">
        <f>[1]Legend!$Z$9</f>
        <v>8</v>
      </c>
      <c r="M469" s="5">
        <v>0</v>
      </c>
      <c r="N469" s="5">
        <v>1</v>
      </c>
      <c r="O469" s="5">
        <v>0</v>
      </c>
      <c r="Q469" s="5">
        <f>[1]Legend!$AN$5</f>
        <v>4</v>
      </c>
    </row>
    <row r="470" spans="1:17" x14ac:dyDescent="0.25">
      <c r="A470" s="5">
        <v>12</v>
      </c>
      <c r="B470" s="5">
        <v>154</v>
      </c>
      <c r="C470" s="5">
        <v>288.56481481481478</v>
      </c>
      <c r="D470" s="5">
        <v>30.879629629629438</v>
      </c>
      <c r="E470" s="5">
        <v>19</v>
      </c>
      <c r="F470" s="9">
        <v>8</v>
      </c>
      <c r="G470" s="5">
        <v>1</v>
      </c>
      <c r="H470" s="5">
        <f>[1]Legend!$H$9</f>
        <v>8</v>
      </c>
      <c r="I470" s="5">
        <v>40</v>
      </c>
      <c r="J470" s="5">
        <v>1996</v>
      </c>
      <c r="K470" s="5">
        <v>2</v>
      </c>
      <c r="L470" s="5">
        <f>[1]Legend!$Z$9</f>
        <v>8</v>
      </c>
      <c r="M470" s="5">
        <v>0</v>
      </c>
      <c r="N470" s="5">
        <v>1</v>
      </c>
      <c r="O470" s="5">
        <v>0</v>
      </c>
      <c r="Q470" s="5">
        <f>[1]Legend!$AN$5</f>
        <v>4</v>
      </c>
    </row>
    <row r="471" spans="1:17" x14ac:dyDescent="0.25">
      <c r="A471" s="5">
        <v>12</v>
      </c>
      <c r="B471" s="5">
        <v>155</v>
      </c>
      <c r="C471" s="5">
        <v>177.4537037037037</v>
      </c>
      <c r="D471" s="5">
        <v>49.398148148147953</v>
      </c>
      <c r="E471" s="5">
        <v>19</v>
      </c>
      <c r="F471" s="9">
        <v>8</v>
      </c>
      <c r="G471" s="5">
        <v>1</v>
      </c>
      <c r="H471" s="5">
        <f>[1]Legend!$H$7</f>
        <v>6</v>
      </c>
      <c r="I471" s="5">
        <v>40</v>
      </c>
      <c r="J471" s="5">
        <v>1996</v>
      </c>
      <c r="K471" s="5">
        <v>2</v>
      </c>
      <c r="L471" s="5">
        <f>[1]Legend!$Z$9</f>
        <v>8</v>
      </c>
      <c r="M471" s="5">
        <v>0</v>
      </c>
      <c r="N471" s="5">
        <v>1</v>
      </c>
      <c r="O471" s="5">
        <v>0</v>
      </c>
      <c r="Q471" s="5">
        <f>[1]Legend!$AN$5</f>
        <v>4</v>
      </c>
    </row>
    <row r="472" spans="1:17" x14ac:dyDescent="0.25">
      <c r="A472" s="5">
        <v>12</v>
      </c>
      <c r="B472" s="5">
        <v>156</v>
      </c>
      <c r="C472" s="5">
        <v>356.48148148148147</v>
      </c>
      <c r="D472" s="5">
        <v>30.879629629629438</v>
      </c>
      <c r="E472" s="5">
        <v>19</v>
      </c>
      <c r="F472" s="9">
        <v>8</v>
      </c>
      <c r="G472" s="5">
        <v>1</v>
      </c>
      <c r="H472" s="5">
        <f>[1]Legend!$H$10</f>
        <v>9</v>
      </c>
      <c r="I472" s="5">
        <v>40</v>
      </c>
      <c r="J472" s="5">
        <v>1996</v>
      </c>
      <c r="K472" s="5">
        <v>2</v>
      </c>
      <c r="L472" s="5">
        <f>[1]Legend!$Z$9</f>
        <v>8</v>
      </c>
      <c r="M472" s="5">
        <v>0</v>
      </c>
      <c r="N472" s="5">
        <v>1</v>
      </c>
      <c r="O472" s="5">
        <v>0</v>
      </c>
      <c r="Q472" s="5">
        <f>[1]Legend!$AN$5</f>
        <v>4</v>
      </c>
    </row>
    <row r="473" spans="1:17" x14ac:dyDescent="0.25">
      <c r="A473" s="5">
        <v>12</v>
      </c>
      <c r="B473" s="5">
        <v>157</v>
      </c>
      <c r="C473" s="5">
        <v>615.74074074074065</v>
      </c>
      <c r="D473" s="5">
        <v>30.879629629629438</v>
      </c>
      <c r="E473" s="5">
        <v>19</v>
      </c>
      <c r="F473" s="9">
        <v>8</v>
      </c>
      <c r="G473" s="5">
        <v>1</v>
      </c>
      <c r="H473" s="5">
        <f>[1]Legend!$H$8</f>
        <v>7</v>
      </c>
      <c r="I473" s="5">
        <v>40</v>
      </c>
      <c r="J473" s="5">
        <v>1996</v>
      </c>
      <c r="K473" s="5">
        <v>2</v>
      </c>
      <c r="L473" s="5">
        <f>[1]Legend!$Z$9</f>
        <v>8</v>
      </c>
      <c r="M473" s="5">
        <v>0</v>
      </c>
      <c r="N473" s="5">
        <v>1</v>
      </c>
      <c r="O473" s="5">
        <v>0</v>
      </c>
      <c r="Q473" s="5">
        <f>[1]Legend!$AN$5</f>
        <v>4</v>
      </c>
    </row>
    <row r="474" spans="1:17" x14ac:dyDescent="0.25">
      <c r="A474" s="5">
        <v>12</v>
      </c>
      <c r="B474" s="5">
        <v>193</v>
      </c>
      <c r="C474" s="5">
        <v>200.29411764705864</v>
      </c>
      <c r="D474" s="5" t="s">
        <v>207</v>
      </c>
      <c r="E474" s="5">
        <v>10</v>
      </c>
      <c r="F474" s="9">
        <v>8</v>
      </c>
      <c r="G474" s="5">
        <v>1</v>
      </c>
      <c r="H474" s="5">
        <f>[1]Legend!$H$6</f>
        <v>5</v>
      </c>
      <c r="I474" s="5">
        <v>42</v>
      </c>
      <c r="J474" s="5">
        <v>1996</v>
      </c>
      <c r="K474" s="5">
        <v>2</v>
      </c>
      <c r="L474" s="5">
        <f>[1]Legend!$Z$9</f>
        <v>8</v>
      </c>
      <c r="M474" s="5">
        <v>0</v>
      </c>
      <c r="N474" s="5">
        <v>1</v>
      </c>
      <c r="O474" s="5">
        <v>0</v>
      </c>
      <c r="Q474" s="5">
        <f>[1]Legend!$AN$2</f>
        <v>1</v>
      </c>
    </row>
    <row r="475" spans="1:17" x14ac:dyDescent="0.25">
      <c r="A475" s="5">
        <v>12</v>
      </c>
      <c r="B475" s="5">
        <v>194</v>
      </c>
      <c r="C475" s="5">
        <v>581.21848739495806</v>
      </c>
      <c r="D475" s="5">
        <v>40.630252100840266</v>
      </c>
      <c r="E475" s="5">
        <v>10</v>
      </c>
      <c r="F475" s="9">
        <v>8</v>
      </c>
      <c r="G475" s="5">
        <v>1</v>
      </c>
      <c r="H475" s="5">
        <f>[1]Legend!$H$9</f>
        <v>8</v>
      </c>
      <c r="I475" s="5">
        <v>42</v>
      </c>
      <c r="J475" s="5">
        <v>1996</v>
      </c>
      <c r="K475" s="5">
        <v>2</v>
      </c>
      <c r="L475" s="5">
        <f>[1]Legend!$Z$9</f>
        <v>8</v>
      </c>
      <c r="M475" s="5">
        <v>0</v>
      </c>
      <c r="N475" s="5">
        <v>1</v>
      </c>
      <c r="O475" s="5">
        <v>0</v>
      </c>
      <c r="Q475" s="5">
        <f>[1]Legend!$AN$2</f>
        <v>1</v>
      </c>
    </row>
    <row r="476" spans="1:17" x14ac:dyDescent="0.25">
      <c r="A476" s="5">
        <v>12</v>
      </c>
      <c r="B476" s="5">
        <v>195</v>
      </c>
      <c r="C476" s="5">
        <v>250.71428571428552</v>
      </c>
      <c r="D476" s="5">
        <v>46.218487394957975</v>
      </c>
      <c r="E476" s="5">
        <v>10</v>
      </c>
      <c r="F476" s="9">
        <v>8</v>
      </c>
      <c r="G476" s="5">
        <v>1</v>
      </c>
      <c r="H476" s="5">
        <f>[1]Legend!$H$7</f>
        <v>6</v>
      </c>
      <c r="I476" s="5">
        <v>42</v>
      </c>
      <c r="J476" s="5">
        <v>1996</v>
      </c>
      <c r="K476" s="5">
        <v>2</v>
      </c>
      <c r="L476" s="5">
        <f>[1]Legend!$Z$9</f>
        <v>8</v>
      </c>
      <c r="M476" s="5">
        <v>0</v>
      </c>
      <c r="N476" s="5">
        <v>1</v>
      </c>
      <c r="O476" s="5">
        <v>0</v>
      </c>
      <c r="Q476" s="5">
        <f>[1]Legend!$AN$2</f>
        <v>1</v>
      </c>
    </row>
    <row r="477" spans="1:17" x14ac:dyDescent="0.25">
      <c r="A477" s="5">
        <v>12</v>
      </c>
      <c r="B477" s="5">
        <v>196</v>
      </c>
      <c r="C477" s="5">
        <v>771.72268907563011</v>
      </c>
      <c r="D477" s="5">
        <v>161.05042016806738</v>
      </c>
      <c r="E477" s="5">
        <v>10</v>
      </c>
      <c r="F477" s="9">
        <v>8</v>
      </c>
      <c r="G477" s="5">
        <v>1</v>
      </c>
      <c r="H477" s="5">
        <f>[1]Legend!$H$10</f>
        <v>9</v>
      </c>
      <c r="I477" s="5">
        <v>42</v>
      </c>
      <c r="J477" s="5">
        <v>1996</v>
      </c>
      <c r="K477" s="5">
        <v>2</v>
      </c>
      <c r="L477" s="5">
        <f>[1]Legend!$Z$9</f>
        <v>8</v>
      </c>
      <c r="M477" s="5">
        <v>0</v>
      </c>
      <c r="N477" s="5">
        <v>1</v>
      </c>
      <c r="O477" s="5">
        <v>0</v>
      </c>
      <c r="Q477" s="5">
        <f>[1]Legend!$AN$2</f>
        <v>1</v>
      </c>
    </row>
    <row r="478" spans="1:17" x14ac:dyDescent="0.25">
      <c r="A478" s="5">
        <v>12</v>
      </c>
      <c r="B478" s="5">
        <v>197</v>
      </c>
      <c r="C478" s="5">
        <v>457.98319327731093</v>
      </c>
      <c r="D478" s="5">
        <v>46.218487394958004</v>
      </c>
      <c r="E478" s="5">
        <v>10</v>
      </c>
      <c r="F478" s="9">
        <v>8</v>
      </c>
      <c r="G478" s="5">
        <v>1</v>
      </c>
      <c r="H478" s="5">
        <f>[1]Legend!$H$8</f>
        <v>7</v>
      </c>
      <c r="I478" s="5">
        <v>42</v>
      </c>
      <c r="J478" s="5">
        <v>1996</v>
      </c>
      <c r="K478" s="5">
        <v>2</v>
      </c>
      <c r="L478" s="5">
        <f>[1]Legend!$Z$9</f>
        <v>8</v>
      </c>
      <c r="M478" s="5">
        <v>0</v>
      </c>
      <c r="N478" s="5">
        <v>1</v>
      </c>
      <c r="O478" s="5">
        <v>0</v>
      </c>
      <c r="Q478" s="5">
        <f>[1]Legend!$AN$2</f>
        <v>1</v>
      </c>
    </row>
    <row r="479" spans="1:17" x14ac:dyDescent="0.25">
      <c r="A479" s="5">
        <v>12</v>
      </c>
      <c r="B479" s="5">
        <v>198</v>
      </c>
      <c r="C479" s="5">
        <v>183.48739495798301</v>
      </c>
      <c r="D479" s="5">
        <v>15.378151260504552</v>
      </c>
      <c r="E479" s="5">
        <v>20</v>
      </c>
      <c r="F479" s="9">
        <v>8</v>
      </c>
      <c r="G479" s="5">
        <v>1</v>
      </c>
      <c r="H479" s="5">
        <f>[1]Legend!$H$6</f>
        <v>5</v>
      </c>
      <c r="I479" s="5">
        <v>42</v>
      </c>
      <c r="J479" s="5">
        <v>1996</v>
      </c>
      <c r="K479" s="5">
        <v>2</v>
      </c>
      <c r="L479" s="5">
        <f>[1]Legend!$Z$9</f>
        <v>8</v>
      </c>
      <c r="M479" s="5">
        <v>0</v>
      </c>
      <c r="N479" s="5">
        <v>1</v>
      </c>
      <c r="O479" s="5">
        <v>0</v>
      </c>
      <c r="Q479" s="5">
        <f>[1]Legend!$AN$6</f>
        <v>5</v>
      </c>
    </row>
    <row r="480" spans="1:17" x14ac:dyDescent="0.25">
      <c r="A480" s="5">
        <v>12</v>
      </c>
      <c r="B480" s="5">
        <v>199</v>
      </c>
      <c r="C480" s="5">
        <v>424.36974789915968</v>
      </c>
      <c r="D480" s="5">
        <v>37.815126050420133</v>
      </c>
      <c r="E480" s="5">
        <v>20</v>
      </c>
      <c r="F480" s="9">
        <v>8</v>
      </c>
      <c r="G480" s="5">
        <v>1</v>
      </c>
      <c r="H480" s="5">
        <f>[1]Legend!$H$9</f>
        <v>8</v>
      </c>
      <c r="I480" s="5">
        <v>42</v>
      </c>
      <c r="J480" s="5">
        <v>1996</v>
      </c>
      <c r="K480" s="5">
        <v>2</v>
      </c>
      <c r="L480" s="5">
        <f>[1]Legend!$Z$9</f>
        <v>8</v>
      </c>
      <c r="M480" s="5">
        <v>0</v>
      </c>
      <c r="N480" s="5">
        <v>1</v>
      </c>
      <c r="O480" s="5">
        <v>0</v>
      </c>
      <c r="Q480" s="5">
        <f>[1]Legend!$AN$6</f>
        <v>5</v>
      </c>
    </row>
    <row r="481" spans="1:17" x14ac:dyDescent="0.25">
      <c r="A481" s="5">
        <v>12</v>
      </c>
      <c r="B481" s="5">
        <v>200</v>
      </c>
      <c r="C481" s="5">
        <v>261.8907563025212</v>
      </c>
      <c r="D481" s="5">
        <v>21.008403361344506</v>
      </c>
      <c r="E481" s="5">
        <v>20</v>
      </c>
      <c r="F481" s="9">
        <v>8</v>
      </c>
      <c r="G481" s="5">
        <v>1</v>
      </c>
      <c r="H481" s="5">
        <f>[1]Legend!$H$7</f>
        <v>6</v>
      </c>
      <c r="I481" s="5">
        <v>42</v>
      </c>
      <c r="J481" s="5">
        <v>1996</v>
      </c>
      <c r="K481" s="5">
        <v>2</v>
      </c>
      <c r="L481" s="5">
        <f>[1]Legend!$Z$9</f>
        <v>8</v>
      </c>
      <c r="M481" s="5">
        <v>0</v>
      </c>
      <c r="N481" s="5">
        <v>1</v>
      </c>
      <c r="O481" s="5">
        <v>0</v>
      </c>
      <c r="Q481" s="5">
        <f>[1]Legend!$AN$6</f>
        <v>5</v>
      </c>
    </row>
    <row r="482" spans="1:17" x14ac:dyDescent="0.25">
      <c r="A482" s="5">
        <v>12</v>
      </c>
      <c r="B482" s="5">
        <v>201</v>
      </c>
      <c r="C482" s="5">
        <v>525.2100840336135</v>
      </c>
      <c r="D482" s="5">
        <v>43.403361344537871</v>
      </c>
      <c r="E482" s="5">
        <v>20</v>
      </c>
      <c r="F482" s="9">
        <v>8</v>
      </c>
      <c r="G482" s="5">
        <v>1</v>
      </c>
      <c r="H482" s="5">
        <f>[1]Legend!$H$10</f>
        <v>9</v>
      </c>
      <c r="I482" s="5">
        <v>42</v>
      </c>
      <c r="J482" s="5">
        <v>1996</v>
      </c>
      <c r="K482" s="5">
        <v>2</v>
      </c>
      <c r="L482" s="5">
        <f>[1]Legend!$Z$9</f>
        <v>8</v>
      </c>
      <c r="M482" s="5">
        <v>0</v>
      </c>
      <c r="N482" s="5">
        <v>1</v>
      </c>
      <c r="O482" s="5">
        <v>0</v>
      </c>
      <c r="Q482" s="5">
        <f>[1]Legend!$AN$6</f>
        <v>5</v>
      </c>
    </row>
    <row r="483" spans="1:17" x14ac:dyDescent="0.25">
      <c r="A483" s="5">
        <v>12</v>
      </c>
      <c r="B483" s="5">
        <v>202</v>
      </c>
      <c r="C483" s="5">
        <v>457.98319327731093</v>
      </c>
      <c r="D483" s="5">
        <v>23.823529411764525</v>
      </c>
      <c r="E483" s="5">
        <v>20</v>
      </c>
      <c r="F483" s="9">
        <v>8</v>
      </c>
      <c r="G483" s="5">
        <v>1</v>
      </c>
      <c r="H483" s="5">
        <f>[1]Legend!$H$8</f>
        <v>7</v>
      </c>
      <c r="I483" s="5">
        <v>42</v>
      </c>
      <c r="J483" s="5">
        <v>1996</v>
      </c>
      <c r="K483" s="5">
        <v>2</v>
      </c>
      <c r="L483" s="5">
        <f>[1]Legend!$Z$9</f>
        <v>8</v>
      </c>
      <c r="M483" s="5">
        <v>0</v>
      </c>
      <c r="N483" s="5">
        <v>1</v>
      </c>
      <c r="O483" s="5">
        <v>0</v>
      </c>
      <c r="Q483" s="5">
        <f>[1]Legend!$AN$6</f>
        <v>5</v>
      </c>
    </row>
    <row r="484" spans="1:17" x14ac:dyDescent="0.25">
      <c r="A484" s="5">
        <v>12</v>
      </c>
      <c r="B484" s="5">
        <v>203</v>
      </c>
      <c r="C484" s="5">
        <v>133.06722689075613</v>
      </c>
      <c r="D484" s="5">
        <v>23.781512605042366</v>
      </c>
      <c r="E484" s="5">
        <v>19</v>
      </c>
      <c r="F484" s="9">
        <v>8</v>
      </c>
      <c r="G484" s="5">
        <v>1</v>
      </c>
      <c r="H484" s="5">
        <f>[1]Legend!$H$6</f>
        <v>5</v>
      </c>
      <c r="I484" s="5">
        <v>42</v>
      </c>
      <c r="J484" s="5">
        <v>1996</v>
      </c>
      <c r="K484" s="5">
        <v>2</v>
      </c>
      <c r="L484" s="5">
        <f>[1]Legend!$Z$9</f>
        <v>8</v>
      </c>
      <c r="M484" s="5">
        <v>0</v>
      </c>
      <c r="N484" s="5">
        <v>1</v>
      </c>
      <c r="O484" s="5">
        <v>0</v>
      </c>
      <c r="Q484" s="5">
        <f>[1]Legend!$AN$5</f>
        <v>4</v>
      </c>
    </row>
    <row r="485" spans="1:17" x14ac:dyDescent="0.25">
      <c r="A485" s="5">
        <v>12</v>
      </c>
      <c r="B485" s="5">
        <v>204</v>
      </c>
      <c r="C485" s="5">
        <v>228.27731092436994</v>
      </c>
      <c r="D485" s="5">
        <v>29.41176470588232</v>
      </c>
      <c r="E485" s="5">
        <v>19</v>
      </c>
      <c r="F485" s="9">
        <v>8</v>
      </c>
      <c r="G485" s="5">
        <v>1</v>
      </c>
      <c r="H485" s="5">
        <f>[1]Legend!$H$9</f>
        <v>8</v>
      </c>
      <c r="I485" s="5">
        <v>42</v>
      </c>
      <c r="J485" s="5">
        <v>1996</v>
      </c>
      <c r="K485" s="5">
        <v>2</v>
      </c>
      <c r="L485" s="5">
        <f>[1]Legend!$Z$9</f>
        <v>8</v>
      </c>
      <c r="M485" s="5">
        <v>0</v>
      </c>
      <c r="N485" s="5">
        <v>1</v>
      </c>
      <c r="O485" s="5">
        <v>0</v>
      </c>
      <c r="Q485" s="5">
        <f>[1]Legend!$AN$5</f>
        <v>4</v>
      </c>
    </row>
    <row r="486" spans="1:17" ht="13.5" customHeight="1" x14ac:dyDescent="0.25">
      <c r="A486" s="5">
        <v>12</v>
      </c>
      <c r="B486" s="5">
        <v>205</v>
      </c>
      <c r="C486" s="5">
        <v>211.47058823529431</v>
      </c>
      <c r="D486" s="5">
        <v>12.605042016806749</v>
      </c>
      <c r="E486" s="5">
        <v>19</v>
      </c>
      <c r="F486" s="9">
        <v>8</v>
      </c>
      <c r="G486" s="5">
        <v>1</v>
      </c>
      <c r="H486" s="5">
        <f>[1]Legend!$H$7</f>
        <v>6</v>
      </c>
      <c r="I486" s="5">
        <v>42</v>
      </c>
      <c r="J486" s="5">
        <v>1996</v>
      </c>
      <c r="K486" s="5">
        <v>2</v>
      </c>
      <c r="L486" s="5">
        <f>[1]Legend!$Z$9</f>
        <v>8</v>
      </c>
      <c r="M486" s="5">
        <v>0</v>
      </c>
      <c r="N486" s="5">
        <v>1</v>
      </c>
      <c r="O486" s="5">
        <v>0</v>
      </c>
      <c r="Q486" s="5">
        <f>[1]Legend!$AN$5</f>
        <v>4</v>
      </c>
    </row>
    <row r="487" spans="1:17" x14ac:dyDescent="0.25">
      <c r="A487" s="5">
        <v>12</v>
      </c>
      <c r="B487" s="5">
        <v>206</v>
      </c>
      <c r="C487" s="5">
        <v>312.31092436974808</v>
      </c>
      <c r="D487" s="5">
        <v>40.630252100840153</v>
      </c>
      <c r="E487" s="5">
        <v>19</v>
      </c>
      <c r="F487" s="9">
        <v>8</v>
      </c>
      <c r="G487" s="5">
        <v>1</v>
      </c>
      <c r="H487" s="5">
        <f>[1]Legend!$H$10</f>
        <v>9</v>
      </c>
      <c r="I487" s="5">
        <v>42</v>
      </c>
      <c r="J487" s="5">
        <v>1996</v>
      </c>
      <c r="K487" s="5">
        <v>2</v>
      </c>
      <c r="L487" s="5">
        <f>[1]Legend!$Z$9</f>
        <v>8</v>
      </c>
      <c r="M487" s="5">
        <v>0</v>
      </c>
      <c r="N487" s="5">
        <v>1</v>
      </c>
      <c r="O487" s="5">
        <v>0</v>
      </c>
      <c r="Q487" s="5">
        <f>[1]Legend!$AN$5</f>
        <v>4</v>
      </c>
    </row>
    <row r="488" spans="1:17" x14ac:dyDescent="0.25">
      <c r="A488" s="5">
        <v>12</v>
      </c>
      <c r="B488" s="5">
        <v>207</v>
      </c>
      <c r="C488" s="5">
        <v>245.08403361344557</v>
      </c>
      <c r="D488" s="5">
        <v>29.41176470588232</v>
      </c>
      <c r="E488" s="5">
        <v>19</v>
      </c>
      <c r="F488" s="9">
        <v>8</v>
      </c>
      <c r="G488" s="5">
        <v>1</v>
      </c>
      <c r="H488" s="5">
        <f>[1]Legend!$H$8</f>
        <v>7</v>
      </c>
      <c r="I488" s="5">
        <v>42</v>
      </c>
      <c r="J488" s="5">
        <v>1996</v>
      </c>
      <c r="K488" s="5">
        <v>2</v>
      </c>
      <c r="L488" s="5">
        <f>[1]Legend!$Z$9</f>
        <v>8</v>
      </c>
      <c r="M488" s="5">
        <v>0</v>
      </c>
      <c r="N488" s="5">
        <v>1</v>
      </c>
      <c r="O488" s="5">
        <v>0</v>
      </c>
      <c r="Q488" s="5">
        <f>[1]Legend!$AN$5</f>
        <v>4</v>
      </c>
    </row>
    <row r="489" spans="1:17" x14ac:dyDescent="0.25">
      <c r="A489" s="5">
        <v>12</v>
      </c>
      <c r="B489" s="5">
        <v>108</v>
      </c>
      <c r="C489" s="5">
        <v>84.745762711864401</v>
      </c>
      <c r="D489" s="5">
        <v>3.3898305084745886</v>
      </c>
      <c r="E489" s="5">
        <v>10</v>
      </c>
      <c r="F489" s="9">
        <v>8</v>
      </c>
      <c r="G489" s="5">
        <v>1</v>
      </c>
      <c r="H489" s="5">
        <f>[1]Legend!$H$6</f>
        <v>5</v>
      </c>
      <c r="I489" s="5">
        <v>93</v>
      </c>
      <c r="J489" s="5">
        <v>1996</v>
      </c>
      <c r="K489" s="5">
        <v>2</v>
      </c>
      <c r="L489" s="5">
        <f>[1]Legend!$Z$9</f>
        <v>8</v>
      </c>
      <c r="M489" s="5">
        <v>0</v>
      </c>
      <c r="N489" s="5">
        <v>1</v>
      </c>
      <c r="O489" s="5">
        <v>0</v>
      </c>
      <c r="Q489" s="5">
        <v>1</v>
      </c>
    </row>
    <row r="490" spans="1:17" x14ac:dyDescent="0.25">
      <c r="A490" s="5">
        <v>12</v>
      </c>
      <c r="B490" s="5">
        <v>109</v>
      </c>
      <c r="C490" s="5">
        <v>315.25423728813558</v>
      </c>
      <c r="D490" s="5">
        <v>16.949152542372872</v>
      </c>
      <c r="E490" s="5">
        <v>10</v>
      </c>
      <c r="F490" s="9">
        <v>8</v>
      </c>
      <c r="G490" s="5">
        <v>1</v>
      </c>
      <c r="H490" s="5">
        <f>[1]Legend!$H$9</f>
        <v>8</v>
      </c>
      <c r="I490" s="5">
        <v>93</v>
      </c>
      <c r="J490" s="5">
        <v>1996</v>
      </c>
      <c r="K490" s="5">
        <v>2</v>
      </c>
      <c r="L490" s="5">
        <f>[1]Legend!$Z$9</f>
        <v>8</v>
      </c>
      <c r="M490" s="5">
        <v>0</v>
      </c>
      <c r="N490" s="5">
        <v>1</v>
      </c>
      <c r="O490" s="5">
        <v>0</v>
      </c>
      <c r="Q490" s="5">
        <v>1</v>
      </c>
    </row>
    <row r="491" spans="1:17" x14ac:dyDescent="0.25">
      <c r="A491" s="5">
        <v>12</v>
      </c>
      <c r="B491" s="5">
        <v>110</v>
      </c>
      <c r="C491" s="5">
        <v>658.74576271186413</v>
      </c>
      <c r="D491" s="5">
        <v>22.610169491525653</v>
      </c>
      <c r="E491" s="5">
        <v>10</v>
      </c>
      <c r="F491" s="9">
        <v>8</v>
      </c>
      <c r="G491" s="5">
        <v>1</v>
      </c>
      <c r="H491" s="5">
        <f>[1]Legend!$H$7</f>
        <v>6</v>
      </c>
      <c r="I491" s="5">
        <v>93</v>
      </c>
      <c r="J491" s="5">
        <v>1996</v>
      </c>
      <c r="K491" s="5">
        <v>2</v>
      </c>
      <c r="L491" s="5">
        <f>[1]Legend!$Z$9</f>
        <v>8</v>
      </c>
      <c r="M491" s="5">
        <v>0</v>
      </c>
      <c r="N491" s="5">
        <v>1</v>
      </c>
      <c r="O491" s="5">
        <v>0</v>
      </c>
      <c r="Q491" s="5">
        <v>1</v>
      </c>
    </row>
    <row r="492" spans="1:17" ht="16.5" customHeight="1" x14ac:dyDescent="0.25">
      <c r="A492" s="5">
        <v>12</v>
      </c>
      <c r="B492" s="5">
        <v>111</v>
      </c>
      <c r="C492" s="5">
        <v>405.66101694915244</v>
      </c>
      <c r="D492" s="5">
        <v>24.847457627118729</v>
      </c>
      <c r="E492" s="5">
        <v>10</v>
      </c>
      <c r="F492" s="9">
        <v>8</v>
      </c>
      <c r="G492" s="5">
        <v>1</v>
      </c>
      <c r="H492" s="5">
        <f>[1]Legend!$H$10</f>
        <v>9</v>
      </c>
      <c r="I492" s="5">
        <v>93</v>
      </c>
      <c r="J492" s="5">
        <v>1996</v>
      </c>
      <c r="K492" s="5">
        <v>2</v>
      </c>
      <c r="L492" s="5">
        <f>[1]Legend!$Z$9</f>
        <v>8</v>
      </c>
      <c r="M492" s="5">
        <v>0</v>
      </c>
      <c r="N492" s="5">
        <v>1</v>
      </c>
      <c r="O492" s="5">
        <v>0</v>
      </c>
      <c r="Q492" s="5">
        <v>1</v>
      </c>
    </row>
    <row r="493" spans="1:17" x14ac:dyDescent="0.25">
      <c r="A493" s="5">
        <v>12</v>
      </c>
      <c r="B493" s="5">
        <v>112</v>
      </c>
      <c r="C493" s="5">
        <v>129.93220338983065</v>
      </c>
      <c r="D493" s="5">
        <v>39.559322033898155</v>
      </c>
      <c r="E493" s="5">
        <v>10</v>
      </c>
      <c r="F493" s="9">
        <v>8</v>
      </c>
      <c r="G493" s="5">
        <v>1</v>
      </c>
      <c r="H493" s="5">
        <f>[1]Legend!$H$8</f>
        <v>7</v>
      </c>
      <c r="I493" s="5">
        <v>93</v>
      </c>
      <c r="J493" s="5">
        <v>1996</v>
      </c>
      <c r="K493" s="5">
        <v>2</v>
      </c>
      <c r="L493" s="5">
        <f>[1]Legend!$Z$9</f>
        <v>8</v>
      </c>
      <c r="M493" s="5">
        <v>0</v>
      </c>
      <c r="N493" s="5">
        <v>1</v>
      </c>
      <c r="O493" s="5">
        <v>0</v>
      </c>
      <c r="Q493" s="5">
        <v>1</v>
      </c>
    </row>
    <row r="494" spans="1:17" x14ac:dyDescent="0.25">
      <c r="A494" s="5">
        <v>12</v>
      </c>
      <c r="B494" s="5">
        <v>113</v>
      </c>
      <c r="C494" s="5">
        <v>116.37288135593234</v>
      </c>
      <c r="E494" s="5">
        <v>20</v>
      </c>
      <c r="F494" s="9">
        <v>8</v>
      </c>
      <c r="G494" s="5">
        <v>1</v>
      </c>
      <c r="H494" s="5">
        <f>[1]Legend!$H$6</f>
        <v>5</v>
      </c>
      <c r="I494" s="5">
        <v>93</v>
      </c>
      <c r="J494" s="5">
        <v>1996</v>
      </c>
      <c r="K494" s="5">
        <v>2</v>
      </c>
      <c r="L494" s="5">
        <f>[1]Legend!$Z$9</f>
        <v>8</v>
      </c>
      <c r="M494" s="5">
        <v>0</v>
      </c>
      <c r="N494" s="5">
        <v>1</v>
      </c>
      <c r="O494" s="5">
        <v>0</v>
      </c>
      <c r="Q494" s="5">
        <v>2</v>
      </c>
    </row>
    <row r="495" spans="1:17" x14ac:dyDescent="0.25">
      <c r="A495" s="5">
        <v>12</v>
      </c>
      <c r="B495" s="5">
        <v>114</v>
      </c>
      <c r="C495" s="5">
        <v>450.84745762711867</v>
      </c>
      <c r="E495" s="5">
        <v>20</v>
      </c>
      <c r="F495" s="9">
        <v>8</v>
      </c>
      <c r="G495" s="5">
        <v>1</v>
      </c>
      <c r="H495" s="5">
        <f>[1]Legend!$H$9</f>
        <v>8</v>
      </c>
      <c r="I495" s="5">
        <v>93</v>
      </c>
      <c r="J495" s="5">
        <v>1996</v>
      </c>
      <c r="K495" s="5">
        <v>2</v>
      </c>
      <c r="L495" s="5">
        <f>[1]Legend!$Z$9</f>
        <v>8</v>
      </c>
      <c r="M495" s="5">
        <v>0</v>
      </c>
      <c r="N495" s="5">
        <v>1</v>
      </c>
      <c r="O495" s="5">
        <v>0</v>
      </c>
      <c r="Q495" s="5">
        <v>2</v>
      </c>
    </row>
    <row r="496" spans="1:17" x14ac:dyDescent="0.25">
      <c r="A496" s="5">
        <v>12</v>
      </c>
      <c r="B496" s="5">
        <v>115</v>
      </c>
      <c r="C496" s="5">
        <v>690.40677966101714</v>
      </c>
      <c r="E496" s="5">
        <v>20</v>
      </c>
      <c r="F496" s="9">
        <v>8</v>
      </c>
      <c r="G496" s="5">
        <v>1</v>
      </c>
      <c r="H496" s="5">
        <f>[1]Legend!$H$7</f>
        <v>6</v>
      </c>
      <c r="I496" s="5">
        <v>93</v>
      </c>
      <c r="J496" s="5">
        <v>1996</v>
      </c>
      <c r="K496" s="5">
        <v>2</v>
      </c>
      <c r="L496" s="5">
        <f>[1]Legend!$Z$9</f>
        <v>8</v>
      </c>
      <c r="M496" s="5">
        <v>0</v>
      </c>
      <c r="N496" s="5">
        <v>1</v>
      </c>
      <c r="O496" s="5">
        <v>0</v>
      </c>
      <c r="Q496" s="5">
        <v>2</v>
      </c>
    </row>
    <row r="497" spans="1:17" x14ac:dyDescent="0.25">
      <c r="A497" s="5">
        <v>12</v>
      </c>
      <c r="B497" s="5">
        <v>116</v>
      </c>
      <c r="C497" s="5">
        <v>450.84745762711867</v>
      </c>
      <c r="E497" s="5">
        <v>20</v>
      </c>
      <c r="F497" s="9">
        <v>8</v>
      </c>
      <c r="G497" s="5">
        <v>1</v>
      </c>
      <c r="H497" s="5">
        <f>[1]Legend!$H$10</f>
        <v>9</v>
      </c>
      <c r="I497" s="5">
        <v>93</v>
      </c>
      <c r="J497" s="5">
        <v>1996</v>
      </c>
      <c r="K497" s="5">
        <v>2</v>
      </c>
      <c r="L497" s="5">
        <f>[1]Legend!$Z$9</f>
        <v>8</v>
      </c>
      <c r="M497" s="5">
        <v>0</v>
      </c>
      <c r="N497" s="5">
        <v>1</v>
      </c>
      <c r="O497" s="5">
        <v>0</v>
      </c>
      <c r="Q497" s="5">
        <v>2</v>
      </c>
    </row>
    <row r="498" spans="1:17" x14ac:dyDescent="0.25">
      <c r="A498" s="5">
        <v>12</v>
      </c>
      <c r="B498" s="5">
        <v>117</v>
      </c>
      <c r="C498" s="5">
        <v>206.77966101694915</v>
      </c>
      <c r="E498" s="5">
        <v>20</v>
      </c>
      <c r="F498" s="9">
        <v>8</v>
      </c>
      <c r="G498" s="5">
        <v>1</v>
      </c>
      <c r="H498" s="5">
        <f>[1]Legend!$H$8</f>
        <v>7</v>
      </c>
      <c r="I498" s="5">
        <v>93</v>
      </c>
      <c r="J498" s="5">
        <v>1996</v>
      </c>
      <c r="K498" s="5">
        <v>2</v>
      </c>
      <c r="L498" s="5">
        <f>[1]Legend!$Z$9</f>
        <v>8</v>
      </c>
      <c r="M498" s="5">
        <v>0</v>
      </c>
      <c r="N498" s="5">
        <v>1</v>
      </c>
      <c r="O498" s="5">
        <v>0</v>
      </c>
      <c r="Q498" s="5">
        <v>2</v>
      </c>
    </row>
    <row r="499" spans="1:17" x14ac:dyDescent="0.25">
      <c r="A499" s="5">
        <v>12</v>
      </c>
      <c r="B499" s="5">
        <v>118</v>
      </c>
      <c r="C499" s="5">
        <v>120.915254237288</v>
      </c>
      <c r="E499" s="5">
        <v>17</v>
      </c>
      <c r="F499" s="9">
        <v>8</v>
      </c>
      <c r="G499" s="5">
        <v>1</v>
      </c>
      <c r="H499" s="5">
        <f>[1]Legend!$H$6</f>
        <v>5</v>
      </c>
      <c r="I499" s="5">
        <v>93</v>
      </c>
      <c r="J499" s="5">
        <v>1996</v>
      </c>
      <c r="K499" s="5">
        <v>2</v>
      </c>
      <c r="L499" s="5">
        <f>[1]Legend!$Z$9</f>
        <v>8</v>
      </c>
      <c r="M499" s="5">
        <v>0</v>
      </c>
      <c r="N499" s="5">
        <v>1</v>
      </c>
      <c r="O499" s="5">
        <v>0</v>
      </c>
      <c r="Q499" s="5">
        <v>3</v>
      </c>
    </row>
    <row r="500" spans="1:17" x14ac:dyDescent="0.25">
      <c r="A500" s="5">
        <v>12</v>
      </c>
      <c r="B500" s="5">
        <v>119</v>
      </c>
      <c r="C500" s="5">
        <v>351.42372881355919</v>
      </c>
      <c r="E500" s="5">
        <v>17</v>
      </c>
      <c r="F500" s="9">
        <v>8</v>
      </c>
      <c r="G500" s="5">
        <v>1</v>
      </c>
      <c r="H500" s="5">
        <f>[1]Legend!$H$9</f>
        <v>8</v>
      </c>
      <c r="I500" s="5">
        <v>93</v>
      </c>
      <c r="J500" s="5">
        <v>1996</v>
      </c>
      <c r="K500" s="5">
        <v>2</v>
      </c>
      <c r="L500" s="5">
        <f>[1]Legend!$Z$9</f>
        <v>8</v>
      </c>
      <c r="M500" s="5">
        <v>0</v>
      </c>
      <c r="N500" s="5">
        <v>1</v>
      </c>
      <c r="O500" s="5">
        <v>0</v>
      </c>
      <c r="Q500" s="5">
        <v>3</v>
      </c>
    </row>
    <row r="501" spans="1:17" x14ac:dyDescent="0.25">
      <c r="A501" s="5">
        <v>12</v>
      </c>
      <c r="B501" s="5">
        <v>120</v>
      </c>
      <c r="C501" s="5">
        <v>346.88135593220352</v>
      </c>
      <c r="E501" s="5">
        <v>17</v>
      </c>
      <c r="F501" s="9">
        <v>8</v>
      </c>
      <c r="G501" s="5">
        <v>1</v>
      </c>
      <c r="H501" s="5">
        <f>[1]Legend!$H$7</f>
        <v>6</v>
      </c>
      <c r="I501" s="5">
        <v>93</v>
      </c>
      <c r="J501" s="5">
        <v>1996</v>
      </c>
      <c r="K501" s="5">
        <v>2</v>
      </c>
      <c r="L501" s="5">
        <f>[1]Legend!$Z$9</f>
        <v>8</v>
      </c>
      <c r="M501" s="5">
        <v>0</v>
      </c>
      <c r="N501" s="5">
        <v>1</v>
      </c>
      <c r="O501" s="5">
        <v>0</v>
      </c>
      <c r="Q501" s="5">
        <v>3</v>
      </c>
    </row>
    <row r="502" spans="1:17" x14ac:dyDescent="0.25">
      <c r="A502" s="5">
        <v>12</v>
      </c>
      <c r="B502" s="5">
        <v>121</v>
      </c>
      <c r="C502" s="5">
        <v>342.37288135593218</v>
      </c>
      <c r="E502" s="5">
        <v>17</v>
      </c>
      <c r="F502" s="9">
        <v>8</v>
      </c>
      <c r="G502" s="5">
        <v>1</v>
      </c>
      <c r="H502" s="5">
        <f>[1]Legend!$H$10</f>
        <v>9</v>
      </c>
      <c r="I502" s="5">
        <v>93</v>
      </c>
      <c r="J502" s="5">
        <v>1996</v>
      </c>
      <c r="K502" s="5">
        <v>2</v>
      </c>
      <c r="L502" s="5">
        <f>[1]Legend!$Z$9</f>
        <v>8</v>
      </c>
      <c r="M502" s="5">
        <v>0</v>
      </c>
      <c r="N502" s="5">
        <v>1</v>
      </c>
      <c r="O502" s="5">
        <v>0</v>
      </c>
      <c r="Q502" s="5">
        <v>3</v>
      </c>
    </row>
    <row r="503" spans="1:17" x14ac:dyDescent="0.25">
      <c r="A503" s="5">
        <v>12</v>
      </c>
      <c r="B503" s="5">
        <v>122</v>
      </c>
      <c r="C503" s="5">
        <v>161.59322033898292</v>
      </c>
      <c r="E503" s="5">
        <v>17</v>
      </c>
      <c r="F503" s="9">
        <v>8</v>
      </c>
      <c r="G503" s="5">
        <v>1</v>
      </c>
      <c r="H503" s="5">
        <f>[1]Legend!$H$8</f>
        <v>7</v>
      </c>
      <c r="I503" s="5">
        <v>93</v>
      </c>
      <c r="J503" s="5">
        <v>1996</v>
      </c>
      <c r="K503" s="5">
        <v>2</v>
      </c>
      <c r="L503" s="5">
        <f>[1]Legend!$Z$9</f>
        <v>8</v>
      </c>
      <c r="M503" s="5">
        <v>0</v>
      </c>
      <c r="N503" s="5">
        <v>1</v>
      </c>
      <c r="O503" s="5">
        <v>0</v>
      </c>
      <c r="Q503" s="5">
        <v>3</v>
      </c>
    </row>
    <row r="504" spans="1:17" x14ac:dyDescent="0.25">
      <c r="A504" s="5">
        <v>12</v>
      </c>
      <c r="B504" s="5">
        <v>123</v>
      </c>
      <c r="C504" s="5">
        <v>84.745762711864401</v>
      </c>
      <c r="E504" s="5">
        <v>19</v>
      </c>
      <c r="F504" s="9">
        <v>8</v>
      </c>
      <c r="G504" s="5">
        <v>1</v>
      </c>
      <c r="H504" s="5">
        <f>[1]Legend!$H$6</f>
        <v>5</v>
      </c>
      <c r="I504" s="5">
        <v>93</v>
      </c>
      <c r="J504" s="5">
        <v>1996</v>
      </c>
      <c r="K504" s="5">
        <v>2</v>
      </c>
      <c r="L504" s="5">
        <f>[1]Legend!$Z$9</f>
        <v>8</v>
      </c>
      <c r="M504" s="5">
        <v>0</v>
      </c>
      <c r="N504" s="5">
        <v>1</v>
      </c>
      <c r="O504" s="5">
        <v>0</v>
      </c>
      <c r="Q504" s="5">
        <v>4</v>
      </c>
    </row>
    <row r="505" spans="1:17" x14ac:dyDescent="0.25">
      <c r="A505" s="5">
        <v>12</v>
      </c>
      <c r="B505" s="5">
        <v>124</v>
      </c>
      <c r="C505" s="5">
        <v>193.22033898305085</v>
      </c>
      <c r="E505" s="5">
        <v>19</v>
      </c>
      <c r="F505" s="9">
        <v>8</v>
      </c>
      <c r="G505" s="5">
        <v>1</v>
      </c>
      <c r="H505" s="5">
        <f>[1]Legend!$H$9</f>
        <v>8</v>
      </c>
      <c r="I505" s="5">
        <v>93</v>
      </c>
      <c r="J505" s="5">
        <v>1996</v>
      </c>
      <c r="K505" s="5">
        <v>2</v>
      </c>
      <c r="L505" s="5">
        <f>[1]Legend!$Z$9</f>
        <v>8</v>
      </c>
      <c r="M505" s="5">
        <v>0</v>
      </c>
      <c r="N505" s="5">
        <v>1</v>
      </c>
      <c r="O505" s="5">
        <v>0</v>
      </c>
      <c r="Q505" s="5">
        <v>4</v>
      </c>
    </row>
    <row r="506" spans="1:17" x14ac:dyDescent="0.25">
      <c r="A506" s="5">
        <v>12</v>
      </c>
      <c r="B506" s="5">
        <v>125</v>
      </c>
      <c r="C506" s="5">
        <v>179.66101694915255</v>
      </c>
      <c r="E506" s="5">
        <v>19</v>
      </c>
      <c r="F506" s="9">
        <v>8</v>
      </c>
      <c r="G506" s="5">
        <v>1</v>
      </c>
      <c r="H506" s="5">
        <f>[1]Legend!$H$7</f>
        <v>6</v>
      </c>
      <c r="I506" s="5">
        <v>93</v>
      </c>
      <c r="J506" s="5">
        <v>1996</v>
      </c>
      <c r="K506" s="5">
        <v>2</v>
      </c>
      <c r="L506" s="5">
        <f>[1]Legend!$Z$9</f>
        <v>8</v>
      </c>
      <c r="M506" s="5">
        <v>0</v>
      </c>
      <c r="N506" s="5">
        <v>1</v>
      </c>
      <c r="O506" s="5">
        <v>0</v>
      </c>
      <c r="Q506" s="5">
        <v>4</v>
      </c>
    </row>
    <row r="507" spans="1:17" x14ac:dyDescent="0.25">
      <c r="A507" s="5">
        <v>12</v>
      </c>
      <c r="B507" s="5">
        <v>126</v>
      </c>
      <c r="C507" s="5">
        <v>188.71186440677954</v>
      </c>
      <c r="E507" s="5">
        <v>19</v>
      </c>
      <c r="F507" s="9">
        <v>8</v>
      </c>
      <c r="G507" s="5">
        <v>1</v>
      </c>
      <c r="H507" s="5">
        <f>[1]Legend!$H$10</f>
        <v>9</v>
      </c>
      <c r="I507" s="5">
        <v>93</v>
      </c>
      <c r="J507" s="5">
        <v>1996</v>
      </c>
      <c r="K507" s="5">
        <v>2</v>
      </c>
      <c r="L507" s="5">
        <f>[1]Legend!$Z$9</f>
        <v>8</v>
      </c>
      <c r="M507" s="5">
        <v>0</v>
      </c>
      <c r="N507" s="5">
        <v>1</v>
      </c>
      <c r="O507" s="5">
        <v>0</v>
      </c>
      <c r="Q507" s="5">
        <v>4</v>
      </c>
    </row>
    <row r="508" spans="1:17" x14ac:dyDescent="0.25">
      <c r="A508" s="5">
        <v>12</v>
      </c>
      <c r="B508" s="5">
        <v>127</v>
      </c>
      <c r="C508" s="5">
        <v>93.796610169491387</v>
      </c>
      <c r="E508" s="5">
        <v>19</v>
      </c>
      <c r="F508" s="9">
        <v>8</v>
      </c>
      <c r="G508" s="5">
        <v>1</v>
      </c>
      <c r="H508" s="5">
        <f>[1]Legend!$H$8</f>
        <v>7</v>
      </c>
      <c r="I508" s="5">
        <v>93</v>
      </c>
      <c r="J508" s="5">
        <v>1996</v>
      </c>
      <c r="K508" s="5">
        <v>2</v>
      </c>
      <c r="L508" s="5">
        <f>[1]Legend!$Z$9</f>
        <v>8</v>
      </c>
      <c r="M508" s="5">
        <v>0</v>
      </c>
      <c r="N508" s="5">
        <v>1</v>
      </c>
      <c r="O508" s="5">
        <v>0</v>
      </c>
      <c r="Q508" s="5">
        <v>4</v>
      </c>
    </row>
    <row r="509" spans="1:17" x14ac:dyDescent="0.25">
      <c r="A509" s="5">
        <v>12</v>
      </c>
      <c r="B509" s="5">
        <v>128</v>
      </c>
      <c r="C509" s="5">
        <v>108.02531645569611</v>
      </c>
      <c r="D509" s="5">
        <v>19.392405063291321</v>
      </c>
      <c r="E509" s="5">
        <v>16</v>
      </c>
      <c r="F509" s="9">
        <v>8</v>
      </c>
      <c r="G509" s="5">
        <v>1</v>
      </c>
      <c r="H509" s="5">
        <f>[1]Legend!$H$6</f>
        <v>5</v>
      </c>
      <c r="I509" s="5">
        <v>93</v>
      </c>
      <c r="J509" s="5">
        <v>1996</v>
      </c>
      <c r="K509" s="5">
        <v>2</v>
      </c>
      <c r="L509" s="5">
        <f>[1]Legend!$Z$9</f>
        <v>8</v>
      </c>
      <c r="M509" s="5">
        <f>[1]Legend!$AB$4</f>
        <v>3</v>
      </c>
      <c r="N509" s="5">
        <v>1</v>
      </c>
      <c r="O509" s="5">
        <v>0</v>
      </c>
      <c r="Q509" s="5">
        <v>0</v>
      </c>
    </row>
    <row r="510" spans="1:17" x14ac:dyDescent="0.25">
      <c r="A510" s="5">
        <v>12</v>
      </c>
      <c r="B510" s="5">
        <v>129</v>
      </c>
      <c r="C510" s="5">
        <v>394.9367088607595</v>
      </c>
      <c r="D510" s="5">
        <v>37.974683544303787</v>
      </c>
      <c r="E510" s="5">
        <v>16</v>
      </c>
      <c r="F510" s="9">
        <v>8</v>
      </c>
      <c r="G510" s="5">
        <v>1</v>
      </c>
      <c r="H510" s="5">
        <f>[1]Legend!$H$9</f>
        <v>8</v>
      </c>
      <c r="I510" s="5">
        <v>93</v>
      </c>
      <c r="J510" s="5">
        <v>1996</v>
      </c>
      <c r="K510" s="5">
        <v>2</v>
      </c>
      <c r="L510" s="5">
        <f>[1]Legend!$Z$9</f>
        <v>8</v>
      </c>
      <c r="M510" s="5">
        <f>[1]Legend!$AB$4</f>
        <v>3</v>
      </c>
      <c r="N510" s="5">
        <v>1</v>
      </c>
      <c r="O510" s="5">
        <v>0</v>
      </c>
      <c r="Q510" s="5">
        <v>0</v>
      </c>
    </row>
    <row r="511" spans="1:17" x14ac:dyDescent="0.25">
      <c r="A511" s="5">
        <v>12</v>
      </c>
      <c r="B511" s="5">
        <v>130</v>
      </c>
      <c r="C511" s="5">
        <v>523.21518987341767</v>
      </c>
      <c r="D511" s="5">
        <v>39.645569620253355</v>
      </c>
      <c r="E511" s="5">
        <v>16</v>
      </c>
      <c r="F511" s="9">
        <v>8</v>
      </c>
      <c r="G511" s="5">
        <v>1</v>
      </c>
      <c r="H511" s="5">
        <f>[1]Legend!$H$7</f>
        <v>6</v>
      </c>
      <c r="I511" s="5">
        <v>93</v>
      </c>
      <c r="J511" s="5">
        <v>1996</v>
      </c>
      <c r="K511" s="5">
        <v>2</v>
      </c>
      <c r="L511" s="5">
        <f>[1]Legend!$Z$9</f>
        <v>8</v>
      </c>
      <c r="M511" s="5">
        <f>[1]Legend!$AB$4</f>
        <v>3</v>
      </c>
      <c r="N511" s="5">
        <v>1</v>
      </c>
      <c r="O511" s="5">
        <v>0</v>
      </c>
      <c r="Q511" s="5">
        <v>0</v>
      </c>
    </row>
    <row r="512" spans="1:17" x14ac:dyDescent="0.25">
      <c r="A512" s="5">
        <v>12</v>
      </c>
      <c r="B512" s="5">
        <v>131</v>
      </c>
      <c r="C512" s="5">
        <v>432.07594936708853</v>
      </c>
      <c r="D512" s="5">
        <v>32.911392405063282</v>
      </c>
      <c r="E512" s="5">
        <v>16</v>
      </c>
      <c r="F512" s="9">
        <v>8</v>
      </c>
      <c r="G512" s="5">
        <v>1</v>
      </c>
      <c r="H512" s="5">
        <f>[1]Legend!$H$10</f>
        <v>9</v>
      </c>
      <c r="I512" s="5">
        <v>93</v>
      </c>
      <c r="J512" s="5">
        <v>1996</v>
      </c>
      <c r="K512" s="5">
        <v>2</v>
      </c>
      <c r="L512" s="5">
        <f>[1]Legend!$Z$9</f>
        <v>8</v>
      </c>
      <c r="M512" s="5">
        <f>[1]Legend!$AB$4</f>
        <v>3</v>
      </c>
      <c r="N512" s="5">
        <v>1</v>
      </c>
      <c r="O512" s="5">
        <v>0</v>
      </c>
      <c r="Q512" s="5">
        <v>0</v>
      </c>
    </row>
    <row r="513" spans="1:17" x14ac:dyDescent="0.25">
      <c r="A513" s="5">
        <v>12</v>
      </c>
      <c r="B513" s="5">
        <v>132</v>
      </c>
      <c r="C513" s="5">
        <v>182.27848101265823</v>
      </c>
      <c r="D513" s="5">
        <v>2.5316455696202524</v>
      </c>
      <c r="E513" s="5">
        <v>16</v>
      </c>
      <c r="F513" s="9">
        <v>8</v>
      </c>
      <c r="G513" s="5">
        <v>1</v>
      </c>
      <c r="H513" s="5">
        <f>[1]Legend!$H$8</f>
        <v>7</v>
      </c>
      <c r="I513" s="5">
        <v>93</v>
      </c>
      <c r="J513" s="5">
        <v>1996</v>
      </c>
      <c r="K513" s="5">
        <v>2</v>
      </c>
      <c r="L513" s="5">
        <f>[1]Legend!$Z$9</f>
        <v>8</v>
      </c>
      <c r="M513" s="5">
        <f>[1]Legend!$AB$4</f>
        <v>3</v>
      </c>
      <c r="N513" s="5">
        <v>1</v>
      </c>
      <c r="O513" s="5">
        <v>0</v>
      </c>
      <c r="Q513" s="5">
        <v>0</v>
      </c>
    </row>
    <row r="514" spans="1:17" x14ac:dyDescent="0.25">
      <c r="A514" s="5">
        <v>12</v>
      </c>
      <c r="B514" s="5">
        <v>133</v>
      </c>
      <c r="C514" s="5">
        <v>87.77215189873408</v>
      </c>
      <c r="D514" s="5">
        <v>9.2911392405062259</v>
      </c>
      <c r="E514" s="5">
        <v>25</v>
      </c>
      <c r="F514" s="9">
        <v>8</v>
      </c>
      <c r="G514" s="5">
        <v>1</v>
      </c>
      <c r="H514" s="5">
        <f>[1]Legend!$H$6</f>
        <v>5</v>
      </c>
      <c r="I514" s="5">
        <v>93</v>
      </c>
      <c r="J514" s="5">
        <v>1996</v>
      </c>
      <c r="K514" s="5">
        <v>2</v>
      </c>
      <c r="L514" s="5">
        <f>[1]Legend!$Z$9</f>
        <v>8</v>
      </c>
      <c r="M514" s="5">
        <f>[1]Legend!$AB$5</f>
        <v>4</v>
      </c>
      <c r="N514" s="5">
        <v>1</v>
      </c>
      <c r="O514" s="5">
        <v>0</v>
      </c>
      <c r="Q514" s="5">
        <v>0</v>
      </c>
    </row>
    <row r="515" spans="1:17" x14ac:dyDescent="0.25">
      <c r="A515" s="5">
        <v>12</v>
      </c>
      <c r="B515" s="5">
        <v>134</v>
      </c>
      <c r="C515" s="5">
        <v>256.53164556962037</v>
      </c>
      <c r="D515" s="5">
        <v>24.481012658227712</v>
      </c>
      <c r="E515" s="5">
        <v>25</v>
      </c>
      <c r="F515" s="9">
        <v>8</v>
      </c>
      <c r="G515" s="5">
        <v>1</v>
      </c>
      <c r="H515" s="5">
        <f>[1]Legend!$H$9</f>
        <v>8</v>
      </c>
      <c r="I515" s="5">
        <v>93</v>
      </c>
      <c r="J515" s="5">
        <v>1996</v>
      </c>
      <c r="K515" s="5">
        <v>2</v>
      </c>
      <c r="L515" s="5">
        <f>[1]Legend!$Z$9</f>
        <v>8</v>
      </c>
      <c r="M515" s="5">
        <f>[1]Legend!$AB$5</f>
        <v>4</v>
      </c>
      <c r="N515" s="5">
        <v>1</v>
      </c>
      <c r="O515" s="5">
        <v>0</v>
      </c>
      <c r="Q515" s="5">
        <v>0</v>
      </c>
    </row>
    <row r="516" spans="1:17" x14ac:dyDescent="0.25">
      <c r="A516" s="5">
        <v>12</v>
      </c>
      <c r="B516" s="5">
        <v>135</v>
      </c>
      <c r="C516" s="5">
        <v>276.78481012658239</v>
      </c>
      <c r="D516" s="5">
        <v>31.240506329113714</v>
      </c>
      <c r="E516" s="5">
        <v>25</v>
      </c>
      <c r="F516" s="9">
        <v>8</v>
      </c>
      <c r="G516" s="5">
        <v>1</v>
      </c>
      <c r="H516" s="5">
        <f>[1]Legend!$H$7</f>
        <v>6</v>
      </c>
      <c r="I516" s="5">
        <v>93</v>
      </c>
      <c r="J516" s="5">
        <v>1996</v>
      </c>
      <c r="K516" s="5">
        <v>2</v>
      </c>
      <c r="L516" s="5">
        <f>[1]Legend!$Z$9</f>
        <v>8</v>
      </c>
      <c r="M516" s="5">
        <f>[1]Legend!$AB$5</f>
        <v>4</v>
      </c>
      <c r="N516" s="5">
        <v>1</v>
      </c>
      <c r="O516" s="5">
        <v>0</v>
      </c>
      <c r="Q516" s="5">
        <v>0</v>
      </c>
    </row>
    <row r="517" spans="1:17" x14ac:dyDescent="0.25">
      <c r="A517" s="5">
        <v>12</v>
      </c>
      <c r="B517" s="5">
        <v>136</v>
      </c>
      <c r="C517" s="5">
        <v>256.53164556962037</v>
      </c>
      <c r="D517" s="5">
        <v>16.050632911392199</v>
      </c>
      <c r="E517" s="5">
        <v>25</v>
      </c>
      <c r="F517" s="9">
        <v>8</v>
      </c>
      <c r="G517" s="5">
        <v>1</v>
      </c>
      <c r="H517" s="5">
        <f>[1]Legend!$H$10</f>
        <v>9</v>
      </c>
      <c r="I517" s="5">
        <v>93</v>
      </c>
      <c r="J517" s="5">
        <v>1996</v>
      </c>
      <c r="K517" s="5">
        <v>2</v>
      </c>
      <c r="L517" s="5">
        <f>[1]Legend!$Z$9</f>
        <v>8</v>
      </c>
      <c r="M517" s="5">
        <f>[1]Legend!$AB$5</f>
        <v>4</v>
      </c>
      <c r="N517" s="5">
        <v>1</v>
      </c>
      <c r="O517" s="5">
        <v>0</v>
      </c>
      <c r="Q517" s="5">
        <v>0</v>
      </c>
    </row>
    <row r="518" spans="1:17" x14ac:dyDescent="0.25">
      <c r="A518" s="5">
        <v>12</v>
      </c>
      <c r="B518" s="5">
        <v>137</v>
      </c>
      <c r="C518" s="5">
        <v>114.75949367088617</v>
      </c>
      <c r="D518" s="5">
        <v>10.987341772151709</v>
      </c>
      <c r="E518" s="5">
        <v>25</v>
      </c>
      <c r="F518" s="9">
        <v>8</v>
      </c>
      <c r="G518" s="5">
        <v>1</v>
      </c>
      <c r="H518" s="5">
        <f>[1]Legend!$H$8</f>
        <v>7</v>
      </c>
      <c r="I518" s="5">
        <v>93</v>
      </c>
      <c r="J518" s="5">
        <v>1996</v>
      </c>
      <c r="K518" s="5">
        <v>2</v>
      </c>
      <c r="L518" s="5">
        <f>[1]Legend!$Z$9</f>
        <v>8</v>
      </c>
      <c r="M518" s="5">
        <f>[1]Legend!$AB$5</f>
        <v>4</v>
      </c>
      <c r="N518" s="5">
        <v>1</v>
      </c>
      <c r="O518" s="5">
        <v>0</v>
      </c>
      <c r="Q518" s="5">
        <v>0</v>
      </c>
    </row>
    <row r="519" spans="1:17" x14ac:dyDescent="0.25">
      <c r="A519" s="5">
        <v>12</v>
      </c>
      <c r="B519" s="5">
        <v>138</v>
      </c>
      <c r="C519" s="5">
        <v>108.02531645569611</v>
      </c>
      <c r="D519" s="5">
        <v>17.721518987341781</v>
      </c>
      <c r="E519" s="5">
        <v>10</v>
      </c>
      <c r="F519" s="9">
        <v>8</v>
      </c>
      <c r="G519" s="5">
        <v>1</v>
      </c>
      <c r="H519" s="5">
        <f>[1]Legend!$H$6</f>
        <v>5</v>
      </c>
      <c r="I519" s="5">
        <v>93</v>
      </c>
      <c r="J519" s="5">
        <v>1996</v>
      </c>
      <c r="K519" s="5">
        <v>2</v>
      </c>
      <c r="L519" s="5">
        <f>[1]Legend!$Z$9</f>
        <v>8</v>
      </c>
      <c r="M519" s="5">
        <f>[1]Legend!$AB$6</f>
        <v>5</v>
      </c>
      <c r="N519" s="5">
        <v>1</v>
      </c>
      <c r="O519" s="5">
        <v>0</v>
      </c>
      <c r="Q519" s="5">
        <v>0</v>
      </c>
    </row>
    <row r="520" spans="1:17" x14ac:dyDescent="0.25">
      <c r="A520" s="5">
        <v>12</v>
      </c>
      <c r="B520" s="5">
        <v>139</v>
      </c>
      <c r="C520" s="5">
        <v>202.53164556962025</v>
      </c>
      <c r="D520" s="5">
        <v>36.278481012658318</v>
      </c>
      <c r="E520" s="5">
        <v>10</v>
      </c>
      <c r="F520" s="9">
        <v>8</v>
      </c>
      <c r="G520" s="5">
        <v>1</v>
      </c>
      <c r="H520" s="5">
        <f>[1]Legend!$H$9</f>
        <v>8</v>
      </c>
      <c r="I520" s="5">
        <v>93</v>
      </c>
      <c r="J520" s="5">
        <v>1996</v>
      </c>
      <c r="K520" s="5">
        <v>2</v>
      </c>
      <c r="L520" s="5">
        <f>[1]Legend!$Z$9</f>
        <v>8</v>
      </c>
      <c r="M520" s="5">
        <f>[1]Legend!$AB$6</f>
        <v>5</v>
      </c>
      <c r="N520" s="5">
        <v>1</v>
      </c>
      <c r="O520" s="5">
        <v>0</v>
      </c>
      <c r="Q520" s="5">
        <v>0</v>
      </c>
    </row>
    <row r="521" spans="1:17" x14ac:dyDescent="0.25">
      <c r="A521" s="5">
        <v>12</v>
      </c>
      <c r="B521" s="5">
        <v>140</v>
      </c>
      <c r="C521" s="5">
        <v>162.02531645569621</v>
      </c>
      <c r="D521" s="5">
        <v>34.607594936708779</v>
      </c>
      <c r="E521" s="5">
        <v>10</v>
      </c>
      <c r="F521" s="9">
        <v>8</v>
      </c>
      <c r="G521" s="5">
        <v>1</v>
      </c>
      <c r="H521" s="5">
        <f>[1]Legend!$H$7</f>
        <v>6</v>
      </c>
      <c r="I521" s="5">
        <v>93</v>
      </c>
      <c r="J521" s="5">
        <v>1996</v>
      </c>
      <c r="K521" s="5">
        <v>2</v>
      </c>
      <c r="L521" s="5">
        <f>[1]Legend!$Z$9</f>
        <v>8</v>
      </c>
      <c r="M521" s="5">
        <f>[1]Legend!$AB$6</f>
        <v>5</v>
      </c>
      <c r="N521" s="5">
        <v>1</v>
      </c>
      <c r="O521" s="5">
        <v>0</v>
      </c>
      <c r="Q521" s="5">
        <v>0</v>
      </c>
    </row>
    <row r="522" spans="1:17" x14ac:dyDescent="0.25">
      <c r="A522" s="5">
        <v>12</v>
      </c>
      <c r="B522" s="5">
        <v>141</v>
      </c>
      <c r="C522" s="5">
        <v>172.15189873417722</v>
      </c>
      <c r="D522" s="5">
        <v>22.7848101265823</v>
      </c>
      <c r="E522" s="5">
        <v>10</v>
      </c>
      <c r="F522" s="9">
        <v>8</v>
      </c>
      <c r="G522" s="5">
        <v>1</v>
      </c>
      <c r="H522" s="5">
        <f>[1]Legend!$H$10</f>
        <v>9</v>
      </c>
      <c r="I522" s="5">
        <v>93</v>
      </c>
      <c r="J522" s="5">
        <v>1996</v>
      </c>
      <c r="K522" s="5">
        <v>2</v>
      </c>
      <c r="L522" s="5">
        <f>[1]Legend!$Z$9</f>
        <v>8</v>
      </c>
      <c r="M522" s="5">
        <f>[1]Legend!$AB$6</f>
        <v>5</v>
      </c>
      <c r="N522" s="5">
        <v>1</v>
      </c>
      <c r="O522" s="5">
        <v>0</v>
      </c>
      <c r="Q522" s="5">
        <v>0</v>
      </c>
    </row>
    <row r="523" spans="1:17" x14ac:dyDescent="0.25">
      <c r="A523" s="5">
        <v>12</v>
      </c>
      <c r="B523" s="5">
        <v>142</v>
      </c>
      <c r="C523" s="5">
        <v>111.39240506329114</v>
      </c>
      <c r="D523" s="5">
        <v>19.417721518987236</v>
      </c>
      <c r="E523" s="5">
        <v>10</v>
      </c>
      <c r="F523" s="9">
        <v>8</v>
      </c>
      <c r="G523" s="5">
        <v>1</v>
      </c>
      <c r="H523" s="5">
        <f>[1]Legend!$H$8</f>
        <v>7</v>
      </c>
      <c r="I523" s="5">
        <v>93</v>
      </c>
      <c r="J523" s="5">
        <v>1996</v>
      </c>
      <c r="K523" s="5">
        <v>2</v>
      </c>
      <c r="L523" s="5">
        <f>[1]Legend!$Z$9</f>
        <v>8</v>
      </c>
      <c r="M523" s="5">
        <f>[1]Legend!$AB$6</f>
        <v>5</v>
      </c>
      <c r="N523" s="5">
        <v>1</v>
      </c>
      <c r="O523" s="5">
        <v>0</v>
      </c>
      <c r="Q523" s="5">
        <v>0</v>
      </c>
    </row>
    <row r="524" spans="1:17" x14ac:dyDescent="0.25">
      <c r="A524" s="5">
        <v>13</v>
      </c>
      <c r="B524" s="5">
        <v>281</v>
      </c>
      <c r="C524" s="5">
        <v>8.7378640776698973</v>
      </c>
      <c r="D524" s="5">
        <v>1.9417475728155349</v>
      </c>
      <c r="E524" s="5">
        <v>17</v>
      </c>
      <c r="F524" s="9">
        <v>8</v>
      </c>
      <c r="G524" s="5">
        <v>1</v>
      </c>
      <c r="H524" s="5">
        <v>5</v>
      </c>
      <c r="I524" s="5">
        <v>17</v>
      </c>
      <c r="J524" s="5">
        <v>2001</v>
      </c>
      <c r="K524" s="5">
        <v>1</v>
      </c>
      <c r="L524" s="5">
        <v>0</v>
      </c>
      <c r="M524" s="5">
        <v>0</v>
      </c>
      <c r="N524" s="5">
        <v>1</v>
      </c>
      <c r="O524" s="5">
        <v>0</v>
      </c>
      <c r="Q524" s="5">
        <f>[1]Legend!$AN$12</f>
        <v>11</v>
      </c>
    </row>
    <row r="525" spans="1:17" x14ac:dyDescent="0.25">
      <c r="A525" s="5">
        <v>13</v>
      </c>
      <c r="B525" s="5">
        <v>282</v>
      </c>
      <c r="C525" s="5">
        <v>63.106796116504839</v>
      </c>
      <c r="D525" s="5">
        <v>13.59223300970875</v>
      </c>
      <c r="E525" s="5">
        <v>17</v>
      </c>
      <c r="F525" s="9">
        <v>8</v>
      </c>
      <c r="G525" s="5">
        <v>1</v>
      </c>
      <c r="H525" s="5">
        <v>11</v>
      </c>
      <c r="I525" s="5">
        <v>17</v>
      </c>
      <c r="J525" s="5">
        <v>2001</v>
      </c>
      <c r="K525" s="5">
        <v>1</v>
      </c>
      <c r="L525" s="5">
        <v>0</v>
      </c>
      <c r="M525" s="5">
        <v>0</v>
      </c>
      <c r="N525" s="5">
        <v>1</v>
      </c>
      <c r="O525" s="5">
        <v>0</v>
      </c>
      <c r="Q525" s="5">
        <f>[1]Legend!$AN$12</f>
        <v>11</v>
      </c>
    </row>
    <row r="526" spans="1:17" x14ac:dyDescent="0.25">
      <c r="A526" s="5">
        <v>13</v>
      </c>
      <c r="B526" s="5">
        <v>283</v>
      </c>
      <c r="C526" s="5">
        <v>95.145631067961162</v>
      </c>
      <c r="D526" s="5">
        <v>16.019417475728133</v>
      </c>
      <c r="E526" s="5">
        <v>17</v>
      </c>
      <c r="F526" s="9">
        <v>8</v>
      </c>
      <c r="G526" s="5">
        <v>1</v>
      </c>
      <c r="H526" s="5">
        <v>6</v>
      </c>
      <c r="I526" s="5">
        <v>17</v>
      </c>
      <c r="J526" s="5">
        <v>2001</v>
      </c>
      <c r="K526" s="5">
        <v>1</v>
      </c>
      <c r="L526" s="5">
        <v>0</v>
      </c>
      <c r="M526" s="5">
        <v>0</v>
      </c>
      <c r="N526" s="5">
        <v>1</v>
      </c>
      <c r="O526" s="5">
        <v>0</v>
      </c>
      <c r="Q526" s="5">
        <f>[1]Legend!$AN$12</f>
        <v>11</v>
      </c>
    </row>
    <row r="527" spans="1:17" x14ac:dyDescent="0.25">
      <c r="A527" s="5">
        <v>13</v>
      </c>
      <c r="B527" s="5">
        <v>277</v>
      </c>
      <c r="C527" s="5">
        <v>16.504854368932033</v>
      </c>
      <c r="D527" s="5">
        <v>5.3398058252427312</v>
      </c>
      <c r="E527" s="5">
        <v>15</v>
      </c>
      <c r="F527" s="9">
        <v>8</v>
      </c>
      <c r="G527" s="5">
        <v>1</v>
      </c>
      <c r="H527" s="5">
        <f>[1]Legend!$H$6</f>
        <v>5</v>
      </c>
      <c r="I527" s="5">
        <v>17</v>
      </c>
      <c r="J527" s="5">
        <v>2001</v>
      </c>
      <c r="K527" s="5">
        <v>2</v>
      </c>
      <c r="L527" s="5">
        <v>20</v>
      </c>
      <c r="M527" s="5">
        <v>0</v>
      </c>
      <c r="N527" s="5">
        <v>1</v>
      </c>
      <c r="O527" s="5">
        <v>0</v>
      </c>
      <c r="Q527" s="5">
        <f>[1]Legend!$AN$12</f>
        <v>11</v>
      </c>
    </row>
    <row r="528" spans="1:17" x14ac:dyDescent="0.25">
      <c r="A528" s="5">
        <v>13</v>
      </c>
      <c r="B528" s="5">
        <v>278</v>
      </c>
      <c r="C528" s="5">
        <v>78.155339805825236</v>
      </c>
      <c r="D528" s="5">
        <v>33.980582524271881</v>
      </c>
      <c r="E528" s="5">
        <v>15</v>
      </c>
      <c r="F528" s="9">
        <v>8</v>
      </c>
      <c r="G528" s="5">
        <v>1</v>
      </c>
      <c r="H528" s="5">
        <f>[1]Legend!$H$12</f>
        <v>11</v>
      </c>
      <c r="I528" s="5">
        <v>17</v>
      </c>
      <c r="J528" s="5">
        <v>2001</v>
      </c>
      <c r="K528" s="5">
        <v>2</v>
      </c>
      <c r="L528" s="5">
        <v>20</v>
      </c>
      <c r="M528" s="5">
        <v>0</v>
      </c>
      <c r="N528" s="5">
        <v>1</v>
      </c>
      <c r="O528" s="5">
        <v>0</v>
      </c>
      <c r="Q528" s="5">
        <f>[1]Legend!$AN$12</f>
        <v>11</v>
      </c>
    </row>
    <row r="529" spans="1:17" x14ac:dyDescent="0.25">
      <c r="A529" s="5">
        <v>13</v>
      </c>
      <c r="B529" s="5">
        <v>279</v>
      </c>
      <c r="C529" s="5">
        <v>66.990291262135926</v>
      </c>
      <c r="D529" s="5">
        <v>24.757281553398059</v>
      </c>
      <c r="E529" s="5">
        <v>15</v>
      </c>
      <c r="F529" s="9">
        <v>8</v>
      </c>
      <c r="G529" s="5">
        <v>1</v>
      </c>
      <c r="H529" s="5">
        <f>[1]Legend!$H$12</f>
        <v>11</v>
      </c>
      <c r="I529" s="5">
        <v>17</v>
      </c>
      <c r="J529" s="5">
        <v>2001</v>
      </c>
      <c r="K529" s="5">
        <v>2</v>
      </c>
      <c r="L529" s="5">
        <v>20</v>
      </c>
      <c r="M529" s="5">
        <v>0</v>
      </c>
      <c r="N529" s="5">
        <v>1</v>
      </c>
      <c r="O529" s="5">
        <v>0</v>
      </c>
      <c r="Q529" s="5">
        <f>[1]Legend!$AN$12</f>
        <v>11</v>
      </c>
    </row>
    <row r="530" spans="1:17" x14ac:dyDescent="0.25">
      <c r="A530" s="5">
        <v>13</v>
      </c>
      <c r="B530" s="5">
        <v>280</v>
      </c>
      <c r="C530" s="5">
        <v>68.446601941747574</v>
      </c>
      <c r="D530" s="5">
        <v>9.708737864077662</v>
      </c>
      <c r="E530" s="5">
        <v>15</v>
      </c>
      <c r="F530" s="9">
        <v>8</v>
      </c>
      <c r="G530" s="5">
        <v>1</v>
      </c>
      <c r="H530" s="5">
        <f>[1]Legend!$H$7</f>
        <v>6</v>
      </c>
      <c r="I530" s="5">
        <v>17</v>
      </c>
      <c r="J530" s="5">
        <v>2001</v>
      </c>
      <c r="K530" s="5">
        <v>2</v>
      </c>
      <c r="L530" s="5">
        <v>20</v>
      </c>
      <c r="M530" s="5">
        <v>0</v>
      </c>
      <c r="N530" s="5">
        <v>1</v>
      </c>
      <c r="O530" s="5">
        <v>0</v>
      </c>
      <c r="Q530" s="5">
        <f>[1]Legend!$AN$12</f>
        <v>11</v>
      </c>
    </row>
    <row r="531" spans="1:17" x14ac:dyDescent="0.25">
      <c r="A531" s="5">
        <v>13</v>
      </c>
      <c r="B531" s="5">
        <v>268</v>
      </c>
      <c r="C531" s="5">
        <v>8.912280701754387</v>
      </c>
      <c r="D531" s="5">
        <v>1.9999999999999982</v>
      </c>
      <c r="E531" s="5">
        <v>17</v>
      </c>
      <c r="F531" s="9">
        <v>8</v>
      </c>
      <c r="G531" s="5">
        <v>1</v>
      </c>
      <c r="H531" s="5">
        <v>0</v>
      </c>
      <c r="I531" s="5">
        <v>36</v>
      </c>
      <c r="J531" s="5">
        <v>2001</v>
      </c>
      <c r="K531" s="5">
        <v>1</v>
      </c>
      <c r="L531" s="5">
        <v>0</v>
      </c>
      <c r="M531" s="5">
        <v>0</v>
      </c>
      <c r="N531" s="5">
        <v>1</v>
      </c>
      <c r="O531" s="5">
        <v>0</v>
      </c>
      <c r="Q531" s="5">
        <f>[1]Legend!$AN$12</f>
        <v>11</v>
      </c>
    </row>
    <row r="532" spans="1:17" x14ac:dyDescent="0.25">
      <c r="A532" s="5">
        <v>13</v>
      </c>
      <c r="B532" s="5">
        <v>270</v>
      </c>
      <c r="C532" s="5">
        <v>46.15000000000002</v>
      </c>
      <c r="D532" s="5">
        <v>3.8999999999999915</v>
      </c>
      <c r="E532" s="5">
        <v>17</v>
      </c>
      <c r="F532" s="9">
        <v>8</v>
      </c>
      <c r="G532" s="5">
        <v>1</v>
      </c>
      <c r="H532" s="5">
        <v>5</v>
      </c>
      <c r="I532" s="5">
        <v>36</v>
      </c>
      <c r="J532" s="5">
        <v>2001</v>
      </c>
      <c r="K532" s="5">
        <v>1</v>
      </c>
      <c r="L532" s="5">
        <v>0</v>
      </c>
      <c r="M532" s="5">
        <v>0</v>
      </c>
      <c r="N532" s="5">
        <v>1</v>
      </c>
      <c r="O532" s="5">
        <v>0</v>
      </c>
      <c r="Q532" s="5">
        <f>[1]Legend!$AN$12</f>
        <v>11</v>
      </c>
    </row>
    <row r="533" spans="1:17" x14ac:dyDescent="0.25">
      <c r="A533" s="5">
        <v>13</v>
      </c>
      <c r="B533" s="5">
        <v>271</v>
      </c>
      <c r="C533" s="5">
        <v>41.15000000000002</v>
      </c>
      <c r="D533" s="5">
        <v>4.3999999999999915</v>
      </c>
      <c r="E533" s="5">
        <v>17</v>
      </c>
      <c r="F533" s="9">
        <v>8</v>
      </c>
      <c r="G533" s="5">
        <v>1</v>
      </c>
      <c r="H533" s="5">
        <v>11</v>
      </c>
      <c r="I533" s="5">
        <v>36</v>
      </c>
      <c r="J533" s="5">
        <v>2001</v>
      </c>
      <c r="K533" s="5">
        <v>1</v>
      </c>
      <c r="L533" s="5">
        <v>0</v>
      </c>
      <c r="M533" s="5">
        <v>0</v>
      </c>
      <c r="N533" s="5">
        <v>1</v>
      </c>
      <c r="O533" s="5">
        <v>0</v>
      </c>
      <c r="Q533" s="5">
        <f>[1]Legend!$AN$12</f>
        <v>11</v>
      </c>
    </row>
    <row r="534" spans="1:17" x14ac:dyDescent="0.25">
      <c r="A534" s="5">
        <v>13</v>
      </c>
      <c r="B534" s="5">
        <v>272</v>
      </c>
      <c r="C534" s="5">
        <v>33.650000000000013</v>
      </c>
      <c r="D534" s="5">
        <v>3.8999999999999986</v>
      </c>
      <c r="E534" s="5">
        <v>17</v>
      </c>
      <c r="F534" s="9">
        <v>8</v>
      </c>
      <c r="G534" s="5">
        <v>1</v>
      </c>
      <c r="H534" s="5">
        <v>6</v>
      </c>
      <c r="I534" s="5">
        <v>36</v>
      </c>
      <c r="J534" s="5">
        <v>2001</v>
      </c>
      <c r="K534" s="5">
        <v>1</v>
      </c>
      <c r="L534" s="5">
        <v>0</v>
      </c>
      <c r="M534" s="5">
        <v>0</v>
      </c>
      <c r="N534" s="5">
        <v>1</v>
      </c>
      <c r="O534" s="5">
        <v>0</v>
      </c>
      <c r="Q534" s="5">
        <f>[1]Legend!$AN$12</f>
        <v>11</v>
      </c>
    </row>
    <row r="535" spans="1:17" x14ac:dyDescent="0.25">
      <c r="A535" s="5">
        <v>13</v>
      </c>
      <c r="B535" s="5">
        <v>269</v>
      </c>
      <c r="C535" s="5">
        <v>5.3684210526315805</v>
      </c>
      <c r="D535" s="5">
        <v>0.35087719298245457</v>
      </c>
      <c r="E535" s="5">
        <v>15</v>
      </c>
      <c r="F535" s="9">
        <v>8</v>
      </c>
      <c r="G535" s="5">
        <v>1</v>
      </c>
      <c r="H535" s="5">
        <v>0</v>
      </c>
      <c r="I535" s="5">
        <v>36</v>
      </c>
      <c r="J535" s="5">
        <v>2001</v>
      </c>
      <c r="K535" s="5">
        <v>2</v>
      </c>
      <c r="L535" s="5">
        <v>20</v>
      </c>
      <c r="M535" s="5">
        <v>0</v>
      </c>
      <c r="N535" s="5">
        <v>1</v>
      </c>
      <c r="O535" s="5">
        <v>0</v>
      </c>
      <c r="Q535" s="5">
        <f>[1]Legend!$AN$12</f>
        <v>11</v>
      </c>
    </row>
    <row r="536" spans="1:17" x14ac:dyDescent="0.25">
      <c r="A536" s="5">
        <v>13</v>
      </c>
      <c r="B536" s="5">
        <v>273</v>
      </c>
      <c r="C536" s="5">
        <v>8.3553299492385786</v>
      </c>
      <c r="D536" s="5">
        <v>2.4060913705583751</v>
      </c>
      <c r="E536" s="5">
        <v>15</v>
      </c>
      <c r="F536" s="9">
        <v>8</v>
      </c>
      <c r="G536" s="5">
        <v>1</v>
      </c>
      <c r="H536" s="5">
        <f>[1]Legend!$H$6</f>
        <v>5</v>
      </c>
      <c r="I536" s="5">
        <v>36</v>
      </c>
      <c r="J536" s="5">
        <v>2001</v>
      </c>
      <c r="K536" s="5">
        <v>2</v>
      </c>
      <c r="L536" s="5">
        <v>20</v>
      </c>
      <c r="M536" s="5">
        <v>0</v>
      </c>
      <c r="N536" s="5">
        <v>1</v>
      </c>
      <c r="O536" s="5">
        <v>0</v>
      </c>
      <c r="Q536" s="5">
        <f>[1]Legend!$AN$12</f>
        <v>11</v>
      </c>
    </row>
    <row r="537" spans="1:17" x14ac:dyDescent="0.25">
      <c r="A537" s="5">
        <v>13</v>
      </c>
      <c r="B537" s="5">
        <v>274</v>
      </c>
      <c r="C537" s="5">
        <v>5.9492385786802036</v>
      </c>
      <c r="D537" s="5">
        <v>0.63959390862944154</v>
      </c>
      <c r="E537" s="5">
        <v>15</v>
      </c>
      <c r="F537" s="9">
        <v>8</v>
      </c>
      <c r="G537" s="5">
        <v>1</v>
      </c>
      <c r="H537" s="5">
        <f>[1]Legend!$H$12</f>
        <v>11</v>
      </c>
      <c r="I537" s="5">
        <v>36</v>
      </c>
      <c r="J537" s="5">
        <v>2001</v>
      </c>
      <c r="K537" s="5">
        <v>2</v>
      </c>
      <c r="L537" s="5">
        <v>20</v>
      </c>
      <c r="M537" s="5">
        <v>0</v>
      </c>
      <c r="N537" s="5">
        <v>1</v>
      </c>
      <c r="O537" s="5">
        <v>0</v>
      </c>
      <c r="Q537" s="5">
        <f>[1]Legend!$AN$12</f>
        <v>11</v>
      </c>
    </row>
    <row r="538" spans="1:17" x14ac:dyDescent="0.25">
      <c r="A538" s="5">
        <v>13</v>
      </c>
      <c r="B538" s="5">
        <v>275</v>
      </c>
      <c r="C538" s="5">
        <v>4.7918781725888326</v>
      </c>
      <c r="D538" s="5">
        <v>0.39593908629441721</v>
      </c>
      <c r="E538" s="5">
        <v>15</v>
      </c>
      <c r="F538" s="9">
        <v>8</v>
      </c>
      <c r="G538" s="5">
        <v>1</v>
      </c>
      <c r="H538" s="5">
        <f>[1]Legend!$H$12</f>
        <v>11</v>
      </c>
      <c r="I538" s="5">
        <v>36</v>
      </c>
      <c r="J538" s="5">
        <v>2001</v>
      </c>
      <c r="K538" s="5">
        <v>2</v>
      </c>
      <c r="L538" s="5">
        <v>20</v>
      </c>
      <c r="M538" s="5">
        <v>0</v>
      </c>
      <c r="N538" s="5">
        <v>1</v>
      </c>
      <c r="O538" s="5">
        <v>0</v>
      </c>
      <c r="Q538" s="5">
        <f>[1]Legend!$AN$12</f>
        <v>11</v>
      </c>
    </row>
    <row r="539" spans="1:17" x14ac:dyDescent="0.25">
      <c r="A539" s="5">
        <v>13</v>
      </c>
      <c r="B539" s="5">
        <v>276</v>
      </c>
      <c r="C539" s="5">
        <v>8.7817258883248748</v>
      </c>
      <c r="D539" s="5">
        <v>1.126903553299492</v>
      </c>
      <c r="E539" s="5">
        <v>15</v>
      </c>
      <c r="F539" s="9">
        <v>8</v>
      </c>
      <c r="G539" s="5">
        <v>1</v>
      </c>
      <c r="H539" s="5">
        <f>[1]Legend!$H$7</f>
        <v>6</v>
      </c>
      <c r="I539" s="5">
        <v>36</v>
      </c>
      <c r="J539" s="5">
        <v>2001</v>
      </c>
      <c r="K539" s="5">
        <v>2</v>
      </c>
      <c r="L539" s="5">
        <v>20</v>
      </c>
      <c r="M539" s="5">
        <v>0</v>
      </c>
      <c r="N539" s="5">
        <v>1</v>
      </c>
      <c r="O539" s="5">
        <v>0</v>
      </c>
      <c r="Q539" s="5">
        <f>[1]Legend!$AN$12</f>
        <v>11</v>
      </c>
    </row>
    <row r="540" spans="1:17" x14ac:dyDescent="0.25">
      <c r="A540" s="5">
        <v>13</v>
      </c>
      <c r="B540" s="5">
        <v>255</v>
      </c>
      <c r="C540" s="5">
        <v>307.73845230953805</v>
      </c>
      <c r="D540" s="5">
        <v>10.089785321624204</v>
      </c>
      <c r="E540" s="5">
        <v>17</v>
      </c>
      <c r="F540" s="9">
        <v>8</v>
      </c>
      <c r="G540" s="5">
        <v>1</v>
      </c>
      <c r="H540" s="5">
        <f>[1]Legend!$H$11</f>
        <v>10</v>
      </c>
      <c r="I540" s="5">
        <v>40</v>
      </c>
      <c r="J540" s="5">
        <v>2001</v>
      </c>
      <c r="K540" s="5">
        <v>1</v>
      </c>
      <c r="L540" s="5">
        <v>0</v>
      </c>
      <c r="M540" s="5">
        <v>0</v>
      </c>
      <c r="N540" s="5">
        <v>1</v>
      </c>
      <c r="O540" s="5">
        <v>0</v>
      </c>
      <c r="Q540" s="5">
        <f>[1]Legend!$AN$12</f>
        <v>11</v>
      </c>
    </row>
    <row r="541" spans="1:17" x14ac:dyDescent="0.25">
      <c r="A541" s="5">
        <v>13</v>
      </c>
      <c r="B541" s="5">
        <v>257</v>
      </c>
      <c r="C541" s="5">
        <v>257.28952570141701</v>
      </c>
      <c r="D541" s="5">
        <v>22.702016973654501</v>
      </c>
      <c r="E541" s="5">
        <v>17</v>
      </c>
      <c r="F541" s="9">
        <v>8</v>
      </c>
      <c r="G541" s="5">
        <v>1</v>
      </c>
      <c r="H541" s="5">
        <f>[1]Legend!$H$12</f>
        <v>11</v>
      </c>
      <c r="I541" s="5">
        <v>40</v>
      </c>
      <c r="J541" s="5">
        <v>2001</v>
      </c>
      <c r="K541" s="5">
        <v>1</v>
      </c>
      <c r="L541" s="5">
        <v>0</v>
      </c>
      <c r="M541" s="5">
        <v>0</v>
      </c>
      <c r="N541" s="5">
        <v>1</v>
      </c>
      <c r="O541" s="5">
        <v>0</v>
      </c>
      <c r="Q541" s="5">
        <f>[1]Legend!$AN$12</f>
        <v>11</v>
      </c>
    </row>
    <row r="542" spans="1:17" x14ac:dyDescent="0.25">
      <c r="A542" s="5">
        <v>13</v>
      </c>
      <c r="B542" s="5">
        <v>263</v>
      </c>
      <c r="C542" s="5">
        <v>308.94526976957525</v>
      </c>
      <c r="D542" s="5">
        <v>28.9636190408979</v>
      </c>
      <c r="E542" s="5">
        <v>17</v>
      </c>
      <c r="F542" s="9">
        <v>8</v>
      </c>
      <c r="G542" s="5">
        <v>1</v>
      </c>
      <c r="H542" s="5">
        <v>5</v>
      </c>
      <c r="I542" s="5">
        <v>40</v>
      </c>
      <c r="J542" s="5">
        <v>2001</v>
      </c>
      <c r="K542" s="5">
        <v>1</v>
      </c>
      <c r="L542" s="5">
        <v>0</v>
      </c>
      <c r="M542" s="5">
        <v>0</v>
      </c>
      <c r="N542" s="5">
        <v>1</v>
      </c>
      <c r="O542" s="5">
        <v>0</v>
      </c>
      <c r="Q542" s="5">
        <f>[1]Legend!$AN$12</f>
        <v>11</v>
      </c>
    </row>
    <row r="543" spans="1:17" x14ac:dyDescent="0.25">
      <c r="A543" s="5">
        <v>13</v>
      </c>
      <c r="B543" s="5">
        <v>264</v>
      </c>
      <c r="C543" s="5">
        <v>259.06348142136272</v>
      </c>
      <c r="D543" s="5">
        <v>19.309079360598311</v>
      </c>
      <c r="E543" s="5">
        <v>17</v>
      </c>
      <c r="F543" s="9">
        <v>8</v>
      </c>
      <c r="G543" s="5">
        <v>1</v>
      </c>
      <c r="H543" s="5">
        <v>11</v>
      </c>
      <c r="I543" s="5">
        <v>40</v>
      </c>
      <c r="J543" s="5">
        <v>2001</v>
      </c>
      <c r="K543" s="5">
        <v>1</v>
      </c>
      <c r="L543" s="5">
        <v>0</v>
      </c>
      <c r="M543" s="5">
        <v>0</v>
      </c>
      <c r="N543" s="5">
        <v>1</v>
      </c>
      <c r="O543" s="5">
        <v>0</v>
      </c>
      <c r="Q543" s="5">
        <f>[1]Legend!$AN$12</f>
        <v>11</v>
      </c>
    </row>
    <row r="544" spans="1:17" x14ac:dyDescent="0.25">
      <c r="A544" s="5">
        <v>13</v>
      </c>
      <c r="B544" s="5">
        <v>265</v>
      </c>
      <c r="C544" s="5">
        <v>62.754507921945049</v>
      </c>
      <c r="D544" s="5">
        <v>4.827269840149512</v>
      </c>
      <c r="E544" s="5">
        <v>17</v>
      </c>
      <c r="F544" s="9">
        <v>8</v>
      </c>
      <c r="G544" s="5">
        <v>1</v>
      </c>
      <c r="H544" s="5">
        <v>6</v>
      </c>
      <c r="I544" s="5">
        <v>40</v>
      </c>
      <c r="J544" s="5">
        <v>2001</v>
      </c>
      <c r="K544" s="5">
        <v>1</v>
      </c>
      <c r="L544" s="5">
        <v>0</v>
      </c>
      <c r="M544" s="5">
        <v>0</v>
      </c>
      <c r="N544" s="5">
        <v>1</v>
      </c>
      <c r="O544" s="5">
        <v>0</v>
      </c>
      <c r="Q544" s="5">
        <f>[1]Legend!$AN$12</f>
        <v>11</v>
      </c>
    </row>
    <row r="545" spans="1:17" x14ac:dyDescent="0.25">
      <c r="A545" s="5">
        <v>13</v>
      </c>
      <c r="B545" s="5">
        <v>256</v>
      </c>
      <c r="C545" s="5">
        <v>156.21033776867966</v>
      </c>
      <c r="D545" s="5">
        <v>5.616221084953942</v>
      </c>
      <c r="E545" s="5">
        <v>15</v>
      </c>
      <c r="F545" s="9">
        <v>8</v>
      </c>
      <c r="G545" s="5">
        <v>1</v>
      </c>
      <c r="H545" s="5">
        <f>[1]Legend!$H$11</f>
        <v>10</v>
      </c>
      <c r="I545" s="5">
        <v>40</v>
      </c>
      <c r="J545" s="5">
        <v>2001</v>
      </c>
      <c r="K545" s="5">
        <v>2</v>
      </c>
      <c r="L545" s="5">
        <v>20</v>
      </c>
      <c r="M545" s="5">
        <v>0</v>
      </c>
      <c r="N545" s="5">
        <v>1</v>
      </c>
      <c r="O545" s="5">
        <v>0</v>
      </c>
      <c r="Q545" s="5">
        <f>[1]Legend!$AN$12</f>
        <v>11</v>
      </c>
    </row>
    <row r="546" spans="1:17" x14ac:dyDescent="0.25">
      <c r="A546" s="5">
        <v>13</v>
      </c>
      <c r="B546" s="5">
        <v>258</v>
      </c>
      <c r="C546" s="5">
        <v>139.79092907361112</v>
      </c>
      <c r="D546" s="5">
        <v>9.2964410960283068</v>
      </c>
      <c r="E546" s="5">
        <v>15</v>
      </c>
      <c r="F546" s="9">
        <v>8</v>
      </c>
      <c r="G546" s="5">
        <v>1</v>
      </c>
      <c r="H546" s="5">
        <f>[1]Legend!$H$12</f>
        <v>11</v>
      </c>
      <c r="I546" s="5">
        <v>40</v>
      </c>
      <c r="J546" s="5">
        <v>2001</v>
      </c>
      <c r="K546" s="5">
        <v>2</v>
      </c>
      <c r="L546" s="5">
        <v>20</v>
      </c>
      <c r="M546" s="5">
        <v>0</v>
      </c>
      <c r="N546" s="5">
        <v>1</v>
      </c>
      <c r="O546" s="5">
        <v>0</v>
      </c>
      <c r="Q546" s="5">
        <f>[1]Legend!$AN$12</f>
        <v>11</v>
      </c>
    </row>
    <row r="547" spans="1:17" x14ac:dyDescent="0.25">
      <c r="A547" s="5">
        <v>13</v>
      </c>
      <c r="B547" s="5">
        <v>259</v>
      </c>
      <c r="C547" s="5">
        <v>154.3222559229246</v>
      </c>
      <c r="D547" s="5">
        <v>10.276731803968357</v>
      </c>
      <c r="E547" s="5">
        <v>15</v>
      </c>
      <c r="F547" s="9">
        <v>8</v>
      </c>
      <c r="G547" s="5">
        <v>1</v>
      </c>
      <c r="H547" s="5">
        <f>[1]Legend!$H$6</f>
        <v>5</v>
      </c>
      <c r="I547" s="5">
        <v>40</v>
      </c>
      <c r="J547" s="5">
        <v>2001</v>
      </c>
      <c r="K547" s="5">
        <v>2</v>
      </c>
      <c r="L547" s="5">
        <v>20</v>
      </c>
      <c r="M547" s="5">
        <v>0</v>
      </c>
      <c r="N547" s="5">
        <v>1</v>
      </c>
      <c r="O547" s="5">
        <v>0</v>
      </c>
      <c r="Q547" s="5">
        <f>[1]Legend!$AN$12</f>
        <v>11</v>
      </c>
    </row>
    <row r="548" spans="1:17" x14ac:dyDescent="0.25">
      <c r="A548" s="5">
        <v>13</v>
      </c>
      <c r="B548" s="5">
        <v>260</v>
      </c>
      <c r="C548" s="5">
        <v>136.50925412937946</v>
      </c>
      <c r="D548" s="5">
        <v>10.961847257566244</v>
      </c>
      <c r="E548" s="5">
        <v>15</v>
      </c>
      <c r="F548" s="9">
        <v>8</v>
      </c>
      <c r="G548" s="5">
        <v>1</v>
      </c>
      <c r="H548" s="5">
        <f>[1]Legend!$H$12</f>
        <v>11</v>
      </c>
      <c r="I548" s="5">
        <v>40</v>
      </c>
      <c r="J548" s="5">
        <v>2001</v>
      </c>
      <c r="K548" s="5">
        <v>2</v>
      </c>
      <c r="L548" s="5">
        <v>20</v>
      </c>
      <c r="M548" s="5">
        <v>0</v>
      </c>
      <c r="N548" s="5">
        <v>1</v>
      </c>
      <c r="O548" s="5">
        <v>0</v>
      </c>
      <c r="Q548" s="5">
        <f>[1]Legend!$AN$12</f>
        <v>11</v>
      </c>
    </row>
    <row r="549" spans="1:17" x14ac:dyDescent="0.25">
      <c r="A549" s="5">
        <v>13</v>
      </c>
      <c r="B549" s="5">
        <v>261</v>
      </c>
      <c r="C549" s="5">
        <v>141.99017775816264</v>
      </c>
      <c r="D549" s="5">
        <v>13.017193618359821</v>
      </c>
      <c r="E549" s="5">
        <v>15</v>
      </c>
      <c r="F549" s="9">
        <v>8</v>
      </c>
      <c r="G549" s="5">
        <v>1</v>
      </c>
      <c r="H549" s="5">
        <f>[1]Legend!$H$12</f>
        <v>11</v>
      </c>
      <c r="I549" s="5">
        <v>40</v>
      </c>
      <c r="J549" s="5">
        <v>2001</v>
      </c>
      <c r="K549" s="5">
        <v>2</v>
      </c>
      <c r="L549" s="5">
        <v>20</v>
      </c>
      <c r="M549" s="5">
        <v>0</v>
      </c>
      <c r="N549" s="5">
        <v>1</v>
      </c>
      <c r="O549" s="5">
        <v>0</v>
      </c>
      <c r="Q549" s="5">
        <f>[1]Legend!$AN$12</f>
        <v>11</v>
      </c>
    </row>
    <row r="550" spans="1:17" x14ac:dyDescent="0.25">
      <c r="A550" s="5">
        <v>13</v>
      </c>
      <c r="B550" s="5">
        <v>262</v>
      </c>
      <c r="C550" s="5">
        <v>47.444245161653825</v>
      </c>
      <c r="D550" s="5">
        <v>6.8511545359788695</v>
      </c>
      <c r="E550" s="5">
        <v>15</v>
      </c>
      <c r="F550" s="9">
        <v>8</v>
      </c>
      <c r="G550" s="5">
        <v>1</v>
      </c>
      <c r="H550" s="5">
        <f>[1]Legend!$H$7</f>
        <v>6</v>
      </c>
      <c r="I550" s="5">
        <v>40</v>
      </c>
      <c r="J550" s="5">
        <v>2001</v>
      </c>
      <c r="K550" s="5">
        <v>2</v>
      </c>
      <c r="L550" s="5">
        <v>20</v>
      </c>
      <c r="M550" s="5">
        <v>0</v>
      </c>
      <c r="N550" s="5">
        <v>1</v>
      </c>
      <c r="O550" s="5">
        <v>0</v>
      </c>
      <c r="Q550" s="5">
        <f>[1]Legend!$AN$12</f>
        <v>11</v>
      </c>
    </row>
    <row r="551" spans="1:17" x14ac:dyDescent="0.25">
      <c r="A551" s="5">
        <v>13</v>
      </c>
      <c r="B551" s="5">
        <v>266</v>
      </c>
      <c r="C551" s="5">
        <v>215.78947368421055</v>
      </c>
      <c r="D551" s="5">
        <v>199.99999999999986</v>
      </c>
      <c r="E551" s="5">
        <v>17</v>
      </c>
      <c r="F551" s="9">
        <v>8</v>
      </c>
      <c r="G551" s="5">
        <v>1</v>
      </c>
      <c r="H551" s="5">
        <v>0</v>
      </c>
      <c r="I551" s="5">
        <v>89</v>
      </c>
      <c r="J551" s="5">
        <v>2001</v>
      </c>
      <c r="K551" s="5">
        <v>1</v>
      </c>
      <c r="L551" s="5">
        <v>0</v>
      </c>
      <c r="M551" s="5">
        <v>0</v>
      </c>
      <c r="N551" s="5">
        <v>1</v>
      </c>
      <c r="O551" s="5">
        <v>0</v>
      </c>
      <c r="Q551" s="5">
        <f>[1]Legend!$AN$12</f>
        <v>11</v>
      </c>
    </row>
    <row r="552" spans="1:17" x14ac:dyDescent="0.25">
      <c r="A552" s="5">
        <v>13</v>
      </c>
      <c r="B552" s="5">
        <v>267</v>
      </c>
      <c r="C552" s="5">
        <v>586.84210526315792</v>
      </c>
      <c r="D552" s="5">
        <v>73.684210526315496</v>
      </c>
      <c r="E552" s="5">
        <v>15</v>
      </c>
      <c r="F552" s="9">
        <v>8</v>
      </c>
      <c r="G552" s="5">
        <v>1</v>
      </c>
      <c r="H552" s="5">
        <v>0</v>
      </c>
      <c r="I552" s="5">
        <v>89</v>
      </c>
      <c r="J552" s="5">
        <v>2001</v>
      </c>
      <c r="K552" s="5">
        <v>2</v>
      </c>
      <c r="L552" s="5">
        <v>20</v>
      </c>
      <c r="M552" s="5">
        <v>0</v>
      </c>
      <c r="N552" s="5">
        <v>1</v>
      </c>
      <c r="O552" s="5">
        <v>0</v>
      </c>
      <c r="Q552" s="5">
        <f>[1]Legend!$AN$12</f>
        <v>11</v>
      </c>
    </row>
    <row r="553" spans="1:17" x14ac:dyDescent="0.25">
      <c r="A553" s="5">
        <v>20</v>
      </c>
      <c r="B553" s="5">
        <v>452</v>
      </c>
      <c r="C553" s="5">
        <v>512.49999999999989</v>
      </c>
      <c r="D553" s="5">
        <v>1.6666666666666619</v>
      </c>
      <c r="E553" s="5">
        <v>8</v>
      </c>
      <c r="F553" s="9">
        <v>8</v>
      </c>
      <c r="G553" s="5">
        <f>[1]Legend!$F$2</f>
        <v>1</v>
      </c>
      <c r="H553" s="5">
        <f>[1]Legend!$H$11</f>
        <v>10</v>
      </c>
      <c r="I553" s="5">
        <v>40</v>
      </c>
      <c r="J553" s="5">
        <v>2007</v>
      </c>
      <c r="K553" s="5">
        <v>1</v>
      </c>
      <c r="L553" s="5">
        <v>0</v>
      </c>
      <c r="M553" s="5">
        <v>0</v>
      </c>
      <c r="N553" s="5">
        <v>2</v>
      </c>
      <c r="O553" s="5">
        <f>[1]Legend!$AF$4</f>
        <v>3</v>
      </c>
      <c r="P553" s="5">
        <v>3</v>
      </c>
      <c r="Q553" s="5">
        <v>0</v>
      </c>
    </row>
    <row r="554" spans="1:17" x14ac:dyDescent="0.25">
      <c r="A554" s="5">
        <v>20</v>
      </c>
      <c r="B554" s="5">
        <v>453</v>
      </c>
      <c r="C554" s="5">
        <v>378.46153846153851</v>
      </c>
      <c r="D554" s="5">
        <v>2.461538461538463</v>
      </c>
      <c r="E554" s="5">
        <v>8</v>
      </c>
      <c r="F554" s="9">
        <v>8</v>
      </c>
      <c r="G554" s="5">
        <f>[1]Legend!$F$2</f>
        <v>1</v>
      </c>
      <c r="H554" s="5">
        <f>[1]Legend!$H$11</f>
        <v>10</v>
      </c>
      <c r="I554" s="5">
        <v>40</v>
      </c>
      <c r="J554" s="5">
        <v>2007</v>
      </c>
      <c r="K554" s="5">
        <v>1</v>
      </c>
      <c r="L554" s="5">
        <v>0</v>
      </c>
      <c r="M554" s="5">
        <v>0</v>
      </c>
      <c r="N554" s="5">
        <v>2</v>
      </c>
      <c r="O554" s="5">
        <f>[1]Legend!$AF$4</f>
        <v>3</v>
      </c>
      <c r="P554" s="5">
        <v>3</v>
      </c>
      <c r="Q554" s="5">
        <v>0</v>
      </c>
    </row>
    <row r="555" spans="1:17" x14ac:dyDescent="0.25">
      <c r="A555" s="5">
        <v>20</v>
      </c>
      <c r="B555" s="5">
        <v>454</v>
      </c>
      <c r="C555" s="5">
        <v>154.65976331360946</v>
      </c>
      <c r="D555" s="5">
        <v>2.0118343195266282</v>
      </c>
      <c r="E555" s="5">
        <v>8</v>
      </c>
      <c r="F555" s="9">
        <v>8</v>
      </c>
      <c r="G555" s="5">
        <f>[1]Legend!$F$2</f>
        <v>1</v>
      </c>
      <c r="H555" s="5">
        <f>[1]Legend!$H$7</f>
        <v>6</v>
      </c>
      <c r="I555" s="5">
        <v>40</v>
      </c>
      <c r="J555" s="5">
        <v>2007</v>
      </c>
      <c r="K555" s="5">
        <v>1</v>
      </c>
      <c r="L555" s="5">
        <v>0</v>
      </c>
      <c r="M555" s="5">
        <v>0</v>
      </c>
      <c r="N555" s="5">
        <v>2</v>
      </c>
      <c r="O555" s="5">
        <f>[1]Legend!$AF$4</f>
        <v>3</v>
      </c>
      <c r="P555" s="5">
        <v>3</v>
      </c>
      <c r="Q555" s="5">
        <v>0</v>
      </c>
    </row>
    <row r="556" spans="1:17" x14ac:dyDescent="0.25">
      <c r="A556" s="5">
        <v>20</v>
      </c>
      <c r="B556" s="5">
        <v>455</v>
      </c>
      <c r="C556" s="5">
        <v>513.46153846153834</v>
      </c>
      <c r="D556" s="5">
        <v>3.3395872420262496</v>
      </c>
      <c r="E556" s="5">
        <v>5</v>
      </c>
      <c r="F556" s="9">
        <v>8</v>
      </c>
      <c r="G556" s="5">
        <f>[1]Legend!$F$2</f>
        <v>1</v>
      </c>
      <c r="H556" s="5">
        <f>[1]Legend!$H$11</f>
        <v>10</v>
      </c>
      <c r="I556" s="5">
        <v>40</v>
      </c>
      <c r="J556" s="5">
        <v>2007</v>
      </c>
      <c r="K556" s="5">
        <v>2</v>
      </c>
      <c r="L556" s="5">
        <f>[1]Legend!$Z$9</f>
        <v>8</v>
      </c>
      <c r="M556" s="5">
        <v>0</v>
      </c>
      <c r="N556" s="5">
        <v>2</v>
      </c>
      <c r="O556" s="5">
        <f>[1]Legend!$AF$4</f>
        <v>3</v>
      </c>
      <c r="P556" s="5">
        <v>3</v>
      </c>
      <c r="Q556" s="5">
        <v>0</v>
      </c>
    </row>
    <row r="557" spans="1:17" x14ac:dyDescent="0.25">
      <c r="A557" s="5">
        <v>20</v>
      </c>
      <c r="B557" s="5">
        <v>456</v>
      </c>
      <c r="C557" s="5">
        <v>255.0501672240803</v>
      </c>
      <c r="D557" s="5">
        <v>7.4648829431438202</v>
      </c>
      <c r="E557" s="5">
        <v>5</v>
      </c>
      <c r="F557" s="9">
        <v>8</v>
      </c>
      <c r="G557" s="5">
        <f>[1]Legend!$F$2</f>
        <v>1</v>
      </c>
      <c r="H557" s="5">
        <f>[1]Legend!$H$11</f>
        <v>10</v>
      </c>
      <c r="I557" s="5">
        <v>40</v>
      </c>
      <c r="J557" s="5">
        <v>2007</v>
      </c>
      <c r="K557" s="5">
        <v>2</v>
      </c>
      <c r="L557" s="5">
        <f>[1]Legend!$Z$9</f>
        <v>8</v>
      </c>
      <c r="M557" s="5">
        <v>0</v>
      </c>
      <c r="N557" s="5">
        <v>2</v>
      </c>
      <c r="O557" s="5">
        <f>[1]Legend!$AF$4</f>
        <v>3</v>
      </c>
      <c r="P557" s="5">
        <v>3</v>
      </c>
      <c r="Q557" s="5">
        <v>0</v>
      </c>
    </row>
    <row r="558" spans="1:17" x14ac:dyDescent="0.25">
      <c r="A558" s="5">
        <v>20</v>
      </c>
      <c r="B558" s="5">
        <v>457</v>
      </c>
      <c r="C558" s="5">
        <v>183.03571428571428</v>
      </c>
      <c r="D558" s="5">
        <v>5.9523809523809543</v>
      </c>
      <c r="E558" s="5">
        <v>5</v>
      </c>
      <c r="F558" s="9">
        <v>8</v>
      </c>
      <c r="G558" s="5">
        <f>[1]Legend!$F$2</f>
        <v>1</v>
      </c>
      <c r="H558" s="5">
        <f>[1]Legend!$H$7</f>
        <v>6</v>
      </c>
      <c r="I558" s="5">
        <v>40</v>
      </c>
      <c r="J558" s="5">
        <v>2007</v>
      </c>
      <c r="K558" s="5">
        <v>2</v>
      </c>
      <c r="L558" s="5">
        <f>[1]Legend!$Z$9</f>
        <v>8</v>
      </c>
      <c r="M558" s="5">
        <v>0</v>
      </c>
      <c r="N558" s="5">
        <v>1</v>
      </c>
      <c r="O558" s="5">
        <v>0</v>
      </c>
      <c r="P558" s="5">
        <v>3</v>
      </c>
      <c r="Q558" s="5">
        <v>0</v>
      </c>
    </row>
    <row r="559" spans="1:17" x14ac:dyDescent="0.25">
      <c r="A559" s="5">
        <v>20</v>
      </c>
      <c r="B559" s="5">
        <v>446</v>
      </c>
      <c r="C559" s="5">
        <v>20</v>
      </c>
      <c r="D559" s="5">
        <v>0.76923076923077005</v>
      </c>
      <c r="E559" s="5">
        <v>8</v>
      </c>
      <c r="F559" s="9">
        <v>8</v>
      </c>
      <c r="G559" s="5">
        <f>[1]Legend!$F$2</f>
        <v>1</v>
      </c>
      <c r="H559" s="5">
        <f>[1]Legend!$H$11</f>
        <v>10</v>
      </c>
      <c r="I559" s="5">
        <v>57</v>
      </c>
      <c r="J559" s="5">
        <v>2007</v>
      </c>
      <c r="K559" s="5">
        <v>1</v>
      </c>
      <c r="L559" s="5">
        <v>0</v>
      </c>
      <c r="M559" s="5">
        <v>0</v>
      </c>
      <c r="N559" s="5">
        <v>2</v>
      </c>
      <c r="O559" s="5">
        <f>[1]Legend!$AF$4</f>
        <v>3</v>
      </c>
      <c r="P559" s="5">
        <v>3</v>
      </c>
      <c r="Q559" s="5">
        <v>0</v>
      </c>
    </row>
    <row r="560" spans="1:17" x14ac:dyDescent="0.25">
      <c r="A560" s="5">
        <v>20</v>
      </c>
      <c r="B560" s="5">
        <v>447</v>
      </c>
      <c r="C560" s="5">
        <v>18.461538461538463</v>
      </c>
      <c r="D560" s="5">
        <v>2.3076923076923066</v>
      </c>
      <c r="E560" s="5">
        <v>8</v>
      </c>
      <c r="F560" s="9">
        <v>8</v>
      </c>
      <c r="G560" s="5">
        <f>[1]Legend!$F$2</f>
        <v>1</v>
      </c>
      <c r="H560" s="5">
        <f>[1]Legend!$H$11</f>
        <v>10</v>
      </c>
      <c r="I560" s="5">
        <v>57</v>
      </c>
      <c r="J560" s="5">
        <v>2007</v>
      </c>
      <c r="K560" s="5">
        <v>1</v>
      </c>
      <c r="L560" s="5">
        <v>0</v>
      </c>
      <c r="M560" s="5">
        <v>0</v>
      </c>
      <c r="N560" s="5">
        <v>2</v>
      </c>
      <c r="O560" s="5">
        <f>[1]Legend!$AF$4</f>
        <v>3</v>
      </c>
      <c r="P560" s="5">
        <v>3</v>
      </c>
      <c r="Q560" s="5">
        <v>0</v>
      </c>
    </row>
    <row r="561" spans="1:17" x14ac:dyDescent="0.25">
      <c r="A561" s="5">
        <v>20</v>
      </c>
      <c r="B561" s="5">
        <v>448</v>
      </c>
      <c r="C561" s="5">
        <v>13.076923076923077</v>
      </c>
      <c r="D561" s="5">
        <v>2.3076923076923084</v>
      </c>
      <c r="E561" s="5">
        <v>8</v>
      </c>
      <c r="F561" s="9">
        <v>8</v>
      </c>
      <c r="G561" s="5">
        <f>[1]Legend!$F$2</f>
        <v>1</v>
      </c>
      <c r="H561" s="5">
        <f>[1]Legend!$H$7</f>
        <v>6</v>
      </c>
      <c r="I561" s="5">
        <v>57</v>
      </c>
      <c r="J561" s="5">
        <v>2007</v>
      </c>
      <c r="K561" s="5">
        <v>1</v>
      </c>
      <c r="L561" s="5">
        <v>0</v>
      </c>
      <c r="M561" s="5">
        <v>0</v>
      </c>
      <c r="N561" s="5">
        <v>2</v>
      </c>
      <c r="O561" s="5">
        <f>[1]Legend!$AF$4</f>
        <v>3</v>
      </c>
      <c r="P561" s="5">
        <v>3</v>
      </c>
      <c r="Q561" s="5">
        <v>0</v>
      </c>
    </row>
    <row r="562" spans="1:17" x14ac:dyDescent="0.25">
      <c r="A562" s="5">
        <v>20</v>
      </c>
      <c r="B562" s="5">
        <v>449</v>
      </c>
      <c r="C562" s="5">
        <v>68.461538461538453</v>
      </c>
      <c r="D562" s="5">
        <v>6.1538461538461604</v>
      </c>
      <c r="E562" s="5">
        <v>5</v>
      </c>
      <c r="F562" s="9">
        <v>8</v>
      </c>
      <c r="G562" s="5">
        <f>[1]Legend!$F$2</f>
        <v>1</v>
      </c>
      <c r="H562" s="5">
        <f>[1]Legend!$H$11</f>
        <v>10</v>
      </c>
      <c r="I562" s="5">
        <v>57</v>
      </c>
      <c r="J562" s="5">
        <v>2007</v>
      </c>
      <c r="K562" s="5">
        <v>2</v>
      </c>
      <c r="L562" s="5">
        <f>[1]Legend!$Z$9</f>
        <v>8</v>
      </c>
      <c r="M562" s="5">
        <v>0</v>
      </c>
      <c r="N562" s="5">
        <v>2</v>
      </c>
      <c r="O562" s="5">
        <f>[1]Legend!$AF$4</f>
        <v>3</v>
      </c>
      <c r="P562" s="5">
        <v>3</v>
      </c>
      <c r="Q562" s="5">
        <v>0</v>
      </c>
    </row>
    <row r="563" spans="1:17" x14ac:dyDescent="0.25">
      <c r="A563" s="5">
        <v>20</v>
      </c>
      <c r="B563" s="5">
        <v>450</v>
      </c>
      <c r="C563" s="5">
        <v>95.384615384615387</v>
      </c>
      <c r="D563" s="5">
        <v>11.538461538461533</v>
      </c>
      <c r="E563" s="5">
        <v>5</v>
      </c>
      <c r="F563" s="9">
        <v>8</v>
      </c>
      <c r="G563" s="5">
        <f>[1]Legend!$F$2</f>
        <v>1</v>
      </c>
      <c r="H563" s="5">
        <f>[1]Legend!$H$11</f>
        <v>10</v>
      </c>
      <c r="I563" s="5">
        <v>57</v>
      </c>
      <c r="J563" s="5">
        <v>2007</v>
      </c>
      <c r="K563" s="5">
        <v>2</v>
      </c>
      <c r="L563" s="5">
        <f>[1]Legend!$Z$9</f>
        <v>8</v>
      </c>
      <c r="M563" s="5">
        <v>0</v>
      </c>
      <c r="N563" s="5">
        <v>2</v>
      </c>
      <c r="O563" s="5">
        <f>[1]Legend!$AF$4</f>
        <v>3</v>
      </c>
      <c r="P563" s="5">
        <v>3</v>
      </c>
      <c r="Q563" s="5">
        <v>0</v>
      </c>
    </row>
    <row r="564" spans="1:17" x14ac:dyDescent="0.25">
      <c r="A564" s="5">
        <v>20</v>
      </c>
      <c r="B564" s="5">
        <v>451</v>
      </c>
      <c r="C564" s="5">
        <v>50</v>
      </c>
      <c r="D564" s="5">
        <v>5.3846153846153868</v>
      </c>
      <c r="E564" s="5">
        <v>5</v>
      </c>
      <c r="F564" s="9">
        <v>8</v>
      </c>
      <c r="G564" s="5">
        <f>[1]Legend!$F$2</f>
        <v>1</v>
      </c>
      <c r="H564" s="5">
        <f>[1]Legend!$H$7</f>
        <v>6</v>
      </c>
      <c r="I564" s="5">
        <v>57</v>
      </c>
      <c r="J564" s="5">
        <v>2007</v>
      </c>
      <c r="K564" s="5">
        <v>2</v>
      </c>
      <c r="L564" s="5">
        <f>[1]Legend!$Z$9</f>
        <v>8</v>
      </c>
      <c r="M564" s="5">
        <v>0</v>
      </c>
      <c r="N564" s="5">
        <v>2</v>
      </c>
      <c r="O564" s="5">
        <f>[1]Legend!$AF$4</f>
        <v>3</v>
      </c>
      <c r="P564" s="5">
        <v>3</v>
      </c>
      <c r="Q564" s="5">
        <v>0</v>
      </c>
    </row>
    <row r="565" spans="1:17" x14ac:dyDescent="0.25">
      <c r="A565" s="5">
        <v>21</v>
      </c>
      <c r="B565" s="5">
        <v>462</v>
      </c>
      <c r="C565" s="5">
        <v>228</v>
      </c>
      <c r="D565" s="5">
        <v>15</v>
      </c>
      <c r="E565" s="5">
        <v>9</v>
      </c>
      <c r="F565" s="9">
        <v>8</v>
      </c>
      <c r="G565" s="5">
        <f>[1]Legend!$F$2</f>
        <v>1</v>
      </c>
      <c r="H565" s="5">
        <f>[1]Legend!$H$7</f>
        <v>6</v>
      </c>
      <c r="I565" s="5">
        <v>40</v>
      </c>
      <c r="J565" s="5">
        <v>2014</v>
      </c>
      <c r="K565" s="5">
        <v>1</v>
      </c>
      <c r="L565" s="5">
        <v>0</v>
      </c>
      <c r="M565" s="5">
        <v>0</v>
      </c>
      <c r="N565" s="5">
        <v>1</v>
      </c>
      <c r="O565" s="5">
        <v>0</v>
      </c>
      <c r="P565" s="5">
        <v>3</v>
      </c>
      <c r="Q565" s="5">
        <v>0</v>
      </c>
    </row>
    <row r="566" spans="1:17" x14ac:dyDescent="0.25">
      <c r="A566" s="5">
        <v>21</v>
      </c>
      <c r="B566" s="5">
        <v>463</v>
      </c>
      <c r="C566" s="5">
        <v>344</v>
      </c>
      <c r="D566" s="5">
        <v>46.432747064975601</v>
      </c>
      <c r="E566" s="5">
        <v>11</v>
      </c>
      <c r="F566" s="9">
        <v>8</v>
      </c>
      <c r="G566" s="5">
        <f>[1]Legend!$F$2</f>
        <v>1</v>
      </c>
      <c r="H566" s="5">
        <f>[1]Legend!$H$11</f>
        <v>10</v>
      </c>
      <c r="I566" s="5">
        <v>40</v>
      </c>
      <c r="J566" s="5">
        <v>2014</v>
      </c>
      <c r="K566" s="5">
        <v>1</v>
      </c>
      <c r="L566" s="5">
        <v>0</v>
      </c>
      <c r="M566" s="5">
        <v>0</v>
      </c>
      <c r="N566" s="5">
        <v>1</v>
      </c>
      <c r="O566" s="5">
        <v>0</v>
      </c>
      <c r="P566" s="5">
        <v>3</v>
      </c>
      <c r="Q566" s="5">
        <v>0</v>
      </c>
    </row>
    <row r="567" spans="1:17" x14ac:dyDescent="0.25">
      <c r="A567" s="5">
        <v>21</v>
      </c>
      <c r="B567" s="5">
        <v>464</v>
      </c>
      <c r="C567" s="5">
        <v>187</v>
      </c>
      <c r="D567" s="5">
        <v>23.333333333333332</v>
      </c>
      <c r="E567" s="5">
        <v>9</v>
      </c>
      <c r="F567" s="9">
        <v>8</v>
      </c>
      <c r="G567" s="5">
        <f>[1]Legend!$F$2</f>
        <v>1</v>
      </c>
      <c r="H567" s="5">
        <f>[1]Legend!$H$7</f>
        <v>6</v>
      </c>
      <c r="I567" s="5">
        <v>40</v>
      </c>
      <c r="J567" s="5">
        <v>2014</v>
      </c>
      <c r="K567" s="5">
        <v>2</v>
      </c>
      <c r="L567" s="5">
        <f>[1]Legend!$Z$8</f>
        <v>7</v>
      </c>
      <c r="M567" s="5">
        <v>0</v>
      </c>
      <c r="N567" s="5">
        <v>1</v>
      </c>
      <c r="O567" s="5">
        <v>0</v>
      </c>
      <c r="P567" s="5">
        <v>3</v>
      </c>
      <c r="Q567" s="5">
        <v>0</v>
      </c>
    </row>
    <row r="568" spans="1:17" x14ac:dyDescent="0.25">
      <c r="A568" s="5">
        <v>21</v>
      </c>
      <c r="B568" s="5">
        <v>465</v>
      </c>
      <c r="C568" s="5">
        <v>285</v>
      </c>
      <c r="D568" s="5">
        <v>16.263455967290593</v>
      </c>
      <c r="E568" s="5">
        <v>8</v>
      </c>
      <c r="F568" s="9">
        <v>8</v>
      </c>
      <c r="G568" s="5">
        <f>[1]Legend!$F$2</f>
        <v>1</v>
      </c>
      <c r="H568" s="5">
        <f>[1]Legend!$H$11</f>
        <v>10</v>
      </c>
      <c r="I568" s="5">
        <v>40</v>
      </c>
      <c r="J568" s="5">
        <v>2014</v>
      </c>
      <c r="K568" s="5">
        <v>2</v>
      </c>
      <c r="L568" s="5">
        <f>[1]Legend!$Z$8</f>
        <v>7</v>
      </c>
      <c r="M568" s="5">
        <v>0</v>
      </c>
      <c r="N568" s="5">
        <v>1</v>
      </c>
      <c r="O568" s="5">
        <v>0</v>
      </c>
      <c r="P568" s="5">
        <v>3</v>
      </c>
      <c r="Q568" s="5">
        <v>0</v>
      </c>
    </row>
    <row r="569" spans="1:17" x14ac:dyDescent="0.25">
      <c r="A569" s="5">
        <v>21</v>
      </c>
      <c r="B569" s="5">
        <v>458</v>
      </c>
      <c r="C569" s="5">
        <v>160</v>
      </c>
      <c r="D569" s="5">
        <v>25.666666666666668</v>
      </c>
      <c r="E569" s="5">
        <v>9</v>
      </c>
      <c r="F569" s="9">
        <v>8</v>
      </c>
      <c r="G569" s="5">
        <f>[1]Legend!$F$2</f>
        <v>1</v>
      </c>
      <c r="H569" s="5">
        <f>[1]Legend!$H$7</f>
        <v>6</v>
      </c>
      <c r="I569" s="5">
        <v>91</v>
      </c>
      <c r="J569" s="5">
        <v>2014</v>
      </c>
      <c r="K569" s="5">
        <v>1</v>
      </c>
      <c r="L569" s="5">
        <v>0</v>
      </c>
      <c r="M569" s="5">
        <v>0</v>
      </c>
      <c r="N569" s="5">
        <v>1</v>
      </c>
      <c r="O569" s="5">
        <v>0</v>
      </c>
      <c r="P569" s="5">
        <v>3</v>
      </c>
      <c r="Q569" s="5">
        <v>0</v>
      </c>
    </row>
    <row r="570" spans="1:17" x14ac:dyDescent="0.25">
      <c r="A570" s="5">
        <v>21</v>
      </c>
      <c r="B570" s="5">
        <v>459</v>
      </c>
      <c r="C570" s="5">
        <v>134</v>
      </c>
      <c r="D570" s="5">
        <v>19.899748742132399</v>
      </c>
      <c r="E570" s="5">
        <v>11</v>
      </c>
      <c r="F570" s="9">
        <v>8</v>
      </c>
      <c r="G570" s="5">
        <f>[1]Legend!$F$2</f>
        <v>1</v>
      </c>
      <c r="H570" s="5">
        <f>[1]Legend!$H$11</f>
        <v>10</v>
      </c>
      <c r="I570" s="5">
        <v>91</v>
      </c>
      <c r="J570" s="5">
        <v>2014</v>
      </c>
      <c r="K570" s="5">
        <v>1</v>
      </c>
      <c r="L570" s="5">
        <v>0</v>
      </c>
      <c r="M570" s="5">
        <v>0</v>
      </c>
      <c r="N570" s="5">
        <v>1</v>
      </c>
      <c r="O570" s="5">
        <v>0</v>
      </c>
      <c r="P570" s="5">
        <v>3</v>
      </c>
      <c r="Q570" s="5">
        <v>0</v>
      </c>
    </row>
    <row r="571" spans="1:17" x14ac:dyDescent="0.25">
      <c r="A571" s="5">
        <v>21</v>
      </c>
      <c r="B571" s="5">
        <v>460</v>
      </c>
      <c r="C571" s="5">
        <v>138</v>
      </c>
      <c r="D571" s="5">
        <v>34</v>
      </c>
      <c r="E571" s="5">
        <v>9</v>
      </c>
      <c r="F571" s="9">
        <v>8</v>
      </c>
      <c r="G571" s="5">
        <f>[1]Legend!$F$2</f>
        <v>1</v>
      </c>
      <c r="H571" s="5">
        <f>[1]Legend!$H$7</f>
        <v>6</v>
      </c>
      <c r="I571" s="5">
        <v>91</v>
      </c>
      <c r="J571" s="5">
        <v>2014</v>
      </c>
      <c r="K571" s="5">
        <v>2</v>
      </c>
      <c r="L571" s="5">
        <f>[1]Legend!$Z$8</f>
        <v>7</v>
      </c>
      <c r="M571" s="5">
        <v>0</v>
      </c>
      <c r="N571" s="5">
        <v>1</v>
      </c>
      <c r="O571" s="5">
        <v>0</v>
      </c>
      <c r="P571" s="5">
        <v>3</v>
      </c>
      <c r="Q571" s="5">
        <v>0</v>
      </c>
    </row>
    <row r="572" spans="1:17" x14ac:dyDescent="0.25">
      <c r="A572" s="5">
        <v>21</v>
      </c>
      <c r="B572" s="5">
        <v>461</v>
      </c>
      <c r="C572" s="5">
        <v>150</v>
      </c>
      <c r="D572" s="5">
        <v>24.748737341529161</v>
      </c>
      <c r="E572" s="5">
        <v>8</v>
      </c>
      <c r="F572" s="9">
        <v>8</v>
      </c>
      <c r="G572" s="5">
        <f>[1]Legend!$F$2</f>
        <v>1</v>
      </c>
      <c r="H572" s="5">
        <f>[1]Legend!$H$11</f>
        <v>10</v>
      </c>
      <c r="I572" s="5">
        <v>91</v>
      </c>
      <c r="J572" s="5">
        <v>2014</v>
      </c>
      <c r="K572" s="5">
        <v>2</v>
      </c>
      <c r="L572" s="5">
        <f>[1]Legend!$Z$8</f>
        <v>7</v>
      </c>
      <c r="M572" s="5">
        <v>0</v>
      </c>
      <c r="N572" s="5">
        <v>1</v>
      </c>
      <c r="O572" s="5">
        <v>0</v>
      </c>
      <c r="P572" s="5">
        <v>3</v>
      </c>
      <c r="Q572" s="5">
        <v>0</v>
      </c>
    </row>
    <row r="573" spans="1:17" x14ac:dyDescent="0.25">
      <c r="A573" s="5">
        <v>22</v>
      </c>
      <c r="B573" s="5">
        <v>470</v>
      </c>
      <c r="C573" s="5">
        <v>394.73684210526318</v>
      </c>
      <c r="D573" s="5">
        <v>17.763157894736821</v>
      </c>
      <c r="E573" s="5">
        <v>12</v>
      </c>
      <c r="F573" s="9">
        <v>8</v>
      </c>
      <c r="G573" s="5">
        <f>[1]Legend!$F$2</f>
        <v>1</v>
      </c>
      <c r="H573" s="5">
        <f>[1]Legend!$H$11</f>
        <v>10</v>
      </c>
      <c r="I573" s="5">
        <v>40</v>
      </c>
      <c r="J573" s="5">
        <v>2002</v>
      </c>
      <c r="K573" s="5">
        <v>2</v>
      </c>
      <c r="L573" s="5">
        <f>[1]Legend!$Z$21</f>
        <v>20</v>
      </c>
      <c r="M573" s="5">
        <f>[1]Legend!$AB$2</f>
        <v>1</v>
      </c>
      <c r="N573" s="5">
        <v>1</v>
      </c>
      <c r="O573" s="5">
        <v>0</v>
      </c>
      <c r="P573" s="5">
        <v>3</v>
      </c>
      <c r="Q573" s="5">
        <v>0</v>
      </c>
    </row>
    <row r="574" spans="1:17" x14ac:dyDescent="0.25">
      <c r="A574" s="5">
        <v>22</v>
      </c>
      <c r="B574" s="5">
        <v>471</v>
      </c>
      <c r="C574" s="5">
        <v>471.71052631578948</v>
      </c>
      <c r="D574" s="5">
        <v>13.81578947368422</v>
      </c>
      <c r="E574" s="5">
        <v>12</v>
      </c>
      <c r="F574" s="9">
        <v>8</v>
      </c>
      <c r="G574" s="5">
        <f>[1]Legend!$F$2</f>
        <v>1</v>
      </c>
      <c r="H574" s="5">
        <f>[1]Legend!$H$11</f>
        <v>10</v>
      </c>
      <c r="I574" s="5">
        <v>40</v>
      </c>
      <c r="J574" s="5">
        <v>2002</v>
      </c>
      <c r="K574" s="5">
        <v>2</v>
      </c>
      <c r="L574" s="5">
        <f>[1]Legend!$Z$21</f>
        <v>20</v>
      </c>
      <c r="M574" s="5">
        <f>[1]Legend!$AB$3</f>
        <v>2</v>
      </c>
      <c r="N574" s="5">
        <v>1</v>
      </c>
      <c r="O574" s="5">
        <v>0</v>
      </c>
      <c r="P574" s="5">
        <v>3</v>
      </c>
      <c r="Q574" s="5">
        <v>0</v>
      </c>
    </row>
    <row r="575" spans="1:17" x14ac:dyDescent="0.25">
      <c r="A575" s="5">
        <v>22</v>
      </c>
      <c r="B575" s="5">
        <v>472</v>
      </c>
      <c r="C575" s="5">
        <v>193.42105263157896</v>
      </c>
      <c r="D575" s="5">
        <v>19.73684210526315</v>
      </c>
      <c r="E575" s="5">
        <v>12</v>
      </c>
      <c r="F575" s="9">
        <v>8</v>
      </c>
      <c r="G575" s="5">
        <f>[1]Legend!$F$2</f>
        <v>1</v>
      </c>
      <c r="H575" s="5">
        <f>[1]Legend!$H$13</f>
        <v>12</v>
      </c>
      <c r="I575" s="5">
        <v>40</v>
      </c>
      <c r="J575" s="5">
        <v>2002</v>
      </c>
      <c r="K575" s="5">
        <v>2</v>
      </c>
      <c r="L575" s="5">
        <f>[1]Legend!$Z$21</f>
        <v>20</v>
      </c>
      <c r="M575" s="5">
        <f>[1]Legend!$AB$2</f>
        <v>1</v>
      </c>
      <c r="N575" s="5">
        <v>1</v>
      </c>
      <c r="O575" s="5">
        <v>0</v>
      </c>
      <c r="P575" s="5">
        <v>3</v>
      </c>
      <c r="Q575" s="5">
        <v>0</v>
      </c>
    </row>
    <row r="576" spans="1:17" x14ac:dyDescent="0.25">
      <c r="A576" s="5">
        <v>22</v>
      </c>
      <c r="B576" s="5">
        <v>473</v>
      </c>
      <c r="C576" s="5">
        <v>169.73684210526315</v>
      </c>
      <c r="D576" s="5">
        <v>19.736842105263179</v>
      </c>
      <c r="E576" s="5">
        <v>21</v>
      </c>
      <c r="F576" s="9">
        <v>8</v>
      </c>
      <c r="G576" s="5">
        <f>[1]Legend!$F$2</f>
        <v>1</v>
      </c>
      <c r="H576" s="5">
        <f>[1]Legend!$H$13</f>
        <v>12</v>
      </c>
      <c r="I576" s="5">
        <v>40</v>
      </c>
      <c r="J576" s="5">
        <v>2002</v>
      </c>
      <c r="K576" s="5">
        <v>2</v>
      </c>
      <c r="L576" s="5">
        <f>[1]Legend!$Z$21</f>
        <v>20</v>
      </c>
      <c r="M576" s="5">
        <f>[1]Legend!$AB$3</f>
        <v>2</v>
      </c>
      <c r="N576" s="5">
        <v>1</v>
      </c>
      <c r="O576" s="5">
        <v>0</v>
      </c>
      <c r="P576" s="5">
        <v>3</v>
      </c>
      <c r="Q576" s="5">
        <v>0</v>
      </c>
    </row>
    <row r="577" spans="1:17" x14ac:dyDescent="0.25">
      <c r="A577" s="5">
        <v>22</v>
      </c>
      <c r="B577" s="5">
        <v>466</v>
      </c>
      <c r="C577" s="5">
        <v>132.23684210526315</v>
      </c>
      <c r="D577" s="5">
        <v>13.81578947368422</v>
      </c>
      <c r="E577" s="5">
        <v>12</v>
      </c>
      <c r="F577" s="9">
        <v>8</v>
      </c>
      <c r="G577" s="5">
        <f>[1]Legend!$F$2</f>
        <v>1</v>
      </c>
      <c r="H577" s="5">
        <f>[1]Legend!$H$11</f>
        <v>10</v>
      </c>
      <c r="I577" s="5">
        <v>93</v>
      </c>
      <c r="J577" s="5">
        <v>2002</v>
      </c>
      <c r="K577" s="5">
        <v>2</v>
      </c>
      <c r="L577" s="5">
        <f>[1]Legend!$Z$21</f>
        <v>20</v>
      </c>
      <c r="M577" s="5">
        <f>[1]Legend!$AB$2</f>
        <v>1</v>
      </c>
      <c r="N577" s="5">
        <v>1</v>
      </c>
      <c r="O577" s="5">
        <v>0</v>
      </c>
      <c r="P577" s="5">
        <v>3</v>
      </c>
      <c r="Q577" s="5">
        <v>0</v>
      </c>
    </row>
    <row r="578" spans="1:17" x14ac:dyDescent="0.25">
      <c r="A578" s="5">
        <v>22</v>
      </c>
      <c r="B578" s="5">
        <v>467</v>
      </c>
      <c r="C578" s="5">
        <v>140.13157894736841</v>
      </c>
      <c r="D578" s="5">
        <v>17.76315789473685</v>
      </c>
      <c r="E578" s="5">
        <v>12</v>
      </c>
      <c r="F578" s="9">
        <v>8</v>
      </c>
      <c r="G578" s="5">
        <f>[1]Legend!$F$2</f>
        <v>1</v>
      </c>
      <c r="H578" s="5">
        <f>[1]Legend!$H$11</f>
        <v>10</v>
      </c>
      <c r="I578" s="5">
        <v>93</v>
      </c>
      <c r="J578" s="5">
        <v>2002</v>
      </c>
      <c r="K578" s="5">
        <v>2</v>
      </c>
      <c r="L578" s="5">
        <f>[1]Legend!$Z$21</f>
        <v>20</v>
      </c>
      <c r="M578" s="5">
        <f>[1]Legend!$AB$3</f>
        <v>2</v>
      </c>
      <c r="N578" s="5">
        <v>1</v>
      </c>
      <c r="O578" s="5">
        <v>0</v>
      </c>
      <c r="P578" s="5">
        <v>3</v>
      </c>
      <c r="Q578" s="5">
        <v>0</v>
      </c>
    </row>
    <row r="579" spans="1:17" x14ac:dyDescent="0.25">
      <c r="A579" s="5">
        <v>22</v>
      </c>
      <c r="B579" s="5">
        <v>468</v>
      </c>
      <c r="C579" s="5">
        <v>483.55263157894734</v>
      </c>
      <c r="D579" s="5">
        <v>27.631578947368439</v>
      </c>
      <c r="E579" s="5">
        <v>12</v>
      </c>
      <c r="F579" s="9">
        <v>8</v>
      </c>
      <c r="G579" s="5">
        <f>[1]Legend!$F$2</f>
        <v>1</v>
      </c>
      <c r="H579" s="5">
        <f>[1]Legend!$H$13</f>
        <v>12</v>
      </c>
      <c r="I579" s="5">
        <v>93</v>
      </c>
      <c r="J579" s="5">
        <v>2002</v>
      </c>
      <c r="K579" s="5">
        <v>2</v>
      </c>
      <c r="L579" s="5">
        <f>[1]Legend!$Z$21</f>
        <v>20</v>
      </c>
      <c r="M579" s="5">
        <f>[1]Legend!$AB$2</f>
        <v>1</v>
      </c>
      <c r="N579" s="5">
        <v>1</v>
      </c>
      <c r="O579" s="5">
        <v>0</v>
      </c>
      <c r="P579" s="5">
        <v>3</v>
      </c>
      <c r="Q579" s="5">
        <v>0</v>
      </c>
    </row>
    <row r="580" spans="1:17" x14ac:dyDescent="0.25">
      <c r="A580" s="5">
        <v>22</v>
      </c>
      <c r="B580" s="5">
        <v>469</v>
      </c>
      <c r="C580" s="5">
        <v>505.26315789473682</v>
      </c>
      <c r="D580" s="5">
        <v>25.657894736842138</v>
      </c>
      <c r="E580" s="5">
        <v>12</v>
      </c>
      <c r="F580" s="9">
        <v>8</v>
      </c>
      <c r="G580" s="5">
        <f>[1]Legend!$F$2</f>
        <v>1</v>
      </c>
      <c r="H580" s="5">
        <f>[1]Legend!$H$13</f>
        <v>12</v>
      </c>
      <c r="I580" s="5">
        <v>93</v>
      </c>
      <c r="J580" s="5">
        <v>2002</v>
      </c>
      <c r="K580" s="5">
        <v>2</v>
      </c>
      <c r="L580" s="5">
        <f>[1]Legend!$Z$21</f>
        <v>20</v>
      </c>
      <c r="M580" s="5">
        <f>[1]Legend!$AB$3</f>
        <v>2</v>
      </c>
      <c r="N580" s="5">
        <v>1</v>
      </c>
      <c r="O580" s="5">
        <v>0</v>
      </c>
      <c r="P580" s="5">
        <v>3</v>
      </c>
      <c r="Q580" s="5">
        <v>0</v>
      </c>
    </row>
    <row r="581" spans="1:17" x14ac:dyDescent="0.25">
      <c r="A581" s="5">
        <v>26</v>
      </c>
      <c r="B581" s="5">
        <v>489</v>
      </c>
      <c r="C581" s="5">
        <v>496.02543720190789</v>
      </c>
      <c r="D581" s="5">
        <v>39.307665089479954</v>
      </c>
      <c r="E581" s="5">
        <v>37</v>
      </c>
      <c r="F581" s="9">
        <v>8</v>
      </c>
      <c r="G581" s="5">
        <f>[1]Legend!$F$2</f>
        <v>1</v>
      </c>
      <c r="H581" s="5">
        <v>0</v>
      </c>
      <c r="I581" s="5">
        <v>91</v>
      </c>
      <c r="J581" s="5">
        <v>2005</v>
      </c>
      <c r="K581" s="5">
        <v>1</v>
      </c>
      <c r="L581" s="5">
        <v>0</v>
      </c>
      <c r="M581" s="5">
        <v>0</v>
      </c>
      <c r="N581" s="5">
        <v>1</v>
      </c>
      <c r="O581" s="5">
        <v>0</v>
      </c>
      <c r="P581" s="5">
        <v>3</v>
      </c>
      <c r="Q581" s="5">
        <v>0</v>
      </c>
    </row>
  </sheetData>
  <sortState ref="A2:W581">
    <sortCondition ref="F2:F58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5"/>
  <sheetViews>
    <sheetView tabSelected="1" zoomScale="80" zoomScaleNormal="80" workbookViewId="0">
      <selection activeCell="C38" sqref="C38"/>
    </sheetView>
  </sheetViews>
  <sheetFormatPr defaultRowHeight="15" x14ac:dyDescent="0.25"/>
  <cols>
    <col min="1" max="1" width="16.42578125" bestFit="1" customWidth="1"/>
    <col min="2" max="2" width="16.7109375" bestFit="1" customWidth="1"/>
    <col min="3" max="3" width="15" bestFit="1" customWidth="1"/>
    <col min="4" max="4" width="15.28515625" bestFit="1" customWidth="1"/>
    <col min="5" max="5" width="21.140625" bestFit="1" customWidth="1"/>
    <col min="6" max="6" width="15.28515625" customWidth="1"/>
    <col min="7" max="7" width="27.7109375" customWidth="1"/>
    <col min="9" max="9" width="53.28515625" bestFit="1" customWidth="1"/>
    <col min="10" max="10" width="7.28515625" customWidth="1"/>
    <col min="11" max="11" width="16.85546875" customWidth="1"/>
    <col min="12" max="12" width="5.140625" customWidth="1"/>
    <col min="13" max="13" width="7.28515625" customWidth="1"/>
    <col min="14" max="14" width="14.7109375" bestFit="1" customWidth="1"/>
    <col min="15" max="15" width="18" bestFit="1" customWidth="1"/>
    <col min="16" max="16" width="7.42578125" customWidth="1"/>
    <col min="17" max="17" width="21.5703125" bestFit="1" customWidth="1"/>
    <col min="19" max="19" width="20.7109375" bestFit="1" customWidth="1"/>
    <col min="21" max="21" width="9.7109375" customWidth="1"/>
    <col min="22" max="22" width="7.85546875" customWidth="1"/>
    <col min="23" max="23" width="14.85546875" customWidth="1"/>
    <col min="25" max="25" width="30.42578125" bestFit="1" customWidth="1"/>
    <col min="27" max="27" width="23.7109375" bestFit="1" customWidth="1"/>
    <col min="29" max="29" width="16" bestFit="1" customWidth="1"/>
    <col min="31" max="31" width="31" bestFit="1" customWidth="1"/>
    <col min="33" max="33" width="17.5703125" bestFit="1" customWidth="1"/>
    <col min="42" max="42" width="12.85546875" customWidth="1"/>
    <col min="43" max="43" width="22.85546875" bestFit="1" customWidth="1"/>
  </cols>
  <sheetData>
    <row r="1" spans="1:43" x14ac:dyDescent="0.25">
      <c r="A1" s="10" t="s">
        <v>5</v>
      </c>
      <c r="B1" s="10"/>
      <c r="C1" s="10" t="s">
        <v>6</v>
      </c>
      <c r="D1" s="10"/>
      <c r="E1" s="10" t="s">
        <v>13</v>
      </c>
      <c r="F1" s="10"/>
      <c r="G1" s="10" t="s">
        <v>156</v>
      </c>
      <c r="H1" s="10"/>
      <c r="I1" s="10" t="s">
        <v>7</v>
      </c>
      <c r="J1" s="10"/>
      <c r="K1" s="10" t="s">
        <v>126</v>
      </c>
      <c r="L1" s="10"/>
      <c r="M1" s="10" t="s">
        <v>0</v>
      </c>
      <c r="N1" s="10"/>
      <c r="O1" s="10" t="s">
        <v>11</v>
      </c>
      <c r="P1" s="10"/>
      <c r="Q1" s="10" t="s">
        <v>12</v>
      </c>
      <c r="R1" s="10"/>
      <c r="S1" s="10" t="s">
        <v>136</v>
      </c>
      <c r="T1" s="10"/>
      <c r="U1" s="10" t="s">
        <v>14</v>
      </c>
      <c r="V1" s="10"/>
      <c r="W1" s="10" t="s">
        <v>15</v>
      </c>
      <c r="X1" s="10"/>
      <c r="Y1" s="10" t="s">
        <v>4</v>
      </c>
      <c r="Z1" s="10"/>
      <c r="AA1" s="5"/>
      <c r="AB1" s="5"/>
      <c r="AE1" s="10"/>
      <c r="AF1" s="10"/>
      <c r="AK1" s="10"/>
      <c r="AL1" s="10"/>
    </row>
    <row r="2" spans="1:43" x14ac:dyDescent="0.25">
      <c r="A2" t="s">
        <v>16</v>
      </c>
      <c r="B2">
        <v>1</v>
      </c>
      <c r="C2" t="s">
        <v>43</v>
      </c>
      <c r="D2">
        <v>1</v>
      </c>
      <c r="E2" t="s">
        <v>1</v>
      </c>
      <c r="F2">
        <v>1</v>
      </c>
      <c r="I2" t="s">
        <v>226</v>
      </c>
      <c r="J2" s="2">
        <v>1</v>
      </c>
      <c r="K2" s="5" t="s">
        <v>127</v>
      </c>
      <c r="L2" s="5">
        <v>1</v>
      </c>
      <c r="M2" s="5" t="s">
        <v>2</v>
      </c>
      <c r="N2" s="5">
        <v>1</v>
      </c>
      <c r="O2" s="5" t="s">
        <v>129</v>
      </c>
      <c r="P2" s="5">
        <v>1</v>
      </c>
      <c r="Q2" s="5" t="s">
        <v>149</v>
      </c>
      <c r="R2" s="5">
        <f>1</f>
        <v>1</v>
      </c>
      <c r="S2" s="5" t="s">
        <v>153</v>
      </c>
      <c r="T2" s="5">
        <v>1</v>
      </c>
      <c r="U2" s="5" t="s">
        <v>178</v>
      </c>
      <c r="V2" s="5">
        <v>1</v>
      </c>
      <c r="W2" s="5" t="s">
        <v>180</v>
      </c>
      <c r="X2" s="5">
        <v>1</v>
      </c>
      <c r="Y2" s="3" t="s">
        <v>206</v>
      </c>
      <c r="Z2" s="5">
        <v>1</v>
      </c>
      <c r="AA2" s="5"/>
      <c r="AB2" s="5"/>
      <c r="AQ2" s="5"/>
    </row>
    <row r="3" spans="1:43" x14ac:dyDescent="0.25">
      <c r="A3" t="s">
        <v>17</v>
      </c>
      <c r="B3">
        <v>2</v>
      </c>
      <c r="C3" t="s">
        <v>42</v>
      </c>
      <c r="D3">
        <f>D2+1</f>
        <v>2</v>
      </c>
      <c r="E3" t="s">
        <v>172</v>
      </c>
      <c r="F3">
        <f>F2+1</f>
        <v>2</v>
      </c>
      <c r="G3" t="s">
        <v>163</v>
      </c>
      <c r="H3">
        <v>2</v>
      </c>
      <c r="I3" t="s">
        <v>88</v>
      </c>
      <c r="J3" s="2">
        <f>J2+1</f>
        <v>2</v>
      </c>
      <c r="K3" s="5" t="s">
        <v>179</v>
      </c>
      <c r="L3" s="5">
        <v>2</v>
      </c>
      <c r="M3" s="5" t="s">
        <v>3</v>
      </c>
      <c r="N3" s="5">
        <v>2</v>
      </c>
      <c r="O3" s="5" t="s">
        <v>128</v>
      </c>
      <c r="P3" s="5">
        <v>2</v>
      </c>
      <c r="Q3" s="5" t="s">
        <v>148</v>
      </c>
      <c r="R3" s="5">
        <f>R2+1</f>
        <v>2</v>
      </c>
      <c r="S3" s="5" t="s">
        <v>152</v>
      </c>
      <c r="T3" s="5">
        <f>T2+1</f>
        <v>2</v>
      </c>
      <c r="U3" s="5" t="s">
        <v>177</v>
      </c>
      <c r="V3" s="5">
        <v>2</v>
      </c>
      <c r="W3" s="5" t="s">
        <v>181</v>
      </c>
      <c r="X3" s="5">
        <v>2</v>
      </c>
      <c r="Y3" s="5" t="s">
        <v>200</v>
      </c>
      <c r="Z3" s="5">
        <v>2</v>
      </c>
      <c r="AA3" s="5"/>
      <c r="AB3" s="5"/>
      <c r="AQ3" s="5"/>
    </row>
    <row r="4" spans="1:43" x14ac:dyDescent="0.25">
      <c r="A4" t="s">
        <v>18</v>
      </c>
      <c r="B4">
        <v>3</v>
      </c>
      <c r="C4" t="s">
        <v>167</v>
      </c>
      <c r="D4">
        <f t="shared" ref="D4:D9" si="0">D3+1</f>
        <v>3</v>
      </c>
      <c r="E4" t="s">
        <v>168</v>
      </c>
      <c r="F4">
        <f t="shared" ref="F4:F17" si="1">F3+1</f>
        <v>3</v>
      </c>
      <c r="G4" t="s">
        <v>165</v>
      </c>
      <c r="H4">
        <v>3</v>
      </c>
      <c r="I4" t="s">
        <v>87</v>
      </c>
      <c r="J4" s="2">
        <f t="shared" ref="J4:J67" si="2">J3+1</f>
        <v>3</v>
      </c>
      <c r="K4" s="5"/>
      <c r="L4" s="5"/>
      <c r="M4" s="5" t="s">
        <v>182</v>
      </c>
      <c r="N4" s="5">
        <v>3</v>
      </c>
      <c r="O4" s="5"/>
      <c r="P4" s="5"/>
      <c r="Q4" s="5" t="s">
        <v>144</v>
      </c>
      <c r="R4" s="5">
        <f t="shared" ref="R4:R21" si="3">R3+1</f>
        <v>3</v>
      </c>
      <c r="S4" s="5" t="s">
        <v>137</v>
      </c>
      <c r="T4" s="5">
        <f>T3+1</f>
        <v>3</v>
      </c>
      <c r="U4" s="5"/>
      <c r="V4" s="5"/>
      <c r="W4" s="5" t="s">
        <v>183</v>
      </c>
      <c r="X4" s="5">
        <v>3</v>
      </c>
      <c r="Y4" s="5" t="s">
        <v>201</v>
      </c>
      <c r="Z4" s="5">
        <v>3</v>
      </c>
      <c r="AA4" s="5"/>
      <c r="AB4" s="5"/>
      <c r="AQ4" s="5"/>
    </row>
    <row r="5" spans="1:43" x14ac:dyDescent="0.25">
      <c r="A5" t="s">
        <v>19</v>
      </c>
      <c r="B5">
        <v>4</v>
      </c>
      <c r="C5" t="s">
        <v>44</v>
      </c>
      <c r="D5">
        <f>D4+1</f>
        <v>4</v>
      </c>
      <c r="E5" t="s">
        <v>175</v>
      </c>
      <c r="F5">
        <f>F4+1</f>
        <v>4</v>
      </c>
      <c r="G5" t="s">
        <v>164</v>
      </c>
      <c r="H5">
        <v>4</v>
      </c>
      <c r="I5" t="s">
        <v>51</v>
      </c>
      <c r="J5" s="2">
        <f t="shared" si="2"/>
        <v>4</v>
      </c>
      <c r="K5" s="5"/>
      <c r="L5" s="5"/>
      <c r="M5" s="5"/>
      <c r="N5" s="5"/>
      <c r="O5" s="5"/>
      <c r="P5" s="5"/>
      <c r="Q5" s="5" t="s">
        <v>145</v>
      </c>
      <c r="R5" s="5">
        <f>R4+1</f>
        <v>4</v>
      </c>
      <c r="S5" s="5" t="s">
        <v>138</v>
      </c>
      <c r="T5" s="5">
        <f>T4+1</f>
        <v>4</v>
      </c>
      <c r="U5" s="5"/>
      <c r="V5" s="5"/>
      <c r="W5" s="5" t="s">
        <v>194</v>
      </c>
      <c r="X5" s="5">
        <v>4</v>
      </c>
      <c r="Y5" s="5" t="s">
        <v>202</v>
      </c>
      <c r="Z5" s="5">
        <v>4</v>
      </c>
      <c r="AA5" s="5"/>
      <c r="AB5" s="5"/>
      <c r="AQ5" s="5"/>
    </row>
    <row r="6" spans="1:43" x14ac:dyDescent="0.25">
      <c r="A6" t="s">
        <v>20</v>
      </c>
      <c r="B6">
        <v>5</v>
      </c>
      <c r="C6" t="s">
        <v>45</v>
      </c>
      <c r="D6">
        <f t="shared" si="0"/>
        <v>5</v>
      </c>
      <c r="E6" t="s">
        <v>171</v>
      </c>
      <c r="F6">
        <f t="shared" si="1"/>
        <v>5</v>
      </c>
      <c r="G6" t="s">
        <v>157</v>
      </c>
      <c r="H6">
        <v>5</v>
      </c>
      <c r="I6" t="s">
        <v>195</v>
      </c>
      <c r="J6" s="2">
        <f t="shared" si="2"/>
        <v>5</v>
      </c>
      <c r="K6" s="5"/>
      <c r="L6" s="5"/>
      <c r="M6" s="5"/>
      <c r="N6" s="5"/>
      <c r="O6" s="5"/>
      <c r="P6" s="5"/>
      <c r="Q6" s="5" t="s">
        <v>146</v>
      </c>
      <c r="R6" s="5">
        <f t="shared" si="3"/>
        <v>5</v>
      </c>
      <c r="S6" s="5" t="s">
        <v>139</v>
      </c>
      <c r="T6" s="5">
        <f>T5+1</f>
        <v>5</v>
      </c>
      <c r="U6" s="5"/>
      <c r="V6" s="5"/>
      <c r="W6" s="5" t="s">
        <v>254</v>
      </c>
      <c r="X6" s="5">
        <v>5</v>
      </c>
      <c r="Y6" s="5" t="s">
        <v>203</v>
      </c>
      <c r="Z6" s="5">
        <v>5</v>
      </c>
      <c r="AA6" s="5"/>
      <c r="AB6" s="5"/>
      <c r="AQ6" s="5"/>
    </row>
    <row r="7" spans="1:43" x14ac:dyDescent="0.25">
      <c r="A7" t="s">
        <v>21</v>
      </c>
      <c r="B7">
        <f>B6+1</f>
        <v>6</v>
      </c>
      <c r="C7" t="s">
        <v>170</v>
      </c>
      <c r="D7">
        <f t="shared" si="0"/>
        <v>6</v>
      </c>
      <c r="E7" t="s">
        <v>161</v>
      </c>
      <c r="F7">
        <f t="shared" si="1"/>
        <v>6</v>
      </c>
      <c r="G7" t="s">
        <v>158</v>
      </c>
      <c r="H7">
        <v>6</v>
      </c>
      <c r="I7" s="1" t="s">
        <v>196</v>
      </c>
      <c r="J7" s="2">
        <f t="shared" si="2"/>
        <v>6</v>
      </c>
      <c r="K7" s="5"/>
      <c r="L7" s="5"/>
      <c r="M7" s="5"/>
      <c r="N7" s="5"/>
      <c r="O7" s="5"/>
      <c r="P7" s="5"/>
      <c r="Q7" s="5" t="s">
        <v>147</v>
      </c>
      <c r="R7" s="5">
        <f t="shared" si="3"/>
        <v>6</v>
      </c>
      <c r="S7" s="5" t="s">
        <v>208</v>
      </c>
      <c r="T7" s="5">
        <v>6</v>
      </c>
      <c r="U7" s="5"/>
      <c r="V7" s="5"/>
      <c r="W7" s="5" t="s">
        <v>255</v>
      </c>
      <c r="X7" s="5">
        <v>6</v>
      </c>
      <c r="Y7" s="3" t="s">
        <v>205</v>
      </c>
      <c r="Z7" s="5">
        <v>6</v>
      </c>
      <c r="AA7" s="5"/>
      <c r="AB7" s="5"/>
      <c r="AQ7" s="5"/>
    </row>
    <row r="8" spans="1:43" x14ac:dyDescent="0.25">
      <c r="A8" t="s">
        <v>22</v>
      </c>
      <c r="B8">
        <f t="shared" ref="B8:B28" si="4">B7+1</f>
        <v>7</v>
      </c>
      <c r="C8" t="s">
        <v>166</v>
      </c>
      <c r="D8">
        <f t="shared" si="0"/>
        <v>7</v>
      </c>
      <c r="E8" t="s">
        <v>46</v>
      </c>
      <c r="F8">
        <f t="shared" si="1"/>
        <v>7</v>
      </c>
      <c r="G8" t="s">
        <v>159</v>
      </c>
      <c r="H8">
        <v>7</v>
      </c>
      <c r="I8" t="s">
        <v>215</v>
      </c>
      <c r="J8" s="2">
        <f t="shared" si="2"/>
        <v>7</v>
      </c>
      <c r="K8" s="5"/>
      <c r="L8" s="5"/>
      <c r="M8" s="5"/>
      <c r="N8" s="5"/>
      <c r="O8" s="5"/>
      <c r="P8" s="5"/>
      <c r="Q8" s="5" t="s">
        <v>151</v>
      </c>
      <c r="R8" s="5">
        <f t="shared" si="3"/>
        <v>7</v>
      </c>
      <c r="S8" s="5"/>
      <c r="T8" s="5"/>
      <c r="U8" s="5"/>
      <c r="V8" s="5"/>
      <c r="W8" s="5"/>
      <c r="X8" s="5"/>
      <c r="Y8" s="4" t="s">
        <v>204</v>
      </c>
      <c r="Z8" s="5">
        <v>7</v>
      </c>
      <c r="AA8" s="5"/>
      <c r="AB8" s="5"/>
      <c r="AQ8" s="5"/>
    </row>
    <row r="9" spans="1:43" x14ac:dyDescent="0.25">
      <c r="A9" t="s">
        <v>23</v>
      </c>
      <c r="B9">
        <f t="shared" si="4"/>
        <v>8</v>
      </c>
      <c r="C9" t="s">
        <v>261</v>
      </c>
      <c r="D9">
        <f t="shared" si="0"/>
        <v>8</v>
      </c>
      <c r="E9" t="s">
        <v>160</v>
      </c>
      <c r="F9">
        <f t="shared" si="1"/>
        <v>8</v>
      </c>
      <c r="G9" t="s">
        <v>198</v>
      </c>
      <c r="H9" s="2">
        <v>8</v>
      </c>
      <c r="I9" s="2" t="s">
        <v>216</v>
      </c>
      <c r="J9" s="2">
        <f t="shared" si="2"/>
        <v>8</v>
      </c>
      <c r="K9" s="5"/>
      <c r="L9" s="5"/>
      <c r="M9" s="5"/>
      <c r="N9" s="5"/>
      <c r="O9" s="5"/>
      <c r="P9" s="5"/>
      <c r="Q9" s="5" t="s">
        <v>247</v>
      </c>
      <c r="R9" s="5">
        <f t="shared" si="3"/>
        <v>8</v>
      </c>
      <c r="S9" s="5"/>
      <c r="T9" s="5"/>
      <c r="U9" s="5"/>
      <c r="V9" s="5"/>
      <c r="W9" s="5"/>
      <c r="X9" s="5"/>
      <c r="Y9" s="5" t="s">
        <v>209</v>
      </c>
      <c r="Z9" s="5">
        <v>8</v>
      </c>
      <c r="AA9" s="5"/>
      <c r="AB9" s="5"/>
      <c r="AQ9" s="5"/>
    </row>
    <row r="10" spans="1:43" x14ac:dyDescent="0.25">
      <c r="A10" t="s">
        <v>24</v>
      </c>
      <c r="B10">
        <f t="shared" si="4"/>
        <v>9</v>
      </c>
      <c r="E10" t="s">
        <v>176</v>
      </c>
      <c r="F10">
        <f t="shared" si="1"/>
        <v>9</v>
      </c>
      <c r="G10" t="s">
        <v>199</v>
      </c>
      <c r="H10" s="2">
        <v>9</v>
      </c>
      <c r="I10" t="s">
        <v>102</v>
      </c>
      <c r="J10" s="2">
        <f t="shared" si="2"/>
        <v>9</v>
      </c>
      <c r="K10" s="5"/>
      <c r="L10" s="5"/>
      <c r="M10" s="5"/>
      <c r="N10" s="5"/>
      <c r="O10" s="5"/>
      <c r="P10" s="5"/>
      <c r="Q10" s="5" t="s">
        <v>155</v>
      </c>
      <c r="R10" s="5">
        <f t="shared" si="3"/>
        <v>9</v>
      </c>
      <c r="S10" s="5"/>
      <c r="T10" s="5"/>
      <c r="U10" s="5"/>
      <c r="V10" s="5"/>
      <c r="W10" s="5"/>
      <c r="X10" s="5"/>
      <c r="Y10" s="5" t="s">
        <v>210</v>
      </c>
      <c r="Z10" s="5">
        <v>9</v>
      </c>
      <c r="AA10" s="5"/>
      <c r="AB10" s="5"/>
      <c r="AQ10" s="5"/>
    </row>
    <row r="11" spans="1:43" x14ac:dyDescent="0.25">
      <c r="A11" t="s">
        <v>25</v>
      </c>
      <c r="B11">
        <f t="shared" si="4"/>
        <v>10</v>
      </c>
      <c r="E11" t="s">
        <v>169</v>
      </c>
      <c r="F11">
        <f t="shared" si="1"/>
        <v>10</v>
      </c>
      <c r="G11" t="s">
        <v>213</v>
      </c>
      <c r="H11">
        <v>10</v>
      </c>
      <c r="I11" t="s">
        <v>217</v>
      </c>
      <c r="J11" s="2">
        <f t="shared" si="2"/>
        <v>10</v>
      </c>
      <c r="K11" s="5"/>
      <c r="L11" s="5"/>
      <c r="M11" s="5"/>
      <c r="N11" s="5"/>
      <c r="O11" s="5"/>
      <c r="P11" s="5"/>
      <c r="Q11" s="5" t="s">
        <v>131</v>
      </c>
      <c r="R11" s="5">
        <f t="shared" si="3"/>
        <v>10</v>
      </c>
      <c r="S11" s="5"/>
      <c r="T11" s="5"/>
      <c r="U11" s="5"/>
      <c r="V11" s="5"/>
      <c r="W11" s="5"/>
      <c r="X11" s="5"/>
      <c r="Y11" s="5" t="s">
        <v>211</v>
      </c>
      <c r="Z11" s="5">
        <v>10</v>
      </c>
      <c r="AA11" s="5"/>
      <c r="AB11" s="5"/>
      <c r="AQ11" s="5"/>
    </row>
    <row r="12" spans="1:43" x14ac:dyDescent="0.25">
      <c r="A12" t="s">
        <v>26</v>
      </c>
      <c r="B12">
        <f t="shared" si="4"/>
        <v>11</v>
      </c>
      <c r="E12" t="s">
        <v>162</v>
      </c>
      <c r="F12">
        <f t="shared" si="1"/>
        <v>11</v>
      </c>
      <c r="G12" t="s">
        <v>214</v>
      </c>
      <c r="H12">
        <v>11</v>
      </c>
      <c r="I12" t="s">
        <v>218</v>
      </c>
      <c r="J12" s="2">
        <f t="shared" si="2"/>
        <v>11</v>
      </c>
      <c r="K12" s="5"/>
      <c r="L12" s="5"/>
      <c r="M12" s="5"/>
      <c r="N12" s="5"/>
      <c r="O12" s="5"/>
      <c r="P12" s="5"/>
      <c r="Q12" s="5" t="s">
        <v>142</v>
      </c>
      <c r="R12" s="5">
        <f t="shared" si="3"/>
        <v>11</v>
      </c>
      <c r="S12" s="5"/>
      <c r="T12" s="5"/>
      <c r="U12" s="5"/>
      <c r="V12" s="5"/>
      <c r="W12" s="5"/>
      <c r="X12" s="5"/>
      <c r="Y12" s="5" t="s">
        <v>212</v>
      </c>
      <c r="Z12" s="5">
        <v>11</v>
      </c>
      <c r="AA12" s="5"/>
      <c r="AB12" s="5"/>
      <c r="AQ12" s="5"/>
    </row>
    <row r="13" spans="1:43" x14ac:dyDescent="0.25">
      <c r="A13" t="s">
        <v>27</v>
      </c>
      <c r="B13">
        <f t="shared" si="4"/>
        <v>12</v>
      </c>
      <c r="E13" t="s">
        <v>174</v>
      </c>
      <c r="F13">
        <f t="shared" si="1"/>
        <v>12</v>
      </c>
      <c r="G13" t="s">
        <v>241</v>
      </c>
      <c r="H13" s="5">
        <v>12</v>
      </c>
      <c r="I13" t="s">
        <v>227</v>
      </c>
      <c r="J13" s="2">
        <f t="shared" si="2"/>
        <v>12</v>
      </c>
      <c r="K13" s="5"/>
      <c r="L13" s="5"/>
      <c r="M13" s="5"/>
      <c r="N13" s="5"/>
      <c r="O13" s="5"/>
      <c r="P13" s="5"/>
      <c r="Q13" s="5" t="s">
        <v>143</v>
      </c>
      <c r="R13" s="5">
        <f t="shared" si="3"/>
        <v>12</v>
      </c>
      <c r="S13" s="5"/>
      <c r="T13" s="5"/>
      <c r="U13" s="5"/>
      <c r="V13" s="5"/>
      <c r="W13" s="5"/>
      <c r="X13" s="5"/>
      <c r="Y13" s="5" t="s">
        <v>238</v>
      </c>
      <c r="Z13" s="5">
        <v>12</v>
      </c>
      <c r="AA13" s="5"/>
      <c r="AB13" s="5"/>
      <c r="AQ13" s="5"/>
    </row>
    <row r="14" spans="1:43" x14ac:dyDescent="0.25">
      <c r="A14" t="s">
        <v>266</v>
      </c>
      <c r="B14">
        <f t="shared" si="4"/>
        <v>13</v>
      </c>
      <c r="E14" t="s">
        <v>173</v>
      </c>
      <c r="F14">
        <f t="shared" si="1"/>
        <v>13</v>
      </c>
      <c r="G14" t="s">
        <v>263</v>
      </c>
      <c r="H14">
        <v>13</v>
      </c>
      <c r="I14" t="s">
        <v>117</v>
      </c>
      <c r="J14" s="2">
        <f t="shared" si="2"/>
        <v>13</v>
      </c>
      <c r="K14" s="5"/>
      <c r="L14" s="5"/>
      <c r="M14" s="5"/>
      <c r="N14" s="5"/>
      <c r="O14" s="5"/>
      <c r="P14" s="5"/>
      <c r="Q14" s="5" t="s">
        <v>141</v>
      </c>
      <c r="R14" s="5">
        <f t="shared" si="3"/>
        <v>13</v>
      </c>
      <c r="S14" s="5"/>
      <c r="T14" s="5"/>
      <c r="U14" s="5"/>
      <c r="V14" s="5"/>
      <c r="W14" s="5"/>
      <c r="X14" s="5"/>
      <c r="Y14" s="5" t="s">
        <v>239</v>
      </c>
      <c r="Z14" s="5">
        <v>13</v>
      </c>
      <c r="AA14" s="5"/>
      <c r="AB14" s="5"/>
      <c r="AQ14" s="5"/>
    </row>
    <row r="15" spans="1:43" x14ac:dyDescent="0.25">
      <c r="A15" t="s">
        <v>28</v>
      </c>
      <c r="B15">
        <f t="shared" si="4"/>
        <v>14</v>
      </c>
      <c r="E15" t="s">
        <v>242</v>
      </c>
      <c r="F15" s="5">
        <f t="shared" si="1"/>
        <v>14</v>
      </c>
      <c r="G15" t="s">
        <v>262</v>
      </c>
      <c r="H15">
        <v>14</v>
      </c>
      <c r="I15" t="s">
        <v>106</v>
      </c>
      <c r="J15" s="2">
        <f t="shared" si="2"/>
        <v>14</v>
      </c>
      <c r="K15" s="5"/>
      <c r="L15" s="5"/>
      <c r="M15" s="5"/>
      <c r="N15" s="5"/>
      <c r="O15" s="5"/>
      <c r="P15" s="5"/>
      <c r="Q15" s="5" t="s">
        <v>135</v>
      </c>
      <c r="R15" s="5">
        <f t="shared" si="3"/>
        <v>14</v>
      </c>
      <c r="S15" s="5"/>
      <c r="T15" s="5"/>
      <c r="U15" s="5"/>
      <c r="V15" s="5"/>
      <c r="W15" s="5"/>
      <c r="X15" s="5"/>
      <c r="Y15" s="5" t="s">
        <v>240</v>
      </c>
      <c r="Z15" s="5">
        <v>14</v>
      </c>
      <c r="AA15" s="5"/>
      <c r="AB15" s="5"/>
      <c r="AQ15" s="5"/>
    </row>
    <row r="16" spans="1:43" x14ac:dyDescent="0.25">
      <c r="A16" t="s">
        <v>29</v>
      </c>
      <c r="B16">
        <f t="shared" si="4"/>
        <v>15</v>
      </c>
      <c r="E16" t="s">
        <v>243</v>
      </c>
      <c r="F16" s="5">
        <f t="shared" si="1"/>
        <v>15</v>
      </c>
      <c r="I16" t="s">
        <v>56</v>
      </c>
      <c r="J16" s="2">
        <f t="shared" si="2"/>
        <v>15</v>
      </c>
      <c r="K16" s="5"/>
      <c r="L16" s="5"/>
      <c r="M16" s="5"/>
      <c r="N16" s="5"/>
      <c r="O16" s="5"/>
      <c r="P16" s="5"/>
      <c r="Q16" s="5" t="s">
        <v>154</v>
      </c>
      <c r="R16" s="5">
        <f t="shared" si="3"/>
        <v>15</v>
      </c>
      <c r="S16" s="5"/>
      <c r="T16" s="5"/>
      <c r="U16" s="5"/>
      <c r="V16" s="5"/>
      <c r="W16" s="5"/>
      <c r="X16" s="5"/>
      <c r="Y16" s="5" t="s">
        <v>246</v>
      </c>
      <c r="Z16" s="5">
        <v>15</v>
      </c>
      <c r="AA16" s="5"/>
      <c r="AB16" s="5"/>
      <c r="AQ16" s="5"/>
    </row>
    <row r="17" spans="1:43" x14ac:dyDescent="0.25">
      <c r="A17" t="s">
        <v>30</v>
      </c>
      <c r="B17">
        <f t="shared" si="4"/>
        <v>16</v>
      </c>
      <c r="E17" t="s">
        <v>245</v>
      </c>
      <c r="F17" s="5">
        <f t="shared" si="1"/>
        <v>16</v>
      </c>
      <c r="I17" t="s">
        <v>55</v>
      </c>
      <c r="J17" s="2">
        <f t="shared" si="2"/>
        <v>16</v>
      </c>
      <c r="K17" s="5"/>
      <c r="L17" s="5"/>
      <c r="M17" s="5"/>
      <c r="N17" s="5"/>
      <c r="O17" s="5"/>
      <c r="P17" s="5"/>
      <c r="Q17" s="5" t="s">
        <v>130</v>
      </c>
      <c r="R17" s="5">
        <f t="shared" si="3"/>
        <v>16</v>
      </c>
      <c r="S17" s="5"/>
      <c r="T17" s="5"/>
      <c r="U17" s="5"/>
      <c r="V17" s="5"/>
      <c r="W17" s="5"/>
      <c r="X17" s="5"/>
      <c r="Y17" s="5" t="s">
        <v>248</v>
      </c>
      <c r="Z17" s="5">
        <v>16</v>
      </c>
      <c r="AA17" s="5"/>
      <c r="AB17" s="5"/>
      <c r="AQ17" s="5"/>
    </row>
    <row r="18" spans="1:43" x14ac:dyDescent="0.25">
      <c r="A18" t="s">
        <v>31</v>
      </c>
      <c r="B18">
        <f t="shared" si="4"/>
        <v>17</v>
      </c>
      <c r="I18" t="s">
        <v>113</v>
      </c>
      <c r="J18" s="2">
        <f t="shared" si="2"/>
        <v>17</v>
      </c>
      <c r="K18" s="5"/>
      <c r="L18" s="5"/>
      <c r="M18" s="5"/>
      <c r="N18" s="5"/>
      <c r="O18" s="5"/>
      <c r="P18" s="5"/>
      <c r="Q18" s="5" t="s">
        <v>132</v>
      </c>
      <c r="R18" s="5">
        <f t="shared" si="3"/>
        <v>17</v>
      </c>
      <c r="S18" s="5"/>
      <c r="T18" s="5"/>
      <c r="U18" s="5"/>
      <c r="V18" s="5"/>
      <c r="W18" s="5"/>
      <c r="X18" s="5"/>
      <c r="Y18" s="5" t="s">
        <v>249</v>
      </c>
      <c r="Z18" s="5">
        <v>17</v>
      </c>
      <c r="AA18" s="5"/>
      <c r="AB18" s="5"/>
      <c r="AQ18" s="5"/>
    </row>
    <row r="19" spans="1:43" x14ac:dyDescent="0.25">
      <c r="A19" t="s">
        <v>32</v>
      </c>
      <c r="B19">
        <f t="shared" si="4"/>
        <v>18</v>
      </c>
      <c r="I19" t="s">
        <v>219</v>
      </c>
      <c r="J19" s="2">
        <f t="shared" si="2"/>
        <v>18</v>
      </c>
      <c r="K19" s="5"/>
      <c r="L19" s="5"/>
      <c r="M19" s="5"/>
      <c r="N19" s="5"/>
      <c r="O19" s="5"/>
      <c r="P19" s="5"/>
      <c r="Q19" s="5" t="s">
        <v>133</v>
      </c>
      <c r="R19" s="5">
        <f t="shared" si="3"/>
        <v>18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Q19" s="5"/>
    </row>
    <row r="20" spans="1:43" ht="30" x14ac:dyDescent="0.25">
      <c r="A20" t="s">
        <v>33</v>
      </c>
      <c r="B20" s="5">
        <f t="shared" si="4"/>
        <v>19</v>
      </c>
      <c r="G20" s="8" t="s">
        <v>260</v>
      </c>
      <c r="I20" t="s">
        <v>70</v>
      </c>
      <c r="J20" s="2">
        <f t="shared" si="2"/>
        <v>19</v>
      </c>
      <c r="K20" s="5"/>
      <c r="L20" s="5"/>
      <c r="M20" s="5"/>
      <c r="N20" s="5"/>
      <c r="O20" s="5"/>
      <c r="P20" s="5"/>
      <c r="Q20" s="5" t="s">
        <v>134</v>
      </c>
      <c r="R20" s="5">
        <f t="shared" si="3"/>
        <v>19</v>
      </c>
      <c r="S20" s="5"/>
      <c r="T20" s="5"/>
      <c r="U20" s="5"/>
      <c r="V20" s="5"/>
      <c r="W20" s="5"/>
      <c r="X20" s="5"/>
      <c r="Y20" s="5" t="s">
        <v>265</v>
      </c>
      <c r="Z20" s="5"/>
      <c r="AA20" s="5"/>
      <c r="AB20" s="5"/>
      <c r="AQ20" s="5"/>
    </row>
    <row r="21" spans="1:43" x14ac:dyDescent="0.25">
      <c r="A21" t="s">
        <v>34</v>
      </c>
      <c r="B21" s="5">
        <f t="shared" si="4"/>
        <v>20</v>
      </c>
      <c r="I21" t="s">
        <v>71</v>
      </c>
      <c r="J21" s="2">
        <f t="shared" si="2"/>
        <v>20</v>
      </c>
      <c r="K21" s="5"/>
      <c r="L21" s="5"/>
      <c r="M21" s="5"/>
      <c r="N21" s="5"/>
      <c r="O21" s="5"/>
      <c r="P21" s="5"/>
      <c r="Q21" s="5" t="s">
        <v>140</v>
      </c>
      <c r="R21" s="5">
        <f t="shared" si="3"/>
        <v>20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Q21" s="5"/>
    </row>
    <row r="22" spans="1:43" x14ac:dyDescent="0.25">
      <c r="A22" t="s">
        <v>35</v>
      </c>
      <c r="B22" s="5">
        <f t="shared" si="4"/>
        <v>21</v>
      </c>
      <c r="I22" t="s">
        <v>94</v>
      </c>
      <c r="J22" s="2">
        <f t="shared" si="2"/>
        <v>21</v>
      </c>
      <c r="AQ22" s="5"/>
    </row>
    <row r="23" spans="1:43" ht="30" x14ac:dyDescent="0.25">
      <c r="A23" t="s">
        <v>36</v>
      </c>
      <c r="B23" s="5">
        <f t="shared" si="4"/>
        <v>22</v>
      </c>
      <c r="G23" s="8" t="s">
        <v>264</v>
      </c>
      <c r="I23" t="s">
        <v>61</v>
      </c>
      <c r="J23" s="2">
        <f t="shared" si="2"/>
        <v>22</v>
      </c>
      <c r="AI23" s="4"/>
      <c r="AQ23" s="5"/>
    </row>
    <row r="24" spans="1:43" x14ac:dyDescent="0.25">
      <c r="A24" t="s">
        <v>37</v>
      </c>
      <c r="B24" s="5">
        <f t="shared" si="4"/>
        <v>23</v>
      </c>
      <c r="I24" t="s">
        <v>62</v>
      </c>
      <c r="J24" s="2">
        <f t="shared" si="2"/>
        <v>23</v>
      </c>
      <c r="AI24" s="4"/>
      <c r="AQ24" s="6"/>
    </row>
    <row r="25" spans="1:43" x14ac:dyDescent="0.25">
      <c r="A25" t="s">
        <v>38</v>
      </c>
      <c r="B25" s="5">
        <f t="shared" si="4"/>
        <v>24</v>
      </c>
      <c r="I25" t="s">
        <v>63</v>
      </c>
      <c r="J25" s="2">
        <f t="shared" si="2"/>
        <v>24</v>
      </c>
      <c r="AI25" s="4"/>
      <c r="AQ25" s="6"/>
    </row>
    <row r="26" spans="1:43" x14ac:dyDescent="0.25">
      <c r="A26" t="s">
        <v>39</v>
      </c>
      <c r="B26" s="5">
        <f t="shared" si="4"/>
        <v>25</v>
      </c>
      <c r="D26" s="5"/>
      <c r="I26" t="s">
        <v>64</v>
      </c>
      <c r="J26" s="2">
        <f t="shared" si="2"/>
        <v>25</v>
      </c>
      <c r="AI26" s="4"/>
      <c r="AQ26" s="6"/>
    </row>
    <row r="27" spans="1:43" x14ac:dyDescent="0.25">
      <c r="A27" t="s">
        <v>40</v>
      </c>
      <c r="B27" s="5">
        <f t="shared" si="4"/>
        <v>26</v>
      </c>
      <c r="I27" t="s">
        <v>77</v>
      </c>
      <c r="J27" s="2">
        <f t="shared" si="2"/>
        <v>26</v>
      </c>
      <c r="AQ27" s="6"/>
    </row>
    <row r="28" spans="1:43" x14ac:dyDescent="0.25">
      <c r="A28" t="s">
        <v>41</v>
      </c>
      <c r="B28" s="5">
        <f t="shared" si="4"/>
        <v>27</v>
      </c>
      <c r="I28" t="s">
        <v>76</v>
      </c>
      <c r="J28" s="2">
        <f t="shared" si="2"/>
        <v>27</v>
      </c>
      <c r="AQ28" s="6"/>
    </row>
    <row r="29" spans="1:43" x14ac:dyDescent="0.25">
      <c r="A29" t="s">
        <v>267</v>
      </c>
      <c r="B29">
        <v>28</v>
      </c>
      <c r="I29" t="s">
        <v>78</v>
      </c>
      <c r="J29" s="2">
        <f t="shared" si="2"/>
        <v>28</v>
      </c>
      <c r="AQ29" s="6"/>
    </row>
    <row r="30" spans="1:43" x14ac:dyDescent="0.25">
      <c r="A30" t="s">
        <v>268</v>
      </c>
      <c r="B30" s="5">
        <v>29</v>
      </c>
      <c r="I30" t="s">
        <v>79</v>
      </c>
      <c r="J30" s="2">
        <f t="shared" si="2"/>
        <v>29</v>
      </c>
      <c r="AQ30" s="6"/>
    </row>
    <row r="31" spans="1:43" x14ac:dyDescent="0.25">
      <c r="A31" t="s">
        <v>269</v>
      </c>
      <c r="B31">
        <v>30</v>
      </c>
      <c r="I31" t="s">
        <v>95</v>
      </c>
      <c r="J31" s="2">
        <f t="shared" si="2"/>
        <v>30</v>
      </c>
      <c r="AA31" s="5"/>
      <c r="AB31" s="5"/>
      <c r="AC31" s="5"/>
      <c r="AD31" s="5"/>
      <c r="AE31" s="5"/>
      <c r="AF31" s="5"/>
      <c r="AG31" s="5"/>
      <c r="AH31" s="5"/>
      <c r="AI31" s="5"/>
      <c r="AQ31" s="6"/>
    </row>
    <row r="32" spans="1:43" x14ac:dyDescent="0.25">
      <c r="A32" t="s">
        <v>270</v>
      </c>
      <c r="B32">
        <v>31</v>
      </c>
      <c r="I32" t="s">
        <v>65</v>
      </c>
      <c r="J32" s="2">
        <f t="shared" si="2"/>
        <v>31</v>
      </c>
      <c r="AQ32" s="6"/>
    </row>
    <row r="33" spans="1:43" x14ac:dyDescent="0.25">
      <c r="A33" s="5" t="s">
        <v>271</v>
      </c>
      <c r="B33">
        <v>32</v>
      </c>
      <c r="I33" t="s">
        <v>66</v>
      </c>
      <c r="J33" s="2">
        <f t="shared" si="2"/>
        <v>32</v>
      </c>
      <c r="AQ33" s="6"/>
    </row>
    <row r="34" spans="1:43" x14ac:dyDescent="0.25">
      <c r="I34" t="s">
        <v>67</v>
      </c>
      <c r="J34" s="2">
        <f t="shared" si="2"/>
        <v>33</v>
      </c>
      <c r="AQ34" s="6"/>
    </row>
    <row r="35" spans="1:43" x14ac:dyDescent="0.25">
      <c r="I35" t="s">
        <v>68</v>
      </c>
      <c r="J35" s="2">
        <f t="shared" si="2"/>
        <v>34</v>
      </c>
      <c r="AQ35" s="6"/>
    </row>
    <row r="36" spans="1:43" x14ac:dyDescent="0.25">
      <c r="I36" t="s">
        <v>69</v>
      </c>
      <c r="J36" s="2">
        <f t="shared" si="2"/>
        <v>35</v>
      </c>
      <c r="AQ36" s="6"/>
    </row>
    <row r="37" spans="1:43" x14ac:dyDescent="0.25">
      <c r="I37" t="s">
        <v>114</v>
      </c>
      <c r="J37" s="2">
        <f t="shared" si="2"/>
        <v>36</v>
      </c>
      <c r="AQ37" s="6"/>
    </row>
    <row r="38" spans="1:43" x14ac:dyDescent="0.25">
      <c r="I38" t="s">
        <v>115</v>
      </c>
      <c r="J38" s="2">
        <f t="shared" si="2"/>
        <v>37</v>
      </c>
      <c r="AQ38" s="6"/>
    </row>
    <row r="39" spans="1:43" x14ac:dyDescent="0.25">
      <c r="I39" t="s">
        <v>119</v>
      </c>
      <c r="J39" s="2">
        <f t="shared" si="2"/>
        <v>38</v>
      </c>
      <c r="AQ39" s="6"/>
    </row>
    <row r="40" spans="1:43" x14ac:dyDescent="0.25">
      <c r="I40" t="s">
        <v>118</v>
      </c>
      <c r="J40" s="2">
        <f t="shared" si="2"/>
        <v>39</v>
      </c>
      <c r="AQ40" s="6"/>
    </row>
    <row r="41" spans="1:43" x14ac:dyDescent="0.25">
      <c r="I41" t="s">
        <v>47</v>
      </c>
      <c r="J41" s="2">
        <f t="shared" si="2"/>
        <v>40</v>
      </c>
    </row>
    <row r="42" spans="1:43" x14ac:dyDescent="0.25">
      <c r="I42" t="s">
        <v>184</v>
      </c>
      <c r="J42" s="2">
        <f t="shared" si="2"/>
        <v>41</v>
      </c>
    </row>
    <row r="43" spans="1:43" x14ac:dyDescent="0.25">
      <c r="I43" t="s">
        <v>185</v>
      </c>
      <c r="J43" s="2">
        <f t="shared" si="2"/>
        <v>42</v>
      </c>
    </row>
    <row r="44" spans="1:43" x14ac:dyDescent="0.25">
      <c r="I44" t="s">
        <v>186</v>
      </c>
      <c r="J44" s="2">
        <f t="shared" si="2"/>
        <v>43</v>
      </c>
    </row>
    <row r="45" spans="1:43" x14ac:dyDescent="0.25">
      <c r="I45" t="s">
        <v>189</v>
      </c>
      <c r="J45" s="2">
        <f t="shared" si="2"/>
        <v>44</v>
      </c>
    </row>
    <row r="46" spans="1:43" x14ac:dyDescent="0.25">
      <c r="I46" t="s">
        <v>187</v>
      </c>
      <c r="J46" s="2">
        <f t="shared" si="2"/>
        <v>45</v>
      </c>
    </row>
    <row r="47" spans="1:43" x14ac:dyDescent="0.25">
      <c r="I47" t="s">
        <v>188</v>
      </c>
      <c r="J47" s="2">
        <f t="shared" si="2"/>
        <v>46</v>
      </c>
    </row>
    <row r="48" spans="1:43" x14ac:dyDescent="0.25">
      <c r="I48" t="s">
        <v>190</v>
      </c>
      <c r="J48" s="2">
        <f t="shared" si="2"/>
        <v>47</v>
      </c>
    </row>
    <row r="49" spans="9:10" x14ac:dyDescent="0.25">
      <c r="I49" t="s">
        <v>191</v>
      </c>
      <c r="J49" s="2">
        <f t="shared" si="2"/>
        <v>48</v>
      </c>
    </row>
    <row r="50" spans="9:10" x14ac:dyDescent="0.25">
      <c r="I50" t="s">
        <v>121</v>
      </c>
      <c r="J50" s="2">
        <f t="shared" si="2"/>
        <v>49</v>
      </c>
    </row>
    <row r="51" spans="9:10" x14ac:dyDescent="0.25">
      <c r="I51" t="s">
        <v>220</v>
      </c>
      <c r="J51" s="2">
        <f t="shared" si="2"/>
        <v>50</v>
      </c>
    </row>
    <row r="52" spans="9:10" x14ac:dyDescent="0.25">
      <c r="I52" t="s">
        <v>221</v>
      </c>
      <c r="J52" s="2">
        <f t="shared" si="2"/>
        <v>51</v>
      </c>
    </row>
    <row r="53" spans="9:10" x14ac:dyDescent="0.25">
      <c r="I53" t="s">
        <v>222</v>
      </c>
      <c r="J53" s="2">
        <f t="shared" si="2"/>
        <v>52</v>
      </c>
    </row>
    <row r="54" spans="9:10" x14ac:dyDescent="0.25">
      <c r="I54" t="s">
        <v>107</v>
      </c>
      <c r="J54" s="2">
        <f t="shared" si="2"/>
        <v>53</v>
      </c>
    </row>
    <row r="55" spans="9:10" x14ac:dyDescent="0.25">
      <c r="I55" t="s">
        <v>96</v>
      </c>
      <c r="J55" s="2">
        <f t="shared" si="2"/>
        <v>54</v>
      </c>
    </row>
    <row r="56" spans="9:10" x14ac:dyDescent="0.25">
      <c r="I56" t="s">
        <v>89</v>
      </c>
      <c r="J56" s="2">
        <f t="shared" si="2"/>
        <v>55</v>
      </c>
    </row>
    <row r="57" spans="9:10" x14ac:dyDescent="0.25">
      <c r="I57" t="s">
        <v>49</v>
      </c>
      <c r="J57" s="2">
        <f t="shared" si="2"/>
        <v>56</v>
      </c>
    </row>
    <row r="58" spans="9:10" x14ac:dyDescent="0.25">
      <c r="I58" t="s">
        <v>59</v>
      </c>
      <c r="J58" s="2">
        <f t="shared" si="2"/>
        <v>57</v>
      </c>
    </row>
    <row r="59" spans="9:10" x14ac:dyDescent="0.25">
      <c r="I59" t="s">
        <v>97</v>
      </c>
      <c r="J59" s="2">
        <f t="shared" si="2"/>
        <v>58</v>
      </c>
    </row>
    <row r="60" spans="9:10" x14ac:dyDescent="0.25">
      <c r="I60" t="s">
        <v>108</v>
      </c>
      <c r="J60" s="2">
        <f t="shared" si="2"/>
        <v>59</v>
      </c>
    </row>
    <row r="61" spans="9:10" x14ac:dyDescent="0.25">
      <c r="I61" t="s">
        <v>224</v>
      </c>
      <c r="J61" s="2">
        <f t="shared" si="2"/>
        <v>60</v>
      </c>
    </row>
    <row r="62" spans="9:10" x14ac:dyDescent="0.25">
      <c r="I62" t="s">
        <v>225</v>
      </c>
      <c r="J62" s="2">
        <f t="shared" si="2"/>
        <v>61</v>
      </c>
    </row>
    <row r="63" spans="9:10" x14ac:dyDescent="0.25">
      <c r="I63" t="s">
        <v>57</v>
      </c>
      <c r="J63" s="2">
        <f t="shared" si="2"/>
        <v>62</v>
      </c>
    </row>
    <row r="64" spans="9:10" x14ac:dyDescent="0.25">
      <c r="I64" t="s">
        <v>54</v>
      </c>
      <c r="J64" s="2">
        <f t="shared" si="2"/>
        <v>63</v>
      </c>
    </row>
    <row r="65" spans="9:10" x14ac:dyDescent="0.25">
      <c r="I65" t="s">
        <v>98</v>
      </c>
      <c r="J65" s="2">
        <f t="shared" si="2"/>
        <v>64</v>
      </c>
    </row>
    <row r="66" spans="9:10" x14ac:dyDescent="0.25">
      <c r="I66" t="s">
        <v>103</v>
      </c>
      <c r="J66" s="2">
        <f t="shared" si="2"/>
        <v>65</v>
      </c>
    </row>
    <row r="67" spans="9:10" x14ac:dyDescent="0.25">
      <c r="I67" t="s">
        <v>125</v>
      </c>
      <c r="J67" s="2">
        <f t="shared" si="2"/>
        <v>66</v>
      </c>
    </row>
    <row r="68" spans="9:10" x14ac:dyDescent="0.25">
      <c r="I68" t="s">
        <v>52</v>
      </c>
      <c r="J68" s="2">
        <f t="shared" ref="J68:J115" si="5">J67+1</f>
        <v>67</v>
      </c>
    </row>
    <row r="69" spans="9:10" x14ac:dyDescent="0.25">
      <c r="I69" t="s">
        <v>84</v>
      </c>
      <c r="J69" s="2">
        <f t="shared" si="5"/>
        <v>68</v>
      </c>
    </row>
    <row r="70" spans="9:10" x14ac:dyDescent="0.25">
      <c r="I70" t="s">
        <v>80</v>
      </c>
      <c r="J70" s="2">
        <f t="shared" si="5"/>
        <v>69</v>
      </c>
    </row>
    <row r="71" spans="9:10" x14ac:dyDescent="0.25">
      <c r="I71" t="s">
        <v>81</v>
      </c>
      <c r="J71" s="2">
        <f t="shared" si="5"/>
        <v>70</v>
      </c>
    </row>
    <row r="72" spans="9:10" x14ac:dyDescent="0.25">
      <c r="I72" t="s">
        <v>82</v>
      </c>
      <c r="J72" s="2">
        <f t="shared" si="5"/>
        <v>71</v>
      </c>
    </row>
    <row r="73" spans="9:10" x14ac:dyDescent="0.25">
      <c r="I73" t="s">
        <v>83</v>
      </c>
      <c r="J73" s="2">
        <f t="shared" si="5"/>
        <v>72</v>
      </c>
    </row>
    <row r="74" spans="9:10" x14ac:dyDescent="0.25">
      <c r="I74" t="s">
        <v>150</v>
      </c>
      <c r="J74" s="2">
        <f t="shared" si="5"/>
        <v>73</v>
      </c>
    </row>
    <row r="75" spans="9:10" x14ac:dyDescent="0.25">
      <c r="I75" t="s">
        <v>109</v>
      </c>
      <c r="J75" s="2">
        <f t="shared" si="5"/>
        <v>74</v>
      </c>
    </row>
    <row r="76" spans="9:10" x14ac:dyDescent="0.25">
      <c r="I76" t="s">
        <v>99</v>
      </c>
      <c r="J76" s="2">
        <f t="shared" si="5"/>
        <v>75</v>
      </c>
    </row>
    <row r="77" spans="9:10" x14ac:dyDescent="0.25">
      <c r="I77" t="s">
        <v>110</v>
      </c>
      <c r="J77" s="2">
        <f t="shared" si="5"/>
        <v>76</v>
      </c>
    </row>
    <row r="78" spans="9:10" x14ac:dyDescent="0.25">
      <c r="I78" t="s">
        <v>104</v>
      </c>
      <c r="J78" s="2">
        <f t="shared" si="5"/>
        <v>77</v>
      </c>
    </row>
    <row r="79" spans="9:10" x14ac:dyDescent="0.25">
      <c r="I79" t="s">
        <v>73</v>
      </c>
      <c r="J79" s="2">
        <f t="shared" si="5"/>
        <v>78</v>
      </c>
    </row>
    <row r="80" spans="9:10" x14ac:dyDescent="0.25">
      <c r="I80" t="s">
        <v>112</v>
      </c>
      <c r="J80" s="2">
        <f t="shared" si="5"/>
        <v>79</v>
      </c>
    </row>
    <row r="81" spans="9:10" x14ac:dyDescent="0.25">
      <c r="I81" t="s">
        <v>74</v>
      </c>
      <c r="J81" s="2">
        <f t="shared" si="5"/>
        <v>80</v>
      </c>
    </row>
    <row r="82" spans="9:10" x14ac:dyDescent="0.25">
      <c r="I82" t="s">
        <v>90</v>
      </c>
      <c r="J82" s="2">
        <f t="shared" si="5"/>
        <v>81</v>
      </c>
    </row>
    <row r="83" spans="9:10" x14ac:dyDescent="0.25">
      <c r="I83" t="s">
        <v>85</v>
      </c>
      <c r="J83" s="2">
        <f t="shared" si="5"/>
        <v>82</v>
      </c>
    </row>
    <row r="84" spans="9:10" x14ac:dyDescent="0.25">
      <c r="I84" t="s">
        <v>86</v>
      </c>
      <c r="J84" s="2">
        <f t="shared" si="5"/>
        <v>83</v>
      </c>
    </row>
    <row r="85" spans="9:10" x14ac:dyDescent="0.25">
      <c r="I85" t="s">
        <v>50</v>
      </c>
      <c r="J85" s="2">
        <f t="shared" si="5"/>
        <v>84</v>
      </c>
    </row>
    <row r="86" spans="9:10" x14ac:dyDescent="0.25">
      <c r="I86" t="s">
        <v>228</v>
      </c>
      <c r="J86" s="2">
        <f t="shared" si="5"/>
        <v>85</v>
      </c>
    </row>
    <row r="87" spans="9:10" x14ac:dyDescent="0.25">
      <c r="I87" s="2" t="s">
        <v>229</v>
      </c>
      <c r="J87" s="2">
        <f t="shared" si="5"/>
        <v>86</v>
      </c>
    </row>
    <row r="88" spans="9:10" x14ac:dyDescent="0.25">
      <c r="I88" t="s">
        <v>72</v>
      </c>
      <c r="J88" s="2">
        <f t="shared" si="5"/>
        <v>87</v>
      </c>
    </row>
    <row r="89" spans="9:10" x14ac:dyDescent="0.25">
      <c r="I89" t="s">
        <v>58</v>
      </c>
      <c r="J89" s="2">
        <f t="shared" si="5"/>
        <v>88</v>
      </c>
    </row>
    <row r="90" spans="9:10" x14ac:dyDescent="0.25">
      <c r="I90" t="s">
        <v>116</v>
      </c>
      <c r="J90" s="2">
        <f t="shared" si="5"/>
        <v>89</v>
      </c>
    </row>
    <row r="91" spans="9:10" x14ac:dyDescent="0.25">
      <c r="I91" t="s">
        <v>197</v>
      </c>
      <c r="J91" s="2">
        <f t="shared" si="5"/>
        <v>90</v>
      </c>
    </row>
    <row r="92" spans="9:10" x14ac:dyDescent="0.25">
      <c r="I92" t="s">
        <v>53</v>
      </c>
      <c r="J92" s="2">
        <f t="shared" si="5"/>
        <v>91</v>
      </c>
    </row>
    <row r="93" spans="9:10" x14ac:dyDescent="0.25">
      <c r="I93" t="s">
        <v>48</v>
      </c>
      <c r="J93" s="2">
        <f t="shared" si="5"/>
        <v>92</v>
      </c>
    </row>
    <row r="94" spans="9:10" x14ac:dyDescent="0.25">
      <c r="I94" t="s">
        <v>60</v>
      </c>
      <c r="J94" s="2">
        <f t="shared" si="5"/>
        <v>93</v>
      </c>
    </row>
    <row r="95" spans="9:10" x14ac:dyDescent="0.25">
      <c r="I95" t="s">
        <v>122</v>
      </c>
      <c r="J95" s="2">
        <f t="shared" si="5"/>
        <v>94</v>
      </c>
    </row>
    <row r="96" spans="9:10" x14ac:dyDescent="0.25">
      <c r="I96" t="s">
        <v>100</v>
      </c>
      <c r="J96" s="2">
        <f t="shared" si="5"/>
        <v>95</v>
      </c>
    </row>
    <row r="97" spans="9:10" x14ac:dyDescent="0.25">
      <c r="I97" t="s">
        <v>75</v>
      </c>
      <c r="J97" s="2">
        <f t="shared" si="5"/>
        <v>96</v>
      </c>
    </row>
    <row r="98" spans="9:10" x14ac:dyDescent="0.25">
      <c r="I98" t="s">
        <v>111</v>
      </c>
      <c r="J98" s="2">
        <f t="shared" si="5"/>
        <v>97</v>
      </c>
    </row>
    <row r="99" spans="9:10" x14ac:dyDescent="0.25">
      <c r="I99" t="s">
        <v>101</v>
      </c>
      <c r="J99" s="2">
        <f t="shared" si="5"/>
        <v>98</v>
      </c>
    </row>
    <row r="100" spans="9:10" x14ac:dyDescent="0.25">
      <c r="I100" t="s">
        <v>105</v>
      </c>
      <c r="J100" s="2">
        <f t="shared" si="5"/>
        <v>99</v>
      </c>
    </row>
    <row r="101" spans="9:10" x14ac:dyDescent="0.25">
      <c r="I101" t="s">
        <v>93</v>
      </c>
      <c r="J101" s="2">
        <f t="shared" si="5"/>
        <v>100</v>
      </c>
    </row>
    <row r="102" spans="9:10" x14ac:dyDescent="0.25">
      <c r="I102" t="s">
        <v>91</v>
      </c>
      <c r="J102" s="2">
        <f t="shared" si="5"/>
        <v>101</v>
      </c>
    </row>
    <row r="103" spans="9:10" x14ac:dyDescent="0.25">
      <c r="I103" t="s">
        <v>124</v>
      </c>
      <c r="J103" s="2">
        <f t="shared" si="5"/>
        <v>102</v>
      </c>
    </row>
    <row r="104" spans="9:10" x14ac:dyDescent="0.25">
      <c r="I104" t="s">
        <v>123</v>
      </c>
      <c r="J104" s="2">
        <f t="shared" si="5"/>
        <v>103</v>
      </c>
    </row>
    <row r="105" spans="9:10" x14ac:dyDescent="0.25">
      <c r="I105" t="s">
        <v>92</v>
      </c>
      <c r="J105" s="2">
        <f t="shared" si="5"/>
        <v>104</v>
      </c>
    </row>
    <row r="106" spans="9:10" x14ac:dyDescent="0.25">
      <c r="I106" t="s">
        <v>120</v>
      </c>
      <c r="J106" s="2">
        <f t="shared" si="5"/>
        <v>105</v>
      </c>
    </row>
    <row r="107" spans="9:10" x14ac:dyDescent="0.25">
      <c r="I107" t="s">
        <v>230</v>
      </c>
      <c r="J107" s="2">
        <f t="shared" si="5"/>
        <v>106</v>
      </c>
    </row>
    <row r="108" spans="9:10" x14ac:dyDescent="0.25">
      <c r="I108" t="s">
        <v>231</v>
      </c>
      <c r="J108" s="2">
        <f t="shared" si="5"/>
        <v>107</v>
      </c>
    </row>
    <row r="109" spans="9:10" x14ac:dyDescent="0.25">
      <c r="I109" t="s">
        <v>232</v>
      </c>
      <c r="J109" s="2">
        <f t="shared" si="5"/>
        <v>108</v>
      </c>
    </row>
    <row r="110" spans="9:10" x14ac:dyDescent="0.25">
      <c r="I110" t="s">
        <v>236</v>
      </c>
      <c r="J110" s="2">
        <f t="shared" si="5"/>
        <v>109</v>
      </c>
    </row>
    <row r="111" spans="9:10" x14ac:dyDescent="0.25">
      <c r="I111" t="s">
        <v>233</v>
      </c>
      <c r="J111" s="2">
        <f t="shared" si="5"/>
        <v>110</v>
      </c>
    </row>
    <row r="112" spans="9:10" x14ac:dyDescent="0.25">
      <c r="I112" t="s">
        <v>234</v>
      </c>
      <c r="J112" s="2">
        <f t="shared" si="5"/>
        <v>111</v>
      </c>
    </row>
    <row r="113" spans="9:10" x14ac:dyDescent="0.25">
      <c r="I113" t="s">
        <v>223</v>
      </c>
      <c r="J113" s="2">
        <f t="shared" si="5"/>
        <v>112</v>
      </c>
    </row>
    <row r="114" spans="9:10" x14ac:dyDescent="0.25">
      <c r="I114" t="s">
        <v>237</v>
      </c>
      <c r="J114" s="2">
        <f t="shared" si="5"/>
        <v>113</v>
      </c>
    </row>
    <row r="115" spans="9:10" x14ac:dyDescent="0.25">
      <c r="I115" t="s">
        <v>235</v>
      </c>
      <c r="J115" s="2">
        <f t="shared" si="5"/>
        <v>114</v>
      </c>
    </row>
  </sheetData>
  <sortState ref="AQ1:AQ39">
    <sortCondition ref="AQ1"/>
  </sortState>
  <mergeCells count="15">
    <mergeCell ref="K1:L1"/>
    <mergeCell ref="M1:N1"/>
    <mergeCell ref="O1:P1"/>
    <mergeCell ref="Q1:R1"/>
    <mergeCell ref="S1:T1"/>
    <mergeCell ref="A1:B1"/>
    <mergeCell ref="C1:D1"/>
    <mergeCell ref="E1:F1"/>
    <mergeCell ref="I1:J1"/>
    <mergeCell ref="G1:H1"/>
    <mergeCell ref="AE1:AF1"/>
    <mergeCell ref="AK1:AL1"/>
    <mergeCell ref="W1:X1"/>
    <mergeCell ref="Y1:Z1"/>
    <mergeCell ref="U1:V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topLeftCell="E94" workbookViewId="0">
      <selection activeCell="G5" sqref="G5"/>
    </sheetView>
  </sheetViews>
  <sheetFormatPr defaultRowHeight="15" x14ac:dyDescent="0.25"/>
  <cols>
    <col min="1" max="1" width="13.28515625" bestFit="1" customWidth="1"/>
    <col min="3" max="3" width="9.140625" style="5"/>
    <col min="24" max="24" width="19.7109375" bestFit="1" customWidth="1"/>
  </cols>
  <sheetData>
    <row r="1" spans="1:24" s="5" customFormat="1" x14ac:dyDescent="0.25">
      <c r="A1" s="5" t="s">
        <v>252</v>
      </c>
      <c r="B1" s="5" t="s">
        <v>253</v>
      </c>
      <c r="C1" s="5" t="s">
        <v>251</v>
      </c>
      <c r="D1" s="5" t="s">
        <v>250</v>
      </c>
      <c r="E1" s="5" t="s">
        <v>257</v>
      </c>
      <c r="F1" s="5" t="s">
        <v>258</v>
      </c>
      <c r="G1" s="5" t="s">
        <v>259</v>
      </c>
      <c r="H1" s="5" t="s">
        <v>6</v>
      </c>
      <c r="I1" s="5" t="s">
        <v>13</v>
      </c>
      <c r="J1" s="5" t="s">
        <v>156</v>
      </c>
      <c r="K1" s="5" t="s">
        <v>7</v>
      </c>
      <c r="L1" s="5" t="s">
        <v>10</v>
      </c>
      <c r="M1" s="5" t="s">
        <v>11</v>
      </c>
      <c r="N1" s="5" t="s">
        <v>12</v>
      </c>
      <c r="O1" s="5" t="s">
        <v>136</v>
      </c>
      <c r="P1" s="5" t="s">
        <v>192</v>
      </c>
      <c r="Q1" s="5" t="s">
        <v>193</v>
      </c>
      <c r="R1" s="5" t="s">
        <v>14</v>
      </c>
      <c r="S1" s="5" t="s">
        <v>15</v>
      </c>
      <c r="T1" s="5" t="s">
        <v>8</v>
      </c>
      <c r="U1" s="5" t="s">
        <v>9</v>
      </c>
      <c r="V1" s="5" t="s">
        <v>0</v>
      </c>
      <c r="W1" s="5" t="s">
        <v>4</v>
      </c>
      <c r="X1" s="5" t="s">
        <v>256</v>
      </c>
    </row>
    <row r="2" spans="1:24" s="5" customFormat="1" x14ac:dyDescent="0.25">
      <c r="A2" s="5">
        <v>4</v>
      </c>
      <c r="C2" s="5">
        <v>3</v>
      </c>
      <c r="D2" s="5">
        <v>3</v>
      </c>
      <c r="E2" s="5">
        <v>413.39319117096812</v>
      </c>
      <c r="F2" s="5">
        <v>35.540591096146514</v>
      </c>
      <c r="G2" s="5">
        <v>2</v>
      </c>
      <c r="H2" s="5">
        <v>2</v>
      </c>
      <c r="I2" s="5">
        <v>7</v>
      </c>
      <c r="J2" s="5">
        <v>0</v>
      </c>
      <c r="K2" s="5">
        <v>40</v>
      </c>
      <c r="L2" s="5">
        <v>2004</v>
      </c>
      <c r="M2" s="5">
        <v>1</v>
      </c>
      <c r="N2" s="5">
        <v>0</v>
      </c>
      <c r="O2" s="5">
        <v>0</v>
      </c>
      <c r="P2" s="5">
        <v>1</v>
      </c>
      <c r="Q2" s="5">
        <v>0</v>
      </c>
      <c r="R2" s="5">
        <v>2</v>
      </c>
      <c r="S2" s="5">
        <v>1</v>
      </c>
    </row>
    <row r="3" spans="1:24" s="5" customFormat="1" x14ac:dyDescent="0.25">
      <c r="A3" s="5">
        <v>4</v>
      </c>
      <c r="C3" s="5">
        <v>4</v>
      </c>
      <c r="D3" s="5">
        <v>4</v>
      </c>
      <c r="E3" s="5">
        <v>473.87454794862145</v>
      </c>
      <c r="F3" s="5">
        <v>46.633229649662958</v>
      </c>
      <c r="G3" s="5">
        <v>6</v>
      </c>
      <c r="H3" s="5">
        <v>2</v>
      </c>
      <c r="I3" s="5">
        <v>7</v>
      </c>
      <c r="J3" s="5">
        <v>0</v>
      </c>
      <c r="K3" s="5">
        <v>40</v>
      </c>
      <c r="L3" s="5">
        <v>2004</v>
      </c>
      <c r="M3" s="5">
        <v>2</v>
      </c>
      <c r="N3" s="5">
        <v>17</v>
      </c>
      <c r="O3" s="5">
        <v>0</v>
      </c>
      <c r="P3" s="5">
        <v>1</v>
      </c>
      <c r="Q3" s="5">
        <v>0</v>
      </c>
      <c r="R3" s="5">
        <v>2</v>
      </c>
      <c r="S3" s="5">
        <v>1</v>
      </c>
    </row>
    <row r="4" spans="1:24" s="5" customFormat="1" x14ac:dyDescent="0.25">
      <c r="A4" s="5">
        <v>4</v>
      </c>
      <c r="C4" s="5">
        <v>5</v>
      </c>
      <c r="D4" s="5">
        <v>5</v>
      </c>
      <c r="E4" s="5">
        <v>291.80695847362443</v>
      </c>
      <c r="G4" s="5">
        <v>1</v>
      </c>
      <c r="H4" s="5">
        <v>2</v>
      </c>
      <c r="I4" s="5">
        <v>7</v>
      </c>
      <c r="J4" s="5">
        <v>0</v>
      </c>
      <c r="K4" s="5">
        <v>40</v>
      </c>
      <c r="L4" s="5">
        <v>2004</v>
      </c>
      <c r="M4" s="5">
        <v>2</v>
      </c>
      <c r="N4" s="5">
        <v>18</v>
      </c>
      <c r="O4" s="5">
        <v>0</v>
      </c>
      <c r="P4" s="5">
        <v>1</v>
      </c>
      <c r="Q4" s="5">
        <v>0</v>
      </c>
      <c r="R4" s="5">
        <v>2</v>
      </c>
      <c r="S4" s="5">
        <v>1</v>
      </c>
    </row>
    <row r="5" spans="1:24" s="5" customFormat="1" x14ac:dyDescent="0.25">
      <c r="A5" s="5">
        <v>6</v>
      </c>
      <c r="C5" s="5">
        <v>27</v>
      </c>
      <c r="D5" s="5">
        <v>27</v>
      </c>
      <c r="E5" s="5">
        <v>294</v>
      </c>
      <c r="F5" s="5">
        <v>14.739023505700102</v>
      </c>
      <c r="G5" s="5">
        <v>6</v>
      </c>
      <c r="H5" s="5">
        <v>1</v>
      </c>
      <c r="I5" s="5">
        <v>11</v>
      </c>
      <c r="J5" s="5">
        <v>0</v>
      </c>
      <c r="K5" s="5">
        <v>40</v>
      </c>
      <c r="L5" s="5">
        <v>2011</v>
      </c>
      <c r="M5" s="5">
        <v>1</v>
      </c>
      <c r="N5" s="5">
        <v>0</v>
      </c>
      <c r="O5" s="5">
        <v>0</v>
      </c>
      <c r="P5" s="5">
        <v>1</v>
      </c>
      <c r="Q5" s="5">
        <v>0</v>
      </c>
      <c r="R5" s="5">
        <v>1</v>
      </c>
      <c r="S5" s="5">
        <v>0</v>
      </c>
    </row>
    <row r="6" spans="1:24" s="5" customFormat="1" x14ac:dyDescent="0.25">
      <c r="A6" s="5">
        <v>11</v>
      </c>
      <c r="C6" s="5">
        <v>107</v>
      </c>
      <c r="D6" s="5">
        <v>107</v>
      </c>
      <c r="E6" s="5">
        <v>33.721164021164029</v>
      </c>
      <c r="F6" s="5">
        <v>2.4081743378926208</v>
      </c>
      <c r="G6" s="5">
        <v>14</v>
      </c>
      <c r="H6" s="5">
        <v>2</v>
      </c>
      <c r="I6" s="5">
        <v>1</v>
      </c>
      <c r="J6" s="5">
        <v>0</v>
      </c>
      <c r="K6" s="5">
        <v>40</v>
      </c>
      <c r="L6" s="5">
        <v>2006</v>
      </c>
      <c r="M6" s="5">
        <v>2</v>
      </c>
      <c r="N6" s="5">
        <v>7</v>
      </c>
      <c r="O6" s="5">
        <v>0</v>
      </c>
      <c r="P6" s="5">
        <v>1</v>
      </c>
      <c r="Q6" s="5">
        <v>0</v>
      </c>
      <c r="R6" s="5">
        <v>1</v>
      </c>
      <c r="S6" s="5">
        <v>0</v>
      </c>
    </row>
    <row r="7" spans="1:24" s="5" customFormat="1" x14ac:dyDescent="0.25">
      <c r="A7" s="5">
        <v>12</v>
      </c>
      <c r="C7" s="5">
        <v>143</v>
      </c>
      <c r="D7" s="5">
        <v>143</v>
      </c>
      <c r="E7" s="5">
        <v>881.15740740740728</v>
      </c>
      <c r="F7" s="5">
        <v>37.037037037037038</v>
      </c>
      <c r="G7" s="5">
        <v>10</v>
      </c>
      <c r="H7" s="5">
        <v>2</v>
      </c>
      <c r="I7" s="5">
        <v>1</v>
      </c>
      <c r="J7" s="5">
        <v>5</v>
      </c>
      <c r="K7" s="5">
        <v>40</v>
      </c>
      <c r="L7" s="5">
        <v>1996</v>
      </c>
      <c r="M7" s="5">
        <v>2</v>
      </c>
      <c r="N7" s="5">
        <v>8</v>
      </c>
      <c r="O7" s="5">
        <v>0</v>
      </c>
      <c r="P7" s="5">
        <v>1</v>
      </c>
      <c r="Q7" s="5">
        <v>0</v>
      </c>
      <c r="R7" s="5">
        <v>1</v>
      </c>
      <c r="S7" s="5">
        <v>0</v>
      </c>
      <c r="W7" s="5">
        <v>1</v>
      </c>
    </row>
    <row r="8" spans="1:24" s="5" customFormat="1" x14ac:dyDescent="0.25">
      <c r="A8" s="5">
        <v>12</v>
      </c>
      <c r="C8" s="5">
        <v>144</v>
      </c>
      <c r="D8" s="5">
        <v>144</v>
      </c>
      <c r="E8" s="5">
        <v>603.37962962962956</v>
      </c>
      <c r="F8" s="5">
        <v>40.138888888888694</v>
      </c>
      <c r="G8" s="5">
        <v>10</v>
      </c>
      <c r="H8" s="5">
        <v>2</v>
      </c>
      <c r="I8" s="5">
        <v>1</v>
      </c>
      <c r="J8" s="5">
        <v>8</v>
      </c>
      <c r="K8" s="5">
        <v>40</v>
      </c>
      <c r="L8" s="5">
        <v>1996</v>
      </c>
      <c r="M8" s="5">
        <v>2</v>
      </c>
      <c r="N8" s="5">
        <v>8</v>
      </c>
      <c r="O8" s="5">
        <v>0</v>
      </c>
      <c r="P8" s="5">
        <v>1</v>
      </c>
      <c r="Q8" s="5">
        <v>0</v>
      </c>
      <c r="R8" s="5">
        <v>1</v>
      </c>
      <c r="S8" s="5">
        <v>0</v>
      </c>
      <c r="W8" s="5">
        <v>1</v>
      </c>
    </row>
    <row r="9" spans="1:24" s="5" customFormat="1" x14ac:dyDescent="0.25">
      <c r="A9" s="5">
        <v>12</v>
      </c>
      <c r="C9" s="5">
        <v>145</v>
      </c>
      <c r="D9" s="5">
        <v>145</v>
      </c>
      <c r="E9" s="5">
        <v>183.65740740740739</v>
      </c>
      <c r="F9" s="5">
        <v>15.416666666666854</v>
      </c>
      <c r="G9" s="5">
        <v>10</v>
      </c>
      <c r="H9" s="5">
        <v>2</v>
      </c>
      <c r="I9" s="5">
        <v>1</v>
      </c>
      <c r="J9" s="5">
        <v>6</v>
      </c>
      <c r="K9" s="5">
        <v>40</v>
      </c>
      <c r="L9" s="5">
        <v>1996</v>
      </c>
      <c r="M9" s="5">
        <v>2</v>
      </c>
      <c r="N9" s="5">
        <v>8</v>
      </c>
      <c r="O9" s="5">
        <v>0</v>
      </c>
      <c r="P9" s="5">
        <v>1</v>
      </c>
      <c r="Q9" s="5">
        <v>0</v>
      </c>
      <c r="R9" s="5">
        <v>1</v>
      </c>
      <c r="S9" s="5">
        <v>0</v>
      </c>
      <c r="W9" s="5">
        <v>1</v>
      </c>
    </row>
    <row r="10" spans="1:24" s="5" customFormat="1" x14ac:dyDescent="0.25">
      <c r="A10" s="5">
        <v>12</v>
      </c>
      <c r="C10" s="5">
        <v>146</v>
      </c>
      <c r="D10" s="5">
        <v>146</v>
      </c>
      <c r="E10" s="5">
        <v>529.30555555555554</v>
      </c>
      <c r="F10" s="5">
        <v>33.981481481481097</v>
      </c>
      <c r="G10" s="5">
        <v>10</v>
      </c>
      <c r="H10" s="5">
        <v>2</v>
      </c>
      <c r="I10" s="5">
        <v>1</v>
      </c>
      <c r="J10" s="5">
        <v>9</v>
      </c>
      <c r="K10" s="5">
        <v>40</v>
      </c>
      <c r="L10" s="5">
        <v>1996</v>
      </c>
      <c r="M10" s="5">
        <v>2</v>
      </c>
      <c r="N10" s="5">
        <v>8</v>
      </c>
      <c r="O10" s="5">
        <v>0</v>
      </c>
      <c r="P10" s="5">
        <v>1</v>
      </c>
      <c r="Q10" s="5">
        <v>0</v>
      </c>
      <c r="R10" s="5">
        <v>1</v>
      </c>
      <c r="S10" s="5">
        <v>0</v>
      </c>
      <c r="W10" s="5">
        <v>1</v>
      </c>
    </row>
    <row r="11" spans="1:24" s="5" customFormat="1" x14ac:dyDescent="0.25">
      <c r="A11" s="5">
        <v>12</v>
      </c>
      <c r="C11" s="5">
        <v>147</v>
      </c>
      <c r="D11" s="5">
        <v>147</v>
      </c>
      <c r="E11" s="5">
        <v>813.28703703703695</v>
      </c>
      <c r="F11" s="5">
        <v>55.55555555555555</v>
      </c>
      <c r="G11" s="5">
        <v>10</v>
      </c>
      <c r="H11" s="5">
        <v>2</v>
      </c>
      <c r="I11" s="5">
        <v>1</v>
      </c>
      <c r="J11" s="5">
        <v>7</v>
      </c>
      <c r="K11" s="5">
        <v>40</v>
      </c>
      <c r="L11" s="5">
        <v>1996</v>
      </c>
      <c r="M11" s="5">
        <v>2</v>
      </c>
      <c r="N11" s="5">
        <v>8</v>
      </c>
      <c r="O11" s="5">
        <v>0</v>
      </c>
      <c r="P11" s="5">
        <v>1</v>
      </c>
      <c r="Q11" s="5">
        <v>0</v>
      </c>
      <c r="R11" s="5">
        <v>1</v>
      </c>
      <c r="S11" s="5">
        <v>0</v>
      </c>
      <c r="W11" s="5">
        <v>1</v>
      </c>
    </row>
    <row r="12" spans="1:24" s="5" customFormat="1" x14ac:dyDescent="0.25">
      <c r="A12" s="5">
        <v>12</v>
      </c>
      <c r="C12" s="5">
        <v>148</v>
      </c>
      <c r="D12" s="5">
        <v>148</v>
      </c>
      <c r="E12" s="5">
        <v>788.56481481481478</v>
      </c>
      <c r="F12" s="5">
        <v>18.518518518518519</v>
      </c>
      <c r="G12" s="5">
        <v>20</v>
      </c>
      <c r="H12" s="5">
        <v>2</v>
      </c>
      <c r="I12" s="5">
        <v>1</v>
      </c>
      <c r="J12" s="5">
        <v>5</v>
      </c>
      <c r="K12" s="5">
        <v>40</v>
      </c>
      <c r="L12" s="5">
        <v>1996</v>
      </c>
      <c r="M12" s="5">
        <v>2</v>
      </c>
      <c r="N12" s="5">
        <v>8</v>
      </c>
      <c r="O12" s="5">
        <v>0</v>
      </c>
      <c r="P12" s="5">
        <v>1</v>
      </c>
      <c r="Q12" s="5">
        <v>0</v>
      </c>
      <c r="R12" s="5">
        <v>1</v>
      </c>
      <c r="S12" s="5">
        <v>0</v>
      </c>
      <c r="W12" s="5">
        <v>5</v>
      </c>
    </row>
    <row r="13" spans="1:24" s="5" customFormat="1" x14ac:dyDescent="0.25">
      <c r="A13" s="5">
        <v>12</v>
      </c>
      <c r="C13" s="5">
        <v>149</v>
      </c>
      <c r="D13" s="5">
        <v>149</v>
      </c>
      <c r="E13" s="5">
        <v>554.02777777777771</v>
      </c>
      <c r="F13" s="5">
        <v>40.138888888888694</v>
      </c>
      <c r="G13" s="5">
        <v>20</v>
      </c>
      <c r="H13" s="5">
        <v>2</v>
      </c>
      <c r="I13" s="5">
        <v>1</v>
      </c>
      <c r="J13" s="5">
        <v>8</v>
      </c>
      <c r="K13" s="5">
        <v>40</v>
      </c>
      <c r="L13" s="5">
        <v>1996</v>
      </c>
      <c r="M13" s="5">
        <v>2</v>
      </c>
      <c r="N13" s="5">
        <v>8</v>
      </c>
      <c r="O13" s="5">
        <v>0</v>
      </c>
      <c r="P13" s="5">
        <v>1</v>
      </c>
      <c r="Q13" s="5">
        <v>0</v>
      </c>
      <c r="R13" s="5">
        <v>1</v>
      </c>
      <c r="S13" s="5">
        <v>0</v>
      </c>
      <c r="W13" s="5">
        <v>5</v>
      </c>
    </row>
    <row r="14" spans="1:24" s="5" customFormat="1" x14ac:dyDescent="0.25">
      <c r="A14" s="5">
        <v>12</v>
      </c>
      <c r="C14" s="5">
        <v>150</v>
      </c>
      <c r="D14" s="5">
        <v>150</v>
      </c>
      <c r="E14" s="5">
        <v>214.49074074074073</v>
      </c>
      <c r="F14" s="5">
        <v>37.037037037037059</v>
      </c>
      <c r="G14" s="5">
        <v>20</v>
      </c>
      <c r="H14" s="5">
        <v>2</v>
      </c>
      <c r="I14" s="5">
        <v>1</v>
      </c>
      <c r="J14" s="5">
        <v>6</v>
      </c>
      <c r="K14" s="5">
        <v>40</v>
      </c>
      <c r="L14" s="5">
        <v>1996</v>
      </c>
      <c r="M14" s="5">
        <v>2</v>
      </c>
      <c r="N14" s="5">
        <v>8</v>
      </c>
      <c r="O14" s="5">
        <v>0</v>
      </c>
      <c r="P14" s="5">
        <v>1</v>
      </c>
      <c r="Q14" s="5">
        <v>0</v>
      </c>
      <c r="R14" s="5">
        <v>1</v>
      </c>
      <c r="S14" s="5">
        <v>0</v>
      </c>
      <c r="W14" s="5">
        <v>5</v>
      </c>
    </row>
    <row r="15" spans="1:24" s="5" customFormat="1" x14ac:dyDescent="0.25">
      <c r="A15" s="5">
        <v>12</v>
      </c>
      <c r="C15" s="5">
        <v>151</v>
      </c>
      <c r="D15" s="5">
        <v>151</v>
      </c>
      <c r="E15" s="5">
        <v>572.5462962962963</v>
      </c>
      <c r="F15" s="5">
        <v>37.037037037037038</v>
      </c>
      <c r="G15" s="5">
        <v>20</v>
      </c>
      <c r="H15" s="5">
        <v>2</v>
      </c>
      <c r="I15" s="5">
        <v>1</v>
      </c>
      <c r="J15" s="5">
        <v>9</v>
      </c>
      <c r="K15" s="5">
        <v>40</v>
      </c>
      <c r="L15" s="5">
        <v>1996</v>
      </c>
      <c r="M15" s="5">
        <v>2</v>
      </c>
      <c r="N15" s="5">
        <v>8</v>
      </c>
      <c r="O15" s="5">
        <v>0</v>
      </c>
      <c r="P15" s="5">
        <v>1</v>
      </c>
      <c r="Q15" s="5">
        <v>0</v>
      </c>
      <c r="R15" s="5">
        <v>1</v>
      </c>
      <c r="S15" s="5">
        <v>0</v>
      </c>
      <c r="W15" s="5">
        <v>5</v>
      </c>
    </row>
    <row r="16" spans="1:24" s="5" customFormat="1" x14ac:dyDescent="0.25">
      <c r="A16" s="5">
        <v>12</v>
      </c>
      <c r="C16" s="5">
        <v>152</v>
      </c>
      <c r="D16" s="5">
        <v>152</v>
      </c>
      <c r="E16" s="5">
        <v>819.44444444444434</v>
      </c>
      <c r="F16" s="5">
        <v>21.620370370370704</v>
      </c>
      <c r="G16" s="5">
        <v>20</v>
      </c>
      <c r="H16" s="5">
        <v>2</v>
      </c>
      <c r="I16" s="5">
        <v>1</v>
      </c>
      <c r="J16" s="5">
        <v>7</v>
      </c>
      <c r="K16" s="5">
        <v>40</v>
      </c>
      <c r="L16" s="5">
        <v>1996</v>
      </c>
      <c r="M16" s="5">
        <v>2</v>
      </c>
      <c r="N16" s="5">
        <v>8</v>
      </c>
      <c r="O16" s="5">
        <v>0</v>
      </c>
      <c r="P16" s="5">
        <v>1</v>
      </c>
      <c r="Q16" s="5">
        <v>0</v>
      </c>
      <c r="R16" s="5">
        <v>1</v>
      </c>
      <c r="S16" s="5">
        <v>0</v>
      </c>
      <c r="W16" s="5">
        <v>5</v>
      </c>
    </row>
    <row r="17" spans="1:23" s="5" customFormat="1" x14ac:dyDescent="0.25">
      <c r="A17" s="5">
        <v>12</v>
      </c>
      <c r="C17" s="5">
        <v>153</v>
      </c>
      <c r="D17" s="5">
        <v>153</v>
      </c>
      <c r="E17" s="5">
        <v>566.3425925925925</v>
      </c>
      <c r="F17" s="5">
        <v>33.981481481481097</v>
      </c>
      <c r="G17" s="5">
        <v>19</v>
      </c>
      <c r="H17" s="5">
        <v>2</v>
      </c>
      <c r="I17" s="5">
        <v>1</v>
      </c>
      <c r="J17" s="5">
        <v>5</v>
      </c>
      <c r="K17" s="5">
        <v>40</v>
      </c>
      <c r="L17" s="5">
        <v>1996</v>
      </c>
      <c r="M17" s="5">
        <v>2</v>
      </c>
      <c r="N17" s="5">
        <v>8</v>
      </c>
      <c r="O17" s="5">
        <v>0</v>
      </c>
      <c r="P17" s="5">
        <v>1</v>
      </c>
      <c r="Q17" s="5">
        <v>0</v>
      </c>
      <c r="R17" s="5">
        <v>1</v>
      </c>
      <c r="S17" s="5">
        <v>0</v>
      </c>
      <c r="W17" s="5">
        <v>4</v>
      </c>
    </row>
    <row r="18" spans="1:23" s="5" customFormat="1" x14ac:dyDescent="0.25">
      <c r="A18" s="5">
        <v>12</v>
      </c>
      <c r="C18" s="5">
        <v>154</v>
      </c>
      <c r="D18" s="5">
        <v>154</v>
      </c>
      <c r="E18" s="5">
        <v>288.56481481481478</v>
      </c>
      <c r="F18" s="5">
        <v>30.879629629629438</v>
      </c>
      <c r="G18" s="5">
        <v>19</v>
      </c>
      <c r="H18" s="5">
        <v>2</v>
      </c>
      <c r="I18" s="5">
        <v>1</v>
      </c>
      <c r="J18" s="5">
        <v>8</v>
      </c>
      <c r="K18" s="5">
        <v>40</v>
      </c>
      <c r="L18" s="5">
        <v>1996</v>
      </c>
      <c r="M18" s="5">
        <v>2</v>
      </c>
      <c r="N18" s="5">
        <v>8</v>
      </c>
      <c r="O18" s="5">
        <v>0</v>
      </c>
      <c r="P18" s="5">
        <v>1</v>
      </c>
      <c r="Q18" s="5">
        <v>0</v>
      </c>
      <c r="R18" s="5">
        <v>1</v>
      </c>
      <c r="S18" s="5">
        <v>0</v>
      </c>
      <c r="W18" s="5">
        <v>4</v>
      </c>
    </row>
    <row r="19" spans="1:23" s="5" customFormat="1" x14ac:dyDescent="0.25">
      <c r="A19" s="5">
        <v>12</v>
      </c>
      <c r="C19" s="5">
        <v>155</v>
      </c>
      <c r="D19" s="5">
        <v>155</v>
      </c>
      <c r="E19" s="5">
        <v>177.4537037037037</v>
      </c>
      <c r="F19" s="5">
        <v>49.398148148147953</v>
      </c>
      <c r="G19" s="5">
        <v>19</v>
      </c>
      <c r="H19" s="5">
        <v>2</v>
      </c>
      <c r="I19" s="5">
        <v>1</v>
      </c>
      <c r="J19" s="5">
        <v>6</v>
      </c>
      <c r="K19" s="5">
        <v>40</v>
      </c>
      <c r="L19" s="5">
        <v>1996</v>
      </c>
      <c r="M19" s="5">
        <v>2</v>
      </c>
      <c r="N19" s="5">
        <v>8</v>
      </c>
      <c r="O19" s="5">
        <v>0</v>
      </c>
      <c r="P19" s="5">
        <v>1</v>
      </c>
      <c r="Q19" s="5">
        <v>0</v>
      </c>
      <c r="R19" s="5">
        <v>1</v>
      </c>
      <c r="S19" s="5">
        <v>0</v>
      </c>
      <c r="W19" s="5">
        <v>4</v>
      </c>
    </row>
    <row r="20" spans="1:23" s="5" customFormat="1" x14ac:dyDescent="0.25">
      <c r="A20" s="5">
        <v>12</v>
      </c>
      <c r="C20" s="5">
        <v>156</v>
      </c>
      <c r="D20" s="5">
        <v>156</v>
      </c>
      <c r="E20" s="5">
        <v>356.48148148148147</v>
      </c>
      <c r="F20" s="5">
        <v>30.879629629629438</v>
      </c>
      <c r="G20" s="5">
        <v>19</v>
      </c>
      <c r="H20" s="5">
        <v>2</v>
      </c>
      <c r="I20" s="5">
        <v>1</v>
      </c>
      <c r="J20" s="5">
        <v>9</v>
      </c>
      <c r="K20" s="5">
        <v>40</v>
      </c>
      <c r="L20" s="5">
        <v>1996</v>
      </c>
      <c r="M20" s="5">
        <v>2</v>
      </c>
      <c r="N20" s="5">
        <v>8</v>
      </c>
      <c r="O20" s="5">
        <v>0</v>
      </c>
      <c r="P20" s="5">
        <v>1</v>
      </c>
      <c r="Q20" s="5">
        <v>0</v>
      </c>
      <c r="R20" s="5">
        <v>1</v>
      </c>
      <c r="S20" s="5">
        <v>0</v>
      </c>
      <c r="W20" s="5">
        <v>4</v>
      </c>
    </row>
    <row r="21" spans="1:23" s="5" customFormat="1" x14ac:dyDescent="0.25">
      <c r="A21" s="5">
        <v>12</v>
      </c>
      <c r="C21" s="5">
        <v>157</v>
      </c>
      <c r="D21" s="5">
        <v>157</v>
      </c>
      <c r="E21" s="5">
        <v>615.74074074074065</v>
      </c>
      <c r="F21" s="5">
        <v>30.879629629629438</v>
      </c>
      <c r="G21" s="5">
        <v>19</v>
      </c>
      <c r="H21" s="5">
        <v>2</v>
      </c>
      <c r="I21" s="5">
        <v>1</v>
      </c>
      <c r="J21" s="5">
        <v>7</v>
      </c>
      <c r="K21" s="5">
        <v>40</v>
      </c>
      <c r="L21" s="5">
        <v>1996</v>
      </c>
      <c r="M21" s="5">
        <v>2</v>
      </c>
      <c r="N21" s="5">
        <v>8</v>
      </c>
      <c r="O21" s="5">
        <v>0</v>
      </c>
      <c r="P21" s="5">
        <v>1</v>
      </c>
      <c r="Q21" s="5">
        <v>0</v>
      </c>
      <c r="R21" s="5">
        <v>1</v>
      </c>
      <c r="S21" s="5">
        <v>0</v>
      </c>
      <c r="W21" s="5">
        <v>4</v>
      </c>
    </row>
    <row r="22" spans="1:23" s="5" customFormat="1" x14ac:dyDescent="0.25">
      <c r="A22" s="5">
        <v>13</v>
      </c>
      <c r="C22" s="5">
        <v>255</v>
      </c>
      <c r="D22" s="5">
        <v>255</v>
      </c>
      <c r="E22" s="5">
        <v>307.73845230953805</v>
      </c>
      <c r="F22" s="5">
        <v>10.089785321624204</v>
      </c>
      <c r="G22" s="5">
        <v>17</v>
      </c>
      <c r="H22" s="5">
        <v>2</v>
      </c>
      <c r="I22" s="5">
        <v>1</v>
      </c>
      <c r="J22" s="5">
        <v>10</v>
      </c>
      <c r="K22" s="5">
        <v>40</v>
      </c>
      <c r="L22" s="5">
        <v>2001</v>
      </c>
      <c r="M22" s="5">
        <v>1</v>
      </c>
      <c r="N22" s="5">
        <v>0</v>
      </c>
      <c r="O22" s="5">
        <v>0</v>
      </c>
      <c r="P22" s="5">
        <v>1</v>
      </c>
      <c r="Q22" s="5">
        <v>0</v>
      </c>
      <c r="R22" s="5">
        <v>1</v>
      </c>
      <c r="S22" s="5">
        <v>0</v>
      </c>
      <c r="W22" s="5">
        <v>11</v>
      </c>
    </row>
    <row r="23" spans="1:23" s="5" customFormat="1" x14ac:dyDescent="0.25">
      <c r="A23" s="5">
        <v>13</v>
      </c>
      <c r="C23" s="5">
        <v>256</v>
      </c>
      <c r="D23" s="5">
        <v>256</v>
      </c>
      <c r="E23" s="5">
        <v>156.21033776867966</v>
      </c>
      <c r="F23" s="5">
        <v>5.616221084953942</v>
      </c>
      <c r="G23" s="5">
        <v>15</v>
      </c>
      <c r="H23" s="5">
        <v>2</v>
      </c>
      <c r="I23" s="5">
        <v>1</v>
      </c>
      <c r="J23" s="5">
        <v>10</v>
      </c>
      <c r="K23" s="5">
        <v>40</v>
      </c>
      <c r="L23" s="5">
        <v>2001</v>
      </c>
      <c r="M23" s="5">
        <v>2</v>
      </c>
      <c r="N23" s="5">
        <v>20</v>
      </c>
      <c r="O23" s="5">
        <v>0</v>
      </c>
      <c r="P23" s="5">
        <v>1</v>
      </c>
      <c r="Q23" s="5">
        <v>0</v>
      </c>
      <c r="R23" s="5">
        <v>1</v>
      </c>
      <c r="S23" s="5">
        <v>0</v>
      </c>
      <c r="W23" s="5">
        <v>11</v>
      </c>
    </row>
    <row r="24" spans="1:23" s="5" customFormat="1" x14ac:dyDescent="0.25">
      <c r="A24" s="5">
        <v>13</v>
      </c>
      <c r="C24" s="5">
        <v>257</v>
      </c>
      <c r="D24" s="5">
        <v>257</v>
      </c>
      <c r="E24" s="5">
        <v>257.28952570141701</v>
      </c>
      <c r="F24" s="5">
        <v>22.702016973654501</v>
      </c>
      <c r="G24" s="5">
        <v>17</v>
      </c>
      <c r="H24" s="5">
        <v>2</v>
      </c>
      <c r="I24" s="5">
        <v>1</v>
      </c>
      <c r="J24" s="5">
        <v>11</v>
      </c>
      <c r="K24" s="5">
        <v>40</v>
      </c>
      <c r="L24" s="5">
        <v>2001</v>
      </c>
      <c r="M24" s="5">
        <v>1</v>
      </c>
      <c r="N24" s="5">
        <v>0</v>
      </c>
      <c r="O24" s="5">
        <v>0</v>
      </c>
      <c r="P24" s="5">
        <v>1</v>
      </c>
      <c r="Q24" s="5">
        <v>0</v>
      </c>
      <c r="R24" s="5">
        <v>1</v>
      </c>
      <c r="S24" s="5">
        <v>0</v>
      </c>
      <c r="W24" s="5">
        <v>11</v>
      </c>
    </row>
    <row r="25" spans="1:23" s="5" customFormat="1" x14ac:dyDescent="0.25">
      <c r="A25" s="5">
        <v>13</v>
      </c>
      <c r="C25" s="5">
        <v>258</v>
      </c>
      <c r="D25" s="5">
        <v>258</v>
      </c>
      <c r="E25" s="5">
        <v>139.79092907361112</v>
      </c>
      <c r="F25" s="5">
        <v>9.2964410960283068</v>
      </c>
      <c r="G25" s="5">
        <v>15</v>
      </c>
      <c r="H25" s="5">
        <v>2</v>
      </c>
      <c r="I25" s="5">
        <v>1</v>
      </c>
      <c r="J25" s="5">
        <v>11</v>
      </c>
      <c r="K25" s="5">
        <v>40</v>
      </c>
      <c r="L25" s="5">
        <v>2001</v>
      </c>
      <c r="M25" s="5">
        <v>2</v>
      </c>
      <c r="N25" s="5">
        <v>20</v>
      </c>
      <c r="O25" s="5">
        <v>0</v>
      </c>
      <c r="P25" s="5">
        <v>1</v>
      </c>
      <c r="Q25" s="5">
        <v>0</v>
      </c>
      <c r="R25" s="5">
        <v>1</v>
      </c>
      <c r="S25" s="5">
        <v>0</v>
      </c>
      <c r="W25" s="5">
        <v>11</v>
      </c>
    </row>
    <row r="26" spans="1:23" s="5" customFormat="1" x14ac:dyDescent="0.25">
      <c r="A26" s="5">
        <v>13</v>
      </c>
      <c r="C26" s="5">
        <v>259</v>
      </c>
      <c r="D26" s="5">
        <v>259</v>
      </c>
      <c r="E26" s="5">
        <v>154.3222559229246</v>
      </c>
      <c r="F26" s="5">
        <v>10.276731803968357</v>
      </c>
      <c r="G26" s="5">
        <v>15</v>
      </c>
      <c r="H26" s="5">
        <v>2</v>
      </c>
      <c r="I26" s="5">
        <v>1</v>
      </c>
      <c r="J26" s="5">
        <v>5</v>
      </c>
      <c r="K26" s="5">
        <v>40</v>
      </c>
      <c r="L26" s="5">
        <v>2001</v>
      </c>
      <c r="M26" s="5">
        <v>2</v>
      </c>
      <c r="N26" s="5">
        <v>20</v>
      </c>
      <c r="O26" s="5">
        <v>0</v>
      </c>
      <c r="P26" s="5">
        <v>1</v>
      </c>
      <c r="Q26" s="5">
        <v>0</v>
      </c>
      <c r="R26" s="5">
        <v>1</v>
      </c>
      <c r="S26" s="5">
        <v>0</v>
      </c>
      <c r="W26" s="5">
        <v>11</v>
      </c>
    </row>
    <row r="27" spans="1:23" s="5" customFormat="1" x14ac:dyDescent="0.25">
      <c r="A27" s="5">
        <v>13</v>
      </c>
      <c r="C27" s="5">
        <v>260</v>
      </c>
      <c r="D27" s="5">
        <v>260</v>
      </c>
      <c r="E27" s="5">
        <v>136.50925412937946</v>
      </c>
      <c r="F27" s="5">
        <v>10.961847257566244</v>
      </c>
      <c r="G27" s="5">
        <v>15</v>
      </c>
      <c r="H27" s="5">
        <v>2</v>
      </c>
      <c r="I27" s="5">
        <v>1</v>
      </c>
      <c r="J27" s="5">
        <v>11</v>
      </c>
      <c r="K27" s="5">
        <v>40</v>
      </c>
      <c r="L27" s="5">
        <v>2001</v>
      </c>
      <c r="M27" s="5">
        <v>2</v>
      </c>
      <c r="N27" s="5">
        <v>20</v>
      </c>
      <c r="O27" s="5">
        <v>0</v>
      </c>
      <c r="P27" s="5">
        <v>1</v>
      </c>
      <c r="Q27" s="5">
        <v>0</v>
      </c>
      <c r="R27" s="5">
        <v>1</v>
      </c>
      <c r="S27" s="5">
        <v>0</v>
      </c>
      <c r="W27" s="5">
        <v>11</v>
      </c>
    </row>
    <row r="28" spans="1:23" s="5" customFormat="1" x14ac:dyDescent="0.25">
      <c r="A28" s="5">
        <v>13</v>
      </c>
      <c r="C28" s="5">
        <v>261</v>
      </c>
      <c r="D28" s="5">
        <v>261</v>
      </c>
      <c r="E28" s="5">
        <v>141.99017775816264</v>
      </c>
      <c r="F28" s="5">
        <v>13.017193618359821</v>
      </c>
      <c r="G28" s="5">
        <v>15</v>
      </c>
      <c r="H28" s="5">
        <v>2</v>
      </c>
      <c r="I28" s="5">
        <v>1</v>
      </c>
      <c r="J28" s="5">
        <v>11</v>
      </c>
      <c r="K28" s="5">
        <v>40</v>
      </c>
      <c r="L28" s="5">
        <v>2001</v>
      </c>
      <c r="M28" s="5">
        <v>2</v>
      </c>
      <c r="N28" s="5">
        <v>20</v>
      </c>
      <c r="O28" s="5">
        <v>0</v>
      </c>
      <c r="P28" s="5">
        <v>1</v>
      </c>
      <c r="Q28" s="5">
        <v>0</v>
      </c>
      <c r="R28" s="5">
        <v>1</v>
      </c>
      <c r="S28" s="5">
        <v>0</v>
      </c>
      <c r="W28" s="5">
        <v>11</v>
      </c>
    </row>
    <row r="29" spans="1:23" s="5" customFormat="1" x14ac:dyDescent="0.25">
      <c r="A29" s="5">
        <v>13</v>
      </c>
      <c r="C29" s="5">
        <v>262</v>
      </c>
      <c r="D29" s="5">
        <v>262</v>
      </c>
      <c r="E29" s="5">
        <v>47.444245161653825</v>
      </c>
      <c r="F29" s="5">
        <v>6.8511545359788695</v>
      </c>
      <c r="G29" s="5">
        <v>15</v>
      </c>
      <c r="H29" s="5">
        <v>2</v>
      </c>
      <c r="I29" s="5">
        <v>1</v>
      </c>
      <c r="J29" s="5">
        <v>6</v>
      </c>
      <c r="K29" s="5">
        <v>40</v>
      </c>
      <c r="L29" s="5">
        <v>2001</v>
      </c>
      <c r="M29" s="5">
        <v>2</v>
      </c>
      <c r="N29" s="5">
        <v>20</v>
      </c>
      <c r="O29" s="5">
        <v>0</v>
      </c>
      <c r="P29" s="5">
        <v>1</v>
      </c>
      <c r="Q29" s="5">
        <v>0</v>
      </c>
      <c r="R29" s="5">
        <v>1</v>
      </c>
      <c r="S29" s="5">
        <v>0</v>
      </c>
      <c r="W29" s="5">
        <v>11</v>
      </c>
    </row>
    <row r="30" spans="1:23" s="5" customFormat="1" x14ac:dyDescent="0.25">
      <c r="A30" s="5">
        <v>13</v>
      </c>
      <c r="C30" s="5">
        <v>263</v>
      </c>
      <c r="D30" s="5">
        <v>263</v>
      </c>
      <c r="E30" s="5">
        <v>308.94526976957525</v>
      </c>
      <c r="F30" s="5">
        <v>28.9636190408979</v>
      </c>
      <c r="G30" s="5">
        <v>17</v>
      </c>
      <c r="H30" s="5">
        <v>2</v>
      </c>
      <c r="I30" s="5">
        <v>1</v>
      </c>
      <c r="J30" s="5">
        <v>5</v>
      </c>
      <c r="K30" s="5">
        <v>40</v>
      </c>
      <c r="L30" s="5">
        <v>2001</v>
      </c>
      <c r="M30" s="5">
        <v>1</v>
      </c>
      <c r="N30" s="5">
        <v>0</v>
      </c>
      <c r="O30" s="5">
        <v>0</v>
      </c>
      <c r="P30" s="5">
        <v>1</v>
      </c>
      <c r="Q30" s="5">
        <v>0</v>
      </c>
      <c r="R30" s="5">
        <v>1</v>
      </c>
      <c r="S30" s="5">
        <v>0</v>
      </c>
      <c r="W30" s="5">
        <v>11</v>
      </c>
    </row>
    <row r="31" spans="1:23" s="5" customFormat="1" x14ac:dyDescent="0.25">
      <c r="A31" s="5">
        <v>13</v>
      </c>
      <c r="C31" s="5">
        <v>264</v>
      </c>
      <c r="D31" s="5">
        <v>264</v>
      </c>
      <c r="E31" s="5">
        <v>259.06348142136272</v>
      </c>
      <c r="F31" s="5">
        <v>19.309079360598311</v>
      </c>
      <c r="G31" s="5">
        <v>17</v>
      </c>
      <c r="H31" s="5">
        <v>2</v>
      </c>
      <c r="I31" s="5">
        <v>1</v>
      </c>
      <c r="J31" s="5">
        <v>11</v>
      </c>
      <c r="K31" s="5">
        <v>40</v>
      </c>
      <c r="L31" s="5">
        <v>2001</v>
      </c>
      <c r="M31" s="5">
        <v>1</v>
      </c>
      <c r="N31" s="5">
        <v>0</v>
      </c>
      <c r="O31" s="5">
        <v>0</v>
      </c>
      <c r="P31" s="5">
        <v>1</v>
      </c>
      <c r="Q31" s="5">
        <v>0</v>
      </c>
      <c r="R31" s="5">
        <v>1</v>
      </c>
      <c r="S31" s="5">
        <v>0</v>
      </c>
      <c r="W31" s="5">
        <v>11</v>
      </c>
    </row>
    <row r="32" spans="1:23" s="5" customFormat="1" x14ac:dyDescent="0.25">
      <c r="A32" s="5">
        <v>13</v>
      </c>
      <c r="C32" s="5">
        <v>265</v>
      </c>
      <c r="D32" s="5">
        <v>265</v>
      </c>
      <c r="E32" s="5">
        <v>62.754507921945049</v>
      </c>
      <c r="F32" s="5">
        <v>4.827269840149512</v>
      </c>
      <c r="G32" s="5">
        <v>17</v>
      </c>
      <c r="H32" s="5">
        <v>2</v>
      </c>
      <c r="I32" s="5">
        <v>1</v>
      </c>
      <c r="J32" s="5">
        <v>6</v>
      </c>
      <c r="K32" s="5">
        <v>40</v>
      </c>
      <c r="L32" s="5">
        <v>2001</v>
      </c>
      <c r="M32" s="5">
        <v>1</v>
      </c>
      <c r="N32" s="5">
        <v>0</v>
      </c>
      <c r="O32" s="5">
        <v>0</v>
      </c>
      <c r="P32" s="5">
        <v>1</v>
      </c>
      <c r="Q32" s="5">
        <v>0</v>
      </c>
      <c r="R32" s="5">
        <v>1</v>
      </c>
      <c r="S32" s="5">
        <v>0</v>
      </c>
      <c r="W32" s="5">
        <v>11</v>
      </c>
    </row>
    <row r="33" spans="1:23" s="5" customFormat="1" x14ac:dyDescent="0.25">
      <c r="A33" s="5">
        <v>15</v>
      </c>
      <c r="C33" s="5">
        <v>411</v>
      </c>
      <c r="D33" s="5">
        <v>411</v>
      </c>
      <c r="E33" s="5">
        <v>226.19047619047618</v>
      </c>
      <c r="F33" s="5">
        <v>83.333333333333357</v>
      </c>
      <c r="G33" s="5">
        <v>9</v>
      </c>
      <c r="H33" s="5">
        <v>7</v>
      </c>
      <c r="I33" s="5">
        <v>5</v>
      </c>
      <c r="J33" s="5">
        <v>0</v>
      </c>
      <c r="K33" s="5">
        <v>40</v>
      </c>
      <c r="L33" s="5">
        <v>2010</v>
      </c>
      <c r="M33" s="5">
        <v>1</v>
      </c>
      <c r="N33" s="5">
        <v>0</v>
      </c>
      <c r="O33" s="5">
        <v>0</v>
      </c>
      <c r="P33" s="5">
        <v>1</v>
      </c>
      <c r="Q33" s="5">
        <v>0</v>
      </c>
      <c r="R33" s="5">
        <v>2</v>
      </c>
      <c r="S33" s="5">
        <v>1</v>
      </c>
      <c r="V33" s="5">
        <v>3</v>
      </c>
      <c r="W33" s="5">
        <v>8</v>
      </c>
    </row>
    <row r="34" spans="1:23" s="5" customFormat="1" x14ac:dyDescent="0.25">
      <c r="A34" s="5">
        <v>15</v>
      </c>
      <c r="C34" s="5">
        <v>414</v>
      </c>
      <c r="D34" s="5">
        <v>414</v>
      </c>
      <c r="E34" s="5">
        <v>71.428571428571416</v>
      </c>
      <c r="F34" s="5">
        <v>83.333333333333343</v>
      </c>
      <c r="G34" s="5">
        <v>4</v>
      </c>
      <c r="H34" s="5">
        <v>7</v>
      </c>
      <c r="I34" s="5">
        <v>5</v>
      </c>
      <c r="J34" s="5">
        <v>0</v>
      </c>
      <c r="K34" s="5">
        <v>40</v>
      </c>
      <c r="L34" s="5">
        <v>2010</v>
      </c>
      <c r="M34" s="5">
        <v>1</v>
      </c>
      <c r="N34" s="5">
        <v>0</v>
      </c>
      <c r="O34" s="5">
        <v>0</v>
      </c>
      <c r="P34" s="5">
        <v>1</v>
      </c>
      <c r="Q34" s="5">
        <v>0</v>
      </c>
      <c r="R34" s="5">
        <v>2</v>
      </c>
      <c r="S34" s="5">
        <v>1</v>
      </c>
      <c r="V34" s="5">
        <v>3</v>
      </c>
      <c r="W34" s="5">
        <v>8</v>
      </c>
    </row>
    <row r="35" spans="1:23" s="5" customFormat="1" x14ac:dyDescent="0.25">
      <c r="A35" s="5">
        <v>16</v>
      </c>
      <c r="C35" s="5">
        <v>419</v>
      </c>
      <c r="D35" s="5">
        <v>419</v>
      </c>
      <c r="E35" s="5">
        <v>752.3510971786834</v>
      </c>
      <c r="F35" s="5">
        <v>37.929739090292607</v>
      </c>
      <c r="G35" s="5">
        <v>5</v>
      </c>
      <c r="H35" s="5">
        <v>2</v>
      </c>
      <c r="I35" s="5">
        <v>7</v>
      </c>
      <c r="J35" s="5">
        <v>0</v>
      </c>
      <c r="K35" s="5">
        <v>40</v>
      </c>
      <c r="L35" s="5">
        <v>2001</v>
      </c>
      <c r="M35" s="5">
        <v>1</v>
      </c>
      <c r="N35" s="5">
        <v>0</v>
      </c>
      <c r="O35" s="5">
        <v>0</v>
      </c>
      <c r="P35" s="5">
        <v>1</v>
      </c>
      <c r="Q35" s="5">
        <v>0</v>
      </c>
      <c r="R35" s="5">
        <v>2</v>
      </c>
      <c r="S35" s="5">
        <v>1</v>
      </c>
      <c r="V35" s="5">
        <v>3</v>
      </c>
      <c r="W35" s="5">
        <v>12</v>
      </c>
    </row>
    <row r="36" spans="1:23" s="5" customFormat="1" x14ac:dyDescent="0.25">
      <c r="A36" s="5">
        <v>16</v>
      </c>
      <c r="C36" s="5">
        <v>420</v>
      </c>
      <c r="D36" s="5">
        <v>420</v>
      </c>
      <c r="E36" s="5">
        <v>806.98611733094492</v>
      </c>
      <c r="F36" s="5">
        <v>46.631494045485667</v>
      </c>
      <c r="G36" s="5">
        <v>7</v>
      </c>
      <c r="H36" s="5">
        <v>2</v>
      </c>
      <c r="I36" s="5">
        <v>7</v>
      </c>
      <c r="J36" s="5">
        <v>0</v>
      </c>
      <c r="K36" s="5">
        <v>40</v>
      </c>
      <c r="L36" s="5">
        <v>2001</v>
      </c>
      <c r="M36" s="5">
        <v>1</v>
      </c>
      <c r="N36" s="5">
        <v>0</v>
      </c>
      <c r="O36" s="5">
        <v>0</v>
      </c>
      <c r="P36" s="5">
        <v>1</v>
      </c>
      <c r="Q36" s="5">
        <v>0</v>
      </c>
      <c r="R36" s="5">
        <v>2</v>
      </c>
      <c r="S36" s="5">
        <v>1</v>
      </c>
      <c r="V36" s="5">
        <v>3</v>
      </c>
      <c r="W36" s="5">
        <v>13</v>
      </c>
    </row>
    <row r="37" spans="1:23" s="5" customFormat="1" x14ac:dyDescent="0.25">
      <c r="A37" s="5">
        <v>16</v>
      </c>
      <c r="C37" s="5">
        <v>421</v>
      </c>
      <c r="D37" s="5">
        <v>421</v>
      </c>
      <c r="E37" s="5">
        <v>848.90282131661456</v>
      </c>
      <c r="F37" s="5">
        <v>71.41833663146403</v>
      </c>
      <c r="G37" s="5">
        <v>10</v>
      </c>
      <c r="H37" s="5">
        <v>2</v>
      </c>
      <c r="I37" s="5">
        <v>7</v>
      </c>
      <c r="J37" s="5">
        <v>0</v>
      </c>
      <c r="K37" s="5">
        <v>40</v>
      </c>
      <c r="L37" s="5">
        <v>2001</v>
      </c>
      <c r="M37" s="5">
        <v>1</v>
      </c>
      <c r="N37" s="5">
        <v>0</v>
      </c>
      <c r="O37" s="5">
        <v>0</v>
      </c>
      <c r="P37" s="5">
        <v>1</v>
      </c>
      <c r="Q37" s="5">
        <v>0</v>
      </c>
      <c r="R37" s="5">
        <v>2</v>
      </c>
      <c r="S37" s="5">
        <v>1</v>
      </c>
      <c r="V37" s="5">
        <v>3</v>
      </c>
      <c r="W37" s="5">
        <v>14</v>
      </c>
    </row>
    <row r="38" spans="1:23" s="5" customFormat="1" x14ac:dyDescent="0.25">
      <c r="A38" s="5">
        <v>20</v>
      </c>
      <c r="C38" s="5">
        <v>452</v>
      </c>
      <c r="D38" s="5">
        <v>452</v>
      </c>
      <c r="E38" s="5">
        <v>512.49999999999989</v>
      </c>
      <c r="F38" s="5">
        <v>1.6666666666666619</v>
      </c>
      <c r="G38" s="5">
        <v>8</v>
      </c>
      <c r="H38" s="5">
        <v>2</v>
      </c>
      <c r="I38" s="5">
        <v>1</v>
      </c>
      <c r="J38" s="5">
        <v>10</v>
      </c>
      <c r="K38" s="5">
        <v>40</v>
      </c>
      <c r="L38" s="5">
        <v>2007</v>
      </c>
      <c r="M38" s="5">
        <v>1</v>
      </c>
      <c r="N38" s="5">
        <v>0</v>
      </c>
      <c r="O38" s="5">
        <v>0</v>
      </c>
      <c r="P38" s="5">
        <v>1</v>
      </c>
      <c r="Q38" s="5">
        <v>0</v>
      </c>
      <c r="R38" s="5">
        <v>2</v>
      </c>
      <c r="S38" s="5">
        <v>3</v>
      </c>
      <c r="V38" s="5">
        <v>3</v>
      </c>
      <c r="W38" s="5">
        <v>0</v>
      </c>
    </row>
    <row r="39" spans="1:23" s="5" customFormat="1" x14ac:dyDescent="0.25">
      <c r="A39" s="5">
        <v>20</v>
      </c>
      <c r="C39" s="5">
        <v>453</v>
      </c>
      <c r="D39" s="5">
        <v>453</v>
      </c>
      <c r="E39" s="5">
        <v>378.46153846153851</v>
      </c>
      <c r="F39" s="5">
        <v>2.461538461538463</v>
      </c>
      <c r="G39" s="5">
        <v>8</v>
      </c>
      <c r="H39" s="5">
        <v>2</v>
      </c>
      <c r="I39" s="5">
        <v>1</v>
      </c>
      <c r="J39" s="5">
        <v>10</v>
      </c>
      <c r="K39" s="5">
        <v>40</v>
      </c>
      <c r="L39" s="5">
        <v>2007</v>
      </c>
      <c r="M39" s="5">
        <v>1</v>
      </c>
      <c r="N39" s="5">
        <v>0</v>
      </c>
      <c r="O39" s="5">
        <v>0</v>
      </c>
      <c r="P39" s="5">
        <v>1</v>
      </c>
      <c r="Q39" s="5">
        <v>0</v>
      </c>
      <c r="R39" s="5">
        <v>2</v>
      </c>
      <c r="S39" s="5">
        <v>3</v>
      </c>
      <c r="V39" s="5">
        <v>3</v>
      </c>
      <c r="W39" s="5">
        <v>0</v>
      </c>
    </row>
    <row r="40" spans="1:23" s="5" customFormat="1" x14ac:dyDescent="0.25">
      <c r="A40" s="5">
        <v>20</v>
      </c>
      <c r="C40" s="5">
        <v>454</v>
      </c>
      <c r="D40" s="5">
        <v>454</v>
      </c>
      <c r="E40" s="5">
        <v>154.65976331360946</v>
      </c>
      <c r="F40" s="5">
        <v>2.0118343195266282</v>
      </c>
      <c r="G40" s="5">
        <v>8</v>
      </c>
      <c r="H40" s="5">
        <v>2</v>
      </c>
      <c r="I40" s="5">
        <v>1</v>
      </c>
      <c r="J40" s="5">
        <v>6</v>
      </c>
      <c r="K40" s="5">
        <v>40</v>
      </c>
      <c r="L40" s="5">
        <v>2007</v>
      </c>
      <c r="M40" s="5">
        <v>1</v>
      </c>
      <c r="N40" s="5">
        <v>0</v>
      </c>
      <c r="O40" s="5">
        <v>0</v>
      </c>
      <c r="P40" s="5">
        <v>1</v>
      </c>
      <c r="Q40" s="5">
        <v>0</v>
      </c>
      <c r="R40" s="5">
        <v>2</v>
      </c>
      <c r="S40" s="5">
        <v>3</v>
      </c>
      <c r="V40" s="5">
        <v>3</v>
      </c>
      <c r="W40" s="5">
        <v>0</v>
      </c>
    </row>
    <row r="41" spans="1:23" s="5" customFormat="1" x14ac:dyDescent="0.25">
      <c r="A41" s="5">
        <v>20</v>
      </c>
      <c r="C41" s="5">
        <v>455</v>
      </c>
      <c r="D41" s="5">
        <v>455</v>
      </c>
      <c r="E41" s="5">
        <v>513.46153846153834</v>
      </c>
      <c r="F41" s="5">
        <v>3.3395872420262496</v>
      </c>
      <c r="G41" s="5">
        <v>5</v>
      </c>
      <c r="H41" s="5">
        <v>2</v>
      </c>
      <c r="I41" s="5">
        <v>1</v>
      </c>
      <c r="J41" s="5">
        <v>10</v>
      </c>
      <c r="K41" s="5">
        <v>40</v>
      </c>
      <c r="L41" s="5">
        <v>2007</v>
      </c>
      <c r="M41" s="5">
        <v>2</v>
      </c>
      <c r="N41" s="5">
        <v>8</v>
      </c>
      <c r="O41" s="5">
        <v>0</v>
      </c>
      <c r="P41" s="5">
        <v>1</v>
      </c>
      <c r="Q41" s="5">
        <v>0</v>
      </c>
      <c r="R41" s="5">
        <v>2</v>
      </c>
      <c r="S41" s="5">
        <v>3</v>
      </c>
      <c r="V41" s="5">
        <v>3</v>
      </c>
      <c r="W41" s="5">
        <v>0</v>
      </c>
    </row>
    <row r="42" spans="1:23" s="5" customFormat="1" x14ac:dyDescent="0.25">
      <c r="A42" s="5">
        <v>20</v>
      </c>
      <c r="C42" s="5">
        <v>456</v>
      </c>
      <c r="D42" s="5">
        <v>456</v>
      </c>
      <c r="E42" s="5">
        <v>255.0501672240803</v>
      </c>
      <c r="F42" s="5">
        <v>7.4648829431438202</v>
      </c>
      <c r="G42" s="5">
        <v>5</v>
      </c>
      <c r="H42" s="5">
        <v>2</v>
      </c>
      <c r="I42" s="5">
        <v>1</v>
      </c>
      <c r="J42" s="5">
        <v>10</v>
      </c>
      <c r="K42" s="5">
        <v>40</v>
      </c>
      <c r="L42" s="5">
        <v>2007</v>
      </c>
      <c r="M42" s="5">
        <v>2</v>
      </c>
      <c r="N42" s="5">
        <v>8</v>
      </c>
      <c r="O42" s="5">
        <v>0</v>
      </c>
      <c r="P42" s="5">
        <v>1</v>
      </c>
      <c r="Q42" s="5">
        <v>0</v>
      </c>
      <c r="R42" s="5">
        <v>2</v>
      </c>
      <c r="S42" s="5">
        <v>3</v>
      </c>
      <c r="V42" s="5">
        <v>3</v>
      </c>
      <c r="W42" s="5">
        <v>0</v>
      </c>
    </row>
    <row r="43" spans="1:23" s="5" customFormat="1" x14ac:dyDescent="0.25">
      <c r="A43" s="5">
        <v>20</v>
      </c>
      <c r="C43" s="5">
        <v>457</v>
      </c>
      <c r="D43" s="5">
        <v>457</v>
      </c>
      <c r="E43" s="5">
        <v>183.03571428571428</v>
      </c>
      <c r="F43" s="5">
        <v>5.9523809523809543</v>
      </c>
      <c r="G43" s="5">
        <v>5</v>
      </c>
      <c r="H43" s="5">
        <v>2</v>
      </c>
      <c r="I43" s="5">
        <v>1</v>
      </c>
      <c r="J43" s="5">
        <v>6</v>
      </c>
      <c r="K43" s="5">
        <v>40</v>
      </c>
      <c r="L43" s="5">
        <v>2007</v>
      </c>
      <c r="M43" s="5">
        <v>2</v>
      </c>
      <c r="N43" s="5">
        <v>8</v>
      </c>
      <c r="O43" s="5">
        <v>0</v>
      </c>
      <c r="P43" s="5">
        <v>1</v>
      </c>
      <c r="Q43" s="5">
        <v>0</v>
      </c>
      <c r="R43" s="5">
        <v>1</v>
      </c>
      <c r="S43" s="5">
        <v>0</v>
      </c>
      <c r="V43" s="5">
        <v>3</v>
      </c>
      <c r="W43" s="5">
        <v>0</v>
      </c>
    </row>
    <row r="44" spans="1:23" s="5" customFormat="1" x14ac:dyDescent="0.25">
      <c r="A44" s="5">
        <v>21</v>
      </c>
      <c r="C44" s="5">
        <v>462</v>
      </c>
      <c r="D44" s="5">
        <v>462</v>
      </c>
      <c r="E44" s="5">
        <v>228</v>
      </c>
      <c r="F44" s="5">
        <v>15</v>
      </c>
      <c r="G44" s="5">
        <v>9</v>
      </c>
      <c r="H44" s="5">
        <v>2</v>
      </c>
      <c r="I44" s="5">
        <v>1</v>
      </c>
      <c r="J44" s="5">
        <v>6</v>
      </c>
      <c r="K44" s="5">
        <v>40</v>
      </c>
      <c r="L44" s="5">
        <v>2014</v>
      </c>
      <c r="M44" s="5">
        <v>1</v>
      </c>
      <c r="N44" s="5">
        <v>0</v>
      </c>
      <c r="O44" s="5">
        <v>0</v>
      </c>
      <c r="P44" s="5">
        <v>1</v>
      </c>
      <c r="Q44" s="5">
        <v>0</v>
      </c>
      <c r="R44" s="5">
        <v>1</v>
      </c>
      <c r="S44" s="5">
        <v>0</v>
      </c>
      <c r="V44" s="5">
        <v>3</v>
      </c>
      <c r="W44" s="5">
        <v>0</v>
      </c>
    </row>
    <row r="45" spans="1:23" s="5" customFormat="1" x14ac:dyDescent="0.25">
      <c r="A45" s="5">
        <v>21</v>
      </c>
      <c r="C45" s="5">
        <v>463</v>
      </c>
      <c r="D45" s="5">
        <v>463</v>
      </c>
      <c r="E45" s="5">
        <v>344</v>
      </c>
      <c r="F45" s="5">
        <v>46.432747064975601</v>
      </c>
      <c r="G45" s="5">
        <v>11</v>
      </c>
      <c r="H45" s="5">
        <v>2</v>
      </c>
      <c r="I45" s="5">
        <v>1</v>
      </c>
      <c r="J45" s="5">
        <v>10</v>
      </c>
      <c r="K45" s="5">
        <v>40</v>
      </c>
      <c r="L45" s="5">
        <v>2014</v>
      </c>
      <c r="M45" s="5">
        <v>1</v>
      </c>
      <c r="N45" s="5">
        <v>0</v>
      </c>
      <c r="O45" s="5">
        <v>0</v>
      </c>
      <c r="P45" s="5">
        <v>1</v>
      </c>
      <c r="Q45" s="5">
        <v>0</v>
      </c>
      <c r="R45" s="5">
        <v>1</v>
      </c>
      <c r="S45" s="5">
        <v>0</v>
      </c>
      <c r="V45" s="5">
        <v>3</v>
      </c>
      <c r="W45" s="5">
        <v>0</v>
      </c>
    </row>
    <row r="46" spans="1:23" s="5" customFormat="1" x14ac:dyDescent="0.25">
      <c r="A46" s="5">
        <v>21</v>
      </c>
      <c r="C46" s="5">
        <v>464</v>
      </c>
      <c r="D46" s="5">
        <v>464</v>
      </c>
      <c r="E46" s="5">
        <v>187</v>
      </c>
      <c r="F46" s="5">
        <v>23.333333333333332</v>
      </c>
      <c r="G46" s="5">
        <v>9</v>
      </c>
      <c r="H46" s="5">
        <v>2</v>
      </c>
      <c r="I46" s="5">
        <v>1</v>
      </c>
      <c r="J46" s="5">
        <v>6</v>
      </c>
      <c r="K46" s="5">
        <v>40</v>
      </c>
      <c r="L46" s="5">
        <v>2014</v>
      </c>
      <c r="M46" s="5">
        <v>2</v>
      </c>
      <c r="N46" s="5">
        <v>7</v>
      </c>
      <c r="O46" s="5">
        <v>0</v>
      </c>
      <c r="P46" s="5">
        <v>1</v>
      </c>
      <c r="Q46" s="5">
        <v>0</v>
      </c>
      <c r="R46" s="5">
        <v>1</v>
      </c>
      <c r="S46" s="5">
        <v>0</v>
      </c>
      <c r="V46" s="5">
        <v>3</v>
      </c>
      <c r="W46" s="5">
        <v>0</v>
      </c>
    </row>
    <row r="47" spans="1:23" s="5" customFormat="1" x14ac:dyDescent="0.25">
      <c r="A47" s="5">
        <v>21</v>
      </c>
      <c r="C47" s="5">
        <v>465</v>
      </c>
      <c r="D47" s="5">
        <v>465</v>
      </c>
      <c r="E47" s="5">
        <v>285</v>
      </c>
      <c r="F47" s="5">
        <v>16.263455967290593</v>
      </c>
      <c r="G47" s="5">
        <v>8</v>
      </c>
      <c r="H47" s="5">
        <v>2</v>
      </c>
      <c r="I47" s="5">
        <v>1</v>
      </c>
      <c r="J47" s="5">
        <v>10</v>
      </c>
      <c r="K47" s="5">
        <v>40</v>
      </c>
      <c r="L47" s="5">
        <v>2014</v>
      </c>
      <c r="M47" s="5">
        <v>2</v>
      </c>
      <c r="N47" s="5">
        <v>7</v>
      </c>
      <c r="O47" s="5">
        <v>0</v>
      </c>
      <c r="P47" s="5">
        <v>1</v>
      </c>
      <c r="Q47" s="5">
        <v>0</v>
      </c>
      <c r="R47" s="5">
        <v>1</v>
      </c>
      <c r="S47" s="5">
        <v>0</v>
      </c>
      <c r="V47" s="5">
        <v>3</v>
      </c>
      <c r="W47" s="5">
        <v>0</v>
      </c>
    </row>
    <row r="48" spans="1:23" s="5" customFormat="1" x14ac:dyDescent="0.25">
      <c r="A48" s="5">
        <v>22</v>
      </c>
      <c r="C48" s="5">
        <v>470</v>
      </c>
      <c r="D48" s="5">
        <v>470</v>
      </c>
      <c r="E48" s="5">
        <v>394.73684210526318</v>
      </c>
      <c r="F48" s="5">
        <v>17.763157894736821</v>
      </c>
      <c r="G48" s="5">
        <v>12</v>
      </c>
      <c r="H48" s="5">
        <v>2</v>
      </c>
      <c r="I48" s="5">
        <v>1</v>
      </c>
      <c r="J48" s="5">
        <v>10</v>
      </c>
      <c r="K48" s="5">
        <v>40</v>
      </c>
      <c r="L48" s="5">
        <v>2002</v>
      </c>
      <c r="M48" s="5">
        <v>2</v>
      </c>
      <c r="N48" s="5">
        <v>20</v>
      </c>
      <c r="O48" s="5">
        <v>1</v>
      </c>
      <c r="P48" s="5">
        <v>1</v>
      </c>
      <c r="Q48" s="5">
        <v>0</v>
      </c>
      <c r="R48" s="5">
        <v>1</v>
      </c>
      <c r="S48" s="5">
        <v>0</v>
      </c>
      <c r="V48" s="5">
        <v>3</v>
      </c>
      <c r="W48" s="5">
        <v>0</v>
      </c>
    </row>
    <row r="49" spans="1:23" s="5" customFormat="1" x14ac:dyDescent="0.25">
      <c r="A49" s="5">
        <v>22</v>
      </c>
      <c r="C49" s="5">
        <v>471</v>
      </c>
      <c r="D49" s="5">
        <v>471</v>
      </c>
      <c r="E49" s="5">
        <v>471.71052631578948</v>
      </c>
      <c r="F49" s="5">
        <v>13.81578947368422</v>
      </c>
      <c r="G49" s="5">
        <v>12</v>
      </c>
      <c r="H49" s="5">
        <v>2</v>
      </c>
      <c r="I49" s="5">
        <v>1</v>
      </c>
      <c r="J49" s="5">
        <v>10</v>
      </c>
      <c r="K49" s="5">
        <v>40</v>
      </c>
      <c r="L49" s="5">
        <v>2002</v>
      </c>
      <c r="M49" s="5">
        <v>2</v>
      </c>
      <c r="N49" s="5">
        <v>20</v>
      </c>
      <c r="O49" s="5">
        <v>2</v>
      </c>
      <c r="P49" s="5">
        <v>1</v>
      </c>
      <c r="Q49" s="5">
        <v>0</v>
      </c>
      <c r="R49" s="5">
        <v>1</v>
      </c>
      <c r="S49" s="5">
        <v>0</v>
      </c>
      <c r="V49" s="5">
        <v>3</v>
      </c>
      <c r="W49" s="5">
        <v>0</v>
      </c>
    </row>
    <row r="50" spans="1:23" s="5" customFormat="1" x14ac:dyDescent="0.25">
      <c r="A50" s="5">
        <v>22</v>
      </c>
      <c r="C50" s="5">
        <v>472</v>
      </c>
      <c r="D50" s="5">
        <v>472</v>
      </c>
      <c r="E50" s="5">
        <v>193.42105263157896</v>
      </c>
      <c r="F50" s="5">
        <v>19.73684210526315</v>
      </c>
      <c r="G50" s="5">
        <v>12</v>
      </c>
      <c r="H50" s="5">
        <v>2</v>
      </c>
      <c r="I50" s="5">
        <v>1</v>
      </c>
      <c r="J50" s="5">
        <v>12</v>
      </c>
      <c r="K50" s="5">
        <v>40</v>
      </c>
      <c r="L50" s="5">
        <v>2002</v>
      </c>
      <c r="M50" s="5">
        <v>2</v>
      </c>
      <c r="N50" s="5">
        <v>20</v>
      </c>
      <c r="O50" s="5">
        <v>1</v>
      </c>
      <c r="P50" s="5">
        <v>1</v>
      </c>
      <c r="Q50" s="5">
        <v>0</v>
      </c>
      <c r="R50" s="5">
        <v>1</v>
      </c>
      <c r="S50" s="5">
        <v>0</v>
      </c>
      <c r="V50" s="5">
        <v>3</v>
      </c>
      <c r="W50" s="5">
        <v>0</v>
      </c>
    </row>
    <row r="51" spans="1:23" s="5" customFormat="1" x14ac:dyDescent="0.25">
      <c r="A51" s="5">
        <v>22</v>
      </c>
      <c r="C51" s="5">
        <v>473</v>
      </c>
      <c r="D51" s="5">
        <v>473</v>
      </c>
      <c r="E51" s="5">
        <v>169.73684210526315</v>
      </c>
      <c r="F51" s="5">
        <v>19.736842105263179</v>
      </c>
      <c r="G51" s="5">
        <v>21</v>
      </c>
      <c r="H51" s="5">
        <v>2</v>
      </c>
      <c r="I51" s="5">
        <v>1</v>
      </c>
      <c r="J51" s="5">
        <v>12</v>
      </c>
      <c r="K51" s="5">
        <v>40</v>
      </c>
      <c r="L51" s="5">
        <v>2002</v>
      </c>
      <c r="M51" s="5">
        <v>2</v>
      </c>
      <c r="N51" s="5">
        <v>20</v>
      </c>
      <c r="O51" s="5">
        <v>2</v>
      </c>
      <c r="P51" s="5">
        <v>1</v>
      </c>
      <c r="Q51" s="5">
        <v>0</v>
      </c>
      <c r="R51" s="5">
        <v>1</v>
      </c>
      <c r="S51" s="5">
        <v>0</v>
      </c>
      <c r="V51" s="5">
        <v>3</v>
      </c>
      <c r="W51" s="5">
        <v>0</v>
      </c>
    </row>
    <row r="52" spans="1:23" s="5" customFormat="1" x14ac:dyDescent="0.25">
      <c r="A52" s="5">
        <v>23</v>
      </c>
      <c r="C52" s="5">
        <v>474</v>
      </c>
      <c r="D52" s="5">
        <v>474</v>
      </c>
      <c r="E52" s="5">
        <v>2.0797720797720811</v>
      </c>
      <c r="F52" s="5">
        <v>0.31339031339031331</v>
      </c>
      <c r="G52" s="5">
        <v>10</v>
      </c>
      <c r="H52" s="5">
        <v>5</v>
      </c>
      <c r="I52" s="5">
        <v>12</v>
      </c>
      <c r="J52" s="5">
        <v>0</v>
      </c>
      <c r="K52" s="5">
        <v>40</v>
      </c>
      <c r="L52" s="5">
        <v>2006</v>
      </c>
      <c r="M52" s="5">
        <v>1</v>
      </c>
      <c r="N52" s="5">
        <v>0</v>
      </c>
      <c r="O52" s="5">
        <v>0</v>
      </c>
      <c r="P52" s="5">
        <v>1</v>
      </c>
      <c r="Q52" s="5">
        <v>0</v>
      </c>
      <c r="R52" s="5">
        <v>1</v>
      </c>
      <c r="S52" s="5">
        <v>0</v>
      </c>
      <c r="V52" s="5">
        <v>3</v>
      </c>
      <c r="W52" s="5">
        <v>0</v>
      </c>
    </row>
    <row r="53" spans="1:23" s="5" customFormat="1" x14ac:dyDescent="0.25">
      <c r="A53" s="5">
        <v>23</v>
      </c>
      <c r="C53" s="5">
        <v>475</v>
      </c>
      <c r="D53" s="5">
        <v>475</v>
      </c>
      <c r="E53" s="5">
        <v>4.3589743589743559</v>
      </c>
      <c r="F53" s="5">
        <v>1.2250712250712221</v>
      </c>
      <c r="G53" s="5">
        <v>10</v>
      </c>
      <c r="H53" s="5">
        <v>5</v>
      </c>
      <c r="I53" s="5">
        <v>12</v>
      </c>
      <c r="J53" s="5">
        <v>0</v>
      </c>
      <c r="K53" s="5">
        <v>40</v>
      </c>
      <c r="L53" s="5">
        <v>2006</v>
      </c>
      <c r="M53" s="5">
        <v>2</v>
      </c>
      <c r="N53" s="5">
        <v>15</v>
      </c>
      <c r="O53" s="5">
        <v>0</v>
      </c>
      <c r="P53" s="5">
        <v>1</v>
      </c>
      <c r="Q53" s="5">
        <v>0</v>
      </c>
      <c r="R53" s="5">
        <v>1</v>
      </c>
      <c r="S53" s="5">
        <v>0</v>
      </c>
      <c r="V53" s="5">
        <v>3</v>
      </c>
      <c r="W53" s="5">
        <v>0</v>
      </c>
    </row>
    <row r="54" spans="1:23" s="5" customFormat="1" x14ac:dyDescent="0.25">
      <c r="A54" s="5">
        <v>23</v>
      </c>
      <c r="C54" s="5">
        <v>476</v>
      </c>
      <c r="D54" s="5">
        <v>476</v>
      </c>
      <c r="E54" s="5">
        <v>4.6153846153846141</v>
      </c>
      <c r="F54" s="5">
        <v>1.3105413105413108</v>
      </c>
      <c r="G54" s="5">
        <v>10</v>
      </c>
      <c r="H54" s="5">
        <v>5</v>
      </c>
      <c r="I54" s="5">
        <v>12</v>
      </c>
      <c r="J54" s="5">
        <v>0</v>
      </c>
      <c r="K54" s="5">
        <v>40</v>
      </c>
      <c r="L54" s="5">
        <v>2006</v>
      </c>
      <c r="M54" s="5">
        <v>2</v>
      </c>
      <c r="N54" s="5">
        <v>9</v>
      </c>
      <c r="O54" s="5">
        <v>0</v>
      </c>
      <c r="P54" s="5">
        <v>1</v>
      </c>
      <c r="Q54" s="5">
        <v>0</v>
      </c>
      <c r="R54" s="5">
        <v>1</v>
      </c>
      <c r="S54" s="5">
        <v>0</v>
      </c>
      <c r="V54" s="5">
        <v>3</v>
      </c>
      <c r="W54" s="5">
        <v>0</v>
      </c>
    </row>
    <row r="55" spans="1:23" s="5" customFormat="1" x14ac:dyDescent="0.25">
      <c r="A55" s="5">
        <v>24</v>
      </c>
      <c r="C55" s="5">
        <v>477</v>
      </c>
      <c r="D55" s="5">
        <v>477</v>
      </c>
      <c r="E55" s="5">
        <v>801.19999999999993</v>
      </c>
      <c r="F55" s="5">
        <v>76.561616950549336</v>
      </c>
      <c r="G55" s="5">
        <v>10</v>
      </c>
      <c r="H55" s="5">
        <v>2</v>
      </c>
      <c r="I55" s="5">
        <v>7</v>
      </c>
      <c r="J55" s="5">
        <v>0</v>
      </c>
      <c r="K55" s="5">
        <v>40</v>
      </c>
      <c r="L55" s="5">
        <v>2017</v>
      </c>
      <c r="M55" s="5">
        <v>2</v>
      </c>
      <c r="N55" s="5">
        <v>16</v>
      </c>
      <c r="O55" s="5">
        <v>0</v>
      </c>
      <c r="P55" s="5">
        <v>1</v>
      </c>
      <c r="Q55" s="5">
        <v>0</v>
      </c>
      <c r="R55" s="5">
        <v>2</v>
      </c>
      <c r="S55" s="5">
        <v>1</v>
      </c>
      <c r="V55" s="5">
        <v>3</v>
      </c>
      <c r="W55" s="5">
        <v>0</v>
      </c>
    </row>
    <row r="56" spans="1:23" s="5" customFormat="1" x14ac:dyDescent="0.25">
      <c r="A56" s="5">
        <v>24</v>
      </c>
      <c r="C56" s="5">
        <v>482</v>
      </c>
      <c r="D56" s="5">
        <v>482</v>
      </c>
      <c r="E56" s="5">
        <v>720.32727272727266</v>
      </c>
      <c r="F56" s="5">
        <v>58.93335639404706</v>
      </c>
      <c r="G56" s="5">
        <v>10</v>
      </c>
      <c r="H56" s="5">
        <v>2</v>
      </c>
      <c r="I56" s="5">
        <v>4</v>
      </c>
      <c r="J56" s="5">
        <v>0</v>
      </c>
      <c r="K56" s="5">
        <v>40</v>
      </c>
      <c r="L56" s="5">
        <v>2017</v>
      </c>
      <c r="M56" s="5">
        <v>2</v>
      </c>
      <c r="N56" s="5">
        <v>16</v>
      </c>
      <c r="O56" s="5">
        <v>0</v>
      </c>
      <c r="P56" s="5">
        <v>1</v>
      </c>
      <c r="Q56" s="5">
        <v>0</v>
      </c>
      <c r="R56" s="5">
        <v>2</v>
      </c>
      <c r="S56" s="5">
        <v>1</v>
      </c>
      <c r="V56" s="5">
        <v>3</v>
      </c>
      <c r="W56" s="5">
        <v>0</v>
      </c>
    </row>
    <row r="57" spans="1:23" s="5" customFormat="1" x14ac:dyDescent="0.25">
      <c r="A57" s="5">
        <v>28</v>
      </c>
      <c r="C57" s="5">
        <v>494</v>
      </c>
      <c r="D57" s="5">
        <v>494</v>
      </c>
      <c r="E57" s="5">
        <v>285.71428571428601</v>
      </c>
      <c r="F57" s="5">
        <v>34.920634920634924</v>
      </c>
      <c r="G57" s="5">
        <v>10</v>
      </c>
      <c r="H57" s="5">
        <v>5</v>
      </c>
      <c r="I57" s="5">
        <v>14</v>
      </c>
      <c r="J57" s="5">
        <v>0</v>
      </c>
      <c r="K57" s="5">
        <v>40</v>
      </c>
      <c r="L57" s="5">
        <v>2016</v>
      </c>
      <c r="M57" s="5">
        <v>1</v>
      </c>
      <c r="N57" s="5">
        <v>0</v>
      </c>
      <c r="O57" s="5">
        <v>0</v>
      </c>
      <c r="P57" s="5">
        <v>1</v>
      </c>
      <c r="Q57" s="5">
        <v>0</v>
      </c>
      <c r="R57" s="5">
        <v>2</v>
      </c>
      <c r="S57" s="5">
        <v>3</v>
      </c>
      <c r="V57" s="5">
        <v>3</v>
      </c>
      <c r="W57" s="5">
        <v>0</v>
      </c>
    </row>
    <row r="58" spans="1:23" s="5" customFormat="1" x14ac:dyDescent="0.25">
      <c r="A58" s="5">
        <v>28</v>
      </c>
      <c r="C58" s="5">
        <v>495</v>
      </c>
      <c r="D58" s="5">
        <v>495</v>
      </c>
      <c r="E58" s="5">
        <v>139.6825396825397</v>
      </c>
      <c r="F58" s="5">
        <v>17.460317460317462</v>
      </c>
      <c r="G58" s="5">
        <v>10</v>
      </c>
      <c r="H58" s="5">
        <v>5</v>
      </c>
      <c r="I58" s="5">
        <v>15</v>
      </c>
      <c r="J58" s="5">
        <v>0</v>
      </c>
      <c r="K58" s="5">
        <v>40</v>
      </c>
      <c r="L58" s="5">
        <v>2016</v>
      </c>
      <c r="M58" s="5">
        <v>1</v>
      </c>
      <c r="N58" s="5">
        <v>0</v>
      </c>
      <c r="O58" s="5">
        <v>0</v>
      </c>
      <c r="P58" s="5">
        <v>1</v>
      </c>
      <c r="Q58" s="5">
        <v>0</v>
      </c>
      <c r="R58" s="5">
        <v>2</v>
      </c>
      <c r="S58" s="5">
        <v>3</v>
      </c>
      <c r="V58" s="5">
        <v>3</v>
      </c>
      <c r="W58" s="5">
        <v>0</v>
      </c>
    </row>
    <row r="59" spans="1:23" s="5" customFormat="1" x14ac:dyDescent="0.25">
      <c r="A59" s="5">
        <v>28</v>
      </c>
      <c r="C59" s="5">
        <v>496</v>
      </c>
      <c r="D59" s="5">
        <v>496</v>
      </c>
      <c r="E59" s="5">
        <v>250.79365079365078</v>
      </c>
      <c r="F59" s="5">
        <v>9.5238095238095237</v>
      </c>
      <c r="G59" s="5">
        <v>5</v>
      </c>
      <c r="H59" s="5">
        <v>5</v>
      </c>
      <c r="I59" s="5">
        <v>14</v>
      </c>
      <c r="J59" s="5">
        <v>0</v>
      </c>
      <c r="K59" s="5">
        <v>40</v>
      </c>
      <c r="L59" s="5">
        <v>2016</v>
      </c>
      <c r="M59" s="5">
        <v>1</v>
      </c>
      <c r="N59" s="5">
        <v>0</v>
      </c>
      <c r="O59" s="5">
        <v>0</v>
      </c>
      <c r="P59" s="5">
        <v>1</v>
      </c>
      <c r="Q59" s="5">
        <v>0</v>
      </c>
      <c r="R59" s="5">
        <v>2</v>
      </c>
      <c r="S59" s="5">
        <v>3</v>
      </c>
      <c r="V59" s="5">
        <v>1</v>
      </c>
      <c r="W59" s="5">
        <v>0</v>
      </c>
    </row>
    <row r="60" spans="1:23" s="5" customFormat="1" x14ac:dyDescent="0.25">
      <c r="A60" s="5">
        <v>28</v>
      </c>
      <c r="C60" s="5">
        <v>497</v>
      </c>
      <c r="D60" s="5">
        <v>497</v>
      </c>
      <c r="E60" s="5">
        <v>150.79365079365078</v>
      </c>
      <c r="F60" s="5">
        <v>33.333333333333336</v>
      </c>
      <c r="G60" s="5">
        <v>5</v>
      </c>
      <c r="H60" s="5">
        <v>5</v>
      </c>
      <c r="I60" s="5">
        <v>15</v>
      </c>
      <c r="J60" s="5">
        <v>0</v>
      </c>
      <c r="K60" s="5">
        <v>40</v>
      </c>
      <c r="L60" s="5">
        <v>2016</v>
      </c>
      <c r="M60" s="5">
        <v>1</v>
      </c>
      <c r="N60" s="5">
        <v>0</v>
      </c>
      <c r="O60" s="5">
        <v>0</v>
      </c>
      <c r="P60" s="5">
        <v>1</v>
      </c>
      <c r="Q60" s="5">
        <v>0</v>
      </c>
      <c r="R60" s="5">
        <v>2</v>
      </c>
      <c r="S60" s="5">
        <v>3</v>
      </c>
      <c r="V60" s="5">
        <v>1</v>
      </c>
      <c r="W60" s="5">
        <v>0</v>
      </c>
    </row>
    <row r="61" spans="1:23" s="5" customFormat="1" x14ac:dyDescent="0.25">
      <c r="A61" s="5">
        <v>28</v>
      </c>
      <c r="C61" s="5">
        <v>498</v>
      </c>
      <c r="D61" s="5">
        <v>498</v>
      </c>
      <c r="E61" s="5">
        <v>317.46031746031747</v>
      </c>
      <c r="F61" s="5">
        <v>68.253968253968253</v>
      </c>
      <c r="G61" s="5">
        <v>5</v>
      </c>
      <c r="H61" s="5">
        <v>5</v>
      </c>
      <c r="I61" s="5">
        <v>14</v>
      </c>
      <c r="J61" s="5">
        <v>0</v>
      </c>
      <c r="K61" s="5">
        <v>40</v>
      </c>
      <c r="L61" s="5">
        <v>2016</v>
      </c>
      <c r="M61" s="5">
        <v>1</v>
      </c>
      <c r="N61" s="5">
        <v>0</v>
      </c>
      <c r="O61" s="5">
        <v>0</v>
      </c>
      <c r="P61" s="5">
        <v>1</v>
      </c>
      <c r="Q61" s="5">
        <v>0</v>
      </c>
      <c r="R61" s="5">
        <v>2</v>
      </c>
      <c r="S61" s="5">
        <v>3</v>
      </c>
      <c r="V61" s="5">
        <v>2</v>
      </c>
      <c r="W61" s="5">
        <v>0</v>
      </c>
    </row>
    <row r="62" spans="1:23" s="5" customFormat="1" x14ac:dyDescent="0.25">
      <c r="A62" s="5">
        <v>28</v>
      </c>
      <c r="C62" s="5">
        <v>499</v>
      </c>
      <c r="D62" s="5">
        <v>499</v>
      </c>
      <c r="E62" s="5">
        <v>130.15873015873015</v>
      </c>
      <c r="F62" s="5">
        <v>17.460317460317462</v>
      </c>
      <c r="G62" s="5">
        <v>5</v>
      </c>
      <c r="H62" s="5">
        <v>5</v>
      </c>
      <c r="I62" s="5">
        <v>15</v>
      </c>
      <c r="J62" s="5">
        <v>0</v>
      </c>
      <c r="K62" s="5">
        <v>40</v>
      </c>
      <c r="L62" s="5">
        <v>2016</v>
      </c>
      <c r="M62" s="5">
        <v>1</v>
      </c>
      <c r="N62" s="5">
        <v>0</v>
      </c>
      <c r="O62" s="5">
        <v>0</v>
      </c>
      <c r="P62" s="5">
        <v>1</v>
      </c>
      <c r="Q62" s="5">
        <v>0</v>
      </c>
      <c r="R62" s="5">
        <v>2</v>
      </c>
      <c r="S62" s="5">
        <v>3</v>
      </c>
      <c r="V62" s="5">
        <v>2</v>
      </c>
      <c r="W62" s="5">
        <v>0</v>
      </c>
    </row>
    <row r="63" spans="1:23" s="5" customFormat="1" x14ac:dyDescent="0.25">
      <c r="A63" s="5">
        <v>29</v>
      </c>
      <c r="C63" s="5">
        <v>508</v>
      </c>
      <c r="D63" s="5">
        <v>508</v>
      </c>
      <c r="E63" s="5">
        <v>646.9818181818182</v>
      </c>
      <c r="F63" s="5">
        <v>23.975814259822073</v>
      </c>
      <c r="G63" s="5">
        <v>10</v>
      </c>
      <c r="H63" s="5">
        <v>2</v>
      </c>
      <c r="I63" s="5">
        <v>4</v>
      </c>
      <c r="J63" s="5">
        <v>0</v>
      </c>
      <c r="K63" s="5">
        <v>40</v>
      </c>
      <c r="L63" s="5">
        <v>2004</v>
      </c>
      <c r="M63" s="5">
        <v>1</v>
      </c>
      <c r="N63" s="5">
        <v>0</v>
      </c>
      <c r="O63" s="5">
        <v>0</v>
      </c>
      <c r="P63" s="5">
        <v>1</v>
      </c>
      <c r="Q63" s="5">
        <v>0</v>
      </c>
      <c r="R63" s="5">
        <v>2</v>
      </c>
      <c r="S63" s="5">
        <v>5</v>
      </c>
      <c r="V63" s="5">
        <v>3</v>
      </c>
      <c r="W63" s="5">
        <v>0</v>
      </c>
    </row>
    <row r="64" spans="1:23" s="5" customFormat="1" x14ac:dyDescent="0.25">
      <c r="A64" s="5">
        <v>29</v>
      </c>
      <c r="C64" s="5">
        <v>509</v>
      </c>
      <c r="D64" s="5">
        <v>509</v>
      </c>
      <c r="E64" s="5">
        <v>950.25454545454534</v>
      </c>
      <c r="F64" s="5">
        <v>134.2645598550036</v>
      </c>
      <c r="G64" s="5">
        <v>10</v>
      </c>
      <c r="H64" s="5">
        <v>2</v>
      </c>
      <c r="I64" s="5">
        <v>4</v>
      </c>
      <c r="J64" s="5">
        <v>0</v>
      </c>
      <c r="K64" s="5">
        <v>40</v>
      </c>
      <c r="L64" s="5">
        <v>2004</v>
      </c>
      <c r="M64" s="5">
        <v>2</v>
      </c>
      <c r="N64" s="5">
        <v>12</v>
      </c>
      <c r="O64" s="5">
        <v>0</v>
      </c>
      <c r="P64" s="5">
        <v>1</v>
      </c>
      <c r="Q64" s="5">
        <v>0</v>
      </c>
      <c r="R64" s="5">
        <v>2</v>
      </c>
      <c r="S64" s="5">
        <v>5</v>
      </c>
      <c r="V64" s="5">
        <v>3</v>
      </c>
      <c r="W64" s="5">
        <v>0</v>
      </c>
    </row>
    <row r="65" spans="1:23" s="5" customFormat="1" x14ac:dyDescent="0.25">
      <c r="A65" s="5">
        <v>29</v>
      </c>
      <c r="C65" s="5">
        <v>514</v>
      </c>
      <c r="D65" s="5">
        <v>514</v>
      </c>
      <c r="E65" s="5">
        <v>611.59999999999991</v>
      </c>
      <c r="F65" s="5">
        <v>65.533892310180335</v>
      </c>
      <c r="G65" s="5">
        <v>10</v>
      </c>
      <c r="H65" s="5">
        <v>2</v>
      </c>
      <c r="I65" s="5">
        <v>7</v>
      </c>
      <c r="J65" s="5">
        <v>0</v>
      </c>
      <c r="K65" s="5">
        <v>40</v>
      </c>
      <c r="L65" s="5">
        <v>2004</v>
      </c>
      <c r="M65" s="5">
        <v>1</v>
      </c>
      <c r="N65" s="5">
        <v>0</v>
      </c>
      <c r="O65" s="5">
        <v>0</v>
      </c>
      <c r="P65" s="5">
        <v>1</v>
      </c>
      <c r="Q65" s="5">
        <v>0</v>
      </c>
      <c r="R65" s="5">
        <v>2</v>
      </c>
      <c r="S65" s="5">
        <v>5</v>
      </c>
      <c r="V65" s="5">
        <v>3</v>
      </c>
      <c r="W65" s="5">
        <v>0</v>
      </c>
    </row>
    <row r="66" spans="1:23" s="5" customFormat="1" x14ac:dyDescent="0.25">
      <c r="A66" s="5">
        <v>29</v>
      </c>
      <c r="C66" s="5">
        <v>515</v>
      </c>
      <c r="D66" s="5">
        <v>515</v>
      </c>
      <c r="E66" s="5">
        <v>525.67272727272723</v>
      </c>
      <c r="F66" s="5">
        <v>61.134035488910641</v>
      </c>
      <c r="G66" s="5">
        <v>7</v>
      </c>
      <c r="H66" s="5">
        <v>2</v>
      </c>
      <c r="I66" s="5">
        <v>7</v>
      </c>
      <c r="J66" s="5">
        <v>0</v>
      </c>
      <c r="K66" s="5">
        <v>40</v>
      </c>
      <c r="L66" s="5">
        <v>2004</v>
      </c>
      <c r="M66" s="5">
        <v>2</v>
      </c>
      <c r="N66" s="5">
        <v>12</v>
      </c>
      <c r="O66" s="5">
        <v>0</v>
      </c>
      <c r="P66" s="5">
        <v>1</v>
      </c>
      <c r="Q66" s="5">
        <v>0</v>
      </c>
      <c r="R66" s="5">
        <v>2</v>
      </c>
      <c r="S66" s="5">
        <v>5</v>
      </c>
      <c r="V66" s="5">
        <v>3</v>
      </c>
      <c r="W66" s="5">
        <v>0</v>
      </c>
    </row>
    <row r="67" spans="1:23" s="5" customFormat="1" x14ac:dyDescent="0.25">
      <c r="A67" s="5">
        <v>30</v>
      </c>
      <c r="C67" s="5">
        <v>518</v>
      </c>
      <c r="D67" s="5">
        <v>518</v>
      </c>
      <c r="E67" s="5">
        <v>10</v>
      </c>
      <c r="F67" s="5">
        <v>1.2</v>
      </c>
      <c r="G67" s="5">
        <v>5</v>
      </c>
      <c r="H67" s="5">
        <v>5</v>
      </c>
      <c r="I67" s="5">
        <v>16</v>
      </c>
      <c r="J67" s="5">
        <v>0</v>
      </c>
      <c r="K67" s="5">
        <v>40</v>
      </c>
      <c r="L67" s="5">
        <v>2017</v>
      </c>
      <c r="M67" s="5">
        <v>1</v>
      </c>
      <c r="N67" s="5">
        <v>0</v>
      </c>
      <c r="O67" s="5">
        <v>0</v>
      </c>
      <c r="P67" s="5">
        <v>1</v>
      </c>
      <c r="Q67" s="5">
        <v>0</v>
      </c>
      <c r="R67" s="5">
        <v>1</v>
      </c>
      <c r="S67" s="5">
        <v>0</v>
      </c>
      <c r="V67" s="5">
        <v>2</v>
      </c>
      <c r="W67" s="5">
        <v>15</v>
      </c>
    </row>
    <row r="68" spans="1:23" s="5" customFormat="1" x14ac:dyDescent="0.25">
      <c r="A68" s="5">
        <v>30</v>
      </c>
      <c r="C68" s="5">
        <v>519</v>
      </c>
      <c r="D68" s="5">
        <v>519</v>
      </c>
      <c r="E68" s="5">
        <v>11.3</v>
      </c>
      <c r="F68" s="5">
        <v>1.4</v>
      </c>
      <c r="G68" s="5">
        <v>5</v>
      </c>
      <c r="H68" s="5">
        <v>5</v>
      </c>
      <c r="I68" s="5">
        <v>16</v>
      </c>
      <c r="J68" s="5">
        <v>0</v>
      </c>
      <c r="K68" s="5">
        <v>40</v>
      </c>
      <c r="L68" s="5">
        <v>2017</v>
      </c>
      <c r="M68" s="5">
        <v>1</v>
      </c>
      <c r="N68" s="5">
        <v>0</v>
      </c>
      <c r="O68" s="5">
        <v>0</v>
      </c>
      <c r="P68" s="5">
        <v>1</v>
      </c>
      <c r="Q68" s="5">
        <v>0</v>
      </c>
      <c r="R68" s="5">
        <v>1</v>
      </c>
      <c r="S68" s="5">
        <v>0</v>
      </c>
      <c r="V68" s="5">
        <v>2</v>
      </c>
      <c r="W68" s="5">
        <v>3</v>
      </c>
    </row>
    <row r="69" spans="1:23" s="5" customFormat="1" x14ac:dyDescent="0.25">
      <c r="A69" s="5">
        <v>30</v>
      </c>
      <c r="C69" s="5">
        <v>520</v>
      </c>
      <c r="D69" s="5">
        <v>520</v>
      </c>
      <c r="E69" s="5">
        <v>15.6</v>
      </c>
      <c r="F69" s="5">
        <v>1.8</v>
      </c>
      <c r="G69" s="5">
        <v>5</v>
      </c>
      <c r="H69" s="5">
        <v>5</v>
      </c>
      <c r="I69" s="5">
        <v>16</v>
      </c>
      <c r="J69" s="5">
        <v>0</v>
      </c>
      <c r="K69" s="5">
        <v>40</v>
      </c>
      <c r="L69" s="5">
        <v>2017</v>
      </c>
      <c r="M69" s="5">
        <v>1</v>
      </c>
      <c r="N69" s="5">
        <v>0</v>
      </c>
      <c r="O69" s="5">
        <v>0</v>
      </c>
      <c r="P69" s="5">
        <v>1</v>
      </c>
      <c r="Q69" s="5">
        <v>0</v>
      </c>
      <c r="R69" s="5">
        <v>1</v>
      </c>
      <c r="S69" s="5">
        <v>0</v>
      </c>
      <c r="V69" s="5">
        <v>2</v>
      </c>
      <c r="W69" s="5">
        <v>4</v>
      </c>
    </row>
    <row r="70" spans="1:23" s="5" customFormat="1" x14ac:dyDescent="0.25">
      <c r="A70" s="5">
        <v>31</v>
      </c>
      <c r="C70" s="5">
        <v>521</v>
      </c>
      <c r="D70" s="5">
        <v>521</v>
      </c>
      <c r="E70" s="5">
        <v>836.48484071533915</v>
      </c>
      <c r="F70" s="5">
        <v>41.359528235369865</v>
      </c>
      <c r="G70" s="5">
        <v>23</v>
      </c>
      <c r="H70" s="5">
        <v>2</v>
      </c>
      <c r="I70" s="5">
        <v>7</v>
      </c>
      <c r="J70" s="5">
        <v>4</v>
      </c>
      <c r="K70" s="5">
        <v>40</v>
      </c>
      <c r="L70" s="5">
        <v>2009</v>
      </c>
      <c r="M70" s="5">
        <v>1</v>
      </c>
      <c r="N70" s="5">
        <v>0</v>
      </c>
      <c r="O70" s="5">
        <v>0</v>
      </c>
      <c r="P70" s="5">
        <v>1</v>
      </c>
      <c r="Q70" s="5">
        <v>0</v>
      </c>
      <c r="R70" s="5">
        <v>1</v>
      </c>
      <c r="S70" s="5">
        <v>0</v>
      </c>
      <c r="V70" s="5">
        <v>3</v>
      </c>
      <c r="W70" s="5">
        <v>0</v>
      </c>
    </row>
    <row r="71" spans="1:23" s="5" customFormat="1" x14ac:dyDescent="0.25">
      <c r="A71" s="5">
        <v>31</v>
      </c>
      <c r="C71" s="5">
        <v>524</v>
      </c>
      <c r="D71" s="5">
        <v>524</v>
      </c>
      <c r="E71" s="5">
        <v>776.7394797928697</v>
      </c>
      <c r="F71" s="5">
        <v>57.536257762434758</v>
      </c>
      <c r="G71" s="5">
        <v>23</v>
      </c>
      <c r="H71" s="5">
        <v>2</v>
      </c>
      <c r="I71" s="5">
        <v>7</v>
      </c>
      <c r="J71" s="5">
        <v>3</v>
      </c>
      <c r="K71" s="5">
        <v>40</v>
      </c>
      <c r="L71" s="5">
        <v>2009</v>
      </c>
      <c r="M71" s="5">
        <v>1</v>
      </c>
      <c r="N71" s="5">
        <v>0</v>
      </c>
      <c r="O71" s="5">
        <v>0</v>
      </c>
      <c r="P71" s="5">
        <v>1</v>
      </c>
      <c r="Q71" s="5">
        <v>0</v>
      </c>
      <c r="R71" s="5">
        <v>1</v>
      </c>
      <c r="S71" s="5">
        <v>0</v>
      </c>
      <c r="V71" s="5">
        <v>3</v>
      </c>
      <c r="W71" s="5">
        <v>0</v>
      </c>
    </row>
    <row r="72" spans="1:23" s="5" customFormat="1" x14ac:dyDescent="0.25">
      <c r="A72" s="5">
        <v>31</v>
      </c>
      <c r="C72" s="5">
        <v>527</v>
      </c>
      <c r="D72" s="5">
        <v>527</v>
      </c>
      <c r="E72" s="5">
        <v>827.59722840541986</v>
      </c>
      <c r="F72" s="5">
        <v>55.200735134641654</v>
      </c>
      <c r="G72" s="5">
        <v>23</v>
      </c>
      <c r="H72" s="5">
        <v>2</v>
      </c>
      <c r="I72" s="5">
        <v>7</v>
      </c>
      <c r="J72" s="5">
        <v>2</v>
      </c>
      <c r="K72" s="5">
        <v>40</v>
      </c>
      <c r="L72" s="5">
        <v>2009</v>
      </c>
      <c r="M72" s="5">
        <v>1</v>
      </c>
      <c r="N72" s="5">
        <v>0</v>
      </c>
      <c r="O72" s="5">
        <v>0</v>
      </c>
      <c r="P72" s="5">
        <v>1</v>
      </c>
      <c r="Q72" s="5">
        <v>0</v>
      </c>
      <c r="R72" s="5">
        <v>1</v>
      </c>
      <c r="S72" s="5">
        <v>0</v>
      </c>
      <c r="V72" s="5">
        <v>3</v>
      </c>
      <c r="W72" s="5">
        <v>0</v>
      </c>
    </row>
    <row r="73" spans="1:23" s="5" customFormat="1" x14ac:dyDescent="0.25">
      <c r="A73" s="5">
        <v>31</v>
      </c>
      <c r="C73" s="5">
        <v>530</v>
      </c>
      <c r="D73" s="5">
        <v>530</v>
      </c>
      <c r="E73" s="5">
        <v>756.70719389945259</v>
      </c>
      <c r="F73" s="5">
        <v>36.613387874655892</v>
      </c>
      <c r="G73" s="5">
        <v>23</v>
      </c>
      <c r="H73" s="5">
        <v>2</v>
      </c>
      <c r="I73" s="5">
        <v>7</v>
      </c>
      <c r="J73" s="5">
        <v>4</v>
      </c>
      <c r="K73" s="5">
        <v>40</v>
      </c>
      <c r="L73" s="5">
        <v>2009</v>
      </c>
      <c r="M73" s="5">
        <v>1</v>
      </c>
      <c r="N73" s="5">
        <v>0</v>
      </c>
      <c r="O73" s="5">
        <v>0</v>
      </c>
      <c r="P73" s="5">
        <v>1</v>
      </c>
      <c r="Q73" s="5">
        <v>0</v>
      </c>
      <c r="R73" s="5">
        <v>1</v>
      </c>
      <c r="S73" s="5">
        <v>0</v>
      </c>
      <c r="V73" s="5">
        <v>3</v>
      </c>
      <c r="W73" s="5">
        <v>0</v>
      </c>
    </row>
    <row r="74" spans="1:23" s="5" customFormat="1" x14ac:dyDescent="0.25">
      <c r="A74" s="5">
        <v>31</v>
      </c>
      <c r="C74" s="5">
        <v>533</v>
      </c>
      <c r="D74" s="5">
        <v>533</v>
      </c>
      <c r="E74" s="5">
        <v>633.68830966824476</v>
      </c>
      <c r="F74" s="5">
        <v>75.153323111792474</v>
      </c>
      <c r="G74" s="5">
        <v>23</v>
      </c>
      <c r="H74" s="5">
        <v>2</v>
      </c>
      <c r="I74" s="5">
        <v>7</v>
      </c>
      <c r="J74" s="5">
        <v>3</v>
      </c>
      <c r="K74" s="5">
        <v>40</v>
      </c>
      <c r="L74" s="5">
        <v>2009</v>
      </c>
      <c r="M74" s="5">
        <v>1</v>
      </c>
      <c r="N74" s="5">
        <v>0</v>
      </c>
      <c r="O74" s="5">
        <v>0</v>
      </c>
      <c r="P74" s="5">
        <v>1</v>
      </c>
      <c r="Q74" s="5">
        <v>0</v>
      </c>
      <c r="R74" s="5">
        <v>1</v>
      </c>
      <c r="S74" s="5">
        <v>0</v>
      </c>
      <c r="V74" s="5">
        <v>3</v>
      </c>
      <c r="W74" s="5">
        <v>0</v>
      </c>
    </row>
    <row r="75" spans="1:23" s="5" customFormat="1" x14ac:dyDescent="0.25">
      <c r="A75" s="5">
        <v>31</v>
      </c>
      <c r="C75" s="5">
        <v>536</v>
      </c>
      <c r="D75" s="5">
        <v>536</v>
      </c>
      <c r="E75" s="5">
        <v>604.13070650556529</v>
      </c>
      <c r="F75" s="5">
        <v>67.173580937642839</v>
      </c>
      <c r="G75" s="5">
        <v>23</v>
      </c>
      <c r="H75" s="5">
        <v>2</v>
      </c>
      <c r="I75" s="5">
        <v>7</v>
      </c>
      <c r="J75" s="5">
        <v>2</v>
      </c>
      <c r="K75" s="5">
        <v>40</v>
      </c>
      <c r="L75" s="5">
        <v>2009</v>
      </c>
      <c r="M75" s="5">
        <v>1</v>
      </c>
      <c r="N75" s="5">
        <v>0</v>
      </c>
      <c r="O75" s="5">
        <v>0</v>
      </c>
      <c r="P75" s="5">
        <v>1</v>
      </c>
      <c r="Q75" s="5">
        <v>0</v>
      </c>
      <c r="R75" s="5">
        <v>1</v>
      </c>
      <c r="S75" s="5">
        <v>0</v>
      </c>
      <c r="V75" s="5">
        <v>3</v>
      </c>
      <c r="W75" s="5">
        <v>0</v>
      </c>
    </row>
    <row r="76" spans="1:23" s="5" customFormat="1" x14ac:dyDescent="0.25">
      <c r="A76" s="5">
        <v>31</v>
      </c>
      <c r="C76" s="5">
        <v>522</v>
      </c>
      <c r="D76" s="5">
        <v>522</v>
      </c>
      <c r="E76" s="5">
        <v>818.34113694680434</v>
      </c>
      <c r="F76" s="5">
        <v>89.4671057852551</v>
      </c>
      <c r="G76" s="5">
        <v>12</v>
      </c>
      <c r="H76" s="5">
        <v>2</v>
      </c>
      <c r="I76" s="5">
        <v>7</v>
      </c>
      <c r="J76" s="5">
        <v>4</v>
      </c>
      <c r="K76" s="5">
        <v>40</v>
      </c>
      <c r="L76" s="5">
        <v>2009</v>
      </c>
      <c r="M76" s="5">
        <v>2</v>
      </c>
      <c r="N76" s="5">
        <v>8</v>
      </c>
      <c r="O76" s="5">
        <v>0</v>
      </c>
      <c r="P76" s="5">
        <v>1</v>
      </c>
      <c r="Q76" s="5">
        <v>0</v>
      </c>
      <c r="R76" s="5">
        <v>1</v>
      </c>
      <c r="S76" s="5">
        <v>0</v>
      </c>
      <c r="V76" s="5">
        <v>3</v>
      </c>
      <c r="W76" s="5">
        <v>0</v>
      </c>
    </row>
    <row r="77" spans="1:23" s="5" customFormat="1" x14ac:dyDescent="0.25">
      <c r="A77" s="5">
        <v>31</v>
      </c>
      <c r="C77" s="5">
        <v>523</v>
      </c>
      <c r="D77" s="5">
        <v>523</v>
      </c>
      <c r="E77" s="5">
        <v>914.85169491525437</v>
      </c>
      <c r="F77" s="5">
        <v>128.11079545454501</v>
      </c>
      <c r="G77" s="5">
        <v>13</v>
      </c>
      <c r="H77" s="5">
        <v>2</v>
      </c>
      <c r="I77" s="5">
        <v>7</v>
      </c>
      <c r="J77" s="5">
        <v>4</v>
      </c>
      <c r="K77" s="5">
        <v>40</v>
      </c>
      <c r="L77" s="5">
        <v>2009</v>
      </c>
      <c r="M77" s="5">
        <v>2</v>
      </c>
      <c r="N77" s="5">
        <v>16</v>
      </c>
      <c r="O77" s="5">
        <v>0</v>
      </c>
      <c r="P77" s="5">
        <v>1</v>
      </c>
      <c r="Q77" s="5">
        <v>0</v>
      </c>
      <c r="R77" s="5">
        <v>1</v>
      </c>
      <c r="S77" s="5">
        <v>0</v>
      </c>
      <c r="V77" s="5">
        <v>3</v>
      </c>
      <c r="W77" s="5">
        <v>0</v>
      </c>
    </row>
    <row r="78" spans="1:23" s="5" customFormat="1" x14ac:dyDescent="0.25">
      <c r="A78" s="5">
        <v>31</v>
      </c>
      <c r="C78" s="5">
        <v>525</v>
      </c>
      <c r="D78" s="5">
        <v>525</v>
      </c>
      <c r="E78" s="5">
        <v>842.10792111708736</v>
      </c>
      <c r="F78" s="5">
        <v>48.878872812666103</v>
      </c>
      <c r="G78" s="5">
        <v>12</v>
      </c>
      <c r="H78" s="5">
        <v>2</v>
      </c>
      <c r="I78" s="5">
        <v>7</v>
      </c>
      <c r="J78" s="5">
        <v>3</v>
      </c>
      <c r="K78" s="5">
        <v>40</v>
      </c>
      <c r="L78" s="5">
        <v>2009</v>
      </c>
      <c r="M78" s="5">
        <v>2</v>
      </c>
      <c r="N78" s="5">
        <v>8</v>
      </c>
      <c r="O78" s="5">
        <v>0</v>
      </c>
      <c r="P78" s="5">
        <v>1</v>
      </c>
      <c r="Q78" s="5">
        <v>0</v>
      </c>
      <c r="R78" s="5">
        <v>1</v>
      </c>
      <c r="S78" s="5">
        <v>0</v>
      </c>
      <c r="V78" s="5">
        <v>3</v>
      </c>
      <c r="W78" s="5">
        <v>0</v>
      </c>
    </row>
    <row r="79" spans="1:23" s="5" customFormat="1" x14ac:dyDescent="0.25">
      <c r="A79" s="5">
        <v>31</v>
      </c>
      <c r="C79" s="5">
        <v>526</v>
      </c>
      <c r="D79" s="5">
        <v>526</v>
      </c>
      <c r="E79" s="5">
        <v>846.5501412429378</v>
      </c>
      <c r="F79" s="5">
        <v>95.540254237287826</v>
      </c>
      <c r="G79" s="5">
        <v>13</v>
      </c>
      <c r="H79" s="5">
        <v>2</v>
      </c>
      <c r="I79" s="5">
        <v>7</v>
      </c>
      <c r="J79" s="5">
        <v>3</v>
      </c>
      <c r="K79" s="5">
        <v>40</v>
      </c>
      <c r="L79" s="5">
        <v>2009</v>
      </c>
      <c r="M79" s="5">
        <v>2</v>
      </c>
      <c r="N79" s="5">
        <v>16</v>
      </c>
      <c r="O79" s="5">
        <v>0</v>
      </c>
      <c r="P79" s="5">
        <v>1</v>
      </c>
      <c r="Q79" s="5">
        <v>0</v>
      </c>
      <c r="R79" s="5">
        <v>1</v>
      </c>
      <c r="S79" s="5">
        <v>0</v>
      </c>
      <c r="V79" s="5">
        <v>3</v>
      </c>
      <c r="W79" s="5">
        <v>0</v>
      </c>
    </row>
    <row r="80" spans="1:23" s="5" customFormat="1" x14ac:dyDescent="0.25">
      <c r="A80" s="5">
        <v>31</v>
      </c>
      <c r="C80" s="5">
        <v>528</v>
      </c>
      <c r="D80" s="5">
        <v>528</v>
      </c>
      <c r="E80" s="5">
        <v>703.47124413145514</v>
      </c>
      <c r="F80" s="5">
        <v>45.355046948356623</v>
      </c>
      <c r="G80" s="5">
        <v>12</v>
      </c>
      <c r="H80" s="5">
        <v>2</v>
      </c>
      <c r="I80" s="5">
        <v>7</v>
      </c>
      <c r="J80" s="5">
        <v>2</v>
      </c>
      <c r="K80" s="5">
        <v>40</v>
      </c>
      <c r="L80" s="5">
        <v>2009</v>
      </c>
      <c r="M80" s="5">
        <v>2</v>
      </c>
      <c r="N80" s="5">
        <v>8</v>
      </c>
      <c r="O80" s="5">
        <v>0</v>
      </c>
      <c r="P80" s="5">
        <v>1</v>
      </c>
      <c r="Q80" s="5">
        <v>0</v>
      </c>
      <c r="R80" s="5">
        <v>1</v>
      </c>
      <c r="S80" s="5">
        <v>0</v>
      </c>
      <c r="V80" s="5">
        <v>3</v>
      </c>
      <c r="W80" s="5">
        <v>0</v>
      </c>
    </row>
    <row r="81" spans="1:23" s="5" customFormat="1" x14ac:dyDescent="0.25">
      <c r="A81" s="5">
        <v>31</v>
      </c>
      <c r="C81" s="5">
        <v>529</v>
      </c>
      <c r="D81" s="5">
        <v>529</v>
      </c>
      <c r="E81" s="5">
        <v>805.59151785714232</v>
      </c>
      <c r="F81" s="5">
        <v>71.96056547619061</v>
      </c>
      <c r="G81" s="5">
        <v>13</v>
      </c>
      <c r="H81" s="5">
        <v>2</v>
      </c>
      <c r="I81" s="5">
        <v>7</v>
      </c>
      <c r="J81" s="5">
        <v>2</v>
      </c>
      <c r="K81" s="5">
        <v>40</v>
      </c>
      <c r="L81" s="5">
        <v>2009</v>
      </c>
      <c r="M81" s="5">
        <v>2</v>
      </c>
      <c r="N81" s="5">
        <v>16</v>
      </c>
      <c r="O81" s="5">
        <v>0</v>
      </c>
      <c r="P81" s="5">
        <v>1</v>
      </c>
      <c r="Q81" s="5">
        <v>0</v>
      </c>
      <c r="R81" s="5">
        <v>1</v>
      </c>
      <c r="S81" s="5">
        <v>0</v>
      </c>
      <c r="V81" s="5">
        <v>3</v>
      </c>
      <c r="W81" s="5">
        <v>0</v>
      </c>
    </row>
    <row r="82" spans="1:23" s="5" customFormat="1" x14ac:dyDescent="0.25">
      <c r="A82" s="5">
        <v>31</v>
      </c>
      <c r="C82" s="5">
        <v>531</v>
      </c>
      <c r="D82" s="5">
        <v>531</v>
      </c>
      <c r="E82" s="5">
        <v>779.14498039697867</v>
      </c>
      <c r="F82" s="5">
        <v>66.059451115391653</v>
      </c>
      <c r="G82" s="5">
        <v>12</v>
      </c>
      <c r="H82" s="5">
        <v>2</v>
      </c>
      <c r="I82" s="5">
        <v>7</v>
      </c>
      <c r="J82" s="5">
        <v>4</v>
      </c>
      <c r="K82" s="5">
        <v>40</v>
      </c>
      <c r="L82" s="5">
        <v>2009</v>
      </c>
      <c r="M82" s="5">
        <v>2</v>
      </c>
      <c r="N82" s="5">
        <v>8</v>
      </c>
      <c r="O82" s="5">
        <v>0</v>
      </c>
      <c r="P82" s="5">
        <v>1</v>
      </c>
      <c r="Q82" s="5">
        <v>0</v>
      </c>
      <c r="R82" s="5">
        <v>1</v>
      </c>
      <c r="S82" s="5">
        <v>0</v>
      </c>
      <c r="V82" s="5">
        <v>3</v>
      </c>
      <c r="W82" s="5">
        <v>0</v>
      </c>
    </row>
    <row r="83" spans="1:23" s="5" customFormat="1" x14ac:dyDescent="0.25">
      <c r="A83" s="5">
        <v>31</v>
      </c>
      <c r="C83" s="5">
        <v>532</v>
      </c>
      <c r="D83" s="5">
        <v>532</v>
      </c>
      <c r="E83" s="5">
        <v>805.4716522584464</v>
      </c>
      <c r="F83" s="5">
        <v>117.54851925146741</v>
      </c>
      <c r="G83" s="5">
        <v>13</v>
      </c>
      <c r="H83" s="5">
        <v>2</v>
      </c>
      <c r="I83" s="5">
        <v>7</v>
      </c>
      <c r="J83" s="5">
        <v>4</v>
      </c>
      <c r="K83" s="5">
        <v>40</v>
      </c>
      <c r="L83" s="5">
        <v>2009</v>
      </c>
      <c r="M83" s="5">
        <v>2</v>
      </c>
      <c r="N83" s="5">
        <v>16</v>
      </c>
      <c r="O83" s="5">
        <v>0</v>
      </c>
      <c r="P83" s="5">
        <v>1</v>
      </c>
      <c r="Q83" s="5">
        <v>0</v>
      </c>
      <c r="R83" s="5">
        <v>1</v>
      </c>
      <c r="S83" s="5">
        <v>0</v>
      </c>
      <c r="V83" s="5">
        <v>3</v>
      </c>
      <c r="W83" s="5">
        <v>0</v>
      </c>
    </row>
    <row r="84" spans="1:23" s="5" customFormat="1" x14ac:dyDescent="0.25">
      <c r="A84" s="5">
        <v>31</v>
      </c>
      <c r="C84" s="5">
        <v>534</v>
      </c>
      <c r="D84" s="5">
        <v>534</v>
      </c>
      <c r="E84" s="5">
        <v>660.09015577621983</v>
      </c>
      <c r="F84" s="5">
        <v>89.527926301414496</v>
      </c>
      <c r="G84" s="5">
        <v>12</v>
      </c>
      <c r="H84" s="5">
        <v>2</v>
      </c>
      <c r="I84" s="5">
        <v>7</v>
      </c>
      <c r="J84" s="5">
        <v>3</v>
      </c>
      <c r="K84" s="5">
        <v>40</v>
      </c>
      <c r="L84" s="5">
        <v>2009</v>
      </c>
      <c r="M84" s="5">
        <v>2</v>
      </c>
      <c r="N84" s="5">
        <v>8</v>
      </c>
      <c r="O84" s="5">
        <v>0</v>
      </c>
      <c r="P84" s="5">
        <v>1</v>
      </c>
      <c r="Q84" s="5">
        <v>0</v>
      </c>
      <c r="R84" s="5">
        <v>1</v>
      </c>
      <c r="S84" s="5">
        <v>0</v>
      </c>
      <c r="V84" s="5">
        <v>3</v>
      </c>
      <c r="W84" s="5">
        <v>0</v>
      </c>
    </row>
    <row r="85" spans="1:23" s="5" customFormat="1" x14ac:dyDescent="0.25">
      <c r="A85" s="5">
        <v>31</v>
      </c>
      <c r="C85" s="5">
        <v>535</v>
      </c>
      <c r="D85" s="5">
        <v>535</v>
      </c>
      <c r="E85" s="5">
        <v>820.75471698113188</v>
      </c>
      <c r="F85" s="5">
        <v>106.47012578616386</v>
      </c>
      <c r="G85" s="5">
        <v>13</v>
      </c>
      <c r="H85" s="5">
        <v>2</v>
      </c>
      <c r="I85" s="5">
        <v>7</v>
      </c>
      <c r="J85" s="5">
        <v>3</v>
      </c>
      <c r="K85" s="5">
        <v>40</v>
      </c>
      <c r="L85" s="5">
        <v>2009</v>
      </c>
      <c r="M85" s="5">
        <v>2</v>
      </c>
      <c r="N85" s="5">
        <v>16</v>
      </c>
      <c r="O85" s="5">
        <v>0</v>
      </c>
      <c r="P85" s="5">
        <v>1</v>
      </c>
      <c r="Q85" s="5">
        <v>0</v>
      </c>
      <c r="R85" s="5">
        <v>1</v>
      </c>
      <c r="S85" s="5">
        <v>0</v>
      </c>
      <c r="V85" s="5">
        <v>3</v>
      </c>
      <c r="W85" s="5">
        <v>0</v>
      </c>
    </row>
    <row r="86" spans="1:23" s="5" customFormat="1" x14ac:dyDescent="0.25">
      <c r="A86" s="5">
        <v>31</v>
      </c>
      <c r="C86" s="5">
        <v>537</v>
      </c>
      <c r="D86" s="5">
        <v>537</v>
      </c>
      <c r="E86" s="5">
        <v>652.63230066559117</v>
      </c>
      <c r="F86" s="5">
        <v>61.179498539075745</v>
      </c>
      <c r="G86" s="5">
        <v>12</v>
      </c>
      <c r="H86" s="5">
        <v>2</v>
      </c>
      <c r="I86" s="5">
        <v>7</v>
      </c>
      <c r="J86" s="5">
        <v>2</v>
      </c>
      <c r="K86" s="5">
        <v>40</v>
      </c>
      <c r="L86" s="5">
        <v>2009</v>
      </c>
      <c r="M86" s="5">
        <v>2</v>
      </c>
      <c r="N86" s="5">
        <v>8</v>
      </c>
      <c r="O86" s="5">
        <v>0</v>
      </c>
      <c r="P86" s="5">
        <v>1</v>
      </c>
      <c r="Q86" s="5">
        <v>0</v>
      </c>
      <c r="R86" s="5">
        <v>1</v>
      </c>
      <c r="S86" s="5">
        <v>0</v>
      </c>
      <c r="V86" s="5">
        <v>3</v>
      </c>
      <c r="W86" s="5">
        <v>0</v>
      </c>
    </row>
    <row r="87" spans="1:23" s="5" customFormat="1" x14ac:dyDescent="0.25">
      <c r="A87" s="5">
        <v>31</v>
      </c>
      <c r="C87" s="5">
        <v>538</v>
      </c>
      <c r="D87" s="5">
        <v>538</v>
      </c>
      <c r="E87" s="5">
        <v>763.09095693360337</v>
      </c>
      <c r="F87" s="5">
        <v>56.595912639242677</v>
      </c>
      <c r="G87" s="5">
        <v>13</v>
      </c>
      <c r="H87" s="5">
        <v>2</v>
      </c>
      <c r="I87" s="5">
        <v>7</v>
      </c>
      <c r="J87" s="5">
        <v>2</v>
      </c>
      <c r="K87" s="5">
        <v>40</v>
      </c>
      <c r="L87" s="5">
        <v>2009</v>
      </c>
      <c r="M87" s="5">
        <v>2</v>
      </c>
      <c r="N87" s="5">
        <v>16</v>
      </c>
      <c r="O87" s="5">
        <v>0</v>
      </c>
      <c r="P87" s="5">
        <v>1</v>
      </c>
      <c r="Q87" s="5">
        <v>0</v>
      </c>
      <c r="R87" s="5">
        <v>1</v>
      </c>
      <c r="S87" s="5">
        <v>0</v>
      </c>
      <c r="V87" s="5">
        <v>3</v>
      </c>
      <c r="W87" s="5">
        <v>0</v>
      </c>
    </row>
    <row r="88" spans="1:23" s="5" customFormat="1" x14ac:dyDescent="0.25">
      <c r="A88" s="5">
        <v>1</v>
      </c>
      <c r="C88" s="5">
        <v>557</v>
      </c>
      <c r="D88" s="5">
        <v>557</v>
      </c>
      <c r="E88" s="5">
        <v>595</v>
      </c>
      <c r="F88" s="5">
        <v>59.176723245201714</v>
      </c>
      <c r="G88" s="5">
        <v>2</v>
      </c>
      <c r="H88" s="5">
        <v>2</v>
      </c>
      <c r="I88" s="5">
        <v>1</v>
      </c>
      <c r="J88" s="5">
        <v>5</v>
      </c>
      <c r="K88" s="5">
        <v>40</v>
      </c>
      <c r="L88" s="5">
        <v>2003</v>
      </c>
      <c r="M88" s="5">
        <v>1</v>
      </c>
      <c r="N88" s="5">
        <v>0</v>
      </c>
      <c r="O88" s="5">
        <v>0</v>
      </c>
      <c r="P88" s="5">
        <v>1</v>
      </c>
      <c r="Q88" s="5">
        <v>0</v>
      </c>
      <c r="R88" s="5">
        <v>2</v>
      </c>
      <c r="S88" s="5">
        <v>4</v>
      </c>
      <c r="V88" s="5">
        <v>1</v>
      </c>
      <c r="W88" s="5">
        <v>7</v>
      </c>
    </row>
    <row r="89" spans="1:23" s="5" customFormat="1" x14ac:dyDescent="0.25">
      <c r="A89" s="5">
        <v>1</v>
      </c>
      <c r="C89" s="5">
        <v>558</v>
      </c>
      <c r="D89" s="5">
        <v>558</v>
      </c>
      <c r="E89" s="5">
        <v>559.99999999999989</v>
      </c>
      <c r="F89" s="5">
        <v>49.508196721311272</v>
      </c>
      <c r="G89" s="5">
        <v>4</v>
      </c>
      <c r="H89" s="5">
        <v>2</v>
      </c>
      <c r="I89" s="5">
        <v>1</v>
      </c>
      <c r="J89" s="5">
        <v>5</v>
      </c>
      <c r="K89" s="5">
        <v>40</v>
      </c>
      <c r="L89" s="5">
        <v>2003</v>
      </c>
      <c r="M89" s="5">
        <v>1</v>
      </c>
      <c r="N89" s="5">
        <v>0</v>
      </c>
      <c r="O89" s="5">
        <v>0</v>
      </c>
      <c r="P89" s="5">
        <v>1</v>
      </c>
      <c r="Q89" s="5">
        <v>0</v>
      </c>
      <c r="R89" s="5">
        <v>2</v>
      </c>
      <c r="S89" s="5">
        <v>4</v>
      </c>
      <c r="V89" s="5">
        <v>1</v>
      </c>
      <c r="W89" s="5">
        <v>16</v>
      </c>
    </row>
    <row r="90" spans="1:23" s="5" customFormat="1" x14ac:dyDescent="0.25">
      <c r="A90" s="5">
        <v>1</v>
      </c>
      <c r="C90" s="5">
        <v>559</v>
      </c>
      <c r="D90" s="5">
        <v>559</v>
      </c>
      <c r="E90" s="5">
        <v>490.00000000000006</v>
      </c>
      <c r="F90" s="5">
        <v>80.545094931208283</v>
      </c>
      <c r="G90" s="5">
        <v>3</v>
      </c>
      <c r="H90" s="5">
        <v>2</v>
      </c>
      <c r="I90" s="5">
        <v>1</v>
      </c>
      <c r="J90" s="5">
        <v>5</v>
      </c>
      <c r="K90" s="5">
        <v>40</v>
      </c>
      <c r="L90" s="5">
        <v>2003</v>
      </c>
      <c r="M90" s="5">
        <v>1</v>
      </c>
      <c r="N90" s="5">
        <v>0</v>
      </c>
      <c r="O90" s="5">
        <v>0</v>
      </c>
      <c r="P90" s="5">
        <v>1</v>
      </c>
      <c r="Q90" s="5">
        <v>0</v>
      </c>
      <c r="R90" s="5">
        <v>2</v>
      </c>
      <c r="S90" s="5">
        <v>4</v>
      </c>
      <c r="V90" s="5">
        <v>1</v>
      </c>
      <c r="W90" s="5">
        <v>17</v>
      </c>
    </row>
    <row r="91" spans="1:23" s="5" customFormat="1" x14ac:dyDescent="0.25">
      <c r="A91" s="5">
        <v>1</v>
      </c>
      <c r="C91" s="5">
        <v>560</v>
      </c>
      <c r="D91" s="5">
        <v>560</v>
      </c>
      <c r="E91" s="5">
        <v>404.99999999999994</v>
      </c>
      <c r="F91" s="5">
        <v>43.401639344262186</v>
      </c>
      <c r="G91" s="5">
        <v>4</v>
      </c>
      <c r="H91" s="5">
        <v>2</v>
      </c>
      <c r="I91" s="5">
        <v>1</v>
      </c>
      <c r="J91" s="5">
        <v>5</v>
      </c>
      <c r="K91" s="5">
        <v>40</v>
      </c>
      <c r="L91" s="5">
        <v>2003</v>
      </c>
      <c r="M91" s="5">
        <v>1</v>
      </c>
      <c r="N91" s="5">
        <v>0</v>
      </c>
      <c r="O91" s="5">
        <v>0</v>
      </c>
      <c r="P91" s="5">
        <v>1</v>
      </c>
      <c r="Q91" s="5">
        <v>0</v>
      </c>
      <c r="R91" s="5">
        <v>2</v>
      </c>
      <c r="S91" s="5">
        <v>4</v>
      </c>
      <c r="V91" s="5">
        <v>1</v>
      </c>
      <c r="W91" s="5">
        <v>4</v>
      </c>
    </row>
    <row r="92" spans="1:23" s="5" customFormat="1" x14ac:dyDescent="0.25">
      <c r="A92" s="5">
        <v>1</v>
      </c>
      <c r="C92" s="5">
        <v>561</v>
      </c>
      <c r="D92" s="5">
        <v>561</v>
      </c>
      <c r="E92" s="5">
        <v>625</v>
      </c>
      <c r="F92" s="5">
        <v>17.09807380737945</v>
      </c>
      <c r="G92" s="5">
        <v>2</v>
      </c>
      <c r="H92" s="5">
        <v>2</v>
      </c>
      <c r="I92" s="5">
        <v>1</v>
      </c>
      <c r="J92" s="5">
        <v>5</v>
      </c>
      <c r="K92" s="5">
        <v>40</v>
      </c>
      <c r="L92" s="5">
        <v>2003</v>
      </c>
      <c r="M92" s="5">
        <v>1</v>
      </c>
      <c r="N92" s="5">
        <v>0</v>
      </c>
      <c r="O92" s="5">
        <v>0</v>
      </c>
      <c r="P92" s="5">
        <v>1</v>
      </c>
      <c r="Q92" s="5">
        <v>0</v>
      </c>
      <c r="R92" s="5">
        <v>2</v>
      </c>
      <c r="S92" s="5">
        <v>4</v>
      </c>
      <c r="V92" s="5">
        <v>2</v>
      </c>
      <c r="W92" s="5">
        <v>7</v>
      </c>
    </row>
    <row r="93" spans="1:23" s="5" customFormat="1" x14ac:dyDescent="0.25">
      <c r="A93" s="5">
        <v>1</v>
      </c>
      <c r="C93" s="5">
        <v>562</v>
      </c>
      <c r="D93" s="5">
        <v>562</v>
      </c>
      <c r="E93" s="5">
        <v>500</v>
      </c>
      <c r="F93" s="5">
        <v>40.571700559883915</v>
      </c>
      <c r="G93" s="5">
        <v>2</v>
      </c>
      <c r="H93" s="5">
        <v>2</v>
      </c>
      <c r="I93" s="5">
        <v>1</v>
      </c>
      <c r="J93" s="5">
        <v>5</v>
      </c>
      <c r="K93" s="5">
        <v>40</v>
      </c>
      <c r="L93" s="5">
        <v>2003</v>
      </c>
      <c r="M93" s="5">
        <v>1</v>
      </c>
      <c r="N93" s="5">
        <v>0</v>
      </c>
      <c r="O93" s="5">
        <v>0</v>
      </c>
      <c r="P93" s="5">
        <v>1</v>
      </c>
      <c r="Q93" s="5">
        <v>0</v>
      </c>
      <c r="R93" s="5">
        <v>2</v>
      </c>
      <c r="S93" s="5">
        <v>4</v>
      </c>
      <c r="V93" s="5">
        <v>2</v>
      </c>
      <c r="W93" s="5">
        <v>16</v>
      </c>
    </row>
    <row r="94" spans="1:23" s="5" customFormat="1" x14ac:dyDescent="0.25">
      <c r="A94" s="5">
        <v>1</v>
      </c>
      <c r="C94" s="5">
        <v>563</v>
      </c>
      <c r="D94" s="5">
        <v>563</v>
      </c>
      <c r="E94" s="5">
        <v>450</v>
      </c>
      <c r="F94" s="5">
        <v>40.573770491803373</v>
      </c>
      <c r="G94" s="5">
        <v>4</v>
      </c>
      <c r="H94" s="5">
        <v>2</v>
      </c>
      <c r="I94" s="5">
        <v>1</v>
      </c>
      <c r="J94" s="5">
        <v>5</v>
      </c>
      <c r="K94" s="5">
        <v>40</v>
      </c>
      <c r="L94" s="5">
        <v>2003</v>
      </c>
      <c r="M94" s="5">
        <v>1</v>
      </c>
      <c r="N94" s="5">
        <v>0</v>
      </c>
      <c r="O94" s="5">
        <v>0</v>
      </c>
      <c r="P94" s="5">
        <v>1</v>
      </c>
      <c r="Q94" s="5">
        <v>0</v>
      </c>
      <c r="R94" s="5">
        <v>2</v>
      </c>
      <c r="S94" s="5">
        <v>4</v>
      </c>
      <c r="V94" s="5">
        <v>2</v>
      </c>
      <c r="W94" s="5">
        <v>17</v>
      </c>
    </row>
    <row r="95" spans="1:23" s="5" customFormat="1" x14ac:dyDescent="0.25">
      <c r="A95" s="5">
        <v>1</v>
      </c>
      <c r="C95" s="5">
        <v>564</v>
      </c>
      <c r="D95" s="5">
        <v>564</v>
      </c>
      <c r="E95" s="5">
        <v>404.99999999999994</v>
      </c>
      <c r="F95" s="5">
        <v>36.620195238070281</v>
      </c>
      <c r="G95" s="5">
        <v>5</v>
      </c>
      <c r="H95" s="5">
        <v>2</v>
      </c>
      <c r="I95" s="5">
        <v>1</v>
      </c>
      <c r="J95" s="5">
        <v>5</v>
      </c>
      <c r="K95" s="5">
        <v>40</v>
      </c>
      <c r="L95" s="5">
        <v>2003</v>
      </c>
      <c r="M95" s="5">
        <v>1</v>
      </c>
      <c r="N95" s="5">
        <v>0</v>
      </c>
      <c r="O95" s="5">
        <v>0</v>
      </c>
      <c r="P95" s="5">
        <v>1</v>
      </c>
      <c r="Q95" s="5">
        <v>0</v>
      </c>
      <c r="R95" s="5">
        <v>2</v>
      </c>
      <c r="S95" s="5">
        <v>4</v>
      </c>
      <c r="V95" s="5">
        <v>2</v>
      </c>
      <c r="W95" s="5">
        <v>4</v>
      </c>
    </row>
    <row r="96" spans="1:23" s="5" customFormat="1" x14ac:dyDescent="0.25">
      <c r="A96" s="5">
        <v>1</v>
      </c>
      <c r="C96" s="5">
        <v>565</v>
      </c>
      <c r="D96" s="5">
        <v>565</v>
      </c>
      <c r="E96" s="5">
        <v>439.99999999999994</v>
      </c>
      <c r="F96" s="5">
        <v>46.831334360551871</v>
      </c>
      <c r="G96" s="5">
        <v>2</v>
      </c>
      <c r="H96" s="5">
        <v>2</v>
      </c>
      <c r="I96" s="5">
        <v>1</v>
      </c>
      <c r="J96" s="5">
        <v>6</v>
      </c>
      <c r="K96" s="5">
        <v>40</v>
      </c>
      <c r="L96" s="5">
        <v>2003</v>
      </c>
      <c r="M96" s="5">
        <v>1</v>
      </c>
      <c r="N96" s="5">
        <v>0</v>
      </c>
      <c r="O96" s="5">
        <v>0</v>
      </c>
      <c r="P96" s="5">
        <v>1</v>
      </c>
      <c r="Q96" s="5">
        <v>0</v>
      </c>
      <c r="R96" s="5">
        <v>2</v>
      </c>
      <c r="S96" s="5">
        <v>4</v>
      </c>
      <c r="V96" s="5">
        <v>1</v>
      </c>
      <c r="W96" s="5">
        <v>7</v>
      </c>
    </row>
    <row r="97" spans="1:23" s="5" customFormat="1" x14ac:dyDescent="0.25">
      <c r="A97" s="5">
        <v>1</v>
      </c>
      <c r="C97" s="5">
        <v>566</v>
      </c>
      <c r="D97" s="5">
        <v>566</v>
      </c>
      <c r="E97" s="5">
        <v>365.00000000000006</v>
      </c>
      <c r="F97" s="5">
        <v>51.106557377049086</v>
      </c>
      <c r="G97" s="5">
        <v>4</v>
      </c>
      <c r="H97" s="5">
        <v>2</v>
      </c>
      <c r="I97" s="5">
        <v>1</v>
      </c>
      <c r="J97" s="5">
        <v>6</v>
      </c>
      <c r="K97" s="5">
        <v>40</v>
      </c>
      <c r="L97" s="5">
        <v>2003</v>
      </c>
      <c r="M97" s="5">
        <v>1</v>
      </c>
      <c r="N97" s="5">
        <v>0</v>
      </c>
      <c r="O97" s="5">
        <v>0</v>
      </c>
      <c r="P97" s="5">
        <v>1</v>
      </c>
      <c r="Q97" s="5">
        <v>0</v>
      </c>
      <c r="R97" s="5">
        <v>2</v>
      </c>
      <c r="S97" s="5">
        <v>4</v>
      </c>
      <c r="V97" s="5">
        <v>1</v>
      </c>
      <c r="W97" s="5">
        <v>16</v>
      </c>
    </row>
    <row r="98" spans="1:23" s="5" customFormat="1" x14ac:dyDescent="0.25">
      <c r="A98" s="5">
        <v>1</v>
      </c>
      <c r="C98" s="5">
        <v>567</v>
      </c>
      <c r="D98" s="5">
        <v>567</v>
      </c>
      <c r="E98" s="5">
        <v>270</v>
      </c>
      <c r="F98" s="5">
        <v>51.393638716388011</v>
      </c>
      <c r="G98" s="5">
        <v>3</v>
      </c>
      <c r="H98" s="5">
        <v>2</v>
      </c>
      <c r="I98" s="5">
        <v>1</v>
      </c>
      <c r="J98" s="5">
        <v>6</v>
      </c>
      <c r="K98" s="5">
        <v>40</v>
      </c>
      <c r="L98" s="5">
        <v>2003</v>
      </c>
      <c r="M98" s="5">
        <v>1</v>
      </c>
      <c r="N98" s="5">
        <v>0</v>
      </c>
      <c r="O98" s="5">
        <v>0</v>
      </c>
      <c r="P98" s="5">
        <v>1</v>
      </c>
      <c r="Q98" s="5">
        <v>0</v>
      </c>
      <c r="R98" s="5">
        <v>2</v>
      </c>
      <c r="S98" s="5">
        <v>4</v>
      </c>
      <c r="V98" s="5">
        <v>1</v>
      </c>
      <c r="W98" s="5">
        <v>17</v>
      </c>
    </row>
    <row r="99" spans="1:23" s="5" customFormat="1" x14ac:dyDescent="0.25">
      <c r="A99" s="5">
        <v>1</v>
      </c>
      <c r="C99" s="5">
        <v>568</v>
      </c>
      <c r="D99" s="5">
        <v>568</v>
      </c>
      <c r="E99" s="5">
        <v>145</v>
      </c>
      <c r="F99" s="5">
        <v>38.155737704918025</v>
      </c>
      <c r="G99" s="5">
        <v>4</v>
      </c>
      <c r="H99" s="5">
        <v>2</v>
      </c>
      <c r="I99" s="5">
        <v>1</v>
      </c>
      <c r="J99" s="5">
        <v>6</v>
      </c>
      <c r="K99" s="5">
        <v>40</v>
      </c>
      <c r="L99" s="5">
        <v>2003</v>
      </c>
      <c r="M99" s="5">
        <v>1</v>
      </c>
      <c r="N99" s="5">
        <v>0</v>
      </c>
      <c r="O99" s="5">
        <v>0</v>
      </c>
      <c r="P99" s="5">
        <v>1</v>
      </c>
      <c r="Q99" s="5">
        <v>0</v>
      </c>
      <c r="R99" s="5">
        <v>2</v>
      </c>
      <c r="S99" s="5">
        <v>4</v>
      </c>
      <c r="V99" s="5">
        <v>1</v>
      </c>
      <c r="W99" s="5">
        <v>4</v>
      </c>
    </row>
    <row r="100" spans="1:23" s="5" customFormat="1" x14ac:dyDescent="0.25">
      <c r="A100" s="5">
        <v>1</v>
      </c>
      <c r="C100" s="5">
        <v>569</v>
      </c>
      <c r="D100" s="5">
        <v>569</v>
      </c>
      <c r="E100" s="5">
        <v>470</v>
      </c>
      <c r="F100" s="5">
        <v>74.536009885729257</v>
      </c>
      <c r="G100" s="5">
        <v>2</v>
      </c>
      <c r="H100" s="5">
        <v>2</v>
      </c>
      <c r="I100" s="5">
        <v>1</v>
      </c>
      <c r="J100" s="5">
        <v>6</v>
      </c>
      <c r="K100" s="5">
        <v>40</v>
      </c>
      <c r="L100" s="5">
        <v>2003</v>
      </c>
      <c r="M100" s="5">
        <v>1</v>
      </c>
      <c r="N100" s="5">
        <v>0</v>
      </c>
      <c r="O100" s="5">
        <v>0</v>
      </c>
      <c r="P100" s="5">
        <v>1</v>
      </c>
      <c r="Q100" s="5">
        <v>0</v>
      </c>
      <c r="R100" s="5">
        <v>2</v>
      </c>
      <c r="S100" s="5">
        <v>4</v>
      </c>
      <c r="V100" s="5">
        <v>2</v>
      </c>
      <c r="W100" s="5">
        <v>7</v>
      </c>
    </row>
    <row r="101" spans="1:23" s="5" customFormat="1" x14ac:dyDescent="0.25">
      <c r="A101" s="5">
        <v>1</v>
      </c>
      <c r="C101" s="5">
        <v>570</v>
      </c>
      <c r="D101" s="5">
        <v>570</v>
      </c>
      <c r="E101" s="5">
        <v>360.00000000000006</v>
      </c>
      <c r="F101" s="5">
        <v>124.49716114661481</v>
      </c>
      <c r="G101" s="5">
        <v>2</v>
      </c>
      <c r="H101" s="5">
        <v>2</v>
      </c>
      <c r="I101" s="5">
        <v>1</v>
      </c>
      <c r="J101" s="5">
        <v>6</v>
      </c>
      <c r="K101" s="5">
        <v>40</v>
      </c>
      <c r="L101" s="5">
        <v>2003</v>
      </c>
      <c r="M101" s="5">
        <v>1</v>
      </c>
      <c r="N101" s="5">
        <v>0</v>
      </c>
      <c r="O101" s="5">
        <v>0</v>
      </c>
      <c r="P101" s="5">
        <v>1</v>
      </c>
      <c r="Q101" s="5">
        <v>0</v>
      </c>
      <c r="R101" s="5">
        <v>2</v>
      </c>
      <c r="S101" s="5">
        <v>4</v>
      </c>
      <c r="V101" s="5">
        <v>2</v>
      </c>
      <c r="W101" s="5">
        <v>16</v>
      </c>
    </row>
    <row r="102" spans="1:23" s="5" customFormat="1" x14ac:dyDescent="0.25">
      <c r="A102" s="5">
        <v>1</v>
      </c>
      <c r="C102" s="5">
        <v>571</v>
      </c>
      <c r="D102" s="5">
        <v>571</v>
      </c>
      <c r="E102" s="5">
        <v>260</v>
      </c>
      <c r="F102" s="5">
        <v>49.508196721311485</v>
      </c>
      <c r="G102" s="5">
        <v>4</v>
      </c>
      <c r="H102" s="5">
        <v>2</v>
      </c>
      <c r="I102" s="5">
        <v>1</v>
      </c>
      <c r="J102" s="5">
        <v>6</v>
      </c>
      <c r="K102" s="5">
        <v>40</v>
      </c>
      <c r="L102" s="5">
        <v>2003</v>
      </c>
      <c r="M102" s="5">
        <v>1</v>
      </c>
      <c r="N102" s="5">
        <v>0</v>
      </c>
      <c r="O102" s="5">
        <v>0</v>
      </c>
      <c r="P102" s="5">
        <v>1</v>
      </c>
      <c r="Q102" s="5">
        <v>0</v>
      </c>
      <c r="R102" s="5">
        <v>2</v>
      </c>
      <c r="S102" s="5">
        <v>4</v>
      </c>
      <c r="V102" s="5">
        <v>2</v>
      </c>
      <c r="W102" s="5">
        <v>17</v>
      </c>
    </row>
    <row r="103" spans="1:23" s="5" customFormat="1" x14ac:dyDescent="0.25">
      <c r="A103" s="5">
        <v>1</v>
      </c>
      <c r="C103" s="5">
        <v>572</v>
      </c>
      <c r="D103" s="5">
        <v>572</v>
      </c>
      <c r="E103" s="5">
        <v>135</v>
      </c>
      <c r="F103" s="5">
        <v>22.983846260530651</v>
      </c>
      <c r="G103" s="5">
        <v>5</v>
      </c>
      <c r="H103" s="5">
        <v>2</v>
      </c>
      <c r="I103" s="5">
        <v>1</v>
      </c>
      <c r="J103" s="5">
        <v>6</v>
      </c>
      <c r="K103" s="5">
        <v>40</v>
      </c>
      <c r="L103" s="5">
        <v>2003</v>
      </c>
      <c r="M103" s="5">
        <v>1</v>
      </c>
      <c r="N103" s="5">
        <v>0</v>
      </c>
      <c r="O103" s="5">
        <v>0</v>
      </c>
      <c r="P103" s="5">
        <v>1</v>
      </c>
      <c r="Q103" s="5">
        <v>0</v>
      </c>
      <c r="R103" s="5">
        <v>2</v>
      </c>
      <c r="S103" s="5">
        <v>4</v>
      </c>
      <c r="V103" s="5">
        <v>2</v>
      </c>
      <c r="W103" s="5">
        <v>4</v>
      </c>
    </row>
    <row r="104" spans="1:23" s="5" customFormat="1" x14ac:dyDescent="0.25">
      <c r="A104" s="5">
        <v>1</v>
      </c>
      <c r="C104" s="5">
        <v>573</v>
      </c>
      <c r="D104" s="5">
        <v>573</v>
      </c>
      <c r="E104" s="5">
        <v>505.00000000000006</v>
      </c>
      <c r="F104" s="5">
        <v>58.017531800634025</v>
      </c>
      <c r="G104" s="5">
        <v>2</v>
      </c>
      <c r="H104" s="5">
        <v>2</v>
      </c>
      <c r="I104" s="5">
        <v>1</v>
      </c>
      <c r="J104" s="5">
        <v>7</v>
      </c>
      <c r="K104" s="5">
        <v>40</v>
      </c>
      <c r="L104" s="5">
        <v>2003</v>
      </c>
      <c r="M104" s="5">
        <v>1</v>
      </c>
      <c r="N104" s="5">
        <v>0</v>
      </c>
      <c r="O104" s="5">
        <v>0</v>
      </c>
      <c r="P104" s="5">
        <v>1</v>
      </c>
      <c r="Q104" s="5">
        <v>0</v>
      </c>
      <c r="R104" s="5">
        <v>2</v>
      </c>
      <c r="S104" s="5">
        <v>4</v>
      </c>
      <c r="V104" s="5">
        <v>1</v>
      </c>
      <c r="W104" s="5">
        <v>7</v>
      </c>
    </row>
    <row r="105" spans="1:23" s="5" customFormat="1" x14ac:dyDescent="0.25">
      <c r="A105" s="5">
        <v>1</v>
      </c>
      <c r="C105" s="5">
        <v>574</v>
      </c>
      <c r="D105" s="5">
        <v>574</v>
      </c>
      <c r="E105" s="5">
        <v>570</v>
      </c>
      <c r="F105" s="5">
        <v>51.88524590163923</v>
      </c>
      <c r="G105" s="5">
        <v>4</v>
      </c>
      <c r="H105" s="5">
        <v>2</v>
      </c>
      <c r="I105" s="5">
        <v>1</v>
      </c>
      <c r="J105" s="5">
        <v>7</v>
      </c>
      <c r="K105" s="5">
        <v>40</v>
      </c>
      <c r="L105" s="5">
        <v>2003</v>
      </c>
      <c r="M105" s="5">
        <v>1</v>
      </c>
      <c r="N105" s="5">
        <v>0</v>
      </c>
      <c r="O105" s="5">
        <v>0</v>
      </c>
      <c r="P105" s="5">
        <v>1</v>
      </c>
      <c r="Q105" s="5">
        <v>0</v>
      </c>
      <c r="R105" s="5">
        <v>2</v>
      </c>
      <c r="S105" s="5">
        <v>4</v>
      </c>
      <c r="V105" s="5">
        <v>1</v>
      </c>
      <c r="W105" s="5">
        <v>16</v>
      </c>
    </row>
    <row r="106" spans="1:23" s="5" customFormat="1" x14ac:dyDescent="0.25">
      <c r="A106" s="5">
        <v>1</v>
      </c>
      <c r="C106" s="5">
        <v>575</v>
      </c>
      <c r="D106" s="5">
        <v>575</v>
      </c>
      <c r="E106" s="5">
        <v>455</v>
      </c>
      <c r="F106" s="5">
        <v>66.679223712145998</v>
      </c>
      <c r="G106" s="5">
        <v>3</v>
      </c>
      <c r="H106" s="5">
        <v>2</v>
      </c>
      <c r="I106" s="5">
        <v>1</v>
      </c>
      <c r="J106" s="5">
        <v>7</v>
      </c>
      <c r="K106" s="5">
        <v>40</v>
      </c>
      <c r="L106" s="5">
        <v>2003</v>
      </c>
      <c r="M106" s="5">
        <v>1</v>
      </c>
      <c r="N106" s="5">
        <v>0</v>
      </c>
      <c r="O106" s="5">
        <v>0</v>
      </c>
      <c r="P106" s="5">
        <v>1</v>
      </c>
      <c r="Q106" s="5">
        <v>0</v>
      </c>
      <c r="R106" s="5">
        <v>2</v>
      </c>
      <c r="S106" s="5">
        <v>4</v>
      </c>
      <c r="V106" s="5">
        <v>1</v>
      </c>
      <c r="W106" s="5">
        <v>17</v>
      </c>
    </row>
    <row r="107" spans="1:23" s="5" customFormat="1" x14ac:dyDescent="0.25">
      <c r="A107" s="5">
        <v>1</v>
      </c>
      <c r="C107" s="5">
        <v>576</v>
      </c>
      <c r="D107" s="5">
        <v>576</v>
      </c>
      <c r="E107" s="5">
        <v>400.00000000000006</v>
      </c>
      <c r="F107" s="5">
        <v>53.278688524590059</v>
      </c>
      <c r="G107" s="5">
        <v>4</v>
      </c>
      <c r="H107" s="5">
        <v>2</v>
      </c>
      <c r="I107" s="5">
        <v>1</v>
      </c>
      <c r="J107" s="5">
        <v>7</v>
      </c>
      <c r="K107" s="5">
        <v>40</v>
      </c>
      <c r="L107" s="5">
        <v>2003</v>
      </c>
      <c r="M107" s="5">
        <v>1</v>
      </c>
      <c r="N107" s="5">
        <v>0</v>
      </c>
      <c r="O107" s="5">
        <v>0</v>
      </c>
      <c r="P107" s="5">
        <v>1</v>
      </c>
      <c r="Q107" s="5">
        <v>0</v>
      </c>
      <c r="R107" s="5">
        <v>2</v>
      </c>
      <c r="S107" s="5">
        <v>4</v>
      </c>
      <c r="V107" s="5">
        <v>1</v>
      </c>
      <c r="W107" s="5">
        <v>4</v>
      </c>
    </row>
    <row r="108" spans="1:23" s="5" customFormat="1" x14ac:dyDescent="0.25">
      <c r="A108" s="5">
        <v>1</v>
      </c>
      <c r="C108" s="5">
        <v>577</v>
      </c>
      <c r="D108" s="5">
        <v>577</v>
      </c>
      <c r="E108" s="5">
        <v>620.00000000000011</v>
      </c>
      <c r="F108" s="5">
        <v>20.633607713312177</v>
      </c>
      <c r="G108" s="5">
        <v>2</v>
      </c>
      <c r="H108" s="5">
        <v>2</v>
      </c>
      <c r="I108" s="5">
        <v>1</v>
      </c>
      <c r="J108" s="5">
        <v>7</v>
      </c>
      <c r="K108" s="5">
        <v>40</v>
      </c>
      <c r="L108" s="5">
        <v>2003</v>
      </c>
      <c r="M108" s="5">
        <v>1</v>
      </c>
      <c r="N108" s="5">
        <v>0</v>
      </c>
      <c r="O108" s="5">
        <v>0</v>
      </c>
      <c r="P108" s="5">
        <v>1</v>
      </c>
      <c r="Q108" s="5">
        <v>0</v>
      </c>
      <c r="R108" s="5">
        <v>2</v>
      </c>
      <c r="S108" s="5">
        <v>4</v>
      </c>
      <c r="V108" s="5">
        <v>2</v>
      </c>
      <c r="W108" s="5">
        <v>7</v>
      </c>
    </row>
    <row r="109" spans="1:23" s="5" customFormat="1" x14ac:dyDescent="0.25">
      <c r="A109" s="5">
        <v>1</v>
      </c>
      <c r="C109" s="5">
        <v>578</v>
      </c>
      <c r="D109" s="5">
        <v>578</v>
      </c>
      <c r="E109" s="5">
        <v>495.00000000000006</v>
      </c>
      <c r="F109" s="5">
        <v>67.291063357178643</v>
      </c>
      <c r="G109" s="5">
        <v>2</v>
      </c>
      <c r="H109" s="5">
        <v>2</v>
      </c>
      <c r="I109" s="5">
        <v>1</v>
      </c>
      <c r="J109" s="5">
        <v>7</v>
      </c>
      <c r="K109" s="5">
        <v>40</v>
      </c>
      <c r="L109" s="5">
        <v>2003</v>
      </c>
      <c r="M109" s="5">
        <v>1</v>
      </c>
      <c r="N109" s="5">
        <v>0</v>
      </c>
      <c r="O109" s="5">
        <v>0</v>
      </c>
      <c r="P109" s="5">
        <v>1</v>
      </c>
      <c r="Q109" s="5">
        <v>0</v>
      </c>
      <c r="R109" s="5">
        <v>2</v>
      </c>
      <c r="S109" s="5">
        <v>4</v>
      </c>
      <c r="V109" s="5">
        <v>2</v>
      </c>
      <c r="W109" s="5">
        <v>16</v>
      </c>
    </row>
    <row r="110" spans="1:23" s="5" customFormat="1" x14ac:dyDescent="0.25">
      <c r="A110" s="5">
        <v>1</v>
      </c>
      <c r="C110" s="5">
        <v>579</v>
      </c>
      <c r="D110" s="5">
        <v>579</v>
      </c>
      <c r="E110" s="5">
        <v>439.99999999999994</v>
      </c>
      <c r="F110" s="5">
        <v>45.57377049180316</v>
      </c>
      <c r="G110" s="5">
        <v>4</v>
      </c>
      <c r="H110" s="5">
        <v>2</v>
      </c>
      <c r="I110" s="5">
        <v>1</v>
      </c>
      <c r="J110" s="5">
        <v>7</v>
      </c>
      <c r="K110" s="5">
        <v>40</v>
      </c>
      <c r="L110" s="5">
        <v>2003</v>
      </c>
      <c r="M110" s="5">
        <v>1</v>
      </c>
      <c r="N110" s="5">
        <v>0</v>
      </c>
      <c r="O110" s="5">
        <v>0</v>
      </c>
      <c r="P110" s="5">
        <v>1</v>
      </c>
      <c r="Q110" s="5">
        <v>0</v>
      </c>
      <c r="R110" s="5">
        <v>2</v>
      </c>
      <c r="S110" s="5">
        <v>4</v>
      </c>
      <c r="V110" s="5">
        <v>2</v>
      </c>
      <c r="W110" s="5">
        <v>17</v>
      </c>
    </row>
    <row r="111" spans="1:23" s="5" customFormat="1" x14ac:dyDescent="0.25">
      <c r="A111" s="5">
        <v>1</v>
      </c>
      <c r="C111" s="5">
        <v>580</v>
      </c>
      <c r="D111" s="5">
        <v>580</v>
      </c>
      <c r="E111" s="5">
        <v>385.00000000000006</v>
      </c>
      <c r="F111" s="5">
        <v>49.963289398888556</v>
      </c>
      <c r="G111" s="5">
        <v>5</v>
      </c>
      <c r="H111" s="5">
        <v>2</v>
      </c>
      <c r="I111" s="5">
        <v>1</v>
      </c>
      <c r="J111" s="5">
        <v>7</v>
      </c>
      <c r="K111" s="5">
        <v>40</v>
      </c>
      <c r="L111" s="5">
        <v>2003</v>
      </c>
      <c r="M111" s="5">
        <v>1</v>
      </c>
      <c r="N111" s="5">
        <v>0</v>
      </c>
      <c r="O111" s="5">
        <v>0</v>
      </c>
      <c r="P111" s="5">
        <v>1</v>
      </c>
      <c r="Q111" s="5">
        <v>0</v>
      </c>
      <c r="R111" s="5">
        <v>2</v>
      </c>
      <c r="S111" s="5">
        <v>4</v>
      </c>
      <c r="V111" s="5">
        <v>2</v>
      </c>
      <c r="W111" s="5">
        <v>4</v>
      </c>
    </row>
    <row r="112" spans="1:23" s="5" customFormat="1" x14ac:dyDescent="0.25"/>
  </sheetData>
  <sortState ref="A70:X87">
    <sortCondition ref="M70:M8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topLeftCell="A65" workbookViewId="0">
      <selection activeCell="E15" sqref="E15"/>
    </sheetView>
  </sheetViews>
  <sheetFormatPr defaultRowHeight="15" x14ac:dyDescent="0.25"/>
  <sheetData>
    <row r="1" spans="1:24" s="5" customFormat="1" x14ac:dyDescent="0.25">
      <c r="A1" s="5" t="s">
        <v>252</v>
      </c>
      <c r="B1" s="5" t="s">
        <v>253</v>
      </c>
      <c r="C1" s="5" t="s">
        <v>251</v>
      </c>
      <c r="D1" s="5" t="s">
        <v>250</v>
      </c>
      <c r="E1" s="5" t="s">
        <v>257</v>
      </c>
      <c r="F1" s="5" t="s">
        <v>258</v>
      </c>
      <c r="G1" s="5" t="s">
        <v>259</v>
      </c>
      <c r="H1" s="5" t="s">
        <v>6</v>
      </c>
      <c r="I1" s="5" t="s">
        <v>13</v>
      </c>
      <c r="J1" s="5" t="s">
        <v>156</v>
      </c>
      <c r="K1" s="5" t="s">
        <v>7</v>
      </c>
      <c r="L1" s="5" t="s">
        <v>10</v>
      </c>
      <c r="M1" s="5" t="s">
        <v>11</v>
      </c>
      <c r="N1" s="5" t="s">
        <v>12</v>
      </c>
      <c r="O1" s="5" t="s">
        <v>136</v>
      </c>
      <c r="P1" s="5" t="s">
        <v>192</v>
      </c>
      <c r="Q1" s="5" t="s">
        <v>193</v>
      </c>
      <c r="R1" s="5" t="s">
        <v>14</v>
      </c>
      <c r="S1" s="5" t="s">
        <v>15</v>
      </c>
      <c r="T1" s="5" t="s">
        <v>8</v>
      </c>
      <c r="U1" s="5" t="s">
        <v>9</v>
      </c>
      <c r="V1" s="5" t="s">
        <v>0</v>
      </c>
      <c r="W1" s="5" t="s">
        <v>4</v>
      </c>
      <c r="X1" s="5" t="s">
        <v>256</v>
      </c>
    </row>
    <row r="2" spans="1:24" x14ac:dyDescent="0.25">
      <c r="A2">
        <v>6</v>
      </c>
      <c r="C2">
        <v>28</v>
      </c>
      <c r="D2">
        <v>28</v>
      </c>
      <c r="E2">
        <v>3</v>
      </c>
      <c r="F2">
        <v>0.49284455532781657</v>
      </c>
      <c r="G2">
        <v>6</v>
      </c>
      <c r="H2">
        <v>1</v>
      </c>
      <c r="I2">
        <v>11</v>
      </c>
      <c r="J2">
        <v>0</v>
      </c>
      <c r="K2">
        <v>93</v>
      </c>
      <c r="L2">
        <v>2011</v>
      </c>
      <c r="M2">
        <v>1</v>
      </c>
      <c r="N2">
        <v>0</v>
      </c>
      <c r="O2">
        <v>0</v>
      </c>
      <c r="P2">
        <v>1</v>
      </c>
      <c r="Q2">
        <v>0</v>
      </c>
      <c r="R2">
        <v>1</v>
      </c>
      <c r="S2">
        <v>0</v>
      </c>
    </row>
    <row r="3" spans="1:24" x14ac:dyDescent="0.25">
      <c r="A3">
        <v>9</v>
      </c>
      <c r="C3">
        <v>55</v>
      </c>
      <c r="D3">
        <v>55</v>
      </c>
      <c r="E3">
        <v>15.520833</v>
      </c>
      <c r="F3">
        <v>3.9091424476380916</v>
      </c>
      <c r="G3">
        <v>3</v>
      </c>
      <c r="H3">
        <v>2</v>
      </c>
      <c r="I3">
        <v>1</v>
      </c>
      <c r="J3">
        <v>0</v>
      </c>
      <c r="K3">
        <v>93</v>
      </c>
      <c r="L3">
        <v>2014</v>
      </c>
      <c r="M3">
        <v>1</v>
      </c>
      <c r="N3">
        <v>0</v>
      </c>
      <c r="O3">
        <v>0</v>
      </c>
      <c r="P3">
        <v>1</v>
      </c>
      <c r="Q3">
        <v>0</v>
      </c>
      <c r="R3">
        <v>1</v>
      </c>
      <c r="S3">
        <v>0</v>
      </c>
    </row>
    <row r="4" spans="1:24" x14ac:dyDescent="0.25">
      <c r="A4">
        <v>9</v>
      </c>
      <c r="C4">
        <v>56</v>
      </c>
      <c r="D4">
        <v>56</v>
      </c>
      <c r="E4">
        <v>9.4791670000000003</v>
      </c>
      <c r="F4">
        <v>1.5035163260146511</v>
      </c>
      <c r="G4">
        <v>3</v>
      </c>
      <c r="H4">
        <v>2</v>
      </c>
      <c r="I4">
        <v>1</v>
      </c>
      <c r="J4">
        <v>0</v>
      </c>
      <c r="K4">
        <v>93</v>
      </c>
      <c r="L4">
        <v>2014</v>
      </c>
      <c r="M4">
        <v>2</v>
      </c>
      <c r="N4">
        <v>8</v>
      </c>
      <c r="O4">
        <v>0</v>
      </c>
      <c r="P4">
        <v>1</v>
      </c>
      <c r="Q4">
        <v>0</v>
      </c>
      <c r="R4">
        <v>1</v>
      </c>
      <c r="S4">
        <v>0</v>
      </c>
    </row>
    <row r="5" spans="1:24" x14ac:dyDescent="0.25">
      <c r="A5">
        <v>12</v>
      </c>
      <c r="C5">
        <v>108</v>
      </c>
      <c r="D5">
        <v>108</v>
      </c>
      <c r="E5">
        <v>84.745762711864401</v>
      </c>
      <c r="F5">
        <v>3.3898305084745886</v>
      </c>
      <c r="G5">
        <v>10</v>
      </c>
      <c r="H5">
        <v>2</v>
      </c>
      <c r="I5">
        <v>1</v>
      </c>
      <c r="J5">
        <v>5</v>
      </c>
      <c r="K5">
        <v>93</v>
      </c>
      <c r="L5">
        <v>1996</v>
      </c>
      <c r="M5">
        <v>2</v>
      </c>
      <c r="N5">
        <v>8</v>
      </c>
      <c r="O5">
        <v>0</v>
      </c>
      <c r="P5">
        <v>1</v>
      </c>
      <c r="Q5">
        <v>0</v>
      </c>
      <c r="R5">
        <v>1</v>
      </c>
      <c r="S5">
        <v>0</v>
      </c>
      <c r="W5">
        <v>1</v>
      </c>
    </row>
    <row r="6" spans="1:24" x14ac:dyDescent="0.25">
      <c r="A6">
        <v>12</v>
      </c>
      <c r="C6">
        <v>109</v>
      </c>
      <c r="D6">
        <v>109</v>
      </c>
      <c r="E6">
        <v>315.25423728813558</v>
      </c>
      <c r="F6">
        <v>16.949152542372872</v>
      </c>
      <c r="G6">
        <v>10</v>
      </c>
      <c r="H6">
        <v>2</v>
      </c>
      <c r="I6">
        <v>1</v>
      </c>
      <c r="J6">
        <v>8</v>
      </c>
      <c r="K6">
        <v>93</v>
      </c>
      <c r="L6">
        <v>1996</v>
      </c>
      <c r="M6">
        <v>2</v>
      </c>
      <c r="N6">
        <v>8</v>
      </c>
      <c r="O6">
        <v>0</v>
      </c>
      <c r="P6">
        <v>1</v>
      </c>
      <c r="Q6">
        <v>0</v>
      </c>
      <c r="R6">
        <v>1</v>
      </c>
      <c r="S6">
        <v>0</v>
      </c>
      <c r="W6">
        <v>1</v>
      </c>
    </row>
    <row r="7" spans="1:24" x14ac:dyDescent="0.25">
      <c r="A7">
        <v>12</v>
      </c>
      <c r="C7">
        <v>110</v>
      </c>
      <c r="D7">
        <v>110</v>
      </c>
      <c r="E7">
        <v>658.74576271186413</v>
      </c>
      <c r="F7">
        <v>22.610169491525653</v>
      </c>
      <c r="G7">
        <v>10</v>
      </c>
      <c r="H7">
        <v>2</v>
      </c>
      <c r="I7">
        <v>1</v>
      </c>
      <c r="J7">
        <v>6</v>
      </c>
      <c r="K7">
        <v>93</v>
      </c>
      <c r="L7">
        <v>1996</v>
      </c>
      <c r="M7">
        <v>2</v>
      </c>
      <c r="N7">
        <v>8</v>
      </c>
      <c r="O7">
        <v>0</v>
      </c>
      <c r="P7">
        <v>1</v>
      </c>
      <c r="Q7">
        <v>0</v>
      </c>
      <c r="R7">
        <v>1</v>
      </c>
      <c r="S7">
        <v>0</v>
      </c>
      <c r="W7">
        <v>1</v>
      </c>
    </row>
    <row r="8" spans="1:24" x14ac:dyDescent="0.25">
      <c r="A8">
        <v>12</v>
      </c>
      <c r="C8">
        <v>111</v>
      </c>
      <c r="D8">
        <v>111</v>
      </c>
      <c r="E8">
        <v>405.66101694915244</v>
      </c>
      <c r="F8">
        <v>24.847457627118729</v>
      </c>
      <c r="G8">
        <v>10</v>
      </c>
      <c r="H8">
        <v>2</v>
      </c>
      <c r="I8">
        <v>1</v>
      </c>
      <c r="J8">
        <v>9</v>
      </c>
      <c r="K8">
        <v>93</v>
      </c>
      <c r="L8">
        <v>1996</v>
      </c>
      <c r="M8">
        <v>2</v>
      </c>
      <c r="N8">
        <v>8</v>
      </c>
      <c r="O8">
        <v>0</v>
      </c>
      <c r="P8">
        <v>1</v>
      </c>
      <c r="Q8">
        <v>0</v>
      </c>
      <c r="R8">
        <v>1</v>
      </c>
      <c r="S8">
        <v>0</v>
      </c>
      <c r="W8">
        <v>1</v>
      </c>
    </row>
    <row r="9" spans="1:24" x14ac:dyDescent="0.25">
      <c r="A9">
        <v>12</v>
      </c>
      <c r="C9">
        <v>112</v>
      </c>
      <c r="D9">
        <v>112</v>
      </c>
      <c r="E9">
        <v>129.93220338983065</v>
      </c>
      <c r="F9">
        <v>39.559322033898155</v>
      </c>
      <c r="G9">
        <v>10</v>
      </c>
      <c r="H9">
        <v>2</v>
      </c>
      <c r="I9">
        <v>1</v>
      </c>
      <c r="J9">
        <v>7</v>
      </c>
      <c r="K9">
        <v>93</v>
      </c>
      <c r="L9">
        <v>1996</v>
      </c>
      <c r="M9">
        <v>2</v>
      </c>
      <c r="N9">
        <v>8</v>
      </c>
      <c r="O9">
        <v>0</v>
      </c>
      <c r="P9">
        <v>1</v>
      </c>
      <c r="Q9">
        <v>0</v>
      </c>
      <c r="R9">
        <v>1</v>
      </c>
      <c r="S9">
        <v>0</v>
      </c>
      <c r="W9">
        <v>1</v>
      </c>
    </row>
    <row r="10" spans="1:24" x14ac:dyDescent="0.25">
      <c r="A10">
        <v>12</v>
      </c>
      <c r="C10">
        <v>113</v>
      </c>
      <c r="D10">
        <v>113</v>
      </c>
      <c r="E10">
        <v>116.37288135593234</v>
      </c>
      <c r="G10">
        <v>20</v>
      </c>
      <c r="H10">
        <v>2</v>
      </c>
      <c r="I10">
        <v>1</v>
      </c>
      <c r="J10">
        <v>5</v>
      </c>
      <c r="K10">
        <v>93</v>
      </c>
      <c r="L10">
        <v>1996</v>
      </c>
      <c r="M10">
        <v>2</v>
      </c>
      <c r="N10">
        <v>8</v>
      </c>
      <c r="O10">
        <v>0</v>
      </c>
      <c r="P10">
        <v>1</v>
      </c>
      <c r="Q10">
        <v>0</v>
      </c>
      <c r="R10">
        <v>1</v>
      </c>
      <c r="S10">
        <v>0</v>
      </c>
      <c r="W10">
        <v>2</v>
      </c>
    </row>
    <row r="11" spans="1:24" x14ac:dyDescent="0.25">
      <c r="A11">
        <v>12</v>
      </c>
      <c r="C11">
        <v>114</v>
      </c>
      <c r="D11">
        <v>114</v>
      </c>
      <c r="E11">
        <v>450.84745762711867</v>
      </c>
      <c r="G11">
        <v>20</v>
      </c>
      <c r="H11">
        <v>2</v>
      </c>
      <c r="I11">
        <v>1</v>
      </c>
      <c r="J11">
        <v>8</v>
      </c>
      <c r="K11">
        <v>93</v>
      </c>
      <c r="L11">
        <v>1996</v>
      </c>
      <c r="M11">
        <v>2</v>
      </c>
      <c r="N11">
        <v>8</v>
      </c>
      <c r="O11">
        <v>0</v>
      </c>
      <c r="P11">
        <v>1</v>
      </c>
      <c r="Q11">
        <v>0</v>
      </c>
      <c r="R11">
        <v>1</v>
      </c>
      <c r="S11">
        <v>0</v>
      </c>
      <c r="W11">
        <v>2</v>
      </c>
    </row>
    <row r="12" spans="1:24" x14ac:dyDescent="0.25">
      <c r="A12">
        <v>12</v>
      </c>
      <c r="C12">
        <v>115</v>
      </c>
      <c r="D12">
        <v>115</v>
      </c>
      <c r="E12">
        <v>690.40677966101714</v>
      </c>
      <c r="G12">
        <v>20</v>
      </c>
      <c r="H12">
        <v>2</v>
      </c>
      <c r="I12">
        <v>1</v>
      </c>
      <c r="J12">
        <v>6</v>
      </c>
      <c r="K12">
        <v>93</v>
      </c>
      <c r="L12">
        <v>1996</v>
      </c>
      <c r="M12">
        <v>2</v>
      </c>
      <c r="N12">
        <v>8</v>
      </c>
      <c r="O12">
        <v>0</v>
      </c>
      <c r="P12">
        <v>1</v>
      </c>
      <c r="Q12">
        <v>0</v>
      </c>
      <c r="R12">
        <v>1</v>
      </c>
      <c r="S12">
        <v>0</v>
      </c>
      <c r="W12">
        <v>2</v>
      </c>
    </row>
    <row r="13" spans="1:24" x14ac:dyDescent="0.25">
      <c r="A13">
        <v>12</v>
      </c>
      <c r="C13">
        <v>116</v>
      </c>
      <c r="D13">
        <v>116</v>
      </c>
      <c r="E13">
        <v>450.84745762711867</v>
      </c>
      <c r="G13">
        <v>20</v>
      </c>
      <c r="H13">
        <v>2</v>
      </c>
      <c r="I13">
        <v>1</v>
      </c>
      <c r="J13">
        <v>9</v>
      </c>
      <c r="K13">
        <v>93</v>
      </c>
      <c r="L13">
        <v>1996</v>
      </c>
      <c r="M13">
        <v>2</v>
      </c>
      <c r="N13">
        <v>8</v>
      </c>
      <c r="O13">
        <v>0</v>
      </c>
      <c r="P13">
        <v>1</v>
      </c>
      <c r="Q13">
        <v>0</v>
      </c>
      <c r="R13">
        <v>1</v>
      </c>
      <c r="S13">
        <v>0</v>
      </c>
      <c r="W13">
        <v>2</v>
      </c>
    </row>
    <row r="14" spans="1:24" x14ac:dyDescent="0.25">
      <c r="A14">
        <v>12</v>
      </c>
      <c r="C14">
        <v>117</v>
      </c>
      <c r="D14">
        <v>117</v>
      </c>
      <c r="E14">
        <v>206.77966101694915</v>
      </c>
      <c r="G14">
        <v>20</v>
      </c>
      <c r="H14">
        <v>2</v>
      </c>
      <c r="I14">
        <v>1</v>
      </c>
      <c r="J14">
        <v>7</v>
      </c>
      <c r="K14">
        <v>93</v>
      </c>
      <c r="L14">
        <v>1996</v>
      </c>
      <c r="M14">
        <v>2</v>
      </c>
      <c r="N14">
        <v>8</v>
      </c>
      <c r="O14">
        <v>0</v>
      </c>
      <c r="P14">
        <v>1</v>
      </c>
      <c r="Q14">
        <v>0</v>
      </c>
      <c r="R14">
        <v>1</v>
      </c>
      <c r="S14">
        <v>0</v>
      </c>
      <c r="W14">
        <v>2</v>
      </c>
    </row>
    <row r="15" spans="1:24" x14ac:dyDescent="0.25">
      <c r="A15">
        <v>12</v>
      </c>
      <c r="C15">
        <v>118</v>
      </c>
      <c r="D15">
        <v>118</v>
      </c>
      <c r="E15">
        <v>120.915254237288</v>
      </c>
      <c r="G15">
        <v>17</v>
      </c>
      <c r="H15">
        <v>2</v>
      </c>
      <c r="I15">
        <v>1</v>
      </c>
      <c r="J15">
        <v>5</v>
      </c>
      <c r="K15">
        <v>93</v>
      </c>
      <c r="L15">
        <v>1996</v>
      </c>
      <c r="M15">
        <v>2</v>
      </c>
      <c r="N15">
        <v>8</v>
      </c>
      <c r="O15">
        <v>0</v>
      </c>
      <c r="P15">
        <v>1</v>
      </c>
      <c r="Q15">
        <v>0</v>
      </c>
      <c r="R15">
        <v>1</v>
      </c>
      <c r="S15">
        <v>0</v>
      </c>
      <c r="W15">
        <v>3</v>
      </c>
    </row>
    <row r="16" spans="1:24" x14ac:dyDescent="0.25">
      <c r="A16">
        <v>12</v>
      </c>
      <c r="C16">
        <v>119</v>
      </c>
      <c r="D16">
        <v>119</v>
      </c>
      <c r="E16">
        <v>351.42372881355919</v>
      </c>
      <c r="G16">
        <v>17</v>
      </c>
      <c r="H16">
        <v>2</v>
      </c>
      <c r="I16">
        <v>1</v>
      </c>
      <c r="J16">
        <v>8</v>
      </c>
      <c r="K16">
        <v>93</v>
      </c>
      <c r="L16">
        <v>1996</v>
      </c>
      <c r="M16">
        <v>2</v>
      </c>
      <c r="N16">
        <v>8</v>
      </c>
      <c r="O16">
        <v>0</v>
      </c>
      <c r="P16">
        <v>1</v>
      </c>
      <c r="Q16">
        <v>0</v>
      </c>
      <c r="R16">
        <v>1</v>
      </c>
      <c r="S16">
        <v>0</v>
      </c>
      <c r="W16">
        <v>3</v>
      </c>
    </row>
    <row r="17" spans="1:23" x14ac:dyDescent="0.25">
      <c r="A17">
        <v>12</v>
      </c>
      <c r="C17">
        <v>120</v>
      </c>
      <c r="D17">
        <v>120</v>
      </c>
      <c r="E17">
        <v>346.88135593220352</v>
      </c>
      <c r="G17">
        <v>17</v>
      </c>
      <c r="H17">
        <v>2</v>
      </c>
      <c r="I17">
        <v>1</v>
      </c>
      <c r="J17">
        <v>6</v>
      </c>
      <c r="K17">
        <v>93</v>
      </c>
      <c r="L17">
        <v>1996</v>
      </c>
      <c r="M17">
        <v>2</v>
      </c>
      <c r="N17">
        <v>8</v>
      </c>
      <c r="O17">
        <v>0</v>
      </c>
      <c r="P17">
        <v>1</v>
      </c>
      <c r="Q17">
        <v>0</v>
      </c>
      <c r="R17">
        <v>1</v>
      </c>
      <c r="S17">
        <v>0</v>
      </c>
      <c r="W17">
        <v>3</v>
      </c>
    </row>
    <row r="18" spans="1:23" x14ac:dyDescent="0.25">
      <c r="A18">
        <v>12</v>
      </c>
      <c r="C18">
        <v>121</v>
      </c>
      <c r="D18">
        <v>121</v>
      </c>
      <c r="E18">
        <v>342.37288135593218</v>
      </c>
      <c r="G18">
        <v>17</v>
      </c>
      <c r="H18">
        <v>2</v>
      </c>
      <c r="I18">
        <v>1</v>
      </c>
      <c r="J18">
        <v>9</v>
      </c>
      <c r="K18">
        <v>93</v>
      </c>
      <c r="L18">
        <v>1996</v>
      </c>
      <c r="M18">
        <v>2</v>
      </c>
      <c r="N18">
        <v>8</v>
      </c>
      <c r="O18">
        <v>0</v>
      </c>
      <c r="P18">
        <v>1</v>
      </c>
      <c r="Q18">
        <v>0</v>
      </c>
      <c r="R18">
        <v>1</v>
      </c>
      <c r="S18">
        <v>0</v>
      </c>
      <c r="W18">
        <v>3</v>
      </c>
    </row>
    <row r="19" spans="1:23" x14ac:dyDescent="0.25">
      <c r="A19">
        <v>12</v>
      </c>
      <c r="C19">
        <v>122</v>
      </c>
      <c r="D19">
        <v>122</v>
      </c>
      <c r="E19">
        <v>161.59322033898292</v>
      </c>
      <c r="G19">
        <v>17</v>
      </c>
      <c r="H19">
        <v>2</v>
      </c>
      <c r="I19">
        <v>1</v>
      </c>
      <c r="J19">
        <v>7</v>
      </c>
      <c r="K19">
        <v>93</v>
      </c>
      <c r="L19">
        <v>1996</v>
      </c>
      <c r="M19">
        <v>2</v>
      </c>
      <c r="N19">
        <v>8</v>
      </c>
      <c r="O19">
        <v>0</v>
      </c>
      <c r="P19">
        <v>1</v>
      </c>
      <c r="Q19">
        <v>0</v>
      </c>
      <c r="R19">
        <v>1</v>
      </c>
      <c r="S19">
        <v>0</v>
      </c>
      <c r="W19">
        <v>3</v>
      </c>
    </row>
    <row r="20" spans="1:23" x14ac:dyDescent="0.25">
      <c r="A20">
        <v>12</v>
      </c>
      <c r="C20">
        <v>123</v>
      </c>
      <c r="D20">
        <v>123</v>
      </c>
      <c r="E20">
        <v>84.745762711864401</v>
      </c>
      <c r="G20">
        <v>19</v>
      </c>
      <c r="H20">
        <v>2</v>
      </c>
      <c r="I20">
        <v>1</v>
      </c>
      <c r="J20">
        <v>5</v>
      </c>
      <c r="K20">
        <v>93</v>
      </c>
      <c r="L20">
        <v>1996</v>
      </c>
      <c r="M20">
        <v>2</v>
      </c>
      <c r="N20">
        <v>8</v>
      </c>
      <c r="O20">
        <v>0</v>
      </c>
      <c r="P20">
        <v>1</v>
      </c>
      <c r="Q20">
        <v>0</v>
      </c>
      <c r="R20">
        <v>1</v>
      </c>
      <c r="S20">
        <v>0</v>
      </c>
      <c r="W20">
        <v>4</v>
      </c>
    </row>
    <row r="21" spans="1:23" x14ac:dyDescent="0.25">
      <c r="A21">
        <v>12</v>
      </c>
      <c r="C21">
        <v>124</v>
      </c>
      <c r="D21">
        <v>124</v>
      </c>
      <c r="E21">
        <v>193.22033898305085</v>
      </c>
      <c r="G21">
        <v>19</v>
      </c>
      <c r="H21">
        <v>2</v>
      </c>
      <c r="I21">
        <v>1</v>
      </c>
      <c r="J21">
        <v>8</v>
      </c>
      <c r="K21">
        <v>93</v>
      </c>
      <c r="L21">
        <v>1996</v>
      </c>
      <c r="M21">
        <v>2</v>
      </c>
      <c r="N21">
        <v>8</v>
      </c>
      <c r="O21">
        <v>0</v>
      </c>
      <c r="P21">
        <v>1</v>
      </c>
      <c r="Q21">
        <v>0</v>
      </c>
      <c r="R21">
        <v>1</v>
      </c>
      <c r="S21">
        <v>0</v>
      </c>
      <c r="W21">
        <v>4</v>
      </c>
    </row>
    <row r="22" spans="1:23" x14ac:dyDescent="0.25">
      <c r="A22">
        <v>12</v>
      </c>
      <c r="C22">
        <v>125</v>
      </c>
      <c r="D22">
        <v>125</v>
      </c>
      <c r="E22">
        <v>179.66101694915255</v>
      </c>
      <c r="G22">
        <v>19</v>
      </c>
      <c r="H22">
        <v>2</v>
      </c>
      <c r="I22">
        <v>1</v>
      </c>
      <c r="J22">
        <v>6</v>
      </c>
      <c r="K22">
        <v>93</v>
      </c>
      <c r="L22">
        <v>1996</v>
      </c>
      <c r="M22">
        <v>2</v>
      </c>
      <c r="N22">
        <v>8</v>
      </c>
      <c r="O22">
        <v>0</v>
      </c>
      <c r="P22">
        <v>1</v>
      </c>
      <c r="Q22">
        <v>0</v>
      </c>
      <c r="R22">
        <v>1</v>
      </c>
      <c r="S22">
        <v>0</v>
      </c>
      <c r="W22">
        <v>4</v>
      </c>
    </row>
    <row r="23" spans="1:23" x14ac:dyDescent="0.25">
      <c r="A23">
        <v>12</v>
      </c>
      <c r="C23">
        <v>126</v>
      </c>
      <c r="D23">
        <v>126</v>
      </c>
      <c r="E23">
        <v>188.71186440677954</v>
      </c>
      <c r="G23">
        <v>19</v>
      </c>
      <c r="H23">
        <v>2</v>
      </c>
      <c r="I23">
        <v>1</v>
      </c>
      <c r="J23">
        <v>9</v>
      </c>
      <c r="K23">
        <v>93</v>
      </c>
      <c r="L23">
        <v>1996</v>
      </c>
      <c r="M23">
        <v>2</v>
      </c>
      <c r="N23">
        <v>8</v>
      </c>
      <c r="O23">
        <v>0</v>
      </c>
      <c r="P23">
        <v>1</v>
      </c>
      <c r="Q23">
        <v>0</v>
      </c>
      <c r="R23">
        <v>1</v>
      </c>
      <c r="S23">
        <v>0</v>
      </c>
      <c r="W23">
        <v>4</v>
      </c>
    </row>
    <row r="24" spans="1:23" x14ac:dyDescent="0.25">
      <c r="A24">
        <v>12</v>
      </c>
      <c r="C24">
        <v>127</v>
      </c>
      <c r="D24">
        <v>127</v>
      </c>
      <c r="E24">
        <v>93.796610169491387</v>
      </c>
      <c r="G24">
        <v>19</v>
      </c>
      <c r="H24">
        <v>2</v>
      </c>
      <c r="I24">
        <v>1</v>
      </c>
      <c r="J24">
        <v>7</v>
      </c>
      <c r="K24">
        <v>93</v>
      </c>
      <c r="L24">
        <v>1996</v>
      </c>
      <c r="M24">
        <v>2</v>
      </c>
      <c r="N24">
        <v>8</v>
      </c>
      <c r="O24">
        <v>0</v>
      </c>
      <c r="P24">
        <v>1</v>
      </c>
      <c r="Q24">
        <v>0</v>
      </c>
      <c r="R24">
        <v>1</v>
      </c>
      <c r="S24">
        <v>0</v>
      </c>
      <c r="W24">
        <v>4</v>
      </c>
    </row>
    <row r="25" spans="1:23" x14ac:dyDescent="0.25">
      <c r="A25">
        <v>12</v>
      </c>
      <c r="C25">
        <v>128</v>
      </c>
      <c r="D25">
        <v>128</v>
      </c>
      <c r="E25">
        <v>108.02531645569611</v>
      </c>
      <c r="F25">
        <v>19.392405063291321</v>
      </c>
      <c r="G25">
        <v>16</v>
      </c>
      <c r="H25">
        <v>2</v>
      </c>
      <c r="I25">
        <v>1</v>
      </c>
      <c r="J25">
        <v>5</v>
      </c>
      <c r="K25">
        <v>93</v>
      </c>
      <c r="L25">
        <v>1996</v>
      </c>
      <c r="M25">
        <v>2</v>
      </c>
      <c r="N25">
        <v>8</v>
      </c>
      <c r="O25">
        <v>3</v>
      </c>
      <c r="P25">
        <v>1</v>
      </c>
      <c r="Q25">
        <v>0</v>
      </c>
      <c r="R25">
        <v>1</v>
      </c>
      <c r="S25">
        <v>0</v>
      </c>
      <c r="W25">
        <v>0</v>
      </c>
    </row>
    <row r="26" spans="1:23" x14ac:dyDescent="0.25">
      <c r="A26">
        <v>12</v>
      </c>
      <c r="C26">
        <v>129</v>
      </c>
      <c r="D26">
        <v>129</v>
      </c>
      <c r="E26">
        <v>394.9367088607595</v>
      </c>
      <c r="F26">
        <v>37.974683544303787</v>
      </c>
      <c r="G26">
        <v>16</v>
      </c>
      <c r="H26">
        <v>2</v>
      </c>
      <c r="I26">
        <v>1</v>
      </c>
      <c r="J26">
        <v>8</v>
      </c>
      <c r="K26">
        <v>93</v>
      </c>
      <c r="L26">
        <v>1996</v>
      </c>
      <c r="M26">
        <v>2</v>
      </c>
      <c r="N26">
        <v>8</v>
      </c>
      <c r="O26">
        <v>3</v>
      </c>
      <c r="P26">
        <v>1</v>
      </c>
      <c r="Q26">
        <v>0</v>
      </c>
      <c r="R26">
        <v>1</v>
      </c>
      <c r="S26">
        <v>0</v>
      </c>
      <c r="W26">
        <v>0</v>
      </c>
    </row>
    <row r="27" spans="1:23" x14ac:dyDescent="0.25">
      <c r="A27">
        <v>12</v>
      </c>
      <c r="C27">
        <v>130</v>
      </c>
      <c r="D27">
        <v>130</v>
      </c>
      <c r="E27">
        <v>523.21518987341767</v>
      </c>
      <c r="F27">
        <v>39.645569620253355</v>
      </c>
      <c r="G27">
        <v>16</v>
      </c>
      <c r="H27">
        <v>2</v>
      </c>
      <c r="I27">
        <v>1</v>
      </c>
      <c r="J27">
        <v>6</v>
      </c>
      <c r="K27">
        <v>93</v>
      </c>
      <c r="L27">
        <v>1996</v>
      </c>
      <c r="M27">
        <v>2</v>
      </c>
      <c r="N27">
        <v>8</v>
      </c>
      <c r="O27">
        <v>3</v>
      </c>
      <c r="P27">
        <v>1</v>
      </c>
      <c r="Q27">
        <v>0</v>
      </c>
      <c r="R27">
        <v>1</v>
      </c>
      <c r="S27">
        <v>0</v>
      </c>
      <c r="W27">
        <v>0</v>
      </c>
    </row>
    <row r="28" spans="1:23" x14ac:dyDescent="0.25">
      <c r="A28">
        <v>12</v>
      </c>
      <c r="C28">
        <v>131</v>
      </c>
      <c r="D28">
        <v>131</v>
      </c>
      <c r="E28">
        <v>432.07594936708853</v>
      </c>
      <c r="F28">
        <v>32.911392405063282</v>
      </c>
      <c r="G28">
        <v>16</v>
      </c>
      <c r="H28">
        <v>2</v>
      </c>
      <c r="I28">
        <v>1</v>
      </c>
      <c r="J28">
        <v>9</v>
      </c>
      <c r="K28">
        <v>93</v>
      </c>
      <c r="L28">
        <v>1996</v>
      </c>
      <c r="M28">
        <v>2</v>
      </c>
      <c r="N28">
        <v>8</v>
      </c>
      <c r="O28">
        <v>3</v>
      </c>
      <c r="P28">
        <v>1</v>
      </c>
      <c r="Q28">
        <v>0</v>
      </c>
      <c r="R28">
        <v>1</v>
      </c>
      <c r="S28">
        <v>0</v>
      </c>
      <c r="W28">
        <v>0</v>
      </c>
    </row>
    <row r="29" spans="1:23" x14ac:dyDescent="0.25">
      <c r="A29">
        <v>12</v>
      </c>
      <c r="C29">
        <v>132</v>
      </c>
      <c r="D29">
        <v>132</v>
      </c>
      <c r="E29">
        <v>182.27848101265823</v>
      </c>
      <c r="F29">
        <v>2.5316455696202524</v>
      </c>
      <c r="G29">
        <v>16</v>
      </c>
      <c r="H29">
        <v>2</v>
      </c>
      <c r="I29">
        <v>1</v>
      </c>
      <c r="J29">
        <v>7</v>
      </c>
      <c r="K29">
        <v>93</v>
      </c>
      <c r="L29">
        <v>1996</v>
      </c>
      <c r="M29">
        <v>2</v>
      </c>
      <c r="N29">
        <v>8</v>
      </c>
      <c r="O29">
        <v>3</v>
      </c>
      <c r="P29">
        <v>1</v>
      </c>
      <c r="Q29">
        <v>0</v>
      </c>
      <c r="R29">
        <v>1</v>
      </c>
      <c r="S29">
        <v>0</v>
      </c>
      <c r="W29">
        <v>0</v>
      </c>
    </row>
    <row r="30" spans="1:23" x14ac:dyDescent="0.25">
      <c r="A30">
        <v>12</v>
      </c>
      <c r="C30">
        <v>133</v>
      </c>
      <c r="D30">
        <v>133</v>
      </c>
      <c r="E30">
        <v>87.77215189873408</v>
      </c>
      <c r="F30">
        <v>9.2911392405062259</v>
      </c>
      <c r="G30">
        <v>25</v>
      </c>
      <c r="H30">
        <v>2</v>
      </c>
      <c r="I30">
        <v>1</v>
      </c>
      <c r="J30">
        <v>5</v>
      </c>
      <c r="K30">
        <v>93</v>
      </c>
      <c r="L30">
        <v>1996</v>
      </c>
      <c r="M30">
        <v>2</v>
      </c>
      <c r="N30">
        <v>8</v>
      </c>
      <c r="O30">
        <v>4</v>
      </c>
      <c r="P30">
        <v>1</v>
      </c>
      <c r="Q30">
        <v>0</v>
      </c>
      <c r="R30">
        <v>1</v>
      </c>
      <c r="S30">
        <v>0</v>
      </c>
      <c r="W30">
        <v>0</v>
      </c>
    </row>
    <row r="31" spans="1:23" x14ac:dyDescent="0.25">
      <c r="A31">
        <v>12</v>
      </c>
      <c r="C31">
        <v>134</v>
      </c>
      <c r="D31">
        <v>134</v>
      </c>
      <c r="E31">
        <v>256.53164556962037</v>
      </c>
      <c r="F31">
        <v>24.481012658227712</v>
      </c>
      <c r="G31">
        <v>25</v>
      </c>
      <c r="H31">
        <v>2</v>
      </c>
      <c r="I31">
        <v>1</v>
      </c>
      <c r="J31">
        <v>8</v>
      </c>
      <c r="K31">
        <v>93</v>
      </c>
      <c r="L31">
        <v>1996</v>
      </c>
      <c r="M31">
        <v>2</v>
      </c>
      <c r="N31">
        <v>8</v>
      </c>
      <c r="O31">
        <v>4</v>
      </c>
      <c r="P31">
        <v>1</v>
      </c>
      <c r="Q31">
        <v>0</v>
      </c>
      <c r="R31">
        <v>1</v>
      </c>
      <c r="S31">
        <v>0</v>
      </c>
      <c r="W31">
        <v>0</v>
      </c>
    </row>
    <row r="32" spans="1:23" x14ac:dyDescent="0.25">
      <c r="A32">
        <v>12</v>
      </c>
      <c r="C32">
        <v>135</v>
      </c>
      <c r="D32">
        <v>135</v>
      </c>
      <c r="E32">
        <v>276.78481012658239</v>
      </c>
      <c r="F32">
        <v>31.240506329113714</v>
      </c>
      <c r="G32">
        <v>25</v>
      </c>
      <c r="H32">
        <v>2</v>
      </c>
      <c r="I32">
        <v>1</v>
      </c>
      <c r="J32">
        <v>6</v>
      </c>
      <c r="K32">
        <v>93</v>
      </c>
      <c r="L32">
        <v>1996</v>
      </c>
      <c r="M32">
        <v>2</v>
      </c>
      <c r="N32">
        <v>8</v>
      </c>
      <c r="O32">
        <v>4</v>
      </c>
      <c r="P32">
        <v>1</v>
      </c>
      <c r="Q32">
        <v>0</v>
      </c>
      <c r="R32">
        <v>1</v>
      </c>
      <c r="S32">
        <v>0</v>
      </c>
      <c r="W32">
        <v>0</v>
      </c>
    </row>
    <row r="33" spans="1:23" x14ac:dyDescent="0.25">
      <c r="A33">
        <v>12</v>
      </c>
      <c r="C33">
        <v>136</v>
      </c>
      <c r="D33">
        <v>136</v>
      </c>
      <c r="E33">
        <v>256.53164556962037</v>
      </c>
      <c r="F33">
        <v>16.050632911392199</v>
      </c>
      <c r="G33">
        <v>25</v>
      </c>
      <c r="H33">
        <v>2</v>
      </c>
      <c r="I33">
        <v>1</v>
      </c>
      <c r="J33">
        <v>9</v>
      </c>
      <c r="K33">
        <v>93</v>
      </c>
      <c r="L33">
        <v>1996</v>
      </c>
      <c r="M33">
        <v>2</v>
      </c>
      <c r="N33">
        <v>8</v>
      </c>
      <c r="O33">
        <v>4</v>
      </c>
      <c r="P33">
        <v>1</v>
      </c>
      <c r="Q33">
        <v>0</v>
      </c>
      <c r="R33">
        <v>1</v>
      </c>
      <c r="S33">
        <v>0</v>
      </c>
      <c r="W33">
        <v>0</v>
      </c>
    </row>
    <row r="34" spans="1:23" x14ac:dyDescent="0.25">
      <c r="A34">
        <v>12</v>
      </c>
      <c r="C34">
        <v>137</v>
      </c>
      <c r="D34">
        <v>137</v>
      </c>
      <c r="E34">
        <v>114.75949367088617</v>
      </c>
      <c r="F34">
        <v>10.987341772151709</v>
      </c>
      <c r="G34">
        <v>25</v>
      </c>
      <c r="H34">
        <v>2</v>
      </c>
      <c r="I34">
        <v>1</v>
      </c>
      <c r="J34">
        <v>7</v>
      </c>
      <c r="K34">
        <v>93</v>
      </c>
      <c r="L34">
        <v>1996</v>
      </c>
      <c r="M34">
        <v>2</v>
      </c>
      <c r="N34">
        <v>8</v>
      </c>
      <c r="O34">
        <v>4</v>
      </c>
      <c r="P34">
        <v>1</v>
      </c>
      <c r="Q34">
        <v>0</v>
      </c>
      <c r="R34">
        <v>1</v>
      </c>
      <c r="S34">
        <v>0</v>
      </c>
      <c r="W34">
        <v>0</v>
      </c>
    </row>
    <row r="35" spans="1:23" x14ac:dyDescent="0.25">
      <c r="A35">
        <v>12</v>
      </c>
      <c r="C35">
        <v>138</v>
      </c>
      <c r="D35">
        <v>138</v>
      </c>
      <c r="E35">
        <v>108.02531645569611</v>
      </c>
      <c r="F35">
        <v>17.721518987341781</v>
      </c>
      <c r="G35">
        <v>10</v>
      </c>
      <c r="H35">
        <v>2</v>
      </c>
      <c r="I35">
        <v>1</v>
      </c>
      <c r="J35">
        <v>5</v>
      </c>
      <c r="K35">
        <v>93</v>
      </c>
      <c r="L35">
        <v>1996</v>
      </c>
      <c r="M35">
        <v>2</v>
      </c>
      <c r="N35">
        <v>8</v>
      </c>
      <c r="O35">
        <v>5</v>
      </c>
      <c r="P35">
        <v>1</v>
      </c>
      <c r="Q35">
        <v>0</v>
      </c>
      <c r="R35">
        <v>1</v>
      </c>
      <c r="S35">
        <v>0</v>
      </c>
      <c r="W35">
        <v>0</v>
      </c>
    </row>
    <row r="36" spans="1:23" x14ac:dyDescent="0.25">
      <c r="A36">
        <v>12</v>
      </c>
      <c r="C36">
        <v>139</v>
      </c>
      <c r="D36">
        <v>139</v>
      </c>
      <c r="E36">
        <v>202.53164556962025</v>
      </c>
      <c r="F36">
        <v>36.278481012658318</v>
      </c>
      <c r="G36">
        <v>10</v>
      </c>
      <c r="H36">
        <v>2</v>
      </c>
      <c r="I36">
        <v>1</v>
      </c>
      <c r="J36">
        <v>8</v>
      </c>
      <c r="K36">
        <v>93</v>
      </c>
      <c r="L36">
        <v>1996</v>
      </c>
      <c r="M36">
        <v>2</v>
      </c>
      <c r="N36">
        <v>8</v>
      </c>
      <c r="O36">
        <v>5</v>
      </c>
      <c r="P36">
        <v>1</v>
      </c>
      <c r="Q36">
        <v>0</v>
      </c>
      <c r="R36">
        <v>1</v>
      </c>
      <c r="S36">
        <v>0</v>
      </c>
      <c r="W36">
        <v>0</v>
      </c>
    </row>
    <row r="37" spans="1:23" x14ac:dyDescent="0.25">
      <c r="A37">
        <v>12</v>
      </c>
      <c r="C37">
        <v>140</v>
      </c>
      <c r="D37">
        <v>140</v>
      </c>
      <c r="E37">
        <v>162.02531645569621</v>
      </c>
      <c r="F37">
        <v>34.607594936708779</v>
      </c>
      <c r="G37">
        <v>10</v>
      </c>
      <c r="H37">
        <v>2</v>
      </c>
      <c r="I37">
        <v>1</v>
      </c>
      <c r="J37">
        <v>6</v>
      </c>
      <c r="K37">
        <v>93</v>
      </c>
      <c r="L37">
        <v>1996</v>
      </c>
      <c r="M37">
        <v>2</v>
      </c>
      <c r="N37">
        <v>8</v>
      </c>
      <c r="O37">
        <v>5</v>
      </c>
      <c r="P37">
        <v>1</v>
      </c>
      <c r="Q37">
        <v>0</v>
      </c>
      <c r="R37">
        <v>1</v>
      </c>
      <c r="S37">
        <v>0</v>
      </c>
      <c r="W37">
        <v>0</v>
      </c>
    </row>
    <row r="38" spans="1:23" x14ac:dyDescent="0.25">
      <c r="A38">
        <v>12</v>
      </c>
      <c r="C38">
        <v>141</v>
      </c>
      <c r="D38">
        <v>141</v>
      </c>
      <c r="E38">
        <v>172.15189873417722</v>
      </c>
      <c r="F38">
        <v>22.7848101265823</v>
      </c>
      <c r="G38">
        <v>10</v>
      </c>
      <c r="H38">
        <v>2</v>
      </c>
      <c r="I38">
        <v>1</v>
      </c>
      <c r="J38">
        <v>9</v>
      </c>
      <c r="K38">
        <v>93</v>
      </c>
      <c r="L38">
        <v>1996</v>
      </c>
      <c r="M38">
        <v>2</v>
      </c>
      <c r="N38">
        <v>8</v>
      </c>
      <c r="O38">
        <v>5</v>
      </c>
      <c r="P38">
        <v>1</v>
      </c>
      <c r="Q38">
        <v>0</v>
      </c>
      <c r="R38">
        <v>1</v>
      </c>
      <c r="S38">
        <v>0</v>
      </c>
      <c r="W38">
        <v>0</v>
      </c>
    </row>
    <row r="39" spans="1:23" x14ac:dyDescent="0.25">
      <c r="A39">
        <v>12</v>
      </c>
      <c r="C39">
        <v>142</v>
      </c>
      <c r="D39">
        <v>142</v>
      </c>
      <c r="E39">
        <v>111.39240506329114</v>
      </c>
      <c r="F39">
        <v>19.417721518987236</v>
      </c>
      <c r="G39">
        <v>10</v>
      </c>
      <c r="H39">
        <v>2</v>
      </c>
      <c r="I39">
        <v>1</v>
      </c>
      <c r="J39">
        <v>7</v>
      </c>
      <c r="K39">
        <v>93</v>
      </c>
      <c r="L39">
        <v>1996</v>
      </c>
      <c r="M39">
        <v>2</v>
      </c>
      <c r="N39">
        <v>8</v>
      </c>
      <c r="O39">
        <v>5</v>
      </c>
      <c r="P39">
        <v>1</v>
      </c>
      <c r="Q39">
        <v>0</v>
      </c>
      <c r="R39">
        <v>1</v>
      </c>
      <c r="S39">
        <v>0</v>
      </c>
      <c r="W39">
        <v>0</v>
      </c>
    </row>
    <row r="40" spans="1:23" x14ac:dyDescent="0.25">
      <c r="A40">
        <v>15</v>
      </c>
      <c r="C40">
        <v>410</v>
      </c>
      <c r="D40">
        <v>410</v>
      </c>
      <c r="E40">
        <v>71.428571428571416</v>
      </c>
      <c r="F40">
        <v>29.761904761904788</v>
      </c>
      <c r="G40">
        <v>9</v>
      </c>
      <c r="H40">
        <v>7</v>
      </c>
      <c r="I40">
        <v>5</v>
      </c>
      <c r="J40">
        <v>0</v>
      </c>
      <c r="K40">
        <v>93</v>
      </c>
      <c r="L40">
        <v>2010</v>
      </c>
      <c r="M40">
        <v>1</v>
      </c>
      <c r="N40">
        <v>0</v>
      </c>
      <c r="O40">
        <v>0</v>
      </c>
      <c r="P40">
        <v>1</v>
      </c>
      <c r="Q40">
        <v>0</v>
      </c>
      <c r="R40">
        <v>2</v>
      </c>
      <c r="S40">
        <v>1</v>
      </c>
      <c r="V40">
        <v>3</v>
      </c>
      <c r="W40">
        <v>8</v>
      </c>
    </row>
    <row r="41" spans="1:23" x14ac:dyDescent="0.25">
      <c r="A41">
        <v>15</v>
      </c>
      <c r="C41">
        <v>413</v>
      </c>
      <c r="D41">
        <v>413</v>
      </c>
      <c r="E41">
        <v>11.90476190476188</v>
      </c>
      <c r="F41">
        <v>2.9761904761904798</v>
      </c>
      <c r="G41">
        <v>4</v>
      </c>
      <c r="H41">
        <v>7</v>
      </c>
      <c r="I41">
        <v>5</v>
      </c>
      <c r="J41">
        <v>0</v>
      </c>
      <c r="K41">
        <v>93</v>
      </c>
      <c r="L41">
        <v>2010</v>
      </c>
      <c r="M41">
        <v>1</v>
      </c>
      <c r="N41">
        <v>0</v>
      </c>
      <c r="O41">
        <v>0</v>
      </c>
      <c r="P41">
        <v>1</v>
      </c>
      <c r="Q41">
        <v>0</v>
      </c>
      <c r="R41">
        <v>2</v>
      </c>
      <c r="S41">
        <v>1</v>
      </c>
      <c r="V41">
        <v>3</v>
      </c>
      <c r="W41">
        <v>7</v>
      </c>
    </row>
    <row r="42" spans="1:23" x14ac:dyDescent="0.25">
      <c r="A42">
        <v>17</v>
      </c>
      <c r="C42">
        <v>425</v>
      </c>
      <c r="D42">
        <v>425</v>
      </c>
      <c r="E42">
        <v>173.38709677419359</v>
      </c>
      <c r="F42">
        <v>82.661290322580598</v>
      </c>
      <c r="G42">
        <v>18</v>
      </c>
      <c r="H42">
        <v>2</v>
      </c>
      <c r="I42">
        <v>7</v>
      </c>
      <c r="J42">
        <v>0</v>
      </c>
      <c r="K42">
        <v>93</v>
      </c>
      <c r="L42">
        <v>2003</v>
      </c>
      <c r="M42">
        <v>2</v>
      </c>
      <c r="N42">
        <v>13</v>
      </c>
      <c r="O42">
        <v>0</v>
      </c>
      <c r="P42">
        <v>1</v>
      </c>
      <c r="Q42">
        <v>0</v>
      </c>
      <c r="R42">
        <v>2</v>
      </c>
      <c r="S42">
        <v>1</v>
      </c>
      <c r="V42">
        <v>3</v>
      </c>
      <c r="W42">
        <v>10</v>
      </c>
    </row>
    <row r="43" spans="1:23" x14ac:dyDescent="0.25">
      <c r="A43">
        <v>17</v>
      </c>
      <c r="C43">
        <v>426</v>
      </c>
      <c r="D43">
        <v>426</v>
      </c>
      <c r="E43">
        <v>131.04838709677415</v>
      </c>
      <c r="F43">
        <v>110.88709677419359</v>
      </c>
      <c r="G43">
        <v>18</v>
      </c>
      <c r="H43">
        <v>2</v>
      </c>
      <c r="I43">
        <v>7</v>
      </c>
      <c r="J43">
        <v>0</v>
      </c>
      <c r="K43">
        <v>93</v>
      </c>
      <c r="L43">
        <v>2003</v>
      </c>
      <c r="M43">
        <v>2</v>
      </c>
      <c r="N43">
        <v>11</v>
      </c>
      <c r="O43">
        <v>0</v>
      </c>
      <c r="P43">
        <v>1</v>
      </c>
      <c r="Q43">
        <v>0</v>
      </c>
      <c r="R43">
        <v>2</v>
      </c>
      <c r="S43">
        <v>1</v>
      </c>
      <c r="V43">
        <v>3</v>
      </c>
      <c r="W43">
        <v>10</v>
      </c>
    </row>
    <row r="44" spans="1:23" x14ac:dyDescent="0.25">
      <c r="A44">
        <v>17</v>
      </c>
      <c r="C44">
        <v>427</v>
      </c>
      <c r="D44">
        <v>427</v>
      </c>
      <c r="E44">
        <v>98.790322580645153</v>
      </c>
      <c r="F44">
        <v>108.87096774193547</v>
      </c>
      <c r="G44">
        <v>18</v>
      </c>
      <c r="H44">
        <v>2</v>
      </c>
      <c r="I44">
        <v>7</v>
      </c>
      <c r="J44">
        <v>0</v>
      </c>
      <c r="K44">
        <v>93</v>
      </c>
      <c r="L44">
        <v>2003</v>
      </c>
      <c r="M44">
        <v>2</v>
      </c>
      <c r="N44">
        <v>12</v>
      </c>
      <c r="O44">
        <v>0</v>
      </c>
      <c r="P44">
        <v>1</v>
      </c>
      <c r="Q44">
        <v>0</v>
      </c>
      <c r="R44">
        <v>2</v>
      </c>
      <c r="S44">
        <v>1</v>
      </c>
      <c r="V44">
        <v>3</v>
      </c>
      <c r="W44">
        <v>10</v>
      </c>
    </row>
    <row r="45" spans="1:23" x14ac:dyDescent="0.25">
      <c r="A45">
        <v>19</v>
      </c>
      <c r="C45">
        <v>443</v>
      </c>
      <c r="D45">
        <v>443</v>
      </c>
      <c r="E45">
        <v>4.8627450980392153</v>
      </c>
      <c r="F45">
        <v>0.24552903282350663</v>
      </c>
      <c r="G45">
        <v>5</v>
      </c>
      <c r="H45">
        <v>4</v>
      </c>
      <c r="I45">
        <v>0</v>
      </c>
      <c r="J45">
        <v>0</v>
      </c>
      <c r="K45">
        <v>93</v>
      </c>
      <c r="L45">
        <v>2016</v>
      </c>
      <c r="M45">
        <v>1</v>
      </c>
      <c r="N45">
        <v>0</v>
      </c>
      <c r="O45">
        <v>0</v>
      </c>
      <c r="P45">
        <v>1</v>
      </c>
      <c r="Q45">
        <v>0</v>
      </c>
      <c r="R45">
        <v>1</v>
      </c>
      <c r="S45">
        <v>0</v>
      </c>
      <c r="V45">
        <v>3</v>
      </c>
      <c r="W45">
        <v>0</v>
      </c>
    </row>
    <row r="46" spans="1:23" x14ac:dyDescent="0.25">
      <c r="A46">
        <v>19</v>
      </c>
      <c r="C46">
        <v>444</v>
      </c>
      <c r="D46">
        <v>444</v>
      </c>
      <c r="E46">
        <v>4</v>
      </c>
      <c r="F46">
        <v>1.1372549019607843</v>
      </c>
      <c r="G46">
        <v>4</v>
      </c>
      <c r="H46">
        <v>4</v>
      </c>
      <c r="I46">
        <v>0</v>
      </c>
      <c r="J46">
        <v>0</v>
      </c>
      <c r="K46">
        <v>93</v>
      </c>
      <c r="L46">
        <v>2016</v>
      </c>
      <c r="M46">
        <v>2</v>
      </c>
      <c r="N46">
        <v>1</v>
      </c>
      <c r="O46">
        <v>0</v>
      </c>
      <c r="P46">
        <v>1</v>
      </c>
      <c r="Q46">
        <v>0</v>
      </c>
      <c r="R46">
        <v>1</v>
      </c>
      <c r="S46">
        <v>0</v>
      </c>
      <c r="V46">
        <v>3</v>
      </c>
      <c r="W46">
        <v>0</v>
      </c>
    </row>
    <row r="47" spans="1:23" x14ac:dyDescent="0.25">
      <c r="A47">
        <v>19</v>
      </c>
      <c r="C47">
        <v>445</v>
      </c>
      <c r="D47">
        <v>445</v>
      </c>
      <c r="E47">
        <v>5.9607843137254903</v>
      </c>
      <c r="F47">
        <v>1.4117647058823533</v>
      </c>
      <c r="G47">
        <v>4</v>
      </c>
      <c r="H47">
        <v>4</v>
      </c>
      <c r="I47">
        <v>0</v>
      </c>
      <c r="J47">
        <v>0</v>
      </c>
      <c r="K47">
        <v>93</v>
      </c>
      <c r="L47">
        <v>2016</v>
      </c>
      <c r="M47">
        <v>2</v>
      </c>
      <c r="N47">
        <v>2</v>
      </c>
      <c r="O47">
        <v>0</v>
      </c>
      <c r="P47">
        <v>1</v>
      </c>
      <c r="Q47">
        <v>0</v>
      </c>
      <c r="R47">
        <v>1</v>
      </c>
      <c r="S47">
        <v>0</v>
      </c>
      <c r="V47">
        <v>3</v>
      </c>
      <c r="W47">
        <v>0</v>
      </c>
    </row>
    <row r="48" spans="1:23" x14ac:dyDescent="0.25">
      <c r="A48">
        <v>22</v>
      </c>
      <c r="C48">
        <v>466</v>
      </c>
      <c r="D48">
        <v>466</v>
      </c>
      <c r="E48">
        <v>132.23684210526315</v>
      </c>
      <c r="F48">
        <v>13.81578947368422</v>
      </c>
      <c r="G48">
        <v>12</v>
      </c>
      <c r="H48">
        <v>2</v>
      </c>
      <c r="I48">
        <v>1</v>
      </c>
      <c r="J48">
        <v>10</v>
      </c>
      <c r="K48">
        <v>93</v>
      </c>
      <c r="L48">
        <v>2002</v>
      </c>
      <c r="M48">
        <v>2</v>
      </c>
      <c r="N48">
        <v>20</v>
      </c>
      <c r="O48">
        <v>1</v>
      </c>
      <c r="P48">
        <v>1</v>
      </c>
      <c r="Q48">
        <v>0</v>
      </c>
      <c r="R48">
        <v>1</v>
      </c>
      <c r="S48">
        <v>0</v>
      </c>
      <c r="V48">
        <v>3</v>
      </c>
      <c r="W48">
        <v>0</v>
      </c>
    </row>
    <row r="49" spans="1:23" x14ac:dyDescent="0.25">
      <c r="A49">
        <v>22</v>
      </c>
      <c r="C49">
        <v>467</v>
      </c>
      <c r="D49">
        <v>467</v>
      </c>
      <c r="E49">
        <v>140.13157894736841</v>
      </c>
      <c r="F49">
        <v>17.76315789473685</v>
      </c>
      <c r="G49">
        <v>12</v>
      </c>
      <c r="H49">
        <v>2</v>
      </c>
      <c r="I49">
        <v>1</v>
      </c>
      <c r="J49">
        <v>10</v>
      </c>
      <c r="K49">
        <v>93</v>
      </c>
      <c r="L49">
        <v>2002</v>
      </c>
      <c r="M49">
        <v>2</v>
      </c>
      <c r="N49">
        <v>20</v>
      </c>
      <c r="O49">
        <v>2</v>
      </c>
      <c r="P49">
        <v>1</v>
      </c>
      <c r="Q49">
        <v>0</v>
      </c>
      <c r="R49">
        <v>1</v>
      </c>
      <c r="S49">
        <v>0</v>
      </c>
      <c r="V49">
        <v>3</v>
      </c>
      <c r="W49">
        <v>0</v>
      </c>
    </row>
    <row r="50" spans="1:23" x14ac:dyDescent="0.25">
      <c r="A50">
        <v>22</v>
      </c>
      <c r="C50">
        <v>468</v>
      </c>
      <c r="D50">
        <v>468</v>
      </c>
      <c r="E50">
        <v>483.55263157894734</v>
      </c>
      <c r="F50">
        <v>27.631578947368439</v>
      </c>
      <c r="G50">
        <v>12</v>
      </c>
      <c r="H50">
        <v>2</v>
      </c>
      <c r="I50">
        <v>1</v>
      </c>
      <c r="J50">
        <v>12</v>
      </c>
      <c r="K50">
        <v>93</v>
      </c>
      <c r="L50">
        <v>2002</v>
      </c>
      <c r="M50">
        <v>2</v>
      </c>
      <c r="N50">
        <v>20</v>
      </c>
      <c r="O50">
        <v>1</v>
      </c>
      <c r="P50">
        <v>1</v>
      </c>
      <c r="Q50">
        <v>0</v>
      </c>
      <c r="R50">
        <v>1</v>
      </c>
      <c r="S50">
        <v>0</v>
      </c>
      <c r="V50">
        <v>3</v>
      </c>
      <c r="W50">
        <v>0</v>
      </c>
    </row>
    <row r="51" spans="1:23" x14ac:dyDescent="0.25">
      <c r="A51">
        <v>22</v>
      </c>
      <c r="C51">
        <v>469</v>
      </c>
      <c r="D51">
        <v>469</v>
      </c>
      <c r="E51">
        <v>505.26315789473682</v>
      </c>
      <c r="F51">
        <v>25.657894736842138</v>
      </c>
      <c r="G51">
        <v>12</v>
      </c>
      <c r="H51">
        <v>2</v>
      </c>
      <c r="I51">
        <v>1</v>
      </c>
      <c r="J51">
        <v>12</v>
      </c>
      <c r="K51">
        <v>93</v>
      </c>
      <c r="L51">
        <v>2002</v>
      </c>
      <c r="M51">
        <v>2</v>
      </c>
      <c r="N51">
        <v>20</v>
      </c>
      <c r="O51">
        <v>2</v>
      </c>
      <c r="P51">
        <v>1</v>
      </c>
      <c r="Q51">
        <v>0</v>
      </c>
      <c r="R51">
        <v>1</v>
      </c>
      <c r="S51">
        <v>0</v>
      </c>
      <c r="V51">
        <v>3</v>
      </c>
      <c r="W51">
        <v>0</v>
      </c>
    </row>
    <row r="52" spans="1:23" x14ac:dyDescent="0.25">
      <c r="A52">
        <v>28</v>
      </c>
      <c r="C52">
        <v>500</v>
      </c>
      <c r="D52">
        <v>500</v>
      </c>
      <c r="E52">
        <v>210.5470287288469</v>
      </c>
      <c r="F52">
        <v>22.628886265249903</v>
      </c>
      <c r="G52">
        <v>10</v>
      </c>
      <c r="H52">
        <v>5</v>
      </c>
      <c r="I52">
        <v>14</v>
      </c>
      <c r="J52">
        <v>0</v>
      </c>
      <c r="K52">
        <v>93</v>
      </c>
      <c r="L52">
        <v>2016</v>
      </c>
      <c r="M52">
        <v>1</v>
      </c>
      <c r="N52">
        <v>0</v>
      </c>
      <c r="O52">
        <v>0</v>
      </c>
      <c r="P52">
        <v>1</v>
      </c>
      <c r="Q52">
        <v>0</v>
      </c>
      <c r="R52">
        <v>2</v>
      </c>
      <c r="S52" t="s">
        <v>244</v>
      </c>
      <c r="V52">
        <v>3</v>
      </c>
      <c r="W52">
        <v>0</v>
      </c>
    </row>
    <row r="53" spans="1:23" x14ac:dyDescent="0.25">
      <c r="A53">
        <v>28</v>
      </c>
      <c r="C53">
        <v>501</v>
      </c>
      <c r="D53">
        <v>501</v>
      </c>
      <c r="E53">
        <v>178.07949626131446</v>
      </c>
      <c r="F53">
        <v>23.612750885478157</v>
      </c>
      <c r="G53">
        <v>10</v>
      </c>
      <c r="H53">
        <v>5</v>
      </c>
      <c r="I53">
        <v>15</v>
      </c>
      <c r="J53">
        <v>0</v>
      </c>
      <c r="K53">
        <v>93</v>
      </c>
      <c r="L53">
        <v>2016</v>
      </c>
      <c r="M53">
        <v>1</v>
      </c>
      <c r="N53">
        <v>0</v>
      </c>
      <c r="O53">
        <v>0</v>
      </c>
      <c r="P53">
        <v>1</v>
      </c>
      <c r="Q53">
        <v>0</v>
      </c>
      <c r="R53">
        <v>2</v>
      </c>
      <c r="S53" t="s">
        <v>244</v>
      </c>
      <c r="V53">
        <v>3</v>
      </c>
      <c r="W53">
        <v>0</v>
      </c>
    </row>
    <row r="54" spans="1:23" x14ac:dyDescent="0.25">
      <c r="A54">
        <v>28</v>
      </c>
      <c r="C54">
        <v>502</v>
      </c>
      <c r="D54">
        <v>502</v>
      </c>
      <c r="E54">
        <v>201.6922471467926</v>
      </c>
      <c r="F54">
        <v>16.725698543880359</v>
      </c>
      <c r="G54">
        <v>5</v>
      </c>
      <c r="H54">
        <v>5</v>
      </c>
      <c r="I54">
        <v>14</v>
      </c>
      <c r="J54">
        <v>0</v>
      </c>
      <c r="K54">
        <v>93</v>
      </c>
      <c r="L54">
        <v>2016</v>
      </c>
      <c r="M54">
        <v>1</v>
      </c>
      <c r="N54">
        <v>0</v>
      </c>
      <c r="O54">
        <v>0</v>
      </c>
      <c r="P54">
        <v>1</v>
      </c>
      <c r="Q54">
        <v>0</v>
      </c>
      <c r="R54">
        <v>2</v>
      </c>
      <c r="S54" t="s">
        <v>244</v>
      </c>
      <c r="V54">
        <v>1</v>
      </c>
      <c r="W54">
        <v>0</v>
      </c>
    </row>
    <row r="55" spans="1:23" x14ac:dyDescent="0.25">
      <c r="A55">
        <v>28</v>
      </c>
      <c r="C55">
        <v>503</v>
      </c>
      <c r="D55">
        <v>503</v>
      </c>
      <c r="E55">
        <v>220.38567493112947</v>
      </c>
      <c r="F55">
        <v>30.499803227075954</v>
      </c>
      <c r="G55">
        <v>5</v>
      </c>
      <c r="H55">
        <v>5</v>
      </c>
      <c r="I55">
        <v>15</v>
      </c>
      <c r="J55">
        <v>0</v>
      </c>
      <c r="K55">
        <v>93</v>
      </c>
      <c r="L55">
        <v>2016</v>
      </c>
      <c r="M55">
        <v>1</v>
      </c>
      <c r="N55">
        <v>0</v>
      </c>
      <c r="O55">
        <v>0</v>
      </c>
      <c r="P55">
        <v>1</v>
      </c>
      <c r="Q55">
        <v>0</v>
      </c>
      <c r="R55">
        <v>2</v>
      </c>
      <c r="S55" t="s">
        <v>244</v>
      </c>
      <c r="V55">
        <v>1</v>
      </c>
      <c r="W55">
        <v>0</v>
      </c>
    </row>
    <row r="56" spans="1:23" x14ac:dyDescent="0.25">
      <c r="A56">
        <v>28</v>
      </c>
      <c r="C56">
        <v>504</v>
      </c>
      <c r="D56">
        <v>504</v>
      </c>
      <c r="E56">
        <v>219.4018103109012</v>
      </c>
      <c r="F56">
        <v>26.564344746162927</v>
      </c>
      <c r="G56">
        <v>5</v>
      </c>
      <c r="H56">
        <v>5</v>
      </c>
      <c r="I56">
        <v>14</v>
      </c>
      <c r="J56">
        <v>0</v>
      </c>
      <c r="K56">
        <v>93</v>
      </c>
      <c r="L56">
        <v>2016</v>
      </c>
      <c r="M56">
        <v>1</v>
      </c>
      <c r="N56">
        <v>0</v>
      </c>
      <c r="O56">
        <v>0</v>
      </c>
      <c r="P56">
        <v>1</v>
      </c>
      <c r="Q56">
        <v>0</v>
      </c>
      <c r="R56">
        <v>2</v>
      </c>
      <c r="S56" t="s">
        <v>244</v>
      </c>
      <c r="V56">
        <v>2</v>
      </c>
      <c r="W56">
        <v>0</v>
      </c>
    </row>
    <row r="57" spans="1:23" x14ac:dyDescent="0.25">
      <c r="A57">
        <v>28</v>
      </c>
      <c r="C57">
        <v>505</v>
      </c>
      <c r="D57">
        <v>505</v>
      </c>
      <c r="E57">
        <v>137.74104683195594</v>
      </c>
      <c r="F57">
        <v>29.515938606847698</v>
      </c>
      <c r="G57">
        <v>5</v>
      </c>
      <c r="H57">
        <v>5</v>
      </c>
      <c r="I57">
        <v>15</v>
      </c>
      <c r="J57">
        <v>0</v>
      </c>
      <c r="K57">
        <v>93</v>
      </c>
      <c r="L57">
        <v>2016</v>
      </c>
      <c r="M57">
        <v>1</v>
      </c>
      <c r="N57">
        <v>0</v>
      </c>
      <c r="O57">
        <v>0</v>
      </c>
      <c r="P57">
        <v>1</v>
      </c>
      <c r="Q57">
        <v>0</v>
      </c>
      <c r="R57">
        <v>2</v>
      </c>
      <c r="S57" t="s">
        <v>244</v>
      </c>
      <c r="V57">
        <v>2</v>
      </c>
      <c r="W57">
        <v>0</v>
      </c>
    </row>
    <row r="58" spans="1:23" x14ac:dyDescent="0.25">
      <c r="A58">
        <v>29</v>
      </c>
      <c r="C58">
        <v>510</v>
      </c>
      <c r="D58">
        <v>510</v>
      </c>
      <c r="E58">
        <v>147.74545454545455</v>
      </c>
      <c r="F58">
        <v>16.374848683926441</v>
      </c>
      <c r="G58">
        <v>10</v>
      </c>
      <c r="H58">
        <v>2</v>
      </c>
      <c r="I58">
        <v>4</v>
      </c>
      <c r="J58">
        <v>0</v>
      </c>
      <c r="K58">
        <v>93</v>
      </c>
      <c r="L58">
        <v>2004</v>
      </c>
      <c r="M58">
        <v>1</v>
      </c>
      <c r="N58">
        <v>0</v>
      </c>
      <c r="O58">
        <v>0</v>
      </c>
      <c r="P58">
        <v>1</v>
      </c>
      <c r="Q58">
        <v>0</v>
      </c>
      <c r="R58">
        <v>2</v>
      </c>
      <c r="S58">
        <v>1</v>
      </c>
      <c r="V58">
        <v>3</v>
      </c>
      <c r="W58">
        <v>0</v>
      </c>
    </row>
    <row r="59" spans="1:23" x14ac:dyDescent="0.25">
      <c r="A59">
        <v>29</v>
      </c>
      <c r="C59">
        <v>511</v>
      </c>
      <c r="D59">
        <v>511</v>
      </c>
      <c r="E59">
        <v>171.34545454545452</v>
      </c>
      <c r="F59">
        <v>25.574201877143544</v>
      </c>
      <c r="G59">
        <v>10</v>
      </c>
      <c r="H59">
        <v>2</v>
      </c>
      <c r="I59">
        <v>4</v>
      </c>
      <c r="J59">
        <v>0</v>
      </c>
      <c r="K59">
        <v>93</v>
      </c>
      <c r="L59">
        <v>2004</v>
      </c>
      <c r="M59">
        <v>2</v>
      </c>
      <c r="N59">
        <v>12</v>
      </c>
      <c r="O59">
        <v>0</v>
      </c>
      <c r="P59">
        <v>1</v>
      </c>
      <c r="Q59">
        <v>0</v>
      </c>
      <c r="R59">
        <v>2</v>
      </c>
      <c r="S59">
        <v>1</v>
      </c>
      <c r="V59">
        <v>3</v>
      </c>
      <c r="W59">
        <v>0</v>
      </c>
    </row>
    <row r="60" spans="1:23" x14ac:dyDescent="0.25">
      <c r="A60">
        <v>29</v>
      </c>
      <c r="C60">
        <v>516</v>
      </c>
      <c r="D60">
        <v>516</v>
      </c>
      <c r="E60">
        <v>162.43636363636364</v>
      </c>
      <c r="F60">
        <v>7.4054793205397678</v>
      </c>
      <c r="G60">
        <v>10</v>
      </c>
      <c r="H60">
        <v>2</v>
      </c>
      <c r="I60">
        <v>7</v>
      </c>
      <c r="J60">
        <v>0</v>
      </c>
      <c r="K60">
        <v>93</v>
      </c>
      <c r="L60">
        <v>2004</v>
      </c>
      <c r="M60">
        <v>1</v>
      </c>
      <c r="N60">
        <v>0</v>
      </c>
      <c r="O60">
        <v>0</v>
      </c>
      <c r="P60">
        <v>1</v>
      </c>
      <c r="Q60">
        <v>0</v>
      </c>
      <c r="R60">
        <v>2</v>
      </c>
      <c r="S60">
        <v>1</v>
      </c>
      <c r="V60">
        <v>3</v>
      </c>
      <c r="W60">
        <v>0</v>
      </c>
    </row>
    <row r="61" spans="1:23" x14ac:dyDescent="0.25">
      <c r="A61">
        <v>29</v>
      </c>
      <c r="C61">
        <v>517</v>
      </c>
      <c r="D61">
        <v>517</v>
      </c>
      <c r="E61">
        <v>146.58181818181816</v>
      </c>
      <c r="F61">
        <v>19.667896759134695</v>
      </c>
      <c r="G61">
        <v>7</v>
      </c>
      <c r="H61">
        <v>2</v>
      </c>
      <c r="I61">
        <v>7</v>
      </c>
      <c r="J61">
        <v>0</v>
      </c>
      <c r="K61">
        <v>93</v>
      </c>
      <c r="L61">
        <v>2004</v>
      </c>
      <c r="M61">
        <v>2</v>
      </c>
      <c r="N61">
        <v>12</v>
      </c>
      <c r="O61">
        <v>0</v>
      </c>
      <c r="P61">
        <v>1</v>
      </c>
      <c r="Q61">
        <v>0</v>
      </c>
      <c r="R61">
        <v>2</v>
      </c>
      <c r="S61">
        <v>1</v>
      </c>
      <c r="V61">
        <v>3</v>
      </c>
      <c r="W61">
        <v>0</v>
      </c>
    </row>
    <row r="62" spans="1:23" ht="15.75" customHeight="1" x14ac:dyDescent="0.25">
      <c r="A62">
        <v>31</v>
      </c>
      <c r="C62">
        <v>539</v>
      </c>
      <c r="D62">
        <v>539</v>
      </c>
      <c r="E62" s="5">
        <v>46.98845218227504</v>
      </c>
      <c r="F62" s="5">
        <v>12.256524860065225</v>
      </c>
      <c r="G62">
        <v>23</v>
      </c>
      <c r="H62">
        <v>2</v>
      </c>
      <c r="I62">
        <v>7</v>
      </c>
      <c r="J62">
        <v>4</v>
      </c>
      <c r="K62">
        <v>93</v>
      </c>
      <c r="L62">
        <v>2009</v>
      </c>
      <c r="M62">
        <v>1</v>
      </c>
      <c r="N62">
        <v>0</v>
      </c>
      <c r="O62">
        <v>0</v>
      </c>
      <c r="P62">
        <v>1</v>
      </c>
      <c r="Q62">
        <v>0</v>
      </c>
      <c r="R62">
        <v>1</v>
      </c>
      <c r="S62">
        <v>0</v>
      </c>
      <c r="V62">
        <v>3</v>
      </c>
      <c r="W62">
        <v>0</v>
      </c>
    </row>
    <row r="63" spans="1:23" x14ac:dyDescent="0.25">
      <c r="A63">
        <v>31</v>
      </c>
      <c r="C63">
        <v>540</v>
      </c>
      <c r="D63">
        <v>540</v>
      </c>
      <c r="E63" s="5">
        <v>40.459046561902369</v>
      </c>
      <c r="F63" s="5">
        <v>10.128987746861577</v>
      </c>
      <c r="G63">
        <v>12</v>
      </c>
      <c r="H63">
        <v>2</v>
      </c>
      <c r="I63">
        <v>7</v>
      </c>
      <c r="J63">
        <v>4</v>
      </c>
      <c r="K63">
        <v>93</v>
      </c>
      <c r="L63">
        <v>2009</v>
      </c>
      <c r="M63">
        <v>2</v>
      </c>
      <c r="N63">
        <v>8</v>
      </c>
      <c r="O63">
        <v>0</v>
      </c>
      <c r="P63">
        <v>1</v>
      </c>
      <c r="Q63">
        <v>0</v>
      </c>
      <c r="R63">
        <v>1</v>
      </c>
      <c r="S63">
        <v>0</v>
      </c>
      <c r="V63">
        <v>3</v>
      </c>
      <c r="W63">
        <v>0</v>
      </c>
    </row>
    <row r="64" spans="1:23" x14ac:dyDescent="0.25">
      <c r="A64">
        <v>31</v>
      </c>
      <c r="C64">
        <v>541</v>
      </c>
      <c r="D64">
        <v>541</v>
      </c>
      <c r="E64" s="5">
        <v>43.457737350426683</v>
      </c>
      <c r="F64" s="5">
        <v>10.864434337606671</v>
      </c>
      <c r="G64">
        <v>13</v>
      </c>
      <c r="H64">
        <v>2</v>
      </c>
      <c r="I64">
        <v>7</v>
      </c>
      <c r="J64">
        <v>4</v>
      </c>
      <c r="K64">
        <v>93</v>
      </c>
      <c r="L64">
        <v>2009</v>
      </c>
      <c r="M64">
        <v>2</v>
      </c>
      <c r="N64">
        <v>16</v>
      </c>
      <c r="O64">
        <v>0</v>
      </c>
      <c r="P64">
        <v>1</v>
      </c>
      <c r="Q64">
        <v>0</v>
      </c>
      <c r="R64">
        <v>1</v>
      </c>
      <c r="S64">
        <v>0</v>
      </c>
      <c r="V64">
        <v>3</v>
      </c>
      <c r="W64">
        <v>0</v>
      </c>
    </row>
    <row r="65" spans="1:23" x14ac:dyDescent="0.25">
      <c r="A65">
        <v>31</v>
      </c>
      <c r="C65">
        <v>542</v>
      </c>
      <c r="D65">
        <v>542</v>
      </c>
      <c r="E65" s="5">
        <v>89.156777564620143</v>
      </c>
      <c r="F65" s="5">
        <v>9.4747748297490375</v>
      </c>
      <c r="G65">
        <v>23</v>
      </c>
      <c r="H65">
        <v>2</v>
      </c>
      <c r="I65">
        <v>7</v>
      </c>
      <c r="J65">
        <v>3</v>
      </c>
      <c r="K65">
        <v>93</v>
      </c>
      <c r="L65">
        <v>2009</v>
      </c>
      <c r="M65">
        <v>1</v>
      </c>
      <c r="N65">
        <v>0</v>
      </c>
      <c r="O65">
        <v>0</v>
      </c>
      <c r="P65">
        <v>1</v>
      </c>
      <c r="Q65">
        <v>0</v>
      </c>
      <c r="R65">
        <v>1</v>
      </c>
      <c r="S65">
        <v>0</v>
      </c>
      <c r="V65">
        <v>3</v>
      </c>
      <c r="W65">
        <v>0</v>
      </c>
    </row>
    <row r="66" spans="1:23" x14ac:dyDescent="0.25">
      <c r="A66">
        <v>31</v>
      </c>
      <c r="C66">
        <v>543</v>
      </c>
      <c r="D66">
        <v>543</v>
      </c>
      <c r="E66" s="5">
        <v>113.47042041233112</v>
      </c>
      <c r="F66" s="5">
        <v>16.892915628642907</v>
      </c>
      <c r="G66">
        <v>12</v>
      </c>
      <c r="H66">
        <v>2</v>
      </c>
      <c r="I66">
        <v>7</v>
      </c>
      <c r="J66">
        <v>3</v>
      </c>
      <c r="K66">
        <v>93</v>
      </c>
      <c r="L66">
        <v>2009</v>
      </c>
      <c r="M66">
        <v>2</v>
      </c>
      <c r="N66">
        <v>8</v>
      </c>
      <c r="O66">
        <v>0</v>
      </c>
      <c r="P66">
        <v>1</v>
      </c>
      <c r="Q66">
        <v>0</v>
      </c>
      <c r="R66">
        <v>1</v>
      </c>
      <c r="S66">
        <v>0</v>
      </c>
      <c r="V66">
        <v>3</v>
      </c>
      <c r="W66">
        <v>0</v>
      </c>
    </row>
    <row r="67" spans="1:23" x14ac:dyDescent="0.25">
      <c r="A67">
        <v>31</v>
      </c>
      <c r="C67">
        <v>544</v>
      </c>
      <c r="D67">
        <v>544</v>
      </c>
      <c r="E67" s="5">
        <v>91.819201589166369</v>
      </c>
      <c r="F67" s="5">
        <v>10.816557169339218</v>
      </c>
      <c r="G67">
        <v>13</v>
      </c>
      <c r="H67">
        <v>2</v>
      </c>
      <c r="I67">
        <v>7</v>
      </c>
      <c r="J67">
        <v>3</v>
      </c>
      <c r="K67">
        <v>93</v>
      </c>
      <c r="L67">
        <v>2009</v>
      </c>
      <c r="M67">
        <v>2</v>
      </c>
      <c r="N67">
        <v>16</v>
      </c>
      <c r="O67">
        <v>0</v>
      </c>
      <c r="P67">
        <v>1</v>
      </c>
      <c r="Q67">
        <v>0</v>
      </c>
      <c r="R67">
        <v>1</v>
      </c>
      <c r="S67">
        <v>0</v>
      </c>
      <c r="V67">
        <v>3</v>
      </c>
      <c r="W67">
        <v>0</v>
      </c>
    </row>
    <row r="68" spans="1:23" x14ac:dyDescent="0.25">
      <c r="A68">
        <v>31</v>
      </c>
      <c r="C68">
        <v>545</v>
      </c>
      <c r="D68">
        <v>545</v>
      </c>
      <c r="E68" s="5">
        <v>122.23855939015779</v>
      </c>
      <c r="F68" s="5">
        <v>15.273680984467294</v>
      </c>
      <c r="G68">
        <v>23</v>
      </c>
      <c r="H68">
        <v>2</v>
      </c>
      <c r="I68">
        <v>7</v>
      </c>
      <c r="J68">
        <v>2</v>
      </c>
      <c r="K68">
        <v>93</v>
      </c>
      <c r="L68">
        <v>2009</v>
      </c>
      <c r="M68">
        <v>1</v>
      </c>
      <c r="N68">
        <v>0</v>
      </c>
      <c r="O68">
        <v>0</v>
      </c>
      <c r="P68">
        <v>1</v>
      </c>
      <c r="Q68">
        <v>0</v>
      </c>
      <c r="R68">
        <v>1</v>
      </c>
      <c r="S68">
        <v>0</v>
      </c>
      <c r="V68">
        <v>3</v>
      </c>
      <c r="W68">
        <v>0</v>
      </c>
    </row>
    <row r="69" spans="1:23" x14ac:dyDescent="0.25">
      <c r="A69">
        <v>31</v>
      </c>
      <c r="C69">
        <v>546</v>
      </c>
      <c r="D69">
        <v>546</v>
      </c>
      <c r="E69" s="5">
        <v>154.85644436137957</v>
      </c>
      <c r="F69" s="5">
        <v>22.437352210186859</v>
      </c>
      <c r="G69">
        <v>12</v>
      </c>
      <c r="H69">
        <v>2</v>
      </c>
      <c r="I69">
        <v>7</v>
      </c>
      <c r="J69">
        <v>2</v>
      </c>
      <c r="K69">
        <v>93</v>
      </c>
      <c r="L69">
        <v>2009</v>
      </c>
      <c r="M69">
        <v>2</v>
      </c>
      <c r="N69">
        <v>8</v>
      </c>
      <c r="O69">
        <v>0</v>
      </c>
      <c r="P69">
        <v>1</v>
      </c>
      <c r="Q69">
        <v>0</v>
      </c>
      <c r="R69">
        <v>1</v>
      </c>
      <c r="S69">
        <v>0</v>
      </c>
      <c r="V69">
        <v>3</v>
      </c>
      <c r="W69">
        <v>0</v>
      </c>
    </row>
    <row r="70" spans="1:23" x14ac:dyDescent="0.25">
      <c r="A70">
        <v>31</v>
      </c>
      <c r="C70">
        <v>547</v>
      </c>
      <c r="D70">
        <v>547</v>
      </c>
      <c r="E70" s="5">
        <v>165.028817510685</v>
      </c>
      <c r="F70" s="5">
        <v>5.6980077945626206</v>
      </c>
      <c r="G70">
        <v>13</v>
      </c>
      <c r="H70">
        <v>2</v>
      </c>
      <c r="I70">
        <v>7</v>
      </c>
      <c r="J70">
        <v>2</v>
      </c>
      <c r="K70">
        <v>93</v>
      </c>
      <c r="L70">
        <v>2009</v>
      </c>
      <c r="M70">
        <v>2</v>
      </c>
      <c r="N70">
        <v>16</v>
      </c>
      <c r="O70">
        <v>0</v>
      </c>
      <c r="P70">
        <v>1</v>
      </c>
      <c r="Q70">
        <v>0</v>
      </c>
      <c r="R70">
        <v>1</v>
      </c>
      <c r="S70">
        <v>0</v>
      </c>
      <c r="V70">
        <v>3</v>
      </c>
      <c r="W70">
        <v>0</v>
      </c>
    </row>
    <row r="71" spans="1:23" x14ac:dyDescent="0.25">
      <c r="A71">
        <v>31</v>
      </c>
      <c r="C71">
        <v>548</v>
      </c>
      <c r="D71">
        <v>548</v>
      </c>
      <c r="E71" s="5">
        <v>70.015975065339774</v>
      </c>
      <c r="F71" s="5">
        <v>12.058608583790138</v>
      </c>
      <c r="G71">
        <v>23</v>
      </c>
      <c r="H71">
        <v>2</v>
      </c>
      <c r="I71">
        <v>7</v>
      </c>
      <c r="J71">
        <v>4</v>
      </c>
      <c r="K71">
        <v>93</v>
      </c>
      <c r="L71">
        <v>2009</v>
      </c>
      <c r="M71">
        <v>1</v>
      </c>
      <c r="N71">
        <v>0</v>
      </c>
      <c r="O71">
        <v>0</v>
      </c>
      <c r="P71">
        <v>1</v>
      </c>
      <c r="Q71">
        <v>0</v>
      </c>
      <c r="R71">
        <v>1</v>
      </c>
      <c r="S71">
        <v>0</v>
      </c>
      <c r="V71">
        <v>3</v>
      </c>
      <c r="W71">
        <v>0</v>
      </c>
    </row>
    <row r="72" spans="1:23" x14ac:dyDescent="0.25">
      <c r="A72">
        <v>31</v>
      </c>
      <c r="C72">
        <v>549</v>
      </c>
      <c r="D72">
        <v>549</v>
      </c>
      <c r="E72" s="5">
        <v>41.787176404781064</v>
      </c>
      <c r="F72" s="5">
        <v>2.6251672003003046</v>
      </c>
      <c r="G72">
        <v>12</v>
      </c>
      <c r="H72">
        <v>2</v>
      </c>
      <c r="I72">
        <v>7</v>
      </c>
      <c r="J72">
        <v>4</v>
      </c>
      <c r="K72">
        <v>93</v>
      </c>
      <c r="L72">
        <v>2009</v>
      </c>
      <c r="M72">
        <v>2</v>
      </c>
      <c r="N72">
        <v>8</v>
      </c>
      <c r="O72">
        <v>0</v>
      </c>
      <c r="P72">
        <v>1</v>
      </c>
      <c r="Q72">
        <v>0</v>
      </c>
      <c r="R72">
        <v>1</v>
      </c>
      <c r="S72">
        <v>0</v>
      </c>
      <c r="V72">
        <v>3</v>
      </c>
      <c r="W72">
        <v>0</v>
      </c>
    </row>
    <row r="73" spans="1:23" x14ac:dyDescent="0.25">
      <c r="A73">
        <v>31</v>
      </c>
      <c r="C73">
        <v>550</v>
      </c>
      <c r="D73">
        <v>550</v>
      </c>
      <c r="E73" s="5">
        <v>56.437120940922377</v>
      </c>
      <c r="F73" s="5">
        <v>16.580115812375151</v>
      </c>
      <c r="G73">
        <v>13</v>
      </c>
      <c r="H73">
        <v>2</v>
      </c>
      <c r="I73">
        <v>7</v>
      </c>
      <c r="J73">
        <v>4</v>
      </c>
      <c r="K73">
        <v>93</v>
      </c>
      <c r="L73">
        <v>2009</v>
      </c>
      <c r="M73">
        <v>2</v>
      </c>
      <c r="N73">
        <v>16</v>
      </c>
      <c r="O73">
        <v>0</v>
      </c>
      <c r="P73">
        <v>1</v>
      </c>
      <c r="Q73">
        <v>0</v>
      </c>
      <c r="R73">
        <v>1</v>
      </c>
      <c r="S73">
        <v>0</v>
      </c>
      <c r="V73">
        <v>3</v>
      </c>
      <c r="W73">
        <v>0</v>
      </c>
    </row>
    <row r="74" spans="1:23" x14ac:dyDescent="0.25">
      <c r="A74">
        <v>31</v>
      </c>
      <c r="C74">
        <v>551</v>
      </c>
      <c r="D74">
        <v>551</v>
      </c>
      <c r="E74" s="5">
        <v>135.96005602703502</v>
      </c>
      <c r="F74" s="5">
        <v>21.25521091527764</v>
      </c>
      <c r="G74">
        <v>23</v>
      </c>
      <c r="H74">
        <v>2</v>
      </c>
      <c r="I74">
        <v>7</v>
      </c>
      <c r="J74">
        <v>3</v>
      </c>
      <c r="K74">
        <v>93</v>
      </c>
      <c r="L74">
        <v>2009</v>
      </c>
      <c r="M74">
        <v>1</v>
      </c>
      <c r="N74">
        <v>0</v>
      </c>
      <c r="O74">
        <v>0</v>
      </c>
      <c r="P74">
        <v>1</v>
      </c>
      <c r="Q74">
        <v>0</v>
      </c>
      <c r="R74">
        <v>1</v>
      </c>
      <c r="S74">
        <v>0</v>
      </c>
      <c r="V74">
        <v>3</v>
      </c>
      <c r="W74">
        <v>0</v>
      </c>
    </row>
    <row r="75" spans="1:23" x14ac:dyDescent="0.25">
      <c r="A75">
        <v>31</v>
      </c>
      <c r="C75">
        <v>552</v>
      </c>
      <c r="D75">
        <v>552</v>
      </c>
      <c r="E75" s="5">
        <v>123.93195516811333</v>
      </c>
      <c r="F75" s="5">
        <v>35.402016924278271</v>
      </c>
      <c r="G75">
        <v>12</v>
      </c>
      <c r="H75">
        <v>2</v>
      </c>
      <c r="I75">
        <v>7</v>
      </c>
      <c r="J75">
        <v>3</v>
      </c>
      <c r="K75">
        <v>93</v>
      </c>
      <c r="L75">
        <v>2009</v>
      </c>
      <c r="M75">
        <v>2</v>
      </c>
      <c r="N75">
        <v>8</v>
      </c>
      <c r="O75">
        <v>0</v>
      </c>
      <c r="P75">
        <v>1</v>
      </c>
      <c r="Q75">
        <v>0</v>
      </c>
      <c r="R75">
        <v>1</v>
      </c>
      <c r="S75">
        <v>0</v>
      </c>
      <c r="V75">
        <v>3</v>
      </c>
      <c r="W75">
        <v>0</v>
      </c>
    </row>
    <row r="76" spans="1:23" x14ac:dyDescent="0.25">
      <c r="A76">
        <v>31</v>
      </c>
      <c r="C76">
        <v>553</v>
      </c>
      <c r="D76">
        <v>553</v>
      </c>
      <c r="E76" s="5">
        <v>123.27443165295328</v>
      </c>
      <c r="F76" s="5">
        <v>15.017518105152218</v>
      </c>
      <c r="G76">
        <v>13</v>
      </c>
      <c r="H76">
        <v>2</v>
      </c>
      <c r="I76">
        <v>7</v>
      </c>
      <c r="J76">
        <v>3</v>
      </c>
      <c r="K76">
        <v>93</v>
      </c>
      <c r="L76">
        <v>2009</v>
      </c>
      <c r="M76">
        <v>2</v>
      </c>
      <c r="N76">
        <v>16</v>
      </c>
      <c r="O76">
        <v>0</v>
      </c>
      <c r="P76">
        <v>1</v>
      </c>
      <c r="Q76">
        <v>0</v>
      </c>
      <c r="R76">
        <v>1</v>
      </c>
      <c r="S76">
        <v>0</v>
      </c>
      <c r="V76">
        <v>3</v>
      </c>
      <c r="W76">
        <v>0</v>
      </c>
    </row>
    <row r="77" spans="1:23" x14ac:dyDescent="0.25">
      <c r="A77">
        <v>31</v>
      </c>
      <c r="C77">
        <v>554</v>
      </c>
      <c r="D77">
        <v>554</v>
      </c>
      <c r="E77" s="5">
        <v>144.15599602079084</v>
      </c>
      <c r="F77" s="5">
        <v>18.978002436764466</v>
      </c>
      <c r="G77">
        <v>23</v>
      </c>
      <c r="H77">
        <v>2</v>
      </c>
      <c r="I77">
        <v>7</v>
      </c>
      <c r="J77">
        <v>2</v>
      </c>
      <c r="K77">
        <v>93</v>
      </c>
      <c r="L77">
        <v>2009</v>
      </c>
      <c r="M77">
        <v>1</v>
      </c>
      <c r="N77">
        <v>0</v>
      </c>
      <c r="O77">
        <v>0</v>
      </c>
      <c r="P77">
        <v>1</v>
      </c>
      <c r="Q77">
        <v>0</v>
      </c>
      <c r="R77">
        <v>1</v>
      </c>
      <c r="S77">
        <v>0</v>
      </c>
      <c r="V77">
        <v>3</v>
      </c>
      <c r="W77">
        <v>0</v>
      </c>
    </row>
    <row r="78" spans="1:23" x14ac:dyDescent="0.25">
      <c r="A78">
        <v>31</v>
      </c>
      <c r="C78">
        <v>555</v>
      </c>
      <c r="D78">
        <v>555</v>
      </c>
      <c r="E78" s="5">
        <v>137.15845543240746</v>
      </c>
      <c r="F78" s="5">
        <v>22.176496709375737</v>
      </c>
      <c r="G78">
        <v>12</v>
      </c>
      <c r="H78">
        <v>2</v>
      </c>
      <c r="I78">
        <v>7</v>
      </c>
      <c r="J78">
        <v>2</v>
      </c>
      <c r="K78">
        <v>93</v>
      </c>
      <c r="L78">
        <v>2009</v>
      </c>
      <c r="M78">
        <v>2</v>
      </c>
      <c r="N78">
        <v>8</v>
      </c>
      <c r="O78">
        <v>0</v>
      </c>
      <c r="P78">
        <v>1</v>
      </c>
      <c r="Q78">
        <v>0</v>
      </c>
      <c r="R78">
        <v>1</v>
      </c>
      <c r="S78">
        <v>0</v>
      </c>
      <c r="V78">
        <v>3</v>
      </c>
      <c r="W78">
        <v>0</v>
      </c>
    </row>
    <row r="79" spans="1:23" x14ac:dyDescent="0.25">
      <c r="A79">
        <v>31</v>
      </c>
      <c r="C79">
        <v>556</v>
      </c>
      <c r="D79">
        <v>556</v>
      </c>
      <c r="E79" s="5">
        <v>159.33106054274526</v>
      </c>
      <c r="F79" s="5">
        <v>19.559984142944938</v>
      </c>
      <c r="G79">
        <v>13</v>
      </c>
      <c r="H79">
        <v>2</v>
      </c>
      <c r="I79">
        <v>7</v>
      </c>
      <c r="J79">
        <v>2</v>
      </c>
      <c r="K79">
        <v>93</v>
      </c>
      <c r="L79">
        <v>2009</v>
      </c>
      <c r="M79">
        <v>2</v>
      </c>
      <c r="N79">
        <v>16</v>
      </c>
      <c r="O79">
        <v>0</v>
      </c>
      <c r="P79">
        <v>1</v>
      </c>
      <c r="Q79">
        <v>0</v>
      </c>
      <c r="R79">
        <v>1</v>
      </c>
      <c r="S79">
        <v>0</v>
      </c>
      <c r="V79">
        <v>3</v>
      </c>
      <c r="W7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sqref="A1:XFD1"/>
    </sheetView>
  </sheetViews>
  <sheetFormatPr defaultRowHeight="15" x14ac:dyDescent="0.25"/>
  <sheetData>
    <row r="1" spans="1:24" s="5" customFormat="1" x14ac:dyDescent="0.25">
      <c r="A1" s="5" t="s">
        <v>252</v>
      </c>
      <c r="B1" s="5" t="s">
        <v>253</v>
      </c>
      <c r="C1" s="5" t="s">
        <v>251</v>
      </c>
      <c r="D1" s="5" t="s">
        <v>250</v>
      </c>
      <c r="E1" s="5" t="s">
        <v>257</v>
      </c>
      <c r="F1" s="5" t="s">
        <v>258</v>
      </c>
      <c r="G1" s="5" t="s">
        <v>259</v>
      </c>
      <c r="H1" s="5" t="s">
        <v>6</v>
      </c>
      <c r="I1" s="5" t="s">
        <v>13</v>
      </c>
      <c r="J1" s="5" t="s">
        <v>156</v>
      </c>
      <c r="K1" s="5" t="s">
        <v>7</v>
      </c>
      <c r="L1" s="5" t="s">
        <v>10</v>
      </c>
      <c r="M1" s="5" t="s">
        <v>11</v>
      </c>
      <c r="N1" s="5" t="s">
        <v>12</v>
      </c>
      <c r="O1" s="5" t="s">
        <v>136</v>
      </c>
      <c r="P1" s="5" t="s">
        <v>192</v>
      </c>
      <c r="Q1" s="5" t="s">
        <v>193</v>
      </c>
      <c r="R1" s="5" t="s">
        <v>14</v>
      </c>
      <c r="S1" s="5" t="s">
        <v>15</v>
      </c>
      <c r="T1" s="5" t="s">
        <v>8</v>
      </c>
      <c r="U1" s="5" t="s">
        <v>9</v>
      </c>
      <c r="V1" s="5" t="s">
        <v>0</v>
      </c>
      <c r="W1" s="5" t="s">
        <v>4</v>
      </c>
      <c r="X1" s="5" t="s">
        <v>256</v>
      </c>
    </row>
    <row r="2" spans="1:24" x14ac:dyDescent="0.25">
      <c r="A2">
        <v>6</v>
      </c>
      <c r="C2">
        <v>29</v>
      </c>
      <c r="D2">
        <v>29</v>
      </c>
      <c r="E2">
        <v>195</v>
      </c>
      <c r="F2">
        <v>12.108079162605204</v>
      </c>
      <c r="G2">
        <v>6</v>
      </c>
      <c r="H2">
        <v>1</v>
      </c>
      <c r="I2">
        <v>11</v>
      </c>
      <c r="J2">
        <v>0</v>
      </c>
      <c r="K2">
        <v>57</v>
      </c>
      <c r="L2">
        <v>2011</v>
      </c>
      <c r="M2">
        <v>1</v>
      </c>
      <c r="N2">
        <v>0</v>
      </c>
      <c r="O2">
        <v>0</v>
      </c>
      <c r="P2">
        <v>1</v>
      </c>
      <c r="Q2">
        <v>0</v>
      </c>
      <c r="R2">
        <v>1</v>
      </c>
      <c r="S2">
        <v>0</v>
      </c>
    </row>
    <row r="3" spans="1:24" x14ac:dyDescent="0.25">
      <c r="A3">
        <v>15</v>
      </c>
      <c r="C3">
        <v>412</v>
      </c>
      <c r="D3">
        <v>412</v>
      </c>
      <c r="E3">
        <v>857.14285714285722</v>
      </c>
      <c r="F3">
        <v>425.5952380952379</v>
      </c>
      <c r="G3">
        <v>9</v>
      </c>
      <c r="H3">
        <v>7</v>
      </c>
      <c r="I3">
        <v>5</v>
      </c>
      <c r="J3">
        <v>0</v>
      </c>
      <c r="K3">
        <v>57</v>
      </c>
      <c r="L3">
        <v>2010</v>
      </c>
      <c r="M3">
        <v>1</v>
      </c>
      <c r="N3">
        <v>0</v>
      </c>
      <c r="O3">
        <v>0</v>
      </c>
      <c r="P3">
        <v>1</v>
      </c>
      <c r="Q3">
        <v>0</v>
      </c>
      <c r="R3">
        <v>2</v>
      </c>
      <c r="S3">
        <v>1</v>
      </c>
      <c r="V3">
        <v>3</v>
      </c>
      <c r="W3">
        <v>8</v>
      </c>
    </row>
    <row r="4" spans="1:24" x14ac:dyDescent="0.25">
      <c r="A4">
        <v>15</v>
      </c>
      <c r="C4">
        <v>415</v>
      </c>
      <c r="D4">
        <v>415</v>
      </c>
      <c r="E4">
        <v>345.23809523809518</v>
      </c>
      <c r="F4">
        <v>62.500000000000007</v>
      </c>
      <c r="G4">
        <v>4</v>
      </c>
      <c r="H4">
        <v>7</v>
      </c>
      <c r="I4">
        <v>5</v>
      </c>
      <c r="J4">
        <v>0</v>
      </c>
      <c r="K4">
        <v>57</v>
      </c>
      <c r="L4">
        <v>2010</v>
      </c>
      <c r="M4">
        <v>1</v>
      </c>
      <c r="N4">
        <v>0</v>
      </c>
      <c r="O4">
        <v>0</v>
      </c>
      <c r="P4">
        <v>1</v>
      </c>
      <c r="Q4">
        <v>0</v>
      </c>
      <c r="R4">
        <v>2</v>
      </c>
      <c r="S4">
        <v>1</v>
      </c>
      <c r="V4">
        <v>3</v>
      </c>
      <c r="W4">
        <v>9</v>
      </c>
    </row>
    <row r="5" spans="1:24" x14ac:dyDescent="0.25">
      <c r="A5">
        <v>18</v>
      </c>
      <c r="C5">
        <v>430</v>
      </c>
      <c r="D5">
        <v>430</v>
      </c>
      <c r="E5">
        <v>38.961038961038966</v>
      </c>
      <c r="F5">
        <v>12.987012987012992</v>
      </c>
      <c r="G5">
        <v>3</v>
      </c>
      <c r="H5">
        <v>7</v>
      </c>
      <c r="I5">
        <v>2</v>
      </c>
      <c r="J5">
        <v>0</v>
      </c>
      <c r="K5">
        <v>57</v>
      </c>
      <c r="L5">
        <v>2016</v>
      </c>
      <c r="M5">
        <v>1</v>
      </c>
      <c r="N5">
        <v>0</v>
      </c>
      <c r="O5">
        <v>0</v>
      </c>
      <c r="P5">
        <v>1</v>
      </c>
      <c r="Q5">
        <v>0</v>
      </c>
      <c r="R5">
        <v>2</v>
      </c>
      <c r="S5">
        <v>1</v>
      </c>
      <c r="V5">
        <v>3</v>
      </c>
      <c r="W5">
        <v>4</v>
      </c>
    </row>
    <row r="6" spans="1:24" x14ac:dyDescent="0.25">
      <c r="A6">
        <v>18</v>
      </c>
      <c r="C6">
        <v>433</v>
      </c>
      <c r="D6">
        <v>433</v>
      </c>
      <c r="E6">
        <v>922.07792207792215</v>
      </c>
      <c r="F6">
        <v>188.31168831168824</v>
      </c>
      <c r="G6">
        <v>6</v>
      </c>
      <c r="H6">
        <v>3</v>
      </c>
      <c r="I6">
        <v>13</v>
      </c>
      <c r="J6">
        <v>0</v>
      </c>
      <c r="K6">
        <v>57</v>
      </c>
      <c r="L6">
        <v>2016</v>
      </c>
      <c r="M6">
        <v>1</v>
      </c>
      <c r="N6">
        <v>0</v>
      </c>
      <c r="O6">
        <v>0</v>
      </c>
      <c r="P6">
        <v>1</v>
      </c>
      <c r="Q6">
        <v>0</v>
      </c>
      <c r="R6">
        <v>2</v>
      </c>
      <c r="S6">
        <v>1</v>
      </c>
      <c r="V6">
        <v>3</v>
      </c>
      <c r="W6">
        <v>4</v>
      </c>
    </row>
    <row r="7" spans="1:24" x14ac:dyDescent="0.25">
      <c r="A7">
        <v>19</v>
      </c>
      <c r="C7">
        <v>440</v>
      </c>
      <c r="D7">
        <v>440</v>
      </c>
      <c r="E7">
        <v>138.0952380952381</v>
      </c>
      <c r="F7">
        <v>18.456434099998262</v>
      </c>
      <c r="G7">
        <v>5</v>
      </c>
      <c r="H7">
        <v>4</v>
      </c>
      <c r="I7">
        <v>0</v>
      </c>
      <c r="J7">
        <v>0</v>
      </c>
      <c r="K7">
        <v>57</v>
      </c>
      <c r="L7">
        <v>2016</v>
      </c>
      <c r="M7">
        <v>1</v>
      </c>
      <c r="N7">
        <v>0</v>
      </c>
      <c r="O7">
        <v>0</v>
      </c>
      <c r="P7">
        <v>1</v>
      </c>
      <c r="Q7">
        <v>0</v>
      </c>
      <c r="R7">
        <v>1</v>
      </c>
      <c r="S7">
        <v>0</v>
      </c>
      <c r="V7">
        <v>3</v>
      </c>
      <c r="W7">
        <v>0</v>
      </c>
    </row>
    <row r="8" spans="1:24" x14ac:dyDescent="0.25">
      <c r="A8">
        <v>19</v>
      </c>
      <c r="C8">
        <v>441</v>
      </c>
      <c r="D8">
        <v>441</v>
      </c>
      <c r="E8">
        <v>50.793650793650791</v>
      </c>
      <c r="F8">
        <v>11.111111111111111</v>
      </c>
      <c r="G8">
        <v>4</v>
      </c>
      <c r="H8">
        <v>4</v>
      </c>
      <c r="I8">
        <v>0</v>
      </c>
      <c r="J8">
        <v>0</v>
      </c>
      <c r="K8">
        <v>57</v>
      </c>
      <c r="L8">
        <v>2016</v>
      </c>
      <c r="M8">
        <v>2</v>
      </c>
      <c r="N8">
        <v>1</v>
      </c>
      <c r="O8">
        <v>0</v>
      </c>
      <c r="P8">
        <v>1</v>
      </c>
      <c r="Q8">
        <v>0</v>
      </c>
      <c r="R8">
        <v>1</v>
      </c>
      <c r="S8">
        <v>0</v>
      </c>
      <c r="V8">
        <v>3</v>
      </c>
      <c r="W8">
        <v>0</v>
      </c>
    </row>
    <row r="9" spans="1:24" x14ac:dyDescent="0.25">
      <c r="A9">
        <v>19</v>
      </c>
      <c r="C9">
        <v>442</v>
      </c>
      <c r="D9">
        <v>442</v>
      </c>
      <c r="E9">
        <v>55.555555555555557</v>
      </c>
      <c r="F9">
        <v>7.9365079365079367</v>
      </c>
      <c r="G9">
        <v>4</v>
      </c>
      <c r="H9">
        <v>4</v>
      </c>
      <c r="I9">
        <v>0</v>
      </c>
      <c r="J9">
        <v>0</v>
      </c>
      <c r="K9">
        <v>57</v>
      </c>
      <c r="L9">
        <v>2016</v>
      </c>
      <c r="M9">
        <v>2</v>
      </c>
      <c r="N9">
        <v>2</v>
      </c>
      <c r="O9">
        <v>0</v>
      </c>
      <c r="P9">
        <v>1</v>
      </c>
      <c r="Q9">
        <v>0</v>
      </c>
      <c r="R9">
        <v>1</v>
      </c>
      <c r="S9">
        <v>0</v>
      </c>
      <c r="V9">
        <v>3</v>
      </c>
      <c r="W9">
        <v>0</v>
      </c>
    </row>
    <row r="10" spans="1:24" x14ac:dyDescent="0.25">
      <c r="A10">
        <v>20</v>
      </c>
      <c r="C10">
        <v>446</v>
      </c>
      <c r="D10">
        <v>446</v>
      </c>
      <c r="E10">
        <v>20</v>
      </c>
      <c r="F10">
        <v>0.76923076923077005</v>
      </c>
      <c r="G10">
        <v>8</v>
      </c>
      <c r="H10">
        <v>2</v>
      </c>
      <c r="I10">
        <v>1</v>
      </c>
      <c r="J10">
        <v>10</v>
      </c>
      <c r="K10">
        <v>57</v>
      </c>
      <c r="L10">
        <v>2007</v>
      </c>
      <c r="M10">
        <v>1</v>
      </c>
      <c r="N10">
        <v>0</v>
      </c>
      <c r="O10">
        <v>0</v>
      </c>
      <c r="P10">
        <v>1</v>
      </c>
      <c r="Q10">
        <v>0</v>
      </c>
      <c r="R10">
        <v>2</v>
      </c>
      <c r="S10">
        <v>3</v>
      </c>
      <c r="V10">
        <v>3</v>
      </c>
      <c r="W10">
        <v>0</v>
      </c>
    </row>
    <row r="11" spans="1:24" x14ac:dyDescent="0.25">
      <c r="A11">
        <v>20</v>
      </c>
      <c r="C11">
        <v>447</v>
      </c>
      <c r="D11">
        <v>447</v>
      </c>
      <c r="E11">
        <v>18.461538461538463</v>
      </c>
      <c r="F11">
        <v>2.3076923076923066</v>
      </c>
      <c r="G11">
        <v>8</v>
      </c>
      <c r="H11">
        <v>2</v>
      </c>
      <c r="I11">
        <v>1</v>
      </c>
      <c r="J11">
        <v>10</v>
      </c>
      <c r="K11">
        <v>57</v>
      </c>
      <c r="L11">
        <v>2007</v>
      </c>
      <c r="M11">
        <v>1</v>
      </c>
      <c r="N11">
        <v>0</v>
      </c>
      <c r="O11">
        <v>0</v>
      </c>
      <c r="P11">
        <v>1</v>
      </c>
      <c r="Q11">
        <v>0</v>
      </c>
      <c r="R11">
        <v>2</v>
      </c>
      <c r="S11">
        <v>3</v>
      </c>
      <c r="V11">
        <v>3</v>
      </c>
      <c r="W11">
        <v>0</v>
      </c>
    </row>
    <row r="12" spans="1:24" x14ac:dyDescent="0.25">
      <c r="A12">
        <v>20</v>
      </c>
      <c r="C12">
        <v>448</v>
      </c>
      <c r="D12">
        <v>448</v>
      </c>
      <c r="E12">
        <v>13.076923076923077</v>
      </c>
      <c r="F12">
        <v>2.3076923076923084</v>
      </c>
      <c r="G12">
        <v>8</v>
      </c>
      <c r="H12">
        <v>2</v>
      </c>
      <c r="I12">
        <v>1</v>
      </c>
      <c r="J12">
        <v>6</v>
      </c>
      <c r="K12">
        <v>57</v>
      </c>
      <c r="L12">
        <v>2007</v>
      </c>
      <c r="M12">
        <v>1</v>
      </c>
      <c r="N12">
        <v>0</v>
      </c>
      <c r="O12">
        <v>0</v>
      </c>
      <c r="P12">
        <v>1</v>
      </c>
      <c r="Q12">
        <v>0</v>
      </c>
      <c r="R12">
        <v>2</v>
      </c>
      <c r="S12">
        <v>3</v>
      </c>
      <c r="V12">
        <v>3</v>
      </c>
      <c r="W12">
        <v>0</v>
      </c>
    </row>
    <row r="13" spans="1:24" x14ac:dyDescent="0.25">
      <c r="A13">
        <v>20</v>
      </c>
      <c r="C13">
        <v>449</v>
      </c>
      <c r="D13">
        <v>449</v>
      </c>
      <c r="E13">
        <v>68.461538461538453</v>
      </c>
      <c r="F13">
        <v>6.1538461538461604</v>
      </c>
      <c r="G13">
        <v>5</v>
      </c>
      <c r="H13">
        <v>2</v>
      </c>
      <c r="I13">
        <v>1</v>
      </c>
      <c r="J13">
        <v>10</v>
      </c>
      <c r="K13">
        <v>57</v>
      </c>
      <c r="L13">
        <v>2007</v>
      </c>
      <c r="M13">
        <v>2</v>
      </c>
      <c r="N13">
        <v>8</v>
      </c>
      <c r="O13">
        <v>0</v>
      </c>
      <c r="P13">
        <v>1</v>
      </c>
      <c r="Q13">
        <v>0</v>
      </c>
      <c r="R13">
        <v>2</v>
      </c>
      <c r="S13">
        <v>3</v>
      </c>
      <c r="V13">
        <v>3</v>
      </c>
      <c r="W13">
        <v>0</v>
      </c>
    </row>
    <row r="14" spans="1:24" x14ac:dyDescent="0.25">
      <c r="A14">
        <v>20</v>
      </c>
      <c r="C14">
        <v>450</v>
      </c>
      <c r="D14">
        <v>450</v>
      </c>
      <c r="E14">
        <v>95.384615384615387</v>
      </c>
      <c r="F14">
        <v>11.538461538461533</v>
      </c>
      <c r="G14">
        <v>5</v>
      </c>
      <c r="H14">
        <v>2</v>
      </c>
      <c r="I14">
        <v>1</v>
      </c>
      <c r="J14">
        <v>10</v>
      </c>
      <c r="K14">
        <v>57</v>
      </c>
      <c r="L14">
        <v>2007</v>
      </c>
      <c r="M14">
        <v>2</v>
      </c>
      <c r="N14">
        <v>8</v>
      </c>
      <c r="O14">
        <v>0</v>
      </c>
      <c r="P14">
        <v>1</v>
      </c>
      <c r="Q14">
        <v>0</v>
      </c>
      <c r="R14">
        <v>2</v>
      </c>
      <c r="S14">
        <v>3</v>
      </c>
      <c r="V14">
        <v>3</v>
      </c>
      <c r="W14">
        <v>0</v>
      </c>
    </row>
    <row r="15" spans="1:24" x14ac:dyDescent="0.25">
      <c r="A15">
        <v>20</v>
      </c>
      <c r="C15">
        <v>451</v>
      </c>
      <c r="D15">
        <v>451</v>
      </c>
      <c r="E15">
        <v>50</v>
      </c>
      <c r="F15">
        <v>5.3846153846153868</v>
      </c>
      <c r="G15">
        <v>5</v>
      </c>
      <c r="H15">
        <v>2</v>
      </c>
      <c r="I15">
        <v>1</v>
      </c>
      <c r="J15">
        <v>6</v>
      </c>
      <c r="K15">
        <v>57</v>
      </c>
      <c r="L15">
        <v>2007</v>
      </c>
      <c r="M15">
        <v>2</v>
      </c>
      <c r="N15">
        <v>8</v>
      </c>
      <c r="O15">
        <v>0</v>
      </c>
      <c r="P15">
        <v>1</v>
      </c>
      <c r="Q15">
        <v>0</v>
      </c>
      <c r="R15">
        <v>2</v>
      </c>
      <c r="S15">
        <v>3</v>
      </c>
      <c r="V15">
        <v>3</v>
      </c>
      <c r="W1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selection activeCell="A15" sqref="A15:H15"/>
    </sheetView>
  </sheetViews>
  <sheetFormatPr defaultRowHeight="15" x14ac:dyDescent="0.25"/>
  <sheetData>
    <row r="1" spans="1:24" s="5" customFormat="1" x14ac:dyDescent="0.25">
      <c r="A1" s="5" t="s">
        <v>252</v>
      </c>
      <c r="B1" s="5" t="s">
        <v>253</v>
      </c>
      <c r="C1" s="5" t="s">
        <v>251</v>
      </c>
      <c r="D1" s="5" t="s">
        <v>250</v>
      </c>
      <c r="E1" s="5" t="s">
        <v>257</v>
      </c>
      <c r="F1" s="5" t="s">
        <v>258</v>
      </c>
      <c r="G1" s="5" t="s">
        <v>259</v>
      </c>
      <c r="H1" s="5" t="s">
        <v>6</v>
      </c>
      <c r="I1" s="5" t="s">
        <v>13</v>
      </c>
      <c r="J1" s="5" t="s">
        <v>156</v>
      </c>
      <c r="K1" s="5" t="s">
        <v>7</v>
      </c>
      <c r="L1" s="5" t="s">
        <v>10</v>
      </c>
      <c r="M1" s="5" t="s">
        <v>11</v>
      </c>
      <c r="N1" s="5" t="s">
        <v>12</v>
      </c>
      <c r="O1" s="5" t="s">
        <v>136</v>
      </c>
      <c r="P1" s="5" t="s">
        <v>192</v>
      </c>
      <c r="Q1" s="5" t="s">
        <v>193</v>
      </c>
      <c r="R1" s="5" t="s">
        <v>14</v>
      </c>
      <c r="S1" s="5" t="s">
        <v>15</v>
      </c>
      <c r="T1" s="5" t="s">
        <v>8</v>
      </c>
      <c r="U1" s="5" t="s">
        <v>9</v>
      </c>
      <c r="V1" s="5" t="s">
        <v>0</v>
      </c>
      <c r="W1" s="5" t="s">
        <v>4</v>
      </c>
      <c r="X1" s="5" t="s">
        <v>256</v>
      </c>
    </row>
    <row r="2" spans="1:24" s="5" customFormat="1" x14ac:dyDescent="0.25">
      <c r="A2" s="5">
        <v>4</v>
      </c>
      <c r="C2" s="5">
        <v>6</v>
      </c>
      <c r="D2" s="5">
        <v>6</v>
      </c>
      <c r="E2" s="5">
        <v>50.757575757575715</v>
      </c>
      <c r="F2" s="5">
        <v>17.039034411915736</v>
      </c>
      <c r="G2" s="5">
        <v>2</v>
      </c>
      <c r="H2" s="5">
        <v>2</v>
      </c>
      <c r="I2" s="5">
        <v>7</v>
      </c>
      <c r="J2" s="5">
        <v>0</v>
      </c>
      <c r="K2" s="5">
        <v>91</v>
      </c>
      <c r="L2" s="5">
        <v>2004</v>
      </c>
      <c r="M2" s="5">
        <v>1</v>
      </c>
      <c r="N2" s="5">
        <v>0</v>
      </c>
      <c r="O2" s="5">
        <v>0</v>
      </c>
      <c r="P2" s="5">
        <v>1</v>
      </c>
      <c r="Q2" s="5">
        <v>0</v>
      </c>
      <c r="R2" s="5">
        <v>2</v>
      </c>
      <c r="S2" s="5">
        <v>1</v>
      </c>
    </row>
    <row r="3" spans="1:24" s="5" customFormat="1" x14ac:dyDescent="0.25">
      <c r="A3" s="5">
        <v>4</v>
      </c>
      <c r="C3" s="5">
        <v>7</v>
      </c>
      <c r="D3" s="5">
        <v>7</v>
      </c>
      <c r="E3" s="5">
        <v>76.270473092506919</v>
      </c>
      <c r="F3" s="5">
        <v>3.7224319870131843</v>
      </c>
      <c r="G3" s="5">
        <v>6</v>
      </c>
      <c r="H3" s="5">
        <v>2</v>
      </c>
      <c r="I3" s="5">
        <v>7</v>
      </c>
      <c r="J3" s="5">
        <v>0</v>
      </c>
      <c r="K3" s="5">
        <v>91</v>
      </c>
      <c r="L3" s="5">
        <v>2004</v>
      </c>
      <c r="M3" s="5">
        <v>2</v>
      </c>
      <c r="N3" s="5">
        <v>17</v>
      </c>
      <c r="O3" s="5">
        <v>0</v>
      </c>
      <c r="P3" s="5">
        <v>1</v>
      </c>
      <c r="Q3" s="5">
        <v>0</v>
      </c>
      <c r="R3" s="5">
        <v>2</v>
      </c>
      <c r="S3" s="5">
        <v>1</v>
      </c>
    </row>
    <row r="4" spans="1:24" s="5" customFormat="1" x14ac:dyDescent="0.25">
      <c r="A4" s="5">
        <v>4</v>
      </c>
      <c r="C4" s="5">
        <v>8</v>
      </c>
      <c r="D4" s="5">
        <v>8</v>
      </c>
      <c r="E4" s="5">
        <v>58.089368258859693</v>
      </c>
      <c r="G4" s="5">
        <v>1</v>
      </c>
      <c r="H4" s="5">
        <v>2</v>
      </c>
      <c r="I4" s="5">
        <v>7</v>
      </c>
      <c r="J4" s="5">
        <v>0</v>
      </c>
      <c r="K4" s="5">
        <v>91</v>
      </c>
      <c r="L4" s="5">
        <v>2004</v>
      </c>
      <c r="M4" s="5">
        <v>2</v>
      </c>
      <c r="N4" s="5">
        <v>18</v>
      </c>
      <c r="O4" s="5">
        <v>0</v>
      </c>
      <c r="P4" s="5">
        <v>1</v>
      </c>
      <c r="Q4" s="5">
        <v>0</v>
      </c>
      <c r="R4" s="5">
        <v>2</v>
      </c>
      <c r="S4" s="5">
        <v>1</v>
      </c>
    </row>
    <row r="5" spans="1:24" s="5" customFormat="1" x14ac:dyDescent="0.25">
      <c r="A5" s="5">
        <v>16</v>
      </c>
      <c r="C5" s="5">
        <v>416</v>
      </c>
      <c r="D5" s="5">
        <v>416</v>
      </c>
      <c r="E5" s="5">
        <v>99.242424242424207</v>
      </c>
      <c r="F5" s="5">
        <v>11.564667512074445</v>
      </c>
      <c r="G5" s="5">
        <v>5</v>
      </c>
      <c r="H5" s="5">
        <v>2</v>
      </c>
      <c r="I5" s="5">
        <v>7</v>
      </c>
      <c r="J5" s="5">
        <v>0</v>
      </c>
      <c r="K5" s="5">
        <v>91</v>
      </c>
      <c r="L5" s="5">
        <v>2001</v>
      </c>
      <c r="M5" s="5">
        <v>1</v>
      </c>
      <c r="N5" s="5">
        <v>0</v>
      </c>
      <c r="O5" s="5">
        <v>0</v>
      </c>
      <c r="P5" s="5">
        <v>1</v>
      </c>
      <c r="Q5" s="5">
        <v>0</v>
      </c>
      <c r="R5" s="5">
        <v>2</v>
      </c>
      <c r="S5" s="5">
        <v>1</v>
      </c>
      <c r="V5" s="5">
        <v>3</v>
      </c>
      <c r="W5" s="5">
        <v>12</v>
      </c>
    </row>
    <row r="6" spans="1:24" s="5" customFormat="1" x14ac:dyDescent="0.25">
      <c r="A6" s="5">
        <v>16</v>
      </c>
      <c r="C6" s="5">
        <v>417</v>
      </c>
      <c r="D6" s="5">
        <v>417</v>
      </c>
      <c r="E6" s="5">
        <v>106.87229437229433</v>
      </c>
      <c r="F6" s="5">
        <v>12.250499443737082</v>
      </c>
      <c r="G6" s="5">
        <v>7</v>
      </c>
      <c r="H6" s="5">
        <v>2</v>
      </c>
      <c r="I6" s="5">
        <v>7</v>
      </c>
      <c r="J6" s="5">
        <v>0</v>
      </c>
      <c r="K6" s="5">
        <v>91</v>
      </c>
      <c r="L6" s="5">
        <v>2001</v>
      </c>
      <c r="M6" s="5">
        <v>1</v>
      </c>
      <c r="N6" s="5">
        <v>0</v>
      </c>
      <c r="O6" s="5">
        <v>0</v>
      </c>
      <c r="P6" s="5">
        <v>1</v>
      </c>
      <c r="Q6" s="5">
        <v>0</v>
      </c>
      <c r="R6" s="5">
        <v>2</v>
      </c>
      <c r="S6" s="5">
        <v>1</v>
      </c>
      <c r="V6" s="5">
        <v>3</v>
      </c>
      <c r="W6" s="5">
        <v>13</v>
      </c>
    </row>
    <row r="7" spans="1:24" s="5" customFormat="1" x14ac:dyDescent="0.25">
      <c r="A7" s="5">
        <v>16</v>
      </c>
      <c r="C7" s="5">
        <v>418</v>
      </c>
      <c r="D7" s="5">
        <v>418</v>
      </c>
      <c r="E7" s="5">
        <v>106.40495867768594</v>
      </c>
      <c r="F7" s="5">
        <v>15.633618296498373</v>
      </c>
      <c r="G7" s="5">
        <v>11</v>
      </c>
      <c r="H7" s="5">
        <v>2</v>
      </c>
      <c r="I7" s="5">
        <v>7</v>
      </c>
      <c r="J7" s="5">
        <v>0</v>
      </c>
      <c r="K7" s="5">
        <v>91</v>
      </c>
      <c r="L7" s="5">
        <v>2001</v>
      </c>
      <c r="M7" s="5">
        <v>1</v>
      </c>
      <c r="N7" s="5">
        <v>0</v>
      </c>
      <c r="O7" s="5">
        <v>0</v>
      </c>
      <c r="P7" s="5">
        <v>1</v>
      </c>
      <c r="Q7" s="5">
        <v>0</v>
      </c>
      <c r="R7" s="5">
        <v>2</v>
      </c>
      <c r="S7" s="5">
        <v>1</v>
      </c>
      <c r="V7" s="5">
        <v>3</v>
      </c>
      <c r="W7" s="5">
        <v>14</v>
      </c>
    </row>
    <row r="8" spans="1:24" s="5" customFormat="1" x14ac:dyDescent="0.25">
      <c r="A8" s="5">
        <v>21</v>
      </c>
      <c r="C8" s="5">
        <v>458</v>
      </c>
      <c r="D8" s="5">
        <v>458</v>
      </c>
      <c r="E8" s="5">
        <v>160</v>
      </c>
      <c r="F8" s="5">
        <v>25.666666666666668</v>
      </c>
      <c r="G8" s="5">
        <v>9</v>
      </c>
      <c r="H8" s="5">
        <v>2</v>
      </c>
      <c r="I8" s="5">
        <v>1</v>
      </c>
      <c r="J8" s="5">
        <v>6</v>
      </c>
      <c r="K8" s="5">
        <v>91</v>
      </c>
      <c r="L8" s="5">
        <v>2014</v>
      </c>
      <c r="M8" s="5">
        <v>1</v>
      </c>
      <c r="N8" s="5">
        <v>0</v>
      </c>
      <c r="O8" s="5">
        <v>0</v>
      </c>
      <c r="P8" s="5">
        <v>1</v>
      </c>
      <c r="Q8" s="5">
        <v>0</v>
      </c>
      <c r="R8" s="5">
        <v>1</v>
      </c>
      <c r="S8" s="5">
        <v>0</v>
      </c>
      <c r="V8" s="5">
        <v>3</v>
      </c>
      <c r="W8" s="5">
        <v>0</v>
      </c>
    </row>
    <row r="9" spans="1:24" s="5" customFormat="1" x14ac:dyDescent="0.25">
      <c r="A9" s="5">
        <v>21</v>
      </c>
      <c r="C9" s="5">
        <v>459</v>
      </c>
      <c r="D9" s="5">
        <v>459</v>
      </c>
      <c r="E9" s="5">
        <v>134</v>
      </c>
      <c r="F9" s="5">
        <v>19.899748742132399</v>
      </c>
      <c r="G9" s="5">
        <v>11</v>
      </c>
      <c r="H9" s="5">
        <v>2</v>
      </c>
      <c r="I9" s="5">
        <v>1</v>
      </c>
      <c r="J9" s="5">
        <v>10</v>
      </c>
      <c r="K9" s="5">
        <v>91</v>
      </c>
      <c r="L9" s="5">
        <v>2014</v>
      </c>
      <c r="M9" s="5">
        <v>1</v>
      </c>
      <c r="N9" s="5">
        <v>0</v>
      </c>
      <c r="O9" s="5">
        <v>0</v>
      </c>
      <c r="P9" s="5">
        <v>1</v>
      </c>
      <c r="Q9" s="5">
        <v>0</v>
      </c>
      <c r="R9" s="5">
        <v>1</v>
      </c>
      <c r="S9" s="5">
        <v>0</v>
      </c>
      <c r="V9" s="5">
        <v>3</v>
      </c>
      <c r="W9" s="5">
        <v>0</v>
      </c>
    </row>
    <row r="10" spans="1:24" s="5" customFormat="1" x14ac:dyDescent="0.25">
      <c r="A10" s="5">
        <v>21</v>
      </c>
      <c r="C10" s="5">
        <v>460</v>
      </c>
      <c r="D10" s="5">
        <v>460</v>
      </c>
      <c r="E10" s="5">
        <v>138</v>
      </c>
      <c r="F10" s="5">
        <v>34</v>
      </c>
      <c r="G10" s="5">
        <v>9</v>
      </c>
      <c r="H10" s="5">
        <v>2</v>
      </c>
      <c r="I10" s="5">
        <v>1</v>
      </c>
      <c r="J10" s="5">
        <v>6</v>
      </c>
      <c r="K10" s="5">
        <v>91</v>
      </c>
      <c r="L10" s="5">
        <v>2014</v>
      </c>
      <c r="M10" s="5">
        <v>2</v>
      </c>
      <c r="N10" s="5">
        <v>7</v>
      </c>
      <c r="O10" s="5">
        <v>0</v>
      </c>
      <c r="P10" s="5">
        <v>1</v>
      </c>
      <c r="Q10" s="5">
        <v>0</v>
      </c>
      <c r="R10" s="5">
        <v>1</v>
      </c>
      <c r="S10" s="5">
        <v>0</v>
      </c>
      <c r="V10" s="5">
        <v>3</v>
      </c>
      <c r="W10" s="5">
        <v>0</v>
      </c>
    </row>
    <row r="11" spans="1:24" s="5" customFormat="1" x14ac:dyDescent="0.25">
      <c r="A11" s="5">
        <v>21</v>
      </c>
      <c r="C11" s="5">
        <v>461</v>
      </c>
      <c r="D11" s="5">
        <v>461</v>
      </c>
      <c r="E11" s="5">
        <v>150</v>
      </c>
      <c r="F11" s="5">
        <v>24.748737341529161</v>
      </c>
      <c r="G11" s="5">
        <v>8</v>
      </c>
      <c r="H11" s="5">
        <v>2</v>
      </c>
      <c r="I11" s="5">
        <v>1</v>
      </c>
      <c r="J11" s="5">
        <v>10</v>
      </c>
      <c r="K11" s="5">
        <v>91</v>
      </c>
      <c r="L11" s="5">
        <v>2014</v>
      </c>
      <c r="M11" s="5">
        <v>2</v>
      </c>
      <c r="N11" s="5">
        <v>7</v>
      </c>
      <c r="O11" s="5">
        <v>0</v>
      </c>
      <c r="P11" s="5">
        <v>1</v>
      </c>
      <c r="Q11" s="5">
        <v>0</v>
      </c>
      <c r="R11" s="5">
        <v>1</v>
      </c>
      <c r="S11" s="5">
        <v>0</v>
      </c>
      <c r="V11" s="5">
        <v>3</v>
      </c>
      <c r="W11" s="5">
        <v>0</v>
      </c>
    </row>
    <row r="12" spans="1:24" s="5" customFormat="1" x14ac:dyDescent="0.25">
      <c r="A12" s="5">
        <v>24</v>
      </c>
      <c r="C12" s="5">
        <v>478</v>
      </c>
      <c r="D12" s="5">
        <v>478</v>
      </c>
      <c r="E12" s="5">
        <v>126.39999999999998</v>
      </c>
      <c r="F12" s="5">
        <v>17.421275109654886</v>
      </c>
      <c r="G12" s="5">
        <v>10</v>
      </c>
      <c r="H12" s="5">
        <v>2</v>
      </c>
      <c r="I12" s="5">
        <v>7</v>
      </c>
      <c r="J12" s="5">
        <v>0</v>
      </c>
      <c r="K12" s="5">
        <v>91</v>
      </c>
      <c r="L12" s="5">
        <v>2017</v>
      </c>
      <c r="M12" s="5">
        <v>2</v>
      </c>
      <c r="N12" s="5">
        <v>16</v>
      </c>
      <c r="O12" s="5">
        <v>0</v>
      </c>
      <c r="P12" s="5">
        <v>1</v>
      </c>
      <c r="Q12" s="5">
        <v>0</v>
      </c>
      <c r="R12" s="5">
        <v>2</v>
      </c>
      <c r="S12" s="5">
        <v>1</v>
      </c>
      <c r="V12" s="5">
        <v>3</v>
      </c>
      <c r="W12" s="5">
        <v>0</v>
      </c>
    </row>
    <row r="13" spans="1:24" s="5" customFormat="1" x14ac:dyDescent="0.25">
      <c r="A13" s="5">
        <v>24</v>
      </c>
      <c r="C13" s="5">
        <v>483</v>
      </c>
      <c r="D13" s="5">
        <v>483</v>
      </c>
      <c r="E13" s="5">
        <v>46.545454545454547</v>
      </c>
      <c r="F13" s="5">
        <v>21.434492940195849</v>
      </c>
      <c r="G13" s="5">
        <v>10</v>
      </c>
      <c r="H13" s="5">
        <v>2</v>
      </c>
      <c r="I13" s="5">
        <v>4</v>
      </c>
      <c r="J13" s="5">
        <v>0</v>
      </c>
      <c r="K13" s="5">
        <v>91</v>
      </c>
      <c r="L13" s="5">
        <v>2017</v>
      </c>
      <c r="M13" s="5">
        <v>2</v>
      </c>
      <c r="N13" s="5">
        <v>16</v>
      </c>
      <c r="O13" s="5">
        <v>0</v>
      </c>
      <c r="P13" s="5">
        <v>1</v>
      </c>
      <c r="Q13" s="5">
        <v>0</v>
      </c>
      <c r="R13" s="5">
        <v>2</v>
      </c>
      <c r="S13" s="5">
        <v>1</v>
      </c>
      <c r="V13" s="5">
        <v>3</v>
      </c>
      <c r="W13" s="5">
        <v>0</v>
      </c>
    </row>
    <row r="14" spans="1:24" s="5" customFormat="1" x14ac:dyDescent="0.25">
      <c r="A14" s="5">
        <v>26</v>
      </c>
      <c r="C14" s="5">
        <v>489</v>
      </c>
      <c r="D14" s="5">
        <v>489</v>
      </c>
      <c r="E14" s="5">
        <v>496.02543720190789</v>
      </c>
      <c r="F14" s="5">
        <v>39.307665089479954</v>
      </c>
      <c r="G14" s="5">
        <v>37</v>
      </c>
      <c r="H14" s="5">
        <v>2</v>
      </c>
      <c r="I14" s="5">
        <v>1</v>
      </c>
      <c r="J14" s="5">
        <v>0</v>
      </c>
      <c r="K14" s="5">
        <v>91</v>
      </c>
      <c r="L14" s="5">
        <v>2005</v>
      </c>
      <c r="M14" s="5">
        <v>1</v>
      </c>
      <c r="N14" s="5">
        <v>0</v>
      </c>
      <c r="O14" s="5">
        <v>0</v>
      </c>
      <c r="P14" s="5">
        <v>1</v>
      </c>
      <c r="Q14" s="5">
        <v>0</v>
      </c>
      <c r="R14" s="5">
        <v>1</v>
      </c>
      <c r="S14" s="5">
        <v>0</v>
      </c>
      <c r="V14" s="5">
        <v>3</v>
      </c>
      <c r="W1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activeCell="H22" sqref="H22"/>
    </sheetView>
  </sheetViews>
  <sheetFormatPr defaultRowHeight="15" x14ac:dyDescent="0.25"/>
  <sheetData>
    <row r="1" spans="1:24" s="5" customFormat="1" x14ac:dyDescent="0.25">
      <c r="A1" s="5" t="s">
        <v>252</v>
      </c>
      <c r="B1" s="5" t="s">
        <v>253</v>
      </c>
      <c r="C1" s="5" t="s">
        <v>251</v>
      </c>
      <c r="D1" s="5" t="s">
        <v>250</v>
      </c>
      <c r="E1" s="5" t="s">
        <v>257</v>
      </c>
      <c r="F1" s="5" t="s">
        <v>258</v>
      </c>
      <c r="G1" s="5" t="s">
        <v>259</v>
      </c>
      <c r="H1" s="5" t="s">
        <v>6</v>
      </c>
      <c r="I1" s="5" t="s">
        <v>13</v>
      </c>
      <c r="J1" s="5" t="s">
        <v>156</v>
      </c>
      <c r="K1" s="5" t="s">
        <v>7</v>
      </c>
      <c r="L1" s="5" t="s">
        <v>10</v>
      </c>
      <c r="M1" s="5" t="s">
        <v>11</v>
      </c>
      <c r="N1" s="5" t="s">
        <v>12</v>
      </c>
      <c r="O1" s="5" t="s">
        <v>136</v>
      </c>
      <c r="P1" s="5" t="s">
        <v>192</v>
      </c>
      <c r="Q1" s="5" t="s">
        <v>193</v>
      </c>
      <c r="R1" s="5" t="s">
        <v>14</v>
      </c>
      <c r="S1" s="5" t="s">
        <v>15</v>
      </c>
      <c r="T1" s="5" t="s">
        <v>8</v>
      </c>
      <c r="U1" s="5" t="s">
        <v>9</v>
      </c>
      <c r="V1" s="5" t="s">
        <v>0</v>
      </c>
      <c r="W1" s="5" t="s">
        <v>4</v>
      </c>
      <c r="X1" s="5" t="s">
        <v>256</v>
      </c>
    </row>
    <row r="2" spans="1:24" x14ac:dyDescent="0.25">
      <c r="A2">
        <v>4</v>
      </c>
      <c r="C2">
        <v>9</v>
      </c>
      <c r="D2">
        <v>9</v>
      </c>
      <c r="E2">
        <v>0.91818181818181577</v>
      </c>
      <c r="F2">
        <v>0.71414141414141608</v>
      </c>
      <c r="G2">
        <v>2</v>
      </c>
      <c r="H2">
        <v>2</v>
      </c>
      <c r="I2">
        <v>7</v>
      </c>
      <c r="J2">
        <v>0</v>
      </c>
      <c r="K2">
        <v>63</v>
      </c>
      <c r="L2">
        <v>2004</v>
      </c>
      <c r="M2">
        <v>1</v>
      </c>
      <c r="N2">
        <v>0</v>
      </c>
      <c r="O2">
        <v>0</v>
      </c>
      <c r="P2">
        <v>1</v>
      </c>
      <c r="Q2">
        <v>0</v>
      </c>
      <c r="R2">
        <v>2</v>
      </c>
      <c r="S2">
        <v>1</v>
      </c>
    </row>
    <row r="3" spans="1:24" x14ac:dyDescent="0.25">
      <c r="A3">
        <v>4</v>
      </c>
      <c r="C3">
        <v>10</v>
      </c>
      <c r="D3">
        <v>10</v>
      </c>
      <c r="E3">
        <v>5.282379349046006</v>
      </c>
      <c r="F3">
        <v>1.6252863034406888</v>
      </c>
      <c r="G3">
        <v>6</v>
      </c>
      <c r="H3">
        <v>2</v>
      </c>
      <c r="I3">
        <v>7</v>
      </c>
      <c r="J3">
        <v>0</v>
      </c>
      <c r="K3">
        <v>63</v>
      </c>
      <c r="L3">
        <v>2004</v>
      </c>
      <c r="M3">
        <v>2</v>
      </c>
      <c r="N3">
        <v>17</v>
      </c>
      <c r="O3">
        <v>0</v>
      </c>
      <c r="P3">
        <v>1</v>
      </c>
      <c r="Q3">
        <v>0</v>
      </c>
      <c r="R3">
        <v>2</v>
      </c>
      <c r="S3">
        <v>1</v>
      </c>
    </row>
    <row r="4" spans="1:24" x14ac:dyDescent="0.25">
      <c r="A4">
        <v>4</v>
      </c>
      <c r="C4">
        <v>11</v>
      </c>
      <c r="D4">
        <v>11</v>
      </c>
      <c r="E4">
        <v>10.882154882154868</v>
      </c>
      <c r="G4">
        <v>1</v>
      </c>
      <c r="H4">
        <v>2</v>
      </c>
      <c r="I4">
        <v>7</v>
      </c>
      <c r="J4">
        <v>0</v>
      </c>
      <c r="K4">
        <v>63</v>
      </c>
      <c r="L4">
        <v>2004</v>
      </c>
      <c r="M4">
        <v>2</v>
      </c>
      <c r="N4">
        <v>18</v>
      </c>
      <c r="O4">
        <v>0</v>
      </c>
      <c r="P4">
        <v>1</v>
      </c>
      <c r="Q4">
        <v>0</v>
      </c>
      <c r="R4">
        <v>2</v>
      </c>
      <c r="S4">
        <v>1</v>
      </c>
    </row>
    <row r="5" spans="1:24" x14ac:dyDescent="0.25">
      <c r="A5">
        <v>5</v>
      </c>
      <c r="C5">
        <v>24</v>
      </c>
      <c r="D5">
        <v>24</v>
      </c>
      <c r="E5">
        <v>11.67577413479053</v>
      </c>
      <c r="F5">
        <v>1.5489123277448023</v>
      </c>
      <c r="G5">
        <v>3</v>
      </c>
      <c r="H5">
        <v>2</v>
      </c>
      <c r="I5">
        <v>6</v>
      </c>
      <c r="J5">
        <v>0</v>
      </c>
      <c r="K5">
        <v>63</v>
      </c>
      <c r="L5">
        <v>1993</v>
      </c>
      <c r="M5">
        <v>2</v>
      </c>
      <c r="N5">
        <v>19</v>
      </c>
      <c r="O5">
        <v>0</v>
      </c>
      <c r="P5">
        <v>1</v>
      </c>
      <c r="Q5">
        <v>0</v>
      </c>
      <c r="R5">
        <v>2</v>
      </c>
      <c r="S5">
        <v>3</v>
      </c>
    </row>
    <row r="6" spans="1:24" x14ac:dyDescent="0.25">
      <c r="A6">
        <v>5</v>
      </c>
      <c r="C6">
        <v>25</v>
      </c>
      <c r="D6">
        <v>25</v>
      </c>
      <c r="E6">
        <v>3.4972677595628419</v>
      </c>
      <c r="F6">
        <v>0.45827852915880146</v>
      </c>
      <c r="G6">
        <v>3</v>
      </c>
      <c r="H6">
        <v>2</v>
      </c>
      <c r="I6">
        <v>6</v>
      </c>
      <c r="J6">
        <v>0</v>
      </c>
      <c r="K6">
        <v>63</v>
      </c>
      <c r="L6">
        <v>1993</v>
      </c>
      <c r="M6">
        <v>2</v>
      </c>
      <c r="N6">
        <v>16</v>
      </c>
      <c r="O6">
        <v>0</v>
      </c>
      <c r="P6">
        <v>1</v>
      </c>
      <c r="Q6">
        <v>0</v>
      </c>
      <c r="R6">
        <v>2</v>
      </c>
      <c r="S6">
        <v>3</v>
      </c>
    </row>
    <row r="7" spans="1:24" x14ac:dyDescent="0.25">
      <c r="A7">
        <v>5</v>
      </c>
      <c r="C7">
        <v>26</v>
      </c>
      <c r="D7">
        <v>26</v>
      </c>
      <c r="E7">
        <v>3.5519125683060113</v>
      </c>
      <c r="F7">
        <v>0.32786885245901587</v>
      </c>
      <c r="G7">
        <v>2</v>
      </c>
      <c r="H7">
        <v>2</v>
      </c>
      <c r="I7">
        <v>6</v>
      </c>
      <c r="J7">
        <v>0</v>
      </c>
      <c r="K7">
        <v>63</v>
      </c>
      <c r="L7">
        <v>1993</v>
      </c>
      <c r="M7">
        <v>1</v>
      </c>
      <c r="N7">
        <v>0</v>
      </c>
      <c r="O7">
        <v>0</v>
      </c>
      <c r="P7">
        <v>1</v>
      </c>
      <c r="Q7">
        <v>0</v>
      </c>
      <c r="R7">
        <v>2</v>
      </c>
      <c r="S7">
        <v>3</v>
      </c>
    </row>
    <row r="8" spans="1:24" x14ac:dyDescent="0.25">
      <c r="A8">
        <v>7</v>
      </c>
      <c r="C8">
        <v>38</v>
      </c>
      <c r="D8">
        <v>38</v>
      </c>
      <c r="E8">
        <v>60</v>
      </c>
      <c r="G8">
        <v>1</v>
      </c>
      <c r="H8">
        <v>2</v>
      </c>
      <c r="I8">
        <v>6</v>
      </c>
      <c r="J8">
        <v>0</v>
      </c>
      <c r="K8">
        <v>63</v>
      </c>
      <c r="L8">
        <v>2016</v>
      </c>
      <c r="M8">
        <v>1</v>
      </c>
      <c r="N8">
        <v>0</v>
      </c>
      <c r="O8">
        <v>0</v>
      </c>
      <c r="P8">
        <v>1</v>
      </c>
      <c r="Q8">
        <v>0</v>
      </c>
      <c r="R8">
        <v>2</v>
      </c>
      <c r="S8">
        <v>3</v>
      </c>
    </row>
    <row r="9" spans="1:24" x14ac:dyDescent="0.25">
      <c r="A9">
        <v>10</v>
      </c>
      <c r="C9">
        <v>82</v>
      </c>
      <c r="D9">
        <v>82</v>
      </c>
      <c r="E9">
        <v>0.99316020833333341</v>
      </c>
      <c r="F9">
        <v>0.25966288298592893</v>
      </c>
      <c r="G9">
        <v>6</v>
      </c>
      <c r="H9">
        <v>4</v>
      </c>
      <c r="I9">
        <v>0</v>
      </c>
      <c r="J9">
        <v>0</v>
      </c>
      <c r="K9">
        <v>63</v>
      </c>
      <c r="L9">
        <v>2014</v>
      </c>
      <c r="M9">
        <v>1</v>
      </c>
      <c r="N9">
        <v>0</v>
      </c>
      <c r="O9">
        <v>0</v>
      </c>
      <c r="P9">
        <v>1</v>
      </c>
      <c r="Q9">
        <v>0</v>
      </c>
      <c r="R9">
        <v>2</v>
      </c>
      <c r="S9">
        <v>4</v>
      </c>
    </row>
    <row r="10" spans="1:24" x14ac:dyDescent="0.25">
      <c r="A10">
        <v>14</v>
      </c>
      <c r="C10">
        <v>313</v>
      </c>
      <c r="D10">
        <v>313</v>
      </c>
      <c r="E10">
        <v>10.157480314960631</v>
      </c>
      <c r="F10">
        <v>4.6062992125984081</v>
      </c>
      <c r="G10">
        <v>3</v>
      </c>
      <c r="H10">
        <v>3</v>
      </c>
      <c r="I10">
        <v>3</v>
      </c>
      <c r="J10">
        <v>0</v>
      </c>
      <c r="K10">
        <v>63</v>
      </c>
      <c r="L10">
        <v>2014</v>
      </c>
      <c r="M10">
        <v>1</v>
      </c>
      <c r="N10">
        <v>0</v>
      </c>
      <c r="O10">
        <v>0</v>
      </c>
      <c r="P10">
        <v>1</v>
      </c>
      <c r="Q10">
        <v>0</v>
      </c>
      <c r="R10">
        <v>1</v>
      </c>
      <c r="S10">
        <v>0</v>
      </c>
      <c r="V10">
        <v>2</v>
      </c>
      <c r="W10">
        <v>4</v>
      </c>
    </row>
    <row r="11" spans="1:24" x14ac:dyDescent="0.25">
      <c r="A11">
        <v>14</v>
      </c>
      <c r="C11">
        <v>315</v>
      </c>
      <c r="D11">
        <v>315</v>
      </c>
      <c r="E11">
        <v>11.338582677165352</v>
      </c>
      <c r="F11">
        <v>5.5511811023621824</v>
      </c>
      <c r="G11">
        <v>3</v>
      </c>
      <c r="H11">
        <v>3</v>
      </c>
      <c r="I11">
        <v>3</v>
      </c>
      <c r="J11">
        <v>0</v>
      </c>
      <c r="K11">
        <v>63</v>
      </c>
      <c r="L11">
        <v>2014</v>
      </c>
      <c r="M11">
        <v>1</v>
      </c>
      <c r="N11">
        <v>0</v>
      </c>
      <c r="O11">
        <v>0</v>
      </c>
      <c r="P11">
        <v>1</v>
      </c>
      <c r="Q11">
        <v>0</v>
      </c>
      <c r="R11">
        <v>1</v>
      </c>
      <c r="S11">
        <v>0</v>
      </c>
      <c r="V11">
        <v>1</v>
      </c>
      <c r="W11">
        <v>4</v>
      </c>
    </row>
    <row r="12" spans="1:24" x14ac:dyDescent="0.25">
      <c r="A12">
        <v>14</v>
      </c>
      <c r="C12">
        <v>317</v>
      </c>
      <c r="D12">
        <v>317</v>
      </c>
      <c r="E12">
        <v>1.5354330708661492</v>
      </c>
      <c r="F12">
        <v>0</v>
      </c>
      <c r="G12">
        <v>3</v>
      </c>
      <c r="H12">
        <v>7</v>
      </c>
      <c r="I12">
        <v>10</v>
      </c>
      <c r="J12">
        <v>0</v>
      </c>
      <c r="K12">
        <v>63</v>
      </c>
      <c r="L12">
        <v>2014</v>
      </c>
      <c r="M12">
        <v>1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V12">
        <v>2</v>
      </c>
      <c r="W12">
        <v>4</v>
      </c>
    </row>
    <row r="13" spans="1:24" x14ac:dyDescent="0.25">
      <c r="A13">
        <v>14</v>
      </c>
      <c r="C13">
        <v>319</v>
      </c>
      <c r="D13">
        <v>319</v>
      </c>
      <c r="E13">
        <v>2.4803149606299284</v>
      </c>
      <c r="F13">
        <v>1.1811023622047192</v>
      </c>
      <c r="G13">
        <v>3</v>
      </c>
      <c r="H13">
        <v>7</v>
      </c>
      <c r="I13">
        <v>10</v>
      </c>
      <c r="J13">
        <v>0</v>
      </c>
      <c r="K13">
        <v>63</v>
      </c>
      <c r="L13">
        <v>2014</v>
      </c>
      <c r="M13">
        <v>1</v>
      </c>
      <c r="N13">
        <v>0</v>
      </c>
      <c r="O13">
        <v>0</v>
      </c>
      <c r="P13">
        <v>1</v>
      </c>
      <c r="Q13">
        <v>0</v>
      </c>
      <c r="R13">
        <v>1</v>
      </c>
      <c r="S13">
        <v>0</v>
      </c>
      <c r="V13">
        <v>1</v>
      </c>
      <c r="W1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</vt:lpstr>
      <vt:lpstr>Legend</vt:lpstr>
      <vt:lpstr>Collagen</vt:lpstr>
      <vt:lpstr>SGAG</vt:lpstr>
      <vt:lpstr>Elastin</vt:lpstr>
      <vt:lpstr>Proteoglycan</vt:lpstr>
      <vt:lpstr>Fibronectin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Turney</dc:creator>
  <cp:lastModifiedBy>Svetlana Komarova</cp:lastModifiedBy>
  <cp:lastPrinted>2018-03-05T13:20:29Z</cp:lastPrinted>
  <dcterms:created xsi:type="dcterms:W3CDTF">2017-06-26T14:19:06Z</dcterms:created>
  <dcterms:modified xsi:type="dcterms:W3CDTF">2019-04-18T17:52:56Z</dcterms:modified>
</cp:coreProperties>
</file>