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fer/Documents/Manuscripts/Cohort_1_Manuscript_SJF/Scientific Reports Journal/Resubmission/"/>
    </mc:Choice>
  </mc:AlternateContent>
  <xr:revisionPtr revIDLastSave="0" documentId="13_ncr:1_{B66A445D-F2F2-A84B-8F58-FD23FFB2B393}" xr6:coauthVersionLast="36" xr6:coauthVersionMax="36" xr10:uidLastSave="{00000000-0000-0000-0000-000000000000}"/>
  <bookViews>
    <workbookView xWindow="0" yWindow="460" windowWidth="28800" windowHeight="17540" xr2:uid="{3365BE6A-E722-BD44-90DD-AF6DE5B33E83}"/>
  </bookViews>
  <sheets>
    <sheet name="Sheet1" sheetId="1" r:id="rId1"/>
  </sheets>
  <definedNames>
    <definedName name="_171218.Corr.Meth.RNA.CD4.CD8" localSheetId="0">Sheet1!$A$5:$AG$365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71218.Corr.Meth.RNA.CD4.CD8" type="6" refreshedVersion="6" background="1" saveData="1">
    <textPr sourceFile="/Users/sunfer/Desktop/Overlap-Biological_interpretation/171218.Corr.Meth.RNA.CD4.CD8.csv" decimal="," thousands=" " tab="0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<sst xmlns="http://schemas.openxmlformats.org/spreadsheetml/2006/main" count="1118" uniqueCount="580">
  <si>
    <t>CpG.Probe</t>
  </si>
  <si>
    <t>Gene</t>
  </si>
  <si>
    <t>cg20826576</t>
  </si>
  <si>
    <t>SCYL3</t>
  </si>
  <si>
    <t>ENSG00000000457</t>
  </si>
  <si>
    <t>cg24398023</t>
  </si>
  <si>
    <t>RBM5</t>
  </si>
  <si>
    <t>ENSG00000003756</t>
  </si>
  <si>
    <t>cg16953475</t>
  </si>
  <si>
    <t>cg12574296</t>
  </si>
  <si>
    <t>PAF1</t>
  </si>
  <si>
    <t>ENSG00000006712</t>
  </si>
  <si>
    <t>cg10092957</t>
  </si>
  <si>
    <t>cg21950182</t>
  </si>
  <si>
    <t>SH3YL1</t>
  </si>
  <si>
    <t>ENSG00000035115</t>
  </si>
  <si>
    <t>cg16092135</t>
  </si>
  <si>
    <t>cg26398848</t>
  </si>
  <si>
    <t>cg23804060</t>
  </si>
  <si>
    <t>cg07196462</t>
  </si>
  <si>
    <t>cg13084345</t>
  </si>
  <si>
    <t>THRAP3</t>
  </si>
  <si>
    <t>ENSG00000054118</t>
  </si>
  <si>
    <t>cg20472891</t>
  </si>
  <si>
    <t>GDI2</t>
  </si>
  <si>
    <t>ENSG00000057608</t>
  </si>
  <si>
    <t>cg19084628</t>
  </si>
  <si>
    <t>cg18259342</t>
  </si>
  <si>
    <t>BCS1L</t>
  </si>
  <si>
    <t>ENSG00000074582</t>
  </si>
  <si>
    <t>cg00634542</t>
  </si>
  <si>
    <t>cg03995228</t>
  </si>
  <si>
    <t>cg14066865</t>
  </si>
  <si>
    <t>cg18797053</t>
  </si>
  <si>
    <t>cg01288441</t>
  </si>
  <si>
    <t>cg12361925</t>
  </si>
  <si>
    <t>cg08756441</t>
  </si>
  <si>
    <t>FMO4</t>
  </si>
  <si>
    <t>ENSG00000076258</t>
  </si>
  <si>
    <t>cg04350421</t>
  </si>
  <si>
    <t>TNRC6B</t>
  </si>
  <si>
    <t>ENSG00000100354</t>
  </si>
  <si>
    <t>cg13440882</t>
  </si>
  <si>
    <t>cg06397161</t>
  </si>
  <si>
    <t>cg09135399</t>
  </si>
  <si>
    <t>cg19149454</t>
  </si>
  <si>
    <t>cg00898807</t>
  </si>
  <si>
    <t>RBM23</t>
  </si>
  <si>
    <t>ENSG00000100461</t>
  </si>
  <si>
    <t>cg13974427</t>
  </si>
  <si>
    <t>cg00986580</t>
  </si>
  <si>
    <t>cg10235955</t>
  </si>
  <si>
    <t>cg13729392</t>
  </si>
  <si>
    <t>SRSF5</t>
  </si>
  <si>
    <t>ENSG00000100650</t>
  </si>
  <si>
    <t>PCNX</t>
  </si>
  <si>
    <t>ENSG00000100731</t>
  </si>
  <si>
    <t>cg09232918</t>
  </si>
  <si>
    <t>RBL2</t>
  </si>
  <si>
    <t>ENSG00000103479</t>
  </si>
  <si>
    <t>cg27664614</t>
  </si>
  <si>
    <t>cg05362835</t>
  </si>
  <si>
    <t>CTSH</t>
  </si>
  <si>
    <t>ENSG00000103811</t>
  </si>
  <si>
    <t>cg00720822</t>
  </si>
  <si>
    <t>NEFL</t>
  </si>
  <si>
    <t>ENSG00000104725</t>
  </si>
  <si>
    <t>cg07616828</t>
  </si>
  <si>
    <t>cg09192410</t>
  </si>
  <si>
    <t>CBLL1</t>
  </si>
  <si>
    <t>ENSG00000105879</t>
  </si>
  <si>
    <t>cg06002804</t>
  </si>
  <si>
    <t>cg22650022</t>
  </si>
  <si>
    <t>UTP6</t>
  </si>
  <si>
    <t>ENSG00000108651</t>
  </si>
  <si>
    <t>cg20541785</t>
  </si>
  <si>
    <t>SRSF3</t>
  </si>
  <si>
    <t>ENSG00000112081</t>
  </si>
  <si>
    <t>cg22662362</t>
  </si>
  <si>
    <t>CCNC</t>
  </si>
  <si>
    <t>ENSG00000112237</t>
  </si>
  <si>
    <t>cg23435915</t>
  </si>
  <si>
    <t>HMGCS1</t>
  </si>
  <si>
    <t>ENSG00000112972</t>
  </si>
  <si>
    <t>cg00067365</t>
  </si>
  <si>
    <t>cg16035189</t>
  </si>
  <si>
    <t>PFKFB4</t>
  </si>
  <si>
    <t>ENSG00000114268</t>
  </si>
  <si>
    <t>cg14784932</t>
  </si>
  <si>
    <t>cg25808101</t>
  </si>
  <si>
    <t>cg00948664</t>
  </si>
  <si>
    <t>MAPKAPK3</t>
  </si>
  <si>
    <t>ENSG00000114738</t>
  </si>
  <si>
    <t>cg11793701</t>
  </si>
  <si>
    <t>ADAM23</t>
  </si>
  <si>
    <t>ENSG00000114948</t>
  </si>
  <si>
    <t>cg12859046</t>
  </si>
  <si>
    <t>TROVE2</t>
  </si>
  <si>
    <t>ENSG00000116747</t>
  </si>
  <si>
    <t>cg16374953</t>
  </si>
  <si>
    <t>HSPH1</t>
  </si>
  <si>
    <t>ENSG00000120694</t>
  </si>
  <si>
    <t>cg24779587</t>
  </si>
  <si>
    <t>KBTBD4</t>
  </si>
  <si>
    <t>ENSG00000123444</t>
  </si>
  <si>
    <t>cg10014308</t>
  </si>
  <si>
    <t>STAMBP</t>
  </si>
  <si>
    <t>ENSG00000124356</t>
  </si>
  <si>
    <t>cg19194237</t>
  </si>
  <si>
    <t>cg02059927</t>
  </si>
  <si>
    <t>cg20983617</t>
  </si>
  <si>
    <t>ANAPC13</t>
  </si>
  <si>
    <t>ENSG00000129055</t>
  </si>
  <si>
    <t>cg03341758</t>
  </si>
  <si>
    <t>RBM39</t>
  </si>
  <si>
    <t>ENSG00000131051</t>
  </si>
  <si>
    <t>cg04759756</t>
  </si>
  <si>
    <t>cg09618904</t>
  </si>
  <si>
    <t>cg17796323</t>
  </si>
  <si>
    <t>PRR7</t>
  </si>
  <si>
    <t>ENSG00000131188</t>
  </si>
  <si>
    <t>cg24705158</t>
  </si>
  <si>
    <t>cg19111773</t>
  </si>
  <si>
    <t>cg09215582</t>
  </si>
  <si>
    <t>IGJ</t>
  </si>
  <si>
    <t>ENSG00000132465</t>
  </si>
  <si>
    <t>cg00177611</t>
  </si>
  <si>
    <t>MPRIP</t>
  </si>
  <si>
    <t>ENSG00000133030</t>
  </si>
  <si>
    <t>cg27407935</t>
  </si>
  <si>
    <t>cg24170090</t>
  </si>
  <si>
    <t>cg22909042</t>
  </si>
  <si>
    <t>cg00027162</t>
  </si>
  <si>
    <t>GIMAP4</t>
  </si>
  <si>
    <t>ENSG00000133574</t>
  </si>
  <si>
    <t>cg17807458</t>
  </si>
  <si>
    <t>cg11350520</t>
  </si>
  <si>
    <t>cg19795853</t>
  </si>
  <si>
    <t>cg20994703</t>
  </si>
  <si>
    <t>cg13385881</t>
  </si>
  <si>
    <t>MRPL44</t>
  </si>
  <si>
    <t>ENSG00000135900</t>
  </si>
  <si>
    <t>ch.2.4489892R</t>
  </si>
  <si>
    <t>DNAJB2</t>
  </si>
  <si>
    <t>ENSG00000135924</t>
  </si>
  <si>
    <t>cg03390472</t>
  </si>
  <si>
    <t>RANBP6</t>
  </si>
  <si>
    <t>ENSG00000137040</t>
  </si>
  <si>
    <t>cg19333374</t>
  </si>
  <si>
    <t>CCDC90B</t>
  </si>
  <si>
    <t>ENSG00000137500</t>
  </si>
  <si>
    <t>cg00281100</t>
  </si>
  <si>
    <t>STAMBPL1</t>
  </si>
  <si>
    <t>ENSG00000138134</t>
  </si>
  <si>
    <t>NCOR1</t>
  </si>
  <si>
    <t>ENSG00000141027</t>
  </si>
  <si>
    <t>cg05550919</t>
  </si>
  <si>
    <t>FAM134C</t>
  </si>
  <si>
    <t>ENSG00000141699</t>
  </si>
  <si>
    <t>cg24994893</t>
  </si>
  <si>
    <t>cg00603673</t>
  </si>
  <si>
    <t>cg05181714</t>
  </si>
  <si>
    <t>cg06477444</t>
  </si>
  <si>
    <t>ZNF473</t>
  </si>
  <si>
    <t>ENSG00000142528</t>
  </si>
  <si>
    <t>cg03061811</t>
  </si>
  <si>
    <t>cg15030465</t>
  </si>
  <si>
    <t>cg09955730</t>
  </si>
  <si>
    <t>MTF2</t>
  </si>
  <si>
    <t>ENSG00000143033</t>
  </si>
  <si>
    <t>cg23929381</t>
  </si>
  <si>
    <t>cg22807700</t>
  </si>
  <si>
    <t>cg24757978</t>
  </si>
  <si>
    <t>UBA3</t>
  </si>
  <si>
    <t>ENSG00000144744</t>
  </si>
  <si>
    <t>cg27043141</t>
  </si>
  <si>
    <t>ABHD10</t>
  </si>
  <si>
    <t>ENSG00000144827</t>
  </si>
  <si>
    <t>cg25142010</t>
  </si>
  <si>
    <t>RNF145</t>
  </si>
  <si>
    <t>ENSG00000145860</t>
  </si>
  <si>
    <t>cg21467904</t>
  </si>
  <si>
    <t>UTP23</t>
  </si>
  <si>
    <t>ENSG00000147679</t>
  </si>
  <si>
    <t>cg07123730</t>
  </si>
  <si>
    <t>NAPRT1</t>
  </si>
  <si>
    <t>ENSG00000147813</t>
  </si>
  <si>
    <t>cg05965892</t>
  </si>
  <si>
    <t>cg01779882</t>
  </si>
  <si>
    <t>cg14740860</t>
  </si>
  <si>
    <t>cg11147309</t>
  </si>
  <si>
    <t>cg10349844</t>
  </si>
  <si>
    <t>cg03612190</t>
  </si>
  <si>
    <t>cg11469769</t>
  </si>
  <si>
    <t>cg07690326</t>
  </si>
  <si>
    <t>cg10641213</t>
  </si>
  <si>
    <t>cg24415118</t>
  </si>
  <si>
    <t>cg25927444</t>
  </si>
  <si>
    <t>PIGF</t>
  </si>
  <si>
    <t>ENSG00000151665</t>
  </si>
  <si>
    <t>cg18215726</t>
  </si>
  <si>
    <t>CENPJ</t>
  </si>
  <si>
    <t>ENSG00000151849</t>
  </si>
  <si>
    <t>cg00339356</t>
  </si>
  <si>
    <t>GGPS1</t>
  </si>
  <si>
    <t>ENSG00000152904</t>
  </si>
  <si>
    <t>cg09316592</t>
  </si>
  <si>
    <t>cg03368870</t>
  </si>
  <si>
    <t>C16orf87</t>
  </si>
  <si>
    <t>ENSG00000155330</t>
  </si>
  <si>
    <t>cg06664465</t>
  </si>
  <si>
    <t>ZNF689</t>
  </si>
  <si>
    <t>ENSG00000156853</t>
  </si>
  <si>
    <t>cg02262187</t>
  </si>
  <si>
    <t>cg03942436</t>
  </si>
  <si>
    <t>cg05034471</t>
  </si>
  <si>
    <t>cg05192145</t>
  </si>
  <si>
    <t>cg03610266</t>
  </si>
  <si>
    <t>cg19511651</t>
  </si>
  <si>
    <t>MRPL17</t>
  </si>
  <si>
    <t>ENSG00000158042</t>
  </si>
  <si>
    <t>cg01310365</t>
  </si>
  <si>
    <t>MITD1</t>
  </si>
  <si>
    <t>ENSG00000158411</t>
  </si>
  <si>
    <t>cg05094271</t>
  </si>
  <si>
    <t>UBASH3A</t>
  </si>
  <si>
    <t>ENSG00000160185</t>
  </si>
  <si>
    <t>cg03052962</t>
  </si>
  <si>
    <t>cg23273214</t>
  </si>
  <si>
    <t>NACC1</t>
  </si>
  <si>
    <t>ENSG00000160877</t>
  </si>
  <si>
    <t>cg21593941</t>
  </si>
  <si>
    <t>cg08467185</t>
  </si>
  <si>
    <t>cg11404945</t>
  </si>
  <si>
    <t>KLHL21</t>
  </si>
  <si>
    <t>ENSG00000162413</t>
  </si>
  <si>
    <t>cg19233001</t>
  </si>
  <si>
    <t>ZNF281</t>
  </si>
  <si>
    <t>ENSG00000162702</t>
  </si>
  <si>
    <t>cg10092377</t>
  </si>
  <si>
    <t>cg22607266</t>
  </si>
  <si>
    <t>cg09807979</t>
  </si>
  <si>
    <t>PBXIP1</t>
  </si>
  <si>
    <t>ENSG00000163346</t>
  </si>
  <si>
    <t>cg23008177</t>
  </si>
  <si>
    <t>cg17880376</t>
  </si>
  <si>
    <t>cg26053346</t>
  </si>
  <si>
    <t>KBTBD8</t>
  </si>
  <si>
    <t>ENSG00000163376</t>
  </si>
  <si>
    <t>cg21841632</t>
  </si>
  <si>
    <t>cg24150385</t>
  </si>
  <si>
    <t>cg14611278</t>
  </si>
  <si>
    <t>TMEM79</t>
  </si>
  <si>
    <t>ENSG00000163472</t>
  </si>
  <si>
    <t>cg02931398</t>
  </si>
  <si>
    <t>cg12124478</t>
  </si>
  <si>
    <t>cg17872853</t>
  </si>
  <si>
    <t>cg12080906</t>
  </si>
  <si>
    <t>cg13224583</t>
  </si>
  <si>
    <t>cg06106793</t>
  </si>
  <si>
    <t>cg25343618</t>
  </si>
  <si>
    <t>cg22203582</t>
  </si>
  <si>
    <t>F2RL1</t>
  </si>
  <si>
    <t>ENSG00000164251</t>
  </si>
  <si>
    <t>cg15118835</t>
  </si>
  <si>
    <t>cg01274321</t>
  </si>
  <si>
    <t>GRPEL2</t>
  </si>
  <si>
    <t>ENSG00000164284</t>
  </si>
  <si>
    <t>cg07060794</t>
  </si>
  <si>
    <t>TRA2A</t>
  </si>
  <si>
    <t>ENSG00000164548</t>
  </si>
  <si>
    <t>cg03711348</t>
  </si>
  <si>
    <t>cg21005607</t>
  </si>
  <si>
    <t>cg09317403</t>
  </si>
  <si>
    <t>TC2N</t>
  </si>
  <si>
    <t>ENSG00000165929</t>
  </si>
  <si>
    <t>cg17189639</t>
  </si>
  <si>
    <t>SMG8</t>
  </si>
  <si>
    <t>ENSG00000167447</t>
  </si>
  <si>
    <t>cg11019211</t>
  </si>
  <si>
    <t>cg04525580</t>
  </si>
  <si>
    <t>IRF2</t>
  </si>
  <si>
    <t>ENSG00000168310</t>
  </si>
  <si>
    <t>cg05787792</t>
  </si>
  <si>
    <t>cg23830810</t>
  </si>
  <si>
    <t>TRIAP1</t>
  </si>
  <si>
    <t>ENSG00000170855</t>
  </si>
  <si>
    <t>cg27304573</t>
  </si>
  <si>
    <t>cg24975581</t>
  </si>
  <si>
    <t>cg12067928</t>
  </si>
  <si>
    <t>CYCS</t>
  </si>
  <si>
    <t>ENSG00000172115</t>
  </si>
  <si>
    <t>cg15041658</t>
  </si>
  <si>
    <t>cg05655457</t>
  </si>
  <si>
    <t>CLP1</t>
  </si>
  <si>
    <t>ENSG00000172409</t>
  </si>
  <si>
    <t>cg26630791</t>
  </si>
  <si>
    <t>TMEM167A</t>
  </si>
  <si>
    <t>ENSG00000174695</t>
  </si>
  <si>
    <t>cg19893077</t>
  </si>
  <si>
    <t>CHST2</t>
  </si>
  <si>
    <t>ENSG00000175040</t>
  </si>
  <si>
    <t>cg12805491</t>
  </si>
  <si>
    <t>PDIK1L</t>
  </si>
  <si>
    <t>ENSG00000175087</t>
  </si>
  <si>
    <t>cg16051685</t>
  </si>
  <si>
    <t>cg24593630</t>
  </si>
  <si>
    <t>ZNF408</t>
  </si>
  <si>
    <t>ENSG00000175213</t>
  </si>
  <si>
    <t>cg00338996</t>
  </si>
  <si>
    <t>cg01466771</t>
  </si>
  <si>
    <t>PLEKHF2</t>
  </si>
  <si>
    <t>ENSG00000175895</t>
  </si>
  <si>
    <t>cg00837773</t>
  </si>
  <si>
    <t>KLHL11</t>
  </si>
  <si>
    <t>ENSG00000178502</t>
  </si>
  <si>
    <t>FARSA</t>
  </si>
  <si>
    <t>ENSG00000179115</t>
  </si>
  <si>
    <t>cg17288799</t>
  </si>
  <si>
    <t>MYADM</t>
  </si>
  <si>
    <t>ENSG00000179820</t>
  </si>
  <si>
    <t>cg01515802</t>
  </si>
  <si>
    <t>cg01784406</t>
  </si>
  <si>
    <t>C5orf24</t>
  </si>
  <si>
    <t>ENSG00000181904</t>
  </si>
  <si>
    <t>cg24645670</t>
  </si>
  <si>
    <t>TDRKH</t>
  </si>
  <si>
    <t>ENSG00000182134</t>
  </si>
  <si>
    <t>cg06122613</t>
  </si>
  <si>
    <t>cg27530629</t>
  </si>
  <si>
    <t>cg08892705</t>
  </si>
  <si>
    <t>DNM1P46</t>
  </si>
  <si>
    <t>ENSG00000182397</t>
  </si>
  <si>
    <t>cg00500013</t>
  </si>
  <si>
    <t>cg21621697</t>
  </si>
  <si>
    <t>cg11657615</t>
  </si>
  <si>
    <t>DDX28</t>
  </si>
  <si>
    <t>ENSG00000182810</t>
  </si>
  <si>
    <t>cg00200876</t>
  </si>
  <si>
    <t>cg08616585</t>
  </si>
  <si>
    <t>cg03974717</t>
  </si>
  <si>
    <t>cg04328477</t>
  </si>
  <si>
    <t>cg05495883</t>
  </si>
  <si>
    <t>cg11890795</t>
  </si>
  <si>
    <t>TMEM119</t>
  </si>
  <si>
    <t>ENSG00000183160</t>
  </si>
  <si>
    <t>cg14408938</t>
  </si>
  <si>
    <t>cg05135397</t>
  </si>
  <si>
    <t>cg14113569</t>
  </si>
  <si>
    <t>TRMT12</t>
  </si>
  <si>
    <t>ENSG00000183665</t>
  </si>
  <si>
    <t>cg03754882</t>
  </si>
  <si>
    <t>cg12242086</t>
  </si>
  <si>
    <t>RBM33</t>
  </si>
  <si>
    <t>ENSG00000184863</t>
  </si>
  <si>
    <t>cg12159689</t>
  </si>
  <si>
    <t>cg22461324</t>
  </si>
  <si>
    <t>cg16882472</t>
  </si>
  <si>
    <t>RBM43</t>
  </si>
  <si>
    <t>ENSG00000184898</t>
  </si>
  <si>
    <t>cg07025678</t>
  </si>
  <si>
    <t>ANO9</t>
  </si>
  <si>
    <t>ENSG00000185101</t>
  </si>
  <si>
    <t>cg21075020</t>
  </si>
  <si>
    <t>cg23079702</t>
  </si>
  <si>
    <t>cg06130072</t>
  </si>
  <si>
    <t>cg22280333</t>
  </si>
  <si>
    <t>cg10308673</t>
  </si>
  <si>
    <t>cg06315995</t>
  </si>
  <si>
    <t>cg11730100</t>
  </si>
  <si>
    <t>ZBTB3</t>
  </si>
  <si>
    <t>ENSG00000185670</t>
  </si>
  <si>
    <t>cg06762426</t>
  </si>
  <si>
    <t>cg17945323</t>
  </si>
  <si>
    <t>cg14569209</t>
  </si>
  <si>
    <t>RPS19BP1</t>
  </si>
  <si>
    <t>ENSG00000187051</t>
  </si>
  <si>
    <t>cg16621749</t>
  </si>
  <si>
    <t>TMPPE</t>
  </si>
  <si>
    <t>ENSG00000188167</t>
  </si>
  <si>
    <t>cg20278790</t>
  </si>
  <si>
    <t>FAM217B</t>
  </si>
  <si>
    <t>ENSG00000196227</t>
  </si>
  <si>
    <t>cg12124094</t>
  </si>
  <si>
    <t>PSMD12</t>
  </si>
  <si>
    <t>ENSG00000197170</t>
  </si>
  <si>
    <t>cg01682663</t>
  </si>
  <si>
    <t>cg21375506</t>
  </si>
  <si>
    <t>cg19820609</t>
  </si>
  <si>
    <t>ZNF583</t>
  </si>
  <si>
    <t>ENSG00000198440</t>
  </si>
  <si>
    <t>cg11381281</t>
  </si>
  <si>
    <t>cg26269510</t>
  </si>
  <si>
    <t>cg07765659</t>
  </si>
  <si>
    <t>cg02852989</t>
  </si>
  <si>
    <t>cg12162337</t>
  </si>
  <si>
    <t>cg05023116</t>
  </si>
  <si>
    <t>cg01313622</t>
  </si>
  <si>
    <t>FLVCR1-AS1</t>
  </si>
  <si>
    <t>ENSG00000198468</t>
  </si>
  <si>
    <t>cg03040821</t>
  </si>
  <si>
    <t>cg18169835</t>
  </si>
  <si>
    <t>ZNF511</t>
  </si>
  <si>
    <t>ENSG00000198546</t>
  </si>
  <si>
    <t>cg00056497</t>
  </si>
  <si>
    <t>cg25330361</t>
  </si>
  <si>
    <t>cg19197888</t>
  </si>
  <si>
    <t>cg18984983</t>
  </si>
  <si>
    <t>cg14003931</t>
  </si>
  <si>
    <t>cg08869466</t>
  </si>
  <si>
    <t>cg03867445</t>
  </si>
  <si>
    <t>cg11445109</t>
  </si>
  <si>
    <t>cg03852041</t>
  </si>
  <si>
    <t>cg24530264</t>
  </si>
  <si>
    <t>cg27214960</t>
  </si>
  <si>
    <t>cg00373247</t>
  </si>
  <si>
    <t>AL353898.2</t>
  </si>
  <si>
    <t>ENSG00000203276</t>
  </si>
  <si>
    <t>cg20149137</t>
  </si>
  <si>
    <t>cg19022697</t>
  </si>
  <si>
    <t>cg04858960</t>
  </si>
  <si>
    <t>cg17736259</t>
  </si>
  <si>
    <t>cg19927691</t>
  </si>
  <si>
    <t>cg06849795</t>
  </si>
  <si>
    <t>NBPF24</t>
  </si>
  <si>
    <t>ENSG00000203836</t>
  </si>
  <si>
    <t>cg23976142</t>
  </si>
  <si>
    <t>cg21683069</t>
  </si>
  <si>
    <t>cg04719949</t>
  </si>
  <si>
    <t>ZNF805</t>
  </si>
  <si>
    <t>ENSG00000204524</t>
  </si>
  <si>
    <t>cg09440215</t>
  </si>
  <si>
    <t>cg06458239</t>
  </si>
  <si>
    <t>cg21873967</t>
  </si>
  <si>
    <t>cg17476405</t>
  </si>
  <si>
    <t>DHX16</t>
  </si>
  <si>
    <t>ENSG00000204560</t>
  </si>
  <si>
    <t>cg10982113</t>
  </si>
  <si>
    <t>cg22158929</t>
  </si>
  <si>
    <t>cg06852544</t>
  </si>
  <si>
    <t>cg05025556</t>
  </si>
  <si>
    <t>cg08946426</t>
  </si>
  <si>
    <t>cg22721256</t>
  </si>
  <si>
    <t>cg02249390</t>
  </si>
  <si>
    <t>cg19712586</t>
  </si>
  <si>
    <t>cg18944099</t>
  </si>
  <si>
    <t>cg09723781</t>
  </si>
  <si>
    <t>cg08168400</t>
  </si>
  <si>
    <t>cg05134616</t>
  </si>
  <si>
    <t>cg07971188</t>
  </si>
  <si>
    <t>cg09275023</t>
  </si>
  <si>
    <t>cg16914989</t>
  </si>
  <si>
    <t>cg21032476</t>
  </si>
  <si>
    <t>HLA-G</t>
  </si>
  <si>
    <t>ENSG00000204632</t>
  </si>
  <si>
    <t>cg10852662</t>
  </si>
  <si>
    <t>cg02246922</t>
  </si>
  <si>
    <t>FAM153C</t>
  </si>
  <si>
    <t>ENSG00000204677</t>
  </si>
  <si>
    <t>cg02116639</t>
  </si>
  <si>
    <t>cg02610474</t>
  </si>
  <si>
    <t>cg16123211</t>
  </si>
  <si>
    <t>IGHA1</t>
  </si>
  <si>
    <t>ENSG00000211895</t>
  </si>
  <si>
    <t>cg23708569</t>
  </si>
  <si>
    <t>cg01564661</t>
  </si>
  <si>
    <t>cg00885005</t>
  </si>
  <si>
    <t>IGHG1</t>
  </si>
  <si>
    <t>ENSG00000211896</t>
  </si>
  <si>
    <t>cg16451306</t>
  </si>
  <si>
    <t>GUSBP9</t>
  </si>
  <si>
    <t>ENSG00000215630</t>
  </si>
  <si>
    <t>cg17254386</t>
  </si>
  <si>
    <t>cg25892434</t>
  </si>
  <si>
    <t>RP11-137L10.6</t>
  </si>
  <si>
    <t>ENSG00000221817</t>
  </si>
  <si>
    <t>cg04749667</t>
  </si>
  <si>
    <t>cg06206603</t>
  </si>
  <si>
    <t>cg07257190</t>
  </si>
  <si>
    <t>RP11-152N13.5</t>
  </si>
  <si>
    <t>ENSG00000227540</t>
  </si>
  <si>
    <t>WI2-3658N16.1</t>
  </si>
  <si>
    <t>ENSG00000232637</t>
  </si>
  <si>
    <t>cg00297334</t>
  </si>
  <si>
    <t>cg02287630</t>
  </si>
  <si>
    <t>BCAS2P2</t>
  </si>
  <si>
    <t>ENSG00000234332</t>
  </si>
  <si>
    <t>cg16376691</t>
  </si>
  <si>
    <t>cg04819959</t>
  </si>
  <si>
    <t>MKLN1-AS</t>
  </si>
  <si>
    <t>ENSG00000236753</t>
  </si>
  <si>
    <t>cg00911776</t>
  </si>
  <si>
    <t>cg05218283</t>
  </si>
  <si>
    <t>cg16066008</t>
  </si>
  <si>
    <t>RGL2</t>
  </si>
  <si>
    <t>ENSG00000237441</t>
  </si>
  <si>
    <t>cg20348196</t>
  </si>
  <si>
    <t>cg12672189</t>
  </si>
  <si>
    <t>cg08265274</t>
  </si>
  <si>
    <t>cg00579921</t>
  </si>
  <si>
    <t>cg07895437</t>
  </si>
  <si>
    <t>cg23365293</t>
  </si>
  <si>
    <t>cg00750366</t>
  </si>
  <si>
    <t>cg13423887</t>
  </si>
  <si>
    <t>cg18052547</t>
  </si>
  <si>
    <t>cg01423251</t>
  </si>
  <si>
    <t>cg18886197</t>
  </si>
  <si>
    <t>cg04317588</t>
  </si>
  <si>
    <t>cg09985560</t>
  </si>
  <si>
    <t>cg23464743</t>
  </si>
  <si>
    <t>cg24523259</t>
  </si>
  <si>
    <t>cg03202060</t>
  </si>
  <si>
    <t>cg05500783</t>
  </si>
  <si>
    <t>cg27196273</t>
  </si>
  <si>
    <t>cg02286081</t>
  </si>
  <si>
    <t>cg25372449</t>
  </si>
  <si>
    <t>cg14473643</t>
  </si>
  <si>
    <t>cg06118213</t>
  </si>
  <si>
    <t>cg04026937</t>
  </si>
  <si>
    <t>cg20136244</t>
  </si>
  <si>
    <t>cg14484145</t>
  </si>
  <si>
    <t>IRGM</t>
  </si>
  <si>
    <t>ENSG00000237693</t>
  </si>
  <si>
    <t>cg04108438</t>
  </si>
  <si>
    <t>PSMD6-AS2</t>
  </si>
  <si>
    <t>ENSG00000239653</t>
  </si>
  <si>
    <t>C2orf15</t>
  </si>
  <si>
    <t>ENSG00000241962</t>
  </si>
  <si>
    <t>cg11425254</t>
  </si>
  <si>
    <t>CASP1P2</t>
  </si>
  <si>
    <t>ENSG00000254750</t>
  </si>
  <si>
    <t>cg27576615</t>
  </si>
  <si>
    <t>MRPL46</t>
  </si>
  <si>
    <t>ENSG00000259494</t>
  </si>
  <si>
    <t>RP11-156E6.1</t>
  </si>
  <si>
    <t>ENSG00000259623</t>
  </si>
  <si>
    <t>LINC00657</t>
  </si>
  <si>
    <t>ENSG00000260032</t>
  </si>
  <si>
    <t>cg11102324</t>
  </si>
  <si>
    <t>RP11-353B9.1</t>
  </si>
  <si>
    <t>ENSG00000261597</t>
  </si>
  <si>
    <t>cg07751214</t>
  </si>
  <si>
    <t>CORO7</t>
  </si>
  <si>
    <t>ENSG00000262246</t>
  </si>
  <si>
    <t>cg10957584</t>
  </si>
  <si>
    <t>cg27111240</t>
  </si>
  <si>
    <t>Chromosome</t>
  </si>
  <si>
    <t>CORRELATION RANKING</t>
  </si>
  <si>
    <t>Gene.Probe.Pair</t>
  </si>
  <si>
    <t>Probe.Start</t>
  </si>
  <si>
    <t>Gene.Start</t>
  </si>
  <si>
    <t>Gene.End</t>
  </si>
  <si>
    <t>GENE INFORMATION</t>
  </si>
  <si>
    <t>PROBE INFORMATION</t>
  </si>
  <si>
    <t>SPEARMAN CORRELATION OF CD4 GENE EXPRESSION TO METHYLATION</t>
  </si>
  <si>
    <t>SPEARMAN CORRELATION OF CD8 GENE EXPRESSION TO METHYLATION</t>
  </si>
  <si>
    <t>Ensemble</t>
  </si>
  <si>
    <t>HC.CD4</t>
  </si>
  <si>
    <t>HC.CD4.pval</t>
  </si>
  <si>
    <t>RR.CD4</t>
  </si>
  <si>
    <t>RR.CD4.pval</t>
  </si>
  <si>
    <t>SP.CD4</t>
  </si>
  <si>
    <t>SP.CD4.pval</t>
  </si>
  <si>
    <t>MS.CD4</t>
  </si>
  <si>
    <t>MS.CD4.pval</t>
  </si>
  <si>
    <t>ALL.CD4</t>
  </si>
  <si>
    <t>ALL.CD4.pval</t>
  </si>
  <si>
    <t>HC.CD8</t>
  </si>
  <si>
    <t>HC.CD8.pval</t>
  </si>
  <si>
    <t>RR.CD8</t>
  </si>
  <si>
    <t>RR.CD8.pval</t>
  </si>
  <si>
    <t>SP.CD8</t>
  </si>
  <si>
    <t>SP.CD8.pval</t>
  </si>
  <si>
    <t>MS.CD8</t>
  </si>
  <si>
    <t>MS.CD8.pval</t>
  </si>
  <si>
    <t>ALL.CD8</t>
  </si>
  <si>
    <t>ALL.CD8.pval</t>
  </si>
  <si>
    <t>Pval.ALL.CD4</t>
  </si>
  <si>
    <t>Pval.ALL.CD8</t>
  </si>
  <si>
    <t>Supplementry Table 3-Correlation of Gene Expression and 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</si>
</sst>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2" fontId="0" fillId="0" borderId="0" xfId="0" applyNumberFormat="1" applyBorder="1"/>
    <xf numFmtId="11" fontId="0" fillId="0" borderId="0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2" xfId="0" applyNumberFormat="1" applyBorder="1"/>
    <xf numFmtId="11" fontId="0" fillId="0" borderId="3" xfId="0" applyNumberFormat="1" applyBorder="1"/>
    <xf numFmtId="2" fontId="0" fillId="0" borderId="3" xfId="0" applyNumberFormat="1" applyBorder="1"/>
    <xf numFmtId="11" fontId="0" fillId="0" borderId="4" xfId="0" applyNumberFormat="1" applyBorder="1"/>
    <xf numFmtId="2" fontId="0" fillId="0" borderId="5" xfId="0" applyNumberFormat="1" applyBorder="1"/>
    <xf numFmtId="11" fontId="0" fillId="0" borderId="6" xfId="0" applyNumberFormat="1" applyBorder="1"/>
    <xf numFmtId="2" fontId="0" fillId="0" borderId="7" xfId="0" applyNumberFormat="1" applyBorder="1"/>
    <xf numFmtId="11" fontId="0" fillId="0" borderId="8" xfId="0" applyNumberFormat="1" applyBorder="1"/>
    <xf numFmtId="2" fontId="0" fillId="0" borderId="8" xfId="0" applyNumberFormat="1" applyBorder="1"/>
    <xf numFmtId="11" fontId="0" fillId="0" borderId="9" xfId="0" applyNumberFormat="1" applyBorder="1"/>
    <xf numFmtId="0" fontId="1" fillId="0" borderId="10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71218.Corr.Meth.RNA.CD4.CD8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77D-4380-CF47-A2BA-7FB409CBF2A2}">
  <dimension ref="A1:AG365"/>
  <sheetViews>
    <sheetView tabSelected="1" zoomScale="108" zoomScaleNormal="108" workbookViewId="0">
      <selection activeCell="C1" sqref="C1:C1048576"/>
    </sheetView>
  </sheetViews>
  <sheetFormatPr baseColWidth="10" defaultRowHeight="16" x14ac:dyDescent="0.2"/>
  <cols>
    <col min="1" max="1" width="4.1640625" bestFit="1" customWidth="1"/>
    <col min="2" max="2" width="24.83203125" bestFit="1" customWidth="1"/>
    <col min="3" max="3" width="12.5" bestFit="1" customWidth="1"/>
    <col min="4" max="4" width="14" bestFit="1" customWidth="1"/>
    <col min="5" max="5" width="17" bestFit="1" customWidth="1"/>
    <col min="6" max="7" width="10.1640625" bestFit="1" customWidth="1"/>
    <col min="8" max="8" width="13.1640625" bestFit="1" customWidth="1"/>
    <col min="9" max="9" width="10.83203125" bestFit="1" customWidth="1"/>
    <col min="10" max="19" width="10.83203125" customWidth="1"/>
    <col min="20" max="29" width="10.5" customWidth="1"/>
    <col min="30" max="33" width="10.6640625" customWidth="1"/>
  </cols>
  <sheetData>
    <row r="1" spans="1:33" x14ac:dyDescent="0.2">
      <c r="B1" s="1" t="s">
        <v>579</v>
      </c>
    </row>
    <row r="4" spans="1:33" x14ac:dyDescent="0.2">
      <c r="D4" s="25" t="s">
        <v>552</v>
      </c>
      <c r="E4" s="25"/>
      <c r="F4" s="25"/>
      <c r="G4" s="25"/>
      <c r="H4" s="25" t="s">
        <v>553</v>
      </c>
      <c r="I4" s="25"/>
      <c r="J4" s="25" t="s">
        <v>554</v>
      </c>
      <c r="K4" s="25"/>
      <c r="L4" s="25"/>
      <c r="M4" s="25"/>
      <c r="N4" s="25"/>
      <c r="O4" s="25"/>
      <c r="P4" s="25"/>
      <c r="Q4" s="25"/>
      <c r="R4" s="25"/>
      <c r="S4" s="25"/>
      <c r="T4" s="25" t="s">
        <v>555</v>
      </c>
      <c r="U4" s="25"/>
      <c r="V4" s="25"/>
      <c r="W4" s="25"/>
      <c r="X4" s="25"/>
      <c r="Y4" s="25"/>
      <c r="Z4" s="25"/>
      <c r="AA4" s="25"/>
      <c r="AB4" s="25"/>
      <c r="AC4" s="25"/>
      <c r="AD4" s="25" t="s">
        <v>547</v>
      </c>
      <c r="AE4" s="25"/>
      <c r="AF4" s="25"/>
      <c r="AG4" s="25"/>
    </row>
    <row r="5" spans="1:33" x14ac:dyDescent="0.2">
      <c r="B5" s="2" t="s">
        <v>548</v>
      </c>
      <c r="C5" s="2" t="s">
        <v>546</v>
      </c>
      <c r="D5" s="2" t="s">
        <v>1</v>
      </c>
      <c r="E5" s="2" t="s">
        <v>556</v>
      </c>
      <c r="F5" s="2" t="s">
        <v>550</v>
      </c>
      <c r="G5" s="2" t="s">
        <v>551</v>
      </c>
      <c r="H5" s="2" t="s">
        <v>0</v>
      </c>
      <c r="I5" s="2" t="s">
        <v>549</v>
      </c>
      <c r="J5" s="2" t="s">
        <v>557</v>
      </c>
      <c r="K5" s="2" t="s">
        <v>558</v>
      </c>
      <c r="L5" s="2" t="s">
        <v>559</v>
      </c>
      <c r="M5" s="2" t="s">
        <v>560</v>
      </c>
      <c r="N5" s="2" t="s">
        <v>561</v>
      </c>
      <c r="O5" s="2" t="s">
        <v>562</v>
      </c>
      <c r="P5" s="2" t="s">
        <v>563</v>
      </c>
      <c r="Q5" s="2" t="s">
        <v>564</v>
      </c>
      <c r="R5" s="2" t="s">
        <v>565</v>
      </c>
      <c r="S5" s="2" t="s">
        <v>566</v>
      </c>
      <c r="T5" s="2" t="s">
        <v>567</v>
      </c>
      <c r="U5" s="2" t="s">
        <v>568</v>
      </c>
      <c r="V5" s="2" t="s">
        <v>569</v>
      </c>
      <c r="W5" s="2" t="s">
        <v>570</v>
      </c>
      <c r="X5" s="2" t="s">
        <v>571</v>
      </c>
      <c r="Y5" s="2" t="s">
        <v>572</v>
      </c>
      <c r="Z5" s="2" t="s">
        <v>573</v>
      </c>
      <c r="AA5" s="2" t="s">
        <v>574</v>
      </c>
      <c r="AB5" s="2" t="s">
        <v>575</v>
      </c>
      <c r="AC5" s="2" t="s">
        <v>576</v>
      </c>
      <c r="AD5" s="2" t="s">
        <v>565</v>
      </c>
      <c r="AE5" s="2" t="s">
        <v>577</v>
      </c>
      <c r="AF5" s="2" t="s">
        <v>575</v>
      </c>
      <c r="AG5" s="24" t="s">
        <v>578</v>
      </c>
    </row>
    <row r="6" spans="1:33" x14ac:dyDescent="0.2">
      <c r="A6">
        <v>1</v>
      </c>
      <c r="B6" s="6" t="str">
        <f>CONCATENATE(D6,"-",H6)</f>
        <v>SCYL3-cg20826576</v>
      </c>
      <c r="C6" s="8">
        <v>1</v>
      </c>
      <c r="D6" s="6" t="s">
        <v>3</v>
      </c>
      <c r="E6" s="7" t="s">
        <v>4</v>
      </c>
      <c r="F6" s="7">
        <v>169818772</v>
      </c>
      <c r="G6" s="8">
        <v>169863408</v>
      </c>
      <c r="H6" s="6" t="s">
        <v>2</v>
      </c>
      <c r="I6" s="8">
        <v>170636223</v>
      </c>
      <c r="J6" s="14">
        <v>-0.68333333333333302</v>
      </c>
      <c r="K6" s="15">
        <v>5.0319664902998197E-2</v>
      </c>
      <c r="L6" s="16">
        <v>-0.15</v>
      </c>
      <c r="M6" s="15">
        <v>0.70806878306878296</v>
      </c>
      <c r="N6" s="16">
        <v>0.48571428571428599</v>
      </c>
      <c r="O6" s="15">
        <v>0.35555555555555601</v>
      </c>
      <c r="P6" s="16">
        <v>0.23571428571428599</v>
      </c>
      <c r="Q6" s="15">
        <v>0.39655327890618303</v>
      </c>
      <c r="R6" s="16">
        <v>-0.20260869565217399</v>
      </c>
      <c r="S6" s="17">
        <v>0.34076182690658902</v>
      </c>
      <c r="T6" s="14">
        <v>0.40109890109890101</v>
      </c>
      <c r="U6" s="15">
        <v>0.175773537360781</v>
      </c>
      <c r="V6" s="16">
        <v>0.16666666666666699</v>
      </c>
      <c r="W6" s="15">
        <v>0.67774470899470896</v>
      </c>
      <c r="X6" s="16">
        <v>1</v>
      </c>
      <c r="Y6" s="15">
        <v>0.33333333333333298</v>
      </c>
      <c r="Z6" s="16">
        <v>0.39860139860139898</v>
      </c>
      <c r="AA6" s="15">
        <v>0.200972975530579</v>
      </c>
      <c r="AB6" s="16">
        <v>0.20769230769230801</v>
      </c>
      <c r="AC6" s="17">
        <v>0.31762993168986398</v>
      </c>
      <c r="AD6" s="6">
        <v>171</v>
      </c>
      <c r="AE6" s="7">
        <v>171</v>
      </c>
      <c r="AF6" s="7">
        <v>184.5</v>
      </c>
      <c r="AG6" s="8">
        <v>184.5</v>
      </c>
    </row>
    <row r="7" spans="1:33" x14ac:dyDescent="0.2">
      <c r="A7">
        <v>2</v>
      </c>
      <c r="B7" s="9" t="str">
        <f t="shared" ref="B7:B70" si="0">CONCATENATE(D7,"-",H7)</f>
        <v>RBM5-cg24398023</v>
      </c>
      <c r="C7" s="10">
        <v>3</v>
      </c>
      <c r="D7" s="9" t="s">
        <v>6</v>
      </c>
      <c r="E7" s="3" t="s">
        <v>7</v>
      </c>
      <c r="F7" s="3">
        <v>50126341</v>
      </c>
      <c r="G7" s="10">
        <v>50156454</v>
      </c>
      <c r="H7" s="9" t="s">
        <v>5</v>
      </c>
      <c r="I7" s="10">
        <v>49449349</v>
      </c>
      <c r="J7" s="18">
        <v>0.31666666666666698</v>
      </c>
      <c r="K7" s="5">
        <v>0.41008046737213399</v>
      </c>
      <c r="L7" s="4">
        <v>-0.133333333333333</v>
      </c>
      <c r="M7" s="5">
        <v>0.74354056437389804</v>
      </c>
      <c r="N7" s="4">
        <v>-0.42857142857142899</v>
      </c>
      <c r="O7" s="5">
        <v>0.41944444444444401</v>
      </c>
      <c r="P7" s="4">
        <v>-0.189285714285714</v>
      </c>
      <c r="Q7" s="5">
        <v>0.498353330125204</v>
      </c>
      <c r="R7" s="4">
        <v>-0.25391304347826099</v>
      </c>
      <c r="S7" s="19">
        <v>0.23022658643823099</v>
      </c>
      <c r="T7" s="18">
        <v>0.230769230769231</v>
      </c>
      <c r="U7" s="5">
        <v>0.44777158845507697</v>
      </c>
      <c r="V7" s="4">
        <v>-0.35</v>
      </c>
      <c r="W7" s="5">
        <v>0.35858134920634899</v>
      </c>
      <c r="X7" s="4">
        <v>0.5</v>
      </c>
      <c r="Y7" s="5">
        <v>1</v>
      </c>
      <c r="Z7" s="4">
        <v>5.5944055944056E-2</v>
      </c>
      <c r="AA7" s="5">
        <v>0.868980339326347</v>
      </c>
      <c r="AB7" s="4">
        <v>0.34846153846153799</v>
      </c>
      <c r="AC7" s="19">
        <v>8.8359067475578201E-2</v>
      </c>
      <c r="AD7" s="9">
        <v>135.5</v>
      </c>
      <c r="AE7" s="3">
        <v>135.5</v>
      </c>
      <c r="AF7" s="3">
        <v>74.5</v>
      </c>
      <c r="AG7" s="10">
        <v>75</v>
      </c>
    </row>
    <row r="8" spans="1:33" x14ac:dyDescent="0.2">
      <c r="A8">
        <v>3</v>
      </c>
      <c r="B8" s="9" t="str">
        <f t="shared" si="0"/>
        <v>RBM5-cg16953475</v>
      </c>
      <c r="C8" s="10">
        <v>3</v>
      </c>
      <c r="D8" s="9" t="s">
        <v>6</v>
      </c>
      <c r="E8" s="3" t="s">
        <v>7</v>
      </c>
      <c r="F8" s="3">
        <v>50126341</v>
      </c>
      <c r="G8" s="10">
        <v>50156454</v>
      </c>
      <c r="H8" s="9" t="s">
        <v>8</v>
      </c>
      <c r="I8" s="10">
        <v>49711973</v>
      </c>
      <c r="J8" s="18">
        <v>0.55000000000000004</v>
      </c>
      <c r="K8" s="5">
        <v>0.13277667548500899</v>
      </c>
      <c r="L8" s="4">
        <v>-0.31666666666666698</v>
      </c>
      <c r="M8" s="5">
        <v>0.41008046737213399</v>
      </c>
      <c r="N8" s="4">
        <v>-2.8571428571428598E-2</v>
      </c>
      <c r="O8" s="5">
        <v>1</v>
      </c>
      <c r="P8" s="4">
        <v>-0.28928571428571398</v>
      </c>
      <c r="Q8" s="5">
        <v>0.29488936476148397</v>
      </c>
      <c r="R8" s="4">
        <v>0.28434782608695602</v>
      </c>
      <c r="S8" s="19">
        <v>0.17761410894413199</v>
      </c>
      <c r="T8" s="18">
        <v>-0.19230769230769201</v>
      </c>
      <c r="U8" s="5">
        <v>0.52918473692062296</v>
      </c>
      <c r="V8" s="4">
        <v>0.25</v>
      </c>
      <c r="W8" s="5">
        <v>0.52063492063492101</v>
      </c>
      <c r="X8" s="4">
        <v>1</v>
      </c>
      <c r="Y8" s="5">
        <v>0.33333333333333298</v>
      </c>
      <c r="Z8" s="4">
        <v>0.30769230769230799</v>
      </c>
      <c r="AA8" s="5">
        <v>0.330862674250893</v>
      </c>
      <c r="AB8" s="4">
        <v>-0.25615384615384601</v>
      </c>
      <c r="AC8" s="19">
        <v>0.215609870392513</v>
      </c>
      <c r="AD8" s="9">
        <v>108</v>
      </c>
      <c r="AE8" s="3">
        <v>108</v>
      </c>
      <c r="AF8" s="3">
        <v>136</v>
      </c>
      <c r="AG8" s="10">
        <v>136</v>
      </c>
    </row>
    <row r="9" spans="1:33" x14ac:dyDescent="0.2">
      <c r="A9">
        <v>4</v>
      </c>
      <c r="B9" s="9" t="str">
        <f t="shared" si="0"/>
        <v>PAF1-cg12574296</v>
      </c>
      <c r="C9" s="10">
        <v>19</v>
      </c>
      <c r="D9" s="9" t="s">
        <v>10</v>
      </c>
      <c r="E9" s="3" t="s">
        <v>11</v>
      </c>
      <c r="F9" s="3">
        <v>39876492</v>
      </c>
      <c r="G9" s="10">
        <v>39881835</v>
      </c>
      <c r="H9" s="9" t="s">
        <v>9</v>
      </c>
      <c r="I9" s="10">
        <v>39687098</v>
      </c>
      <c r="J9" s="18">
        <v>-0.16666666666666699</v>
      </c>
      <c r="K9" s="5">
        <v>0.67774470899470896</v>
      </c>
      <c r="L9" s="4">
        <v>-0.483333333333333</v>
      </c>
      <c r="M9" s="5">
        <v>0.19379960317460301</v>
      </c>
      <c r="N9" s="4">
        <v>0.14285714285714299</v>
      </c>
      <c r="O9" s="5">
        <v>0.80277777777777803</v>
      </c>
      <c r="P9" s="4">
        <v>-0.19642857142857101</v>
      </c>
      <c r="Q9" s="5">
        <v>0.48191420314390099</v>
      </c>
      <c r="R9" s="4">
        <v>-0.25565217391304301</v>
      </c>
      <c r="S9" s="19">
        <v>0.226964746643328</v>
      </c>
      <c r="T9" s="18">
        <v>-1.6483516483516501E-2</v>
      </c>
      <c r="U9" s="5">
        <v>0.96385958034443797</v>
      </c>
      <c r="V9" s="4">
        <v>-8.3333333333333301E-2</v>
      </c>
      <c r="W9" s="5">
        <v>0.84318231922398601</v>
      </c>
      <c r="X9" s="4">
        <v>-0.5</v>
      </c>
      <c r="Y9" s="5">
        <v>1</v>
      </c>
      <c r="Z9" s="4">
        <v>-0.33566433566433601</v>
      </c>
      <c r="AA9" s="5">
        <v>0.28669091424974602</v>
      </c>
      <c r="AB9" s="4">
        <v>-7.5384615384615397E-2</v>
      </c>
      <c r="AC9" s="19">
        <v>0.71957162467037705</v>
      </c>
      <c r="AD9" s="9">
        <v>133.5</v>
      </c>
      <c r="AE9" s="3">
        <v>133.5</v>
      </c>
      <c r="AF9" s="3">
        <v>287</v>
      </c>
      <c r="AG9" s="10">
        <v>287</v>
      </c>
    </row>
    <row r="10" spans="1:33" x14ac:dyDescent="0.2">
      <c r="A10">
        <v>5</v>
      </c>
      <c r="B10" s="9" t="str">
        <f t="shared" si="0"/>
        <v>PAF1-cg10092957</v>
      </c>
      <c r="C10" s="10">
        <v>19</v>
      </c>
      <c r="D10" s="9" t="s">
        <v>10</v>
      </c>
      <c r="E10" s="3" t="s">
        <v>11</v>
      </c>
      <c r="F10" s="3">
        <v>39876492</v>
      </c>
      <c r="G10" s="10">
        <v>39881835</v>
      </c>
      <c r="H10" s="9" t="s">
        <v>12</v>
      </c>
      <c r="I10" s="10">
        <v>39687079</v>
      </c>
      <c r="J10" s="18">
        <v>-0.266666666666667</v>
      </c>
      <c r="K10" s="5">
        <v>0.493331128747795</v>
      </c>
      <c r="L10" s="4">
        <v>-0.35</v>
      </c>
      <c r="M10" s="5">
        <v>0.35858134920634899</v>
      </c>
      <c r="N10" s="4">
        <v>8.5714285714285701E-2</v>
      </c>
      <c r="O10" s="5">
        <v>0.91944444444444395</v>
      </c>
      <c r="P10" s="4">
        <v>-0.1</v>
      </c>
      <c r="Q10" s="5">
        <v>0.72406043381982399</v>
      </c>
      <c r="R10" s="4">
        <v>-0.27130434782608698</v>
      </c>
      <c r="S10" s="19">
        <v>0.19901129054127301</v>
      </c>
      <c r="T10" s="18">
        <v>7.69230769230769E-2</v>
      </c>
      <c r="U10" s="5">
        <v>0.80653036744428597</v>
      </c>
      <c r="V10" s="4">
        <v>0.116666666666667</v>
      </c>
      <c r="W10" s="5">
        <v>0.77562830687830697</v>
      </c>
      <c r="X10" s="4">
        <v>-0.5</v>
      </c>
      <c r="Y10" s="5">
        <v>1</v>
      </c>
      <c r="Z10" s="4">
        <v>1.3986013986014E-2</v>
      </c>
      <c r="AA10" s="5">
        <v>0.97369390395608801</v>
      </c>
      <c r="AB10" s="4">
        <v>5.61538461538462E-2</v>
      </c>
      <c r="AC10" s="19">
        <v>0.78958519008296402</v>
      </c>
      <c r="AD10" s="9">
        <v>122</v>
      </c>
      <c r="AE10" s="3">
        <v>122</v>
      </c>
      <c r="AF10" s="3">
        <v>306.5</v>
      </c>
      <c r="AG10" s="10">
        <v>306.5</v>
      </c>
    </row>
    <row r="11" spans="1:33" x14ac:dyDescent="0.2">
      <c r="A11">
        <v>6</v>
      </c>
      <c r="B11" s="9" t="str">
        <f t="shared" si="0"/>
        <v>SH3YL1-cg21950182</v>
      </c>
      <c r="C11" s="10">
        <v>2</v>
      </c>
      <c r="D11" s="9" t="s">
        <v>14</v>
      </c>
      <c r="E11" s="3" t="s">
        <v>15</v>
      </c>
      <c r="F11" s="3">
        <v>217730</v>
      </c>
      <c r="G11" s="10">
        <v>266398</v>
      </c>
      <c r="H11" s="9" t="s">
        <v>13</v>
      </c>
      <c r="I11" s="10">
        <v>583384</v>
      </c>
      <c r="J11" s="18">
        <v>-6.6666666666666693E-2</v>
      </c>
      <c r="K11" s="5">
        <v>0.88009259259259298</v>
      </c>
      <c r="L11" s="4">
        <v>-0.18333333333333299</v>
      </c>
      <c r="M11" s="5">
        <v>0.64363977072310397</v>
      </c>
      <c r="N11" s="4">
        <v>-0.48571428571428599</v>
      </c>
      <c r="O11" s="5">
        <v>0.35555555555555601</v>
      </c>
      <c r="P11" s="4">
        <v>-0.371428571428571</v>
      </c>
      <c r="Q11" s="5">
        <v>0.173470860222355</v>
      </c>
      <c r="R11" s="4">
        <v>-0.27478260869565202</v>
      </c>
      <c r="S11" s="19">
        <v>0.19313869187969601</v>
      </c>
      <c r="T11" s="18">
        <v>0.269230769230769</v>
      </c>
      <c r="U11" s="5">
        <v>0.373300689357144</v>
      </c>
      <c r="V11" s="4">
        <v>0</v>
      </c>
      <c r="W11" s="5">
        <v>1</v>
      </c>
      <c r="X11" s="4">
        <v>1</v>
      </c>
      <c r="Y11" s="5">
        <v>0.33333333333333298</v>
      </c>
      <c r="Z11" s="4">
        <v>-0.16783216783216801</v>
      </c>
      <c r="AA11" s="5">
        <v>0.60372765128819905</v>
      </c>
      <c r="AB11" s="4">
        <v>0.243076923076923</v>
      </c>
      <c r="AC11" s="19">
        <v>0.24059895092358499</v>
      </c>
      <c r="AD11" s="9">
        <v>115</v>
      </c>
      <c r="AE11" s="3">
        <v>115</v>
      </c>
      <c r="AF11" s="3">
        <v>146</v>
      </c>
      <c r="AG11" s="10">
        <v>146</v>
      </c>
    </row>
    <row r="12" spans="1:33" x14ac:dyDescent="0.2">
      <c r="A12">
        <v>7</v>
      </c>
      <c r="B12" s="9" t="str">
        <f t="shared" si="0"/>
        <v>SH3YL1-cg16092135</v>
      </c>
      <c r="C12" s="10">
        <v>2</v>
      </c>
      <c r="D12" s="9" t="s">
        <v>14</v>
      </c>
      <c r="E12" s="3" t="s">
        <v>15</v>
      </c>
      <c r="F12" s="3">
        <v>217730</v>
      </c>
      <c r="G12" s="10">
        <v>266398</v>
      </c>
      <c r="H12" s="9" t="s">
        <v>16</v>
      </c>
      <c r="I12" s="10">
        <v>307058</v>
      </c>
      <c r="J12" s="18">
        <v>0.71666666666666701</v>
      </c>
      <c r="K12" s="5">
        <v>3.6866181657848301E-2</v>
      </c>
      <c r="L12" s="4">
        <v>0.58333333333333304</v>
      </c>
      <c r="M12" s="5">
        <v>0.107997134038801</v>
      </c>
      <c r="N12" s="4">
        <v>8.5714285714285701E-2</v>
      </c>
      <c r="O12" s="5">
        <v>0.91944444444444395</v>
      </c>
      <c r="P12" s="4">
        <v>0.40714285714285697</v>
      </c>
      <c r="Q12" s="5">
        <v>0.133311123472415</v>
      </c>
      <c r="R12" s="4">
        <v>0.63478260869565195</v>
      </c>
      <c r="S12" s="19">
        <v>1.1162639535351299E-3</v>
      </c>
      <c r="T12" s="18">
        <v>0.159340659340659</v>
      </c>
      <c r="U12" s="5">
        <v>0.603931204034313</v>
      </c>
      <c r="V12" s="4">
        <v>0.21666666666666701</v>
      </c>
      <c r="W12" s="5">
        <v>0.58094135802469105</v>
      </c>
      <c r="X12" s="4">
        <v>1</v>
      </c>
      <c r="Y12" s="5">
        <v>0.33333333333333298</v>
      </c>
      <c r="Z12" s="4">
        <v>0.47552447552447602</v>
      </c>
      <c r="AA12" s="5">
        <v>0.12131935644669301</v>
      </c>
      <c r="AB12" s="4">
        <v>0.41769230769230797</v>
      </c>
      <c r="AC12" s="19">
        <v>3.8808096056090098E-2</v>
      </c>
      <c r="AD12" s="9">
        <v>11</v>
      </c>
      <c r="AE12" s="3">
        <v>11</v>
      </c>
      <c r="AF12" s="3">
        <v>49</v>
      </c>
      <c r="AG12" s="10">
        <v>49</v>
      </c>
    </row>
    <row r="13" spans="1:33" x14ac:dyDescent="0.2">
      <c r="A13">
        <v>8</v>
      </c>
      <c r="B13" s="9" t="str">
        <f t="shared" si="0"/>
        <v>SH3YL1-cg26398848</v>
      </c>
      <c r="C13" s="10">
        <v>2</v>
      </c>
      <c r="D13" s="9" t="s">
        <v>14</v>
      </c>
      <c r="E13" s="3" t="s">
        <v>15</v>
      </c>
      <c r="F13" s="3">
        <v>217730</v>
      </c>
      <c r="G13" s="10">
        <v>266398</v>
      </c>
      <c r="H13" s="9" t="s">
        <v>17</v>
      </c>
      <c r="I13" s="10">
        <v>263559</v>
      </c>
      <c r="J13" s="18">
        <v>-0.66666666666666696</v>
      </c>
      <c r="K13" s="5">
        <v>5.88899911816579E-2</v>
      </c>
      <c r="L13" s="4">
        <v>-0.58333333333333304</v>
      </c>
      <c r="M13" s="5">
        <v>0.107997134038801</v>
      </c>
      <c r="N13" s="4">
        <v>-0.6</v>
      </c>
      <c r="O13" s="5">
        <v>0.241666666666667</v>
      </c>
      <c r="P13" s="4">
        <v>-0.77857142857142803</v>
      </c>
      <c r="Q13" s="5">
        <v>9.8799076392256605E-4</v>
      </c>
      <c r="R13" s="4">
        <v>-0.74869565217391298</v>
      </c>
      <c r="S13" s="19">
        <v>4.08935280415441E-5</v>
      </c>
      <c r="T13" s="18">
        <v>-0.93956043956044</v>
      </c>
      <c r="U13" s="5">
        <v>0</v>
      </c>
      <c r="V13" s="4">
        <v>-0.38333333333333303</v>
      </c>
      <c r="W13" s="5">
        <v>0.3125</v>
      </c>
      <c r="X13" s="4">
        <v>-0.5</v>
      </c>
      <c r="Y13" s="5">
        <v>1</v>
      </c>
      <c r="Z13" s="4">
        <v>-0.72027972027971998</v>
      </c>
      <c r="AA13" s="5">
        <v>1.10205186889633E-2</v>
      </c>
      <c r="AB13" s="4">
        <v>-0.92846153846153801</v>
      </c>
      <c r="AC13" s="19">
        <v>1.6183438944357599E-6</v>
      </c>
      <c r="AD13" s="9">
        <v>1</v>
      </c>
      <c r="AE13" s="3">
        <v>1</v>
      </c>
      <c r="AF13" s="3">
        <v>1</v>
      </c>
      <c r="AG13" s="10">
        <v>1</v>
      </c>
    </row>
    <row r="14" spans="1:33" x14ac:dyDescent="0.2">
      <c r="A14">
        <v>9</v>
      </c>
      <c r="B14" s="9" t="str">
        <f t="shared" si="0"/>
        <v>SH3YL1-cg23804060</v>
      </c>
      <c r="C14" s="10">
        <v>2</v>
      </c>
      <c r="D14" s="9" t="s">
        <v>14</v>
      </c>
      <c r="E14" s="3" t="s">
        <v>15</v>
      </c>
      <c r="F14" s="3">
        <v>217730</v>
      </c>
      <c r="G14" s="10">
        <v>266398</v>
      </c>
      <c r="H14" s="9" t="s">
        <v>18</v>
      </c>
      <c r="I14" s="10">
        <v>1237808</v>
      </c>
      <c r="J14" s="18">
        <v>-0.233333333333333</v>
      </c>
      <c r="K14" s="5">
        <v>0.55170855379188699</v>
      </c>
      <c r="L14" s="4">
        <v>-0.7</v>
      </c>
      <c r="M14" s="5">
        <v>4.3253968253968302E-2</v>
      </c>
      <c r="N14" s="4">
        <v>0.314285714285714</v>
      </c>
      <c r="O14" s="5">
        <v>0.56388888888888899</v>
      </c>
      <c r="P14" s="4">
        <v>-9.2857142857142805E-2</v>
      </c>
      <c r="Q14" s="5">
        <v>0.74345359309161896</v>
      </c>
      <c r="R14" s="4">
        <v>-0.51043478260869601</v>
      </c>
      <c r="S14" s="19">
        <v>1.1777653204925499E-2</v>
      </c>
      <c r="T14" s="18">
        <v>0.29670329670329698</v>
      </c>
      <c r="U14" s="5">
        <v>0.324652305696781</v>
      </c>
      <c r="V14" s="4">
        <v>8.3333333333333301E-2</v>
      </c>
      <c r="W14" s="5">
        <v>0.84318231922398601</v>
      </c>
      <c r="X14" s="4">
        <v>0.5</v>
      </c>
      <c r="Y14" s="5">
        <v>1</v>
      </c>
      <c r="Z14" s="4">
        <v>6.9930069930069894E-2</v>
      </c>
      <c r="AA14" s="5">
        <v>0.83444714523747898</v>
      </c>
      <c r="AB14" s="4">
        <v>0.38461538461538503</v>
      </c>
      <c r="AC14" s="19">
        <v>5.8546561314487697E-2</v>
      </c>
      <c r="AD14" s="9">
        <v>21</v>
      </c>
      <c r="AE14" s="3">
        <v>21</v>
      </c>
      <c r="AF14" s="3">
        <v>59</v>
      </c>
      <c r="AG14" s="10">
        <v>59</v>
      </c>
    </row>
    <row r="15" spans="1:33" x14ac:dyDescent="0.2">
      <c r="A15">
        <v>10</v>
      </c>
      <c r="B15" s="9" t="str">
        <f t="shared" si="0"/>
        <v>SH3YL1-cg07196462</v>
      </c>
      <c r="C15" s="10">
        <v>2</v>
      </c>
      <c r="D15" s="9" t="s">
        <v>14</v>
      </c>
      <c r="E15" s="3" t="s">
        <v>15</v>
      </c>
      <c r="F15" s="3">
        <v>217730</v>
      </c>
      <c r="G15" s="10">
        <v>266398</v>
      </c>
      <c r="H15" s="9" t="s">
        <v>19</v>
      </c>
      <c r="I15" s="10">
        <v>391060</v>
      </c>
      <c r="J15" s="18">
        <v>-0.116666666666667</v>
      </c>
      <c r="K15" s="5">
        <v>0.77562830687830697</v>
      </c>
      <c r="L15" s="4">
        <v>0.483333333333333</v>
      </c>
      <c r="M15" s="5">
        <v>0.19379960317460301</v>
      </c>
      <c r="N15" s="4">
        <v>0.82857142857142896</v>
      </c>
      <c r="O15" s="5">
        <v>5.83333333333333E-2</v>
      </c>
      <c r="P15" s="4">
        <v>0.64285714285714302</v>
      </c>
      <c r="Q15" s="5">
        <v>1.16708486083788E-2</v>
      </c>
      <c r="R15" s="4">
        <v>-0.13304347826087001</v>
      </c>
      <c r="S15" s="19">
        <v>0.53384577217753904</v>
      </c>
      <c r="T15" s="18">
        <v>-0.10989010989011</v>
      </c>
      <c r="U15" s="5">
        <v>0.72324814890641298</v>
      </c>
      <c r="V15" s="4">
        <v>-0.15</v>
      </c>
      <c r="W15" s="5">
        <v>0.70806878306878296</v>
      </c>
      <c r="X15" s="4">
        <v>-0.5</v>
      </c>
      <c r="Y15" s="5">
        <v>1</v>
      </c>
      <c r="Z15" s="4">
        <v>-0.11888111888111901</v>
      </c>
      <c r="AA15" s="5">
        <v>0.716184326595525</v>
      </c>
      <c r="AB15" s="4">
        <v>-6.1538461538461504E-3</v>
      </c>
      <c r="AC15" s="19">
        <v>0.97798946291117494</v>
      </c>
      <c r="AD15" s="9">
        <v>232.5</v>
      </c>
      <c r="AE15" s="3">
        <v>232.5</v>
      </c>
      <c r="AF15" s="3">
        <v>357</v>
      </c>
      <c r="AG15" s="10">
        <v>357</v>
      </c>
    </row>
    <row r="16" spans="1:33" x14ac:dyDescent="0.2">
      <c r="A16">
        <v>11</v>
      </c>
      <c r="B16" s="9" t="str">
        <f t="shared" si="0"/>
        <v>THRAP3-cg13084345</v>
      </c>
      <c r="C16" s="10">
        <v>1</v>
      </c>
      <c r="D16" s="9" t="s">
        <v>21</v>
      </c>
      <c r="E16" s="3" t="s">
        <v>22</v>
      </c>
      <c r="F16" s="3">
        <v>36690017</v>
      </c>
      <c r="G16" s="10">
        <v>36770958</v>
      </c>
      <c r="H16" s="9" t="s">
        <v>20</v>
      </c>
      <c r="I16" s="10">
        <v>36948733</v>
      </c>
      <c r="J16" s="18">
        <v>-3.3333333333333298E-2</v>
      </c>
      <c r="K16" s="5">
        <v>0.94839065255731902</v>
      </c>
      <c r="L16" s="4">
        <v>0.266666666666667</v>
      </c>
      <c r="M16" s="5">
        <v>0.493331128747795</v>
      </c>
      <c r="N16" s="4">
        <v>-0.14285714285714299</v>
      </c>
      <c r="O16" s="5">
        <v>0.80277777777777803</v>
      </c>
      <c r="P16" s="4">
        <v>-7.1428571428571397E-2</v>
      </c>
      <c r="Q16" s="5">
        <v>0.80249231862638704</v>
      </c>
      <c r="R16" s="4">
        <v>-2.6086956521739102E-3</v>
      </c>
      <c r="S16" s="19">
        <v>0.99188860411566504</v>
      </c>
      <c r="T16" s="18">
        <v>0.340659340659341</v>
      </c>
      <c r="U16" s="5">
        <v>0.254997689115259</v>
      </c>
      <c r="V16" s="4">
        <v>-0.5</v>
      </c>
      <c r="W16" s="5">
        <v>0.17766203703703701</v>
      </c>
      <c r="X16" s="4">
        <v>-0.5</v>
      </c>
      <c r="Y16" s="5">
        <v>1</v>
      </c>
      <c r="Z16" s="4">
        <v>-0.52447552447552503</v>
      </c>
      <c r="AA16" s="5">
        <v>8.3884587232914795E-2</v>
      </c>
      <c r="AB16" s="4">
        <v>-0.100769230769231</v>
      </c>
      <c r="AC16" s="19">
        <v>0.63055742648342195</v>
      </c>
      <c r="AD16" s="9">
        <v>356</v>
      </c>
      <c r="AE16" s="3">
        <v>356</v>
      </c>
      <c r="AF16" s="3">
        <v>266.5</v>
      </c>
      <c r="AG16" s="10">
        <v>267</v>
      </c>
    </row>
    <row r="17" spans="1:33" x14ac:dyDescent="0.2">
      <c r="A17">
        <v>12</v>
      </c>
      <c r="B17" s="9" t="str">
        <f t="shared" si="0"/>
        <v>GDI2-cg20472891</v>
      </c>
      <c r="C17" s="10">
        <v>10</v>
      </c>
      <c r="D17" s="9" t="s">
        <v>24</v>
      </c>
      <c r="E17" s="3" t="s">
        <v>25</v>
      </c>
      <c r="F17" s="3">
        <v>5807186</v>
      </c>
      <c r="G17" s="10">
        <v>5884095</v>
      </c>
      <c r="H17" s="9" t="s">
        <v>23</v>
      </c>
      <c r="I17" s="10">
        <v>5554345</v>
      </c>
      <c r="J17" s="18">
        <v>0.1</v>
      </c>
      <c r="K17" s="5">
        <v>0.809981261022928</v>
      </c>
      <c r="L17" s="4">
        <v>0.35</v>
      </c>
      <c r="M17" s="5">
        <v>0.35858134920634899</v>
      </c>
      <c r="N17" s="4">
        <v>-0.2</v>
      </c>
      <c r="O17" s="5">
        <v>0.71388888888888902</v>
      </c>
      <c r="P17" s="4">
        <v>0.107142857142857</v>
      </c>
      <c r="Q17" s="5">
        <v>0.70482841924610895</v>
      </c>
      <c r="R17" s="4">
        <v>-6.9565217391304298E-3</v>
      </c>
      <c r="S17" s="19">
        <v>0.97566899817123398</v>
      </c>
      <c r="T17" s="18">
        <v>0.115384615384615</v>
      </c>
      <c r="U17" s="5">
        <v>0.70962477274150104</v>
      </c>
      <c r="V17" s="4">
        <v>-0.43333333333333302</v>
      </c>
      <c r="W17" s="5">
        <v>0.249917328042328</v>
      </c>
      <c r="X17" s="4">
        <v>-0.5</v>
      </c>
      <c r="Y17" s="5">
        <v>1</v>
      </c>
      <c r="Z17" s="4">
        <v>-0.53846153846153899</v>
      </c>
      <c r="AA17" s="5">
        <v>7.4902286672482304E-2</v>
      </c>
      <c r="AB17" s="4">
        <v>-0.34846153846153799</v>
      </c>
      <c r="AC17" s="19">
        <v>8.8359067475578104E-2</v>
      </c>
      <c r="AD17" s="9">
        <v>351.5</v>
      </c>
      <c r="AE17" s="3">
        <v>351.5</v>
      </c>
      <c r="AF17" s="3">
        <v>74.5</v>
      </c>
      <c r="AG17" s="10">
        <v>74</v>
      </c>
    </row>
    <row r="18" spans="1:33" x14ac:dyDescent="0.2">
      <c r="A18">
        <v>13</v>
      </c>
      <c r="B18" s="9" t="str">
        <f t="shared" si="0"/>
        <v>GDI2-cg19084628</v>
      </c>
      <c r="C18" s="10">
        <v>10</v>
      </c>
      <c r="D18" s="9" t="s">
        <v>24</v>
      </c>
      <c r="E18" s="3" t="s">
        <v>25</v>
      </c>
      <c r="F18" s="3">
        <v>5807186</v>
      </c>
      <c r="G18" s="10">
        <v>5884095</v>
      </c>
      <c r="H18" s="9" t="s">
        <v>26</v>
      </c>
      <c r="I18" s="10">
        <v>6274873</v>
      </c>
      <c r="J18" s="18">
        <v>-3.3333333333333298E-2</v>
      </c>
      <c r="K18" s="5">
        <v>0.94839065255731902</v>
      </c>
      <c r="L18" s="4">
        <v>-8.3333333333333301E-2</v>
      </c>
      <c r="M18" s="5">
        <v>0.84318231922398601</v>
      </c>
      <c r="N18" s="4">
        <v>8.5714285714285701E-2</v>
      </c>
      <c r="O18" s="5">
        <v>0.91944444444444395</v>
      </c>
      <c r="P18" s="4">
        <v>-8.2142857142857101E-2</v>
      </c>
      <c r="Q18" s="5">
        <v>0.77282212722530996</v>
      </c>
      <c r="R18" s="4">
        <v>-8.6956521739130395E-4</v>
      </c>
      <c r="S18" s="19">
        <v>0.99837769533339904</v>
      </c>
      <c r="T18" s="18">
        <v>0.30769230769230799</v>
      </c>
      <c r="U18" s="5">
        <v>0.30628704369145598</v>
      </c>
      <c r="V18" s="4">
        <v>0.116666666666667</v>
      </c>
      <c r="W18" s="5">
        <v>0.77562830687830697</v>
      </c>
      <c r="X18" s="4">
        <v>0.5</v>
      </c>
      <c r="Y18" s="5">
        <v>1</v>
      </c>
      <c r="Z18" s="4">
        <v>0.53846153846153899</v>
      </c>
      <c r="AA18" s="5">
        <v>7.4902286672482304E-2</v>
      </c>
      <c r="AB18" s="4">
        <v>0.331538461538462</v>
      </c>
      <c r="AC18" s="19">
        <v>0.105781865289203</v>
      </c>
      <c r="AD18" s="9">
        <v>357.5</v>
      </c>
      <c r="AE18" s="3">
        <v>357.5</v>
      </c>
      <c r="AF18" s="3">
        <v>79.5</v>
      </c>
      <c r="AG18" s="10">
        <v>79.5</v>
      </c>
    </row>
    <row r="19" spans="1:33" x14ac:dyDescent="0.2">
      <c r="A19">
        <v>14</v>
      </c>
      <c r="B19" s="9" t="str">
        <f t="shared" si="0"/>
        <v>BCS1L-cg18259342</v>
      </c>
      <c r="C19" s="10">
        <v>2</v>
      </c>
      <c r="D19" s="9" t="s">
        <v>28</v>
      </c>
      <c r="E19" s="3" t="s">
        <v>29</v>
      </c>
      <c r="F19" s="3">
        <v>219523487</v>
      </c>
      <c r="G19" s="10">
        <v>219528166</v>
      </c>
      <c r="H19" s="9" t="s">
        <v>27</v>
      </c>
      <c r="I19" s="10">
        <v>219184859</v>
      </c>
      <c r="J19" s="18">
        <v>-0.116666666666667</v>
      </c>
      <c r="K19" s="5">
        <v>0.77562830687830697</v>
      </c>
      <c r="L19" s="4">
        <v>0.266666666666667</v>
      </c>
      <c r="M19" s="5">
        <v>0.493331128747795</v>
      </c>
      <c r="N19" s="4">
        <v>0.6</v>
      </c>
      <c r="O19" s="5">
        <v>0.241666666666667</v>
      </c>
      <c r="P19" s="4">
        <v>0.3</v>
      </c>
      <c r="Q19" s="5">
        <v>0.27668202039568202</v>
      </c>
      <c r="R19" s="4">
        <v>0.17739130434782599</v>
      </c>
      <c r="S19" s="19">
        <v>0.40522073321490099</v>
      </c>
      <c r="T19" s="18">
        <v>0.24725274725274701</v>
      </c>
      <c r="U19" s="5">
        <v>0.414969916573171</v>
      </c>
      <c r="V19" s="4">
        <v>0.2</v>
      </c>
      <c r="W19" s="5">
        <v>0.61340388007054703</v>
      </c>
      <c r="X19" s="4">
        <v>-0.5</v>
      </c>
      <c r="Y19" s="5">
        <v>1</v>
      </c>
      <c r="Z19" s="4">
        <v>0.21678321678321699</v>
      </c>
      <c r="AA19" s="5">
        <v>0.49911474762536301</v>
      </c>
      <c r="AB19" s="4">
        <v>0.41230769230769199</v>
      </c>
      <c r="AC19" s="19">
        <v>4.1593526274793499E-2</v>
      </c>
      <c r="AD19" s="9">
        <v>194</v>
      </c>
      <c r="AE19" s="3">
        <v>194</v>
      </c>
      <c r="AF19" s="3">
        <v>52</v>
      </c>
      <c r="AG19" s="10">
        <v>52</v>
      </c>
    </row>
    <row r="20" spans="1:33" x14ac:dyDescent="0.2">
      <c r="A20">
        <v>15</v>
      </c>
      <c r="B20" s="9" t="str">
        <f t="shared" si="0"/>
        <v>BCS1L-cg00634542</v>
      </c>
      <c r="C20" s="10">
        <v>2</v>
      </c>
      <c r="D20" s="9" t="s">
        <v>28</v>
      </c>
      <c r="E20" s="3" t="s">
        <v>29</v>
      </c>
      <c r="F20" s="3">
        <v>219523487</v>
      </c>
      <c r="G20" s="10">
        <v>219528166</v>
      </c>
      <c r="H20" s="9" t="s">
        <v>30</v>
      </c>
      <c r="I20" s="10">
        <v>219254588</v>
      </c>
      <c r="J20" s="18">
        <v>0.2</v>
      </c>
      <c r="K20" s="5">
        <v>0.61340388007054703</v>
      </c>
      <c r="L20" s="4">
        <v>0.15</v>
      </c>
      <c r="M20" s="5">
        <v>0.70806878306878296</v>
      </c>
      <c r="N20" s="4">
        <v>-8.5714285714285701E-2</v>
      </c>
      <c r="O20" s="5">
        <v>0.91944444444444395</v>
      </c>
      <c r="P20" s="4">
        <v>9.6428571428571405E-2</v>
      </c>
      <c r="Q20" s="5">
        <v>0.73373752991482699</v>
      </c>
      <c r="R20" s="4">
        <v>-1.3043478260869599E-2</v>
      </c>
      <c r="S20" s="19">
        <v>0.952979025139712</v>
      </c>
      <c r="T20" s="18">
        <v>-0.50549450549450603</v>
      </c>
      <c r="U20" s="5">
        <v>8.1215120725633999E-2</v>
      </c>
      <c r="V20" s="4">
        <v>0.4</v>
      </c>
      <c r="W20" s="5">
        <v>0.29119268077601401</v>
      </c>
      <c r="X20" s="4">
        <v>-1</v>
      </c>
      <c r="Y20" s="5">
        <v>0.33333333333333298</v>
      </c>
      <c r="Z20" s="4">
        <v>0.223776223776224</v>
      </c>
      <c r="AA20" s="5">
        <v>0.48491114040273398</v>
      </c>
      <c r="AB20" s="4">
        <v>-0.31153846153846199</v>
      </c>
      <c r="AC20" s="19">
        <v>0.129566621148097</v>
      </c>
      <c r="AD20" s="9">
        <v>344</v>
      </c>
      <c r="AE20" s="3">
        <v>344</v>
      </c>
      <c r="AF20" s="3">
        <v>95</v>
      </c>
      <c r="AG20" s="10">
        <v>95</v>
      </c>
    </row>
    <row r="21" spans="1:33" x14ac:dyDescent="0.2">
      <c r="A21">
        <v>16</v>
      </c>
      <c r="B21" s="9" t="str">
        <f t="shared" si="0"/>
        <v>BCS1L-cg03995228</v>
      </c>
      <c r="C21" s="10">
        <v>2</v>
      </c>
      <c r="D21" s="9" t="s">
        <v>28</v>
      </c>
      <c r="E21" s="3" t="s">
        <v>29</v>
      </c>
      <c r="F21" s="3">
        <v>219523487</v>
      </c>
      <c r="G21" s="10">
        <v>219528166</v>
      </c>
      <c r="H21" s="9" t="s">
        <v>31</v>
      </c>
      <c r="I21" s="10">
        <v>219263974</v>
      </c>
      <c r="J21" s="18">
        <v>-0.16666666666666699</v>
      </c>
      <c r="K21" s="5">
        <v>0.67774470899470896</v>
      </c>
      <c r="L21" s="4">
        <v>-0.66666666666666696</v>
      </c>
      <c r="M21" s="5">
        <v>5.88899911816579E-2</v>
      </c>
      <c r="N21" s="4">
        <v>-0.6</v>
      </c>
      <c r="O21" s="5">
        <v>0.241666666666667</v>
      </c>
      <c r="P21" s="4">
        <v>-0.59285714285714297</v>
      </c>
      <c r="Q21" s="5">
        <v>2.2274062947456399E-2</v>
      </c>
      <c r="R21" s="4">
        <v>-0.48869565217391298</v>
      </c>
      <c r="S21" s="19">
        <v>1.6449655117173501E-2</v>
      </c>
      <c r="T21" s="18">
        <v>-0.26373626373626402</v>
      </c>
      <c r="U21" s="5">
        <v>0.38349224373966501</v>
      </c>
      <c r="V21" s="4">
        <v>-0.66666666666666696</v>
      </c>
      <c r="W21" s="5">
        <v>5.88899911816579E-2</v>
      </c>
      <c r="X21" s="4">
        <v>0.5</v>
      </c>
      <c r="Y21" s="5">
        <v>1</v>
      </c>
      <c r="Z21" s="4">
        <v>-0.321678321678322</v>
      </c>
      <c r="AA21" s="5">
        <v>0.30831236054913402</v>
      </c>
      <c r="AB21" s="4">
        <v>-0.234615384615385</v>
      </c>
      <c r="AC21" s="19">
        <v>0.25776242295493001</v>
      </c>
      <c r="AD21" s="9">
        <v>27</v>
      </c>
      <c r="AE21" s="3">
        <v>27</v>
      </c>
      <c r="AF21" s="3">
        <v>159</v>
      </c>
      <c r="AG21" s="10">
        <v>159</v>
      </c>
    </row>
    <row r="22" spans="1:33" x14ac:dyDescent="0.2">
      <c r="A22">
        <v>17</v>
      </c>
      <c r="B22" s="9" t="str">
        <f t="shared" si="0"/>
        <v>BCS1L-cg14066865</v>
      </c>
      <c r="C22" s="10">
        <v>2</v>
      </c>
      <c r="D22" s="9" t="s">
        <v>28</v>
      </c>
      <c r="E22" s="3" t="s">
        <v>29</v>
      </c>
      <c r="F22" s="3">
        <v>219523487</v>
      </c>
      <c r="G22" s="10">
        <v>219528166</v>
      </c>
      <c r="H22" s="9" t="s">
        <v>32</v>
      </c>
      <c r="I22" s="10">
        <v>219909008</v>
      </c>
      <c r="J22" s="18">
        <v>0.6</v>
      </c>
      <c r="K22" s="5">
        <v>9.6797839506172795E-2</v>
      </c>
      <c r="L22" s="4">
        <v>0.51666666666666705</v>
      </c>
      <c r="M22" s="5">
        <v>0.161800044091711</v>
      </c>
      <c r="N22" s="4">
        <v>0.2</v>
      </c>
      <c r="O22" s="5">
        <v>0.71388888888888902</v>
      </c>
      <c r="P22" s="4">
        <v>0.36785714285714299</v>
      </c>
      <c r="Q22" s="5">
        <v>0.17789409035381601</v>
      </c>
      <c r="R22" s="4">
        <v>0.23565217391304299</v>
      </c>
      <c r="S22" s="19">
        <v>0.26638532347979599</v>
      </c>
      <c r="T22" s="18">
        <v>1.0989010989011E-2</v>
      </c>
      <c r="U22" s="5">
        <v>0.97831145394183106</v>
      </c>
      <c r="V22" s="4">
        <v>0.45</v>
      </c>
      <c r="W22" s="5">
        <v>0.22981701940035301</v>
      </c>
      <c r="X22" s="4">
        <v>-0.5</v>
      </c>
      <c r="Y22" s="5">
        <v>1</v>
      </c>
      <c r="Z22" s="4">
        <v>0.23776223776223801</v>
      </c>
      <c r="AA22" s="5">
        <v>0.45710220680900199</v>
      </c>
      <c r="AB22" s="4">
        <v>-7.6923076923076901E-3</v>
      </c>
      <c r="AC22" s="19">
        <v>0.972122021830651</v>
      </c>
      <c r="AD22" s="9">
        <v>146.5</v>
      </c>
      <c r="AE22" s="3">
        <v>146.5</v>
      </c>
      <c r="AF22" s="3">
        <v>354.5</v>
      </c>
      <c r="AG22" s="10">
        <v>354.5</v>
      </c>
    </row>
    <row r="23" spans="1:33" x14ac:dyDescent="0.2">
      <c r="A23">
        <v>18</v>
      </c>
      <c r="B23" s="9" t="str">
        <f t="shared" si="0"/>
        <v>BCS1L-cg18797053</v>
      </c>
      <c r="C23" s="10">
        <v>2</v>
      </c>
      <c r="D23" s="9" t="s">
        <v>28</v>
      </c>
      <c r="E23" s="3" t="s">
        <v>29</v>
      </c>
      <c r="F23" s="3">
        <v>219523487</v>
      </c>
      <c r="G23" s="10">
        <v>219528166</v>
      </c>
      <c r="H23" s="9" t="s">
        <v>33</v>
      </c>
      <c r="I23" s="10">
        <v>220143977</v>
      </c>
      <c r="J23" s="18">
        <v>-6.6666666666666693E-2</v>
      </c>
      <c r="K23" s="5">
        <v>0.88009259259259298</v>
      </c>
      <c r="L23" s="4">
        <v>0.36666666666666697</v>
      </c>
      <c r="M23" s="5">
        <v>0.33625992063492099</v>
      </c>
      <c r="N23" s="4">
        <v>-0.6</v>
      </c>
      <c r="O23" s="5">
        <v>0.241666666666667</v>
      </c>
      <c r="P23" s="4">
        <v>7.4999999999999997E-2</v>
      </c>
      <c r="Q23" s="5">
        <v>0.79257106157775203</v>
      </c>
      <c r="R23" s="4">
        <v>-0.28956521739130398</v>
      </c>
      <c r="S23" s="19">
        <v>0.169527555314303</v>
      </c>
      <c r="T23" s="18">
        <v>-0.24175824175824201</v>
      </c>
      <c r="U23" s="5">
        <v>0.42575880017432499</v>
      </c>
      <c r="V23" s="4">
        <v>-0.58333333333333304</v>
      </c>
      <c r="W23" s="5">
        <v>0.107997134038801</v>
      </c>
      <c r="X23" s="4">
        <v>0.5</v>
      </c>
      <c r="Y23" s="5">
        <v>1</v>
      </c>
      <c r="Z23" s="4">
        <v>-0.32867132867132898</v>
      </c>
      <c r="AA23" s="5">
        <v>0.29738507772010597</v>
      </c>
      <c r="AB23" s="4">
        <v>-4.6153846153846198E-2</v>
      </c>
      <c r="AC23" s="19">
        <v>0.82668130131017403</v>
      </c>
      <c r="AD23" s="9">
        <v>106</v>
      </c>
      <c r="AE23" s="3">
        <v>106</v>
      </c>
      <c r="AF23" s="3">
        <v>313.5</v>
      </c>
      <c r="AG23" s="10">
        <v>313.5</v>
      </c>
    </row>
    <row r="24" spans="1:33" x14ac:dyDescent="0.2">
      <c r="A24">
        <v>19</v>
      </c>
      <c r="B24" s="9" t="str">
        <f t="shared" si="0"/>
        <v>BCS1L-cg01288441</v>
      </c>
      <c r="C24" s="10">
        <v>2</v>
      </c>
      <c r="D24" s="9" t="s">
        <v>28</v>
      </c>
      <c r="E24" s="3" t="s">
        <v>29</v>
      </c>
      <c r="F24" s="3">
        <v>219523487</v>
      </c>
      <c r="G24" s="10">
        <v>219528166</v>
      </c>
      <c r="H24" s="9" t="s">
        <v>34</v>
      </c>
      <c r="I24" s="10">
        <v>220291103</v>
      </c>
      <c r="J24" s="18">
        <v>0.05</v>
      </c>
      <c r="K24" s="5">
        <v>0.91161816578483201</v>
      </c>
      <c r="L24" s="4">
        <v>0.21666666666666701</v>
      </c>
      <c r="M24" s="5">
        <v>0.58094135802469105</v>
      </c>
      <c r="N24" s="4">
        <v>0.2</v>
      </c>
      <c r="O24" s="5">
        <v>0.71388888888888902</v>
      </c>
      <c r="P24" s="4">
        <v>4.6428571428571402E-2</v>
      </c>
      <c r="Q24" s="5">
        <v>0.87268073236617305</v>
      </c>
      <c r="R24" s="4">
        <v>0.356521739130435</v>
      </c>
      <c r="S24" s="19">
        <v>8.7874581782553099E-2</v>
      </c>
      <c r="T24" s="18">
        <v>0.50549450549450603</v>
      </c>
      <c r="U24" s="5">
        <v>8.1215120725634096E-2</v>
      </c>
      <c r="V24" s="4">
        <v>-0.266666666666667</v>
      </c>
      <c r="W24" s="5">
        <v>0.493331128747795</v>
      </c>
      <c r="X24" s="4">
        <v>-0.5</v>
      </c>
      <c r="Y24" s="5">
        <v>1</v>
      </c>
      <c r="Z24" s="4">
        <v>-0.356643356643357</v>
      </c>
      <c r="AA24" s="5">
        <v>0.25601253730902401</v>
      </c>
      <c r="AB24" s="4">
        <v>0.24923076923076901</v>
      </c>
      <c r="AC24" s="19">
        <v>0.22860828741077199</v>
      </c>
      <c r="AD24" s="9">
        <v>67</v>
      </c>
      <c r="AE24" s="3">
        <v>67</v>
      </c>
      <c r="AF24" s="3">
        <v>140.5</v>
      </c>
      <c r="AG24" s="10">
        <v>140.5</v>
      </c>
    </row>
    <row r="25" spans="1:33" x14ac:dyDescent="0.2">
      <c r="A25">
        <v>20</v>
      </c>
      <c r="B25" s="9" t="str">
        <f t="shared" si="0"/>
        <v>BCS1L-cg12361925</v>
      </c>
      <c r="C25" s="10">
        <v>2</v>
      </c>
      <c r="D25" s="9" t="s">
        <v>28</v>
      </c>
      <c r="E25" s="3" t="s">
        <v>29</v>
      </c>
      <c r="F25" s="3">
        <v>219523487</v>
      </c>
      <c r="G25" s="10">
        <v>219528166</v>
      </c>
      <c r="H25" s="9" t="s">
        <v>35</v>
      </c>
      <c r="I25" s="10">
        <v>220043530</v>
      </c>
      <c r="J25" s="18">
        <v>-0.2</v>
      </c>
      <c r="K25" s="5">
        <v>0.61340388007054703</v>
      </c>
      <c r="L25" s="4">
        <v>0.28333333333333299</v>
      </c>
      <c r="M25" s="5">
        <v>0.46299052028218701</v>
      </c>
      <c r="N25" s="4">
        <v>-0.14285714285714299</v>
      </c>
      <c r="O25" s="5">
        <v>0.80277777777777803</v>
      </c>
      <c r="P25" s="4">
        <v>0.11785714285714299</v>
      </c>
      <c r="Q25" s="5">
        <v>0.67630520176269004</v>
      </c>
      <c r="R25" s="4">
        <v>-0.133913043478261</v>
      </c>
      <c r="S25" s="19">
        <v>0.53114927345149099</v>
      </c>
      <c r="T25" s="18">
        <v>-0.38461538461538503</v>
      </c>
      <c r="U25" s="5">
        <v>0.19550228366320899</v>
      </c>
      <c r="V25" s="4">
        <v>-0.266666666666667</v>
      </c>
      <c r="W25" s="5">
        <v>0.493331128747795</v>
      </c>
      <c r="X25" s="4">
        <v>1</v>
      </c>
      <c r="Y25" s="5">
        <v>0.33333333333333298</v>
      </c>
      <c r="Z25" s="4">
        <v>-6.9930069930069904E-3</v>
      </c>
      <c r="AA25" s="5">
        <v>0.99123003605710103</v>
      </c>
      <c r="AB25" s="4">
        <v>-0.29384615384615398</v>
      </c>
      <c r="AC25" s="19">
        <v>0.15370430803119001</v>
      </c>
      <c r="AD25" s="9">
        <v>230</v>
      </c>
      <c r="AE25" s="3">
        <v>230</v>
      </c>
      <c r="AF25" s="3">
        <v>114</v>
      </c>
      <c r="AG25" s="10">
        <v>114</v>
      </c>
    </row>
    <row r="26" spans="1:33" x14ac:dyDescent="0.2">
      <c r="A26">
        <v>21</v>
      </c>
      <c r="B26" s="9" t="str">
        <f t="shared" si="0"/>
        <v>BCS1L-cg08756441</v>
      </c>
      <c r="C26" s="10">
        <v>2</v>
      </c>
      <c r="D26" s="9" t="s">
        <v>28</v>
      </c>
      <c r="E26" s="3" t="s">
        <v>29</v>
      </c>
      <c r="F26" s="3">
        <v>219523487</v>
      </c>
      <c r="G26" s="10">
        <v>219528166</v>
      </c>
      <c r="H26" s="9" t="s">
        <v>36</v>
      </c>
      <c r="I26" s="10">
        <v>219920216</v>
      </c>
      <c r="J26" s="18">
        <v>-0.81666666666666698</v>
      </c>
      <c r="K26" s="5">
        <v>1.07694003527337E-2</v>
      </c>
      <c r="L26" s="4">
        <v>-0.4</v>
      </c>
      <c r="M26" s="5">
        <v>0.29119268077601401</v>
      </c>
      <c r="N26" s="4">
        <v>-0.6</v>
      </c>
      <c r="O26" s="5">
        <v>0.241666666666667</v>
      </c>
      <c r="P26" s="4">
        <v>-0.39642857142857102</v>
      </c>
      <c r="Q26" s="5">
        <v>0.144594976338457</v>
      </c>
      <c r="R26" s="4">
        <v>-0.69130434782608696</v>
      </c>
      <c r="S26" s="19">
        <v>2.6639650938036299E-4</v>
      </c>
      <c r="T26" s="18">
        <v>-0.35714285714285698</v>
      </c>
      <c r="U26" s="5">
        <v>0.23150130232030899</v>
      </c>
      <c r="V26" s="4">
        <v>-0.1</v>
      </c>
      <c r="W26" s="5">
        <v>0.809981261022928</v>
      </c>
      <c r="X26" s="4">
        <v>1</v>
      </c>
      <c r="Y26" s="5">
        <v>0.33333333333333298</v>
      </c>
      <c r="Z26" s="4">
        <v>0.125874125874126</v>
      </c>
      <c r="AA26" s="5">
        <v>0.69971222073172101</v>
      </c>
      <c r="AB26" s="4">
        <v>-0.38307692307692298</v>
      </c>
      <c r="AC26" s="19">
        <v>5.9627651699485897E-2</v>
      </c>
      <c r="AD26" s="9">
        <v>2</v>
      </c>
      <c r="AE26" s="3">
        <v>2</v>
      </c>
      <c r="AF26" s="3">
        <v>60</v>
      </c>
      <c r="AG26" s="10">
        <v>60</v>
      </c>
    </row>
    <row r="27" spans="1:33" x14ac:dyDescent="0.2">
      <c r="A27">
        <v>22</v>
      </c>
      <c r="B27" s="9" t="str">
        <f t="shared" si="0"/>
        <v>FMO4-cg20826576</v>
      </c>
      <c r="C27" s="10">
        <v>1</v>
      </c>
      <c r="D27" s="9" t="s">
        <v>37</v>
      </c>
      <c r="E27" s="3" t="s">
        <v>38</v>
      </c>
      <c r="F27" s="3">
        <v>171283347</v>
      </c>
      <c r="G27" s="10">
        <v>171311223</v>
      </c>
      <c r="H27" s="9" t="s">
        <v>2</v>
      </c>
      <c r="I27" s="10">
        <v>170636223</v>
      </c>
      <c r="J27" s="18">
        <v>-0.28333333333333299</v>
      </c>
      <c r="K27" s="5">
        <v>0.46299052028218701</v>
      </c>
      <c r="L27" s="4">
        <v>-0.4</v>
      </c>
      <c r="M27" s="5">
        <v>0.29119268077601401</v>
      </c>
      <c r="N27" s="4">
        <v>0.2</v>
      </c>
      <c r="O27" s="5">
        <v>0.71388888888888902</v>
      </c>
      <c r="P27" s="4">
        <v>0.17142857142857101</v>
      </c>
      <c r="Q27" s="5">
        <v>0.54061125526781595</v>
      </c>
      <c r="R27" s="4">
        <v>-2.4347826086956501E-2</v>
      </c>
      <c r="S27" s="19">
        <v>0.91094959604546299</v>
      </c>
      <c r="T27" s="18">
        <v>-4.3956043956044001E-2</v>
      </c>
      <c r="U27" s="5">
        <v>0.89184656739322399</v>
      </c>
      <c r="V27" s="4">
        <v>0.36666666666666697</v>
      </c>
      <c r="W27" s="5">
        <v>0.33625992063492099</v>
      </c>
      <c r="X27" s="4">
        <v>0.5</v>
      </c>
      <c r="Y27" s="5">
        <v>1</v>
      </c>
      <c r="Z27" s="4">
        <v>0.51048951048951097</v>
      </c>
      <c r="AA27" s="5">
        <v>9.3605380028263699E-2</v>
      </c>
      <c r="AB27" s="4">
        <v>6.1538461538461504E-3</v>
      </c>
      <c r="AC27" s="19">
        <v>0.97798946291117494</v>
      </c>
      <c r="AD27" s="9">
        <v>331.5</v>
      </c>
      <c r="AE27" s="3">
        <v>331.5</v>
      </c>
      <c r="AF27" s="3">
        <v>357</v>
      </c>
      <c r="AG27" s="10">
        <v>357</v>
      </c>
    </row>
    <row r="28" spans="1:33" x14ac:dyDescent="0.2">
      <c r="A28">
        <v>23</v>
      </c>
      <c r="B28" s="9" t="str">
        <f t="shared" si="0"/>
        <v>TNRC6B-cg04350421</v>
      </c>
      <c r="C28" s="10">
        <v>22</v>
      </c>
      <c r="D28" s="9" t="s">
        <v>40</v>
      </c>
      <c r="E28" s="3" t="s">
        <v>41</v>
      </c>
      <c r="F28" s="3">
        <v>40440821</v>
      </c>
      <c r="G28" s="10">
        <v>40731812</v>
      </c>
      <c r="H28" s="9" t="s">
        <v>39</v>
      </c>
      <c r="I28" s="10">
        <v>39634647</v>
      </c>
      <c r="J28" s="18">
        <v>0.18333333333333299</v>
      </c>
      <c r="K28" s="5">
        <v>0.64363977072310397</v>
      </c>
      <c r="L28" s="4">
        <v>0.18333333333333299</v>
      </c>
      <c r="M28" s="5">
        <v>0.64363977072310397</v>
      </c>
      <c r="N28" s="4">
        <v>8.5714285714285701E-2</v>
      </c>
      <c r="O28" s="5">
        <v>0.91944444444444395</v>
      </c>
      <c r="P28" s="4">
        <v>0.19642857142857101</v>
      </c>
      <c r="Q28" s="5">
        <v>0.48191420314390099</v>
      </c>
      <c r="R28" s="4">
        <v>0.27913043478260902</v>
      </c>
      <c r="S28" s="19">
        <v>0.185969022064328</v>
      </c>
      <c r="T28" s="18">
        <v>0.34615384615384598</v>
      </c>
      <c r="U28" s="5">
        <v>0.24700658380820201</v>
      </c>
      <c r="V28" s="4">
        <v>-0.5</v>
      </c>
      <c r="W28" s="5">
        <v>0.17766203703703701</v>
      </c>
      <c r="X28" s="4">
        <v>-0.5</v>
      </c>
      <c r="Y28" s="5">
        <v>1</v>
      </c>
      <c r="Z28" s="4">
        <v>-0.21678321678321699</v>
      </c>
      <c r="AA28" s="5">
        <v>0.49911474762536301</v>
      </c>
      <c r="AB28" s="4">
        <v>0.242307692307692</v>
      </c>
      <c r="AC28" s="19">
        <v>0.24212683275696301</v>
      </c>
      <c r="AD28" s="9">
        <v>110.5</v>
      </c>
      <c r="AE28" s="3">
        <v>110.5</v>
      </c>
      <c r="AF28" s="3">
        <v>147</v>
      </c>
      <c r="AG28" s="10">
        <v>147</v>
      </c>
    </row>
    <row r="29" spans="1:33" x14ac:dyDescent="0.2">
      <c r="A29">
        <v>24</v>
      </c>
      <c r="B29" s="9" t="str">
        <f t="shared" si="0"/>
        <v>TNRC6B-cg13440882</v>
      </c>
      <c r="C29" s="10">
        <v>22</v>
      </c>
      <c r="D29" s="9" t="s">
        <v>40</v>
      </c>
      <c r="E29" s="3" t="s">
        <v>41</v>
      </c>
      <c r="F29" s="3">
        <v>40440821</v>
      </c>
      <c r="G29" s="10">
        <v>40731812</v>
      </c>
      <c r="H29" s="9" t="s">
        <v>42</v>
      </c>
      <c r="I29" s="10">
        <v>39471706</v>
      </c>
      <c r="J29" s="18">
        <v>-0.05</v>
      </c>
      <c r="K29" s="5">
        <v>0.91161816578483201</v>
      </c>
      <c r="L29" s="4">
        <v>-0.21666666666666701</v>
      </c>
      <c r="M29" s="5">
        <v>0.58094135802469105</v>
      </c>
      <c r="N29" s="4">
        <v>0.6</v>
      </c>
      <c r="O29" s="5">
        <v>0.241666666666667</v>
      </c>
      <c r="P29" s="4">
        <v>-8.5714285714285701E-2</v>
      </c>
      <c r="Q29" s="5">
        <v>0.76299725218840997</v>
      </c>
      <c r="R29" s="4">
        <v>-0.29478260869565198</v>
      </c>
      <c r="S29" s="19">
        <v>0.16170603898393099</v>
      </c>
      <c r="T29" s="18">
        <v>-0.63736263736263699</v>
      </c>
      <c r="U29" s="5">
        <v>2.22885067534625E-2</v>
      </c>
      <c r="V29" s="4">
        <v>0.8</v>
      </c>
      <c r="W29" s="5">
        <v>1.38282627865961E-2</v>
      </c>
      <c r="X29" s="4">
        <v>-1</v>
      </c>
      <c r="Y29" s="5">
        <v>0.33333333333333298</v>
      </c>
      <c r="Z29" s="4">
        <v>0.65734265734265696</v>
      </c>
      <c r="AA29" s="5">
        <v>2.3981083171462199E-2</v>
      </c>
      <c r="AB29" s="4">
        <v>3.6923076923076899E-2</v>
      </c>
      <c r="AC29" s="19">
        <v>0.86125589442148598</v>
      </c>
      <c r="AD29" s="9">
        <v>103</v>
      </c>
      <c r="AE29" s="3">
        <v>103</v>
      </c>
      <c r="AF29" s="3">
        <v>322.5</v>
      </c>
      <c r="AG29" s="10">
        <v>323</v>
      </c>
    </row>
    <row r="30" spans="1:33" x14ac:dyDescent="0.2">
      <c r="A30">
        <v>25</v>
      </c>
      <c r="B30" s="9" t="str">
        <f t="shared" si="0"/>
        <v>TNRC6B-cg06397161</v>
      </c>
      <c r="C30" s="10">
        <v>22</v>
      </c>
      <c r="D30" s="9" t="s">
        <v>40</v>
      </c>
      <c r="E30" s="3" t="s">
        <v>41</v>
      </c>
      <c r="F30" s="3">
        <v>40440821</v>
      </c>
      <c r="G30" s="10">
        <v>40731812</v>
      </c>
      <c r="H30" s="9" t="s">
        <v>43</v>
      </c>
      <c r="I30" s="10">
        <v>39760059</v>
      </c>
      <c r="J30" s="18">
        <v>8.3333333333333301E-2</v>
      </c>
      <c r="K30" s="5">
        <v>0.84318231922398601</v>
      </c>
      <c r="L30" s="4">
        <v>0.45</v>
      </c>
      <c r="M30" s="5">
        <v>0.22981701940035301</v>
      </c>
      <c r="N30" s="4">
        <v>0.2</v>
      </c>
      <c r="O30" s="5">
        <v>0.71388888888888902</v>
      </c>
      <c r="P30" s="4">
        <v>0.27857142857142903</v>
      </c>
      <c r="Q30" s="5">
        <v>0.31381163278684399</v>
      </c>
      <c r="R30" s="4">
        <v>0.32086956521739102</v>
      </c>
      <c r="S30" s="19">
        <v>0.126443800856955</v>
      </c>
      <c r="T30" s="18">
        <v>0.28571428571428598</v>
      </c>
      <c r="U30" s="5">
        <v>0.34364587302101801</v>
      </c>
      <c r="V30" s="4">
        <v>0.31666666666666698</v>
      </c>
      <c r="W30" s="5">
        <v>0.41008046737213399</v>
      </c>
      <c r="X30" s="4">
        <v>0.5</v>
      </c>
      <c r="Y30" s="5">
        <v>1</v>
      </c>
      <c r="Z30" s="4">
        <v>2.0979020979021001E-2</v>
      </c>
      <c r="AA30" s="5">
        <v>0.95616915493794896</v>
      </c>
      <c r="AB30" s="4">
        <v>6.30769230769231E-2</v>
      </c>
      <c r="AC30" s="19">
        <v>0.76416161340493705</v>
      </c>
      <c r="AD30" s="9">
        <v>88</v>
      </c>
      <c r="AE30" s="3">
        <v>88</v>
      </c>
      <c r="AF30" s="3">
        <v>298.5</v>
      </c>
      <c r="AG30" s="10">
        <v>298.5</v>
      </c>
    </row>
    <row r="31" spans="1:33" x14ac:dyDescent="0.2">
      <c r="A31">
        <v>26</v>
      </c>
      <c r="B31" s="9" t="str">
        <f t="shared" si="0"/>
        <v>TNRC6B-cg09135399</v>
      </c>
      <c r="C31" s="10">
        <v>22</v>
      </c>
      <c r="D31" s="9" t="s">
        <v>40</v>
      </c>
      <c r="E31" s="3" t="s">
        <v>41</v>
      </c>
      <c r="F31" s="3">
        <v>40440821</v>
      </c>
      <c r="G31" s="10">
        <v>40731812</v>
      </c>
      <c r="H31" s="9" t="s">
        <v>44</v>
      </c>
      <c r="I31" s="10">
        <v>39493114</v>
      </c>
      <c r="J31" s="18">
        <v>0.33333333333333298</v>
      </c>
      <c r="K31" s="5">
        <v>0.38532297178130498</v>
      </c>
      <c r="L31" s="4">
        <v>0</v>
      </c>
      <c r="M31" s="5">
        <v>1</v>
      </c>
      <c r="N31" s="4">
        <v>-0.314285714285714</v>
      </c>
      <c r="O31" s="5">
        <v>0.56388888888888899</v>
      </c>
      <c r="P31" s="4">
        <v>-0.11785714285714299</v>
      </c>
      <c r="Q31" s="5">
        <v>0.67630520176269004</v>
      </c>
      <c r="R31" s="4">
        <v>-9.6521739130434797E-2</v>
      </c>
      <c r="S31" s="19">
        <v>0.65263249766712195</v>
      </c>
      <c r="T31" s="18">
        <v>0.20329670329670299</v>
      </c>
      <c r="U31" s="5">
        <v>0.50525485636909695</v>
      </c>
      <c r="V31" s="4">
        <v>0.63333333333333297</v>
      </c>
      <c r="W31" s="5">
        <v>7.6036155202821906E-2</v>
      </c>
      <c r="X31" s="4">
        <v>0.5</v>
      </c>
      <c r="Y31" s="5">
        <v>1</v>
      </c>
      <c r="Z31" s="4">
        <v>0.62937062937062904</v>
      </c>
      <c r="AA31" s="5">
        <v>3.2394749720125703E-2</v>
      </c>
      <c r="AB31" s="4">
        <v>1.6153846153846199E-2</v>
      </c>
      <c r="AC31" s="19">
        <v>0.93988486113827197</v>
      </c>
      <c r="AD31" s="9">
        <v>263.5</v>
      </c>
      <c r="AE31" s="3">
        <v>263.5</v>
      </c>
      <c r="AF31" s="3">
        <v>342</v>
      </c>
      <c r="AG31" s="10">
        <v>341.5</v>
      </c>
    </row>
    <row r="32" spans="1:33" x14ac:dyDescent="0.2">
      <c r="A32">
        <v>27</v>
      </c>
      <c r="B32" s="9" t="str">
        <f t="shared" si="0"/>
        <v>TNRC6B-cg19149454</v>
      </c>
      <c r="C32" s="10">
        <v>22</v>
      </c>
      <c r="D32" s="9" t="s">
        <v>40</v>
      </c>
      <c r="E32" s="3" t="s">
        <v>41</v>
      </c>
      <c r="F32" s="3">
        <v>40440821</v>
      </c>
      <c r="G32" s="10">
        <v>40731812</v>
      </c>
      <c r="H32" s="9" t="s">
        <v>45</v>
      </c>
      <c r="I32" s="10">
        <v>40742374</v>
      </c>
      <c r="J32" s="18">
        <v>0.36666666666666697</v>
      </c>
      <c r="K32" s="5">
        <v>0.33625992063492099</v>
      </c>
      <c r="L32" s="4">
        <v>0.116666666666667</v>
      </c>
      <c r="M32" s="5">
        <v>0.77562830687830697</v>
      </c>
      <c r="N32" s="4">
        <v>0.371428571428571</v>
      </c>
      <c r="O32" s="5">
        <v>0.49722222222222201</v>
      </c>
      <c r="P32" s="4">
        <v>0.23571428571428599</v>
      </c>
      <c r="Q32" s="5">
        <v>0.39655327890618303</v>
      </c>
      <c r="R32" s="4">
        <v>-4.26086956521739E-2</v>
      </c>
      <c r="S32" s="19">
        <v>0.84360068496898899</v>
      </c>
      <c r="T32" s="18">
        <v>0.79670329670329698</v>
      </c>
      <c r="U32" s="5">
        <v>1.8435443966160999E-3</v>
      </c>
      <c r="V32" s="4">
        <v>0.18333333333333299</v>
      </c>
      <c r="W32" s="5">
        <v>0.64363977072310397</v>
      </c>
      <c r="X32" s="4">
        <v>-1</v>
      </c>
      <c r="Y32" s="5">
        <v>0.33333333333333298</v>
      </c>
      <c r="Z32" s="4">
        <v>-0.33566433566433601</v>
      </c>
      <c r="AA32" s="5">
        <v>0.28669091424974602</v>
      </c>
      <c r="AB32" s="4">
        <v>0.36769230769230798</v>
      </c>
      <c r="AC32" s="19">
        <v>7.1322029827714406E-2</v>
      </c>
      <c r="AD32" s="9">
        <v>316</v>
      </c>
      <c r="AE32" s="3">
        <v>316</v>
      </c>
      <c r="AF32" s="3">
        <v>67.5</v>
      </c>
      <c r="AG32" s="10">
        <v>67.5</v>
      </c>
    </row>
    <row r="33" spans="1:33" x14ac:dyDescent="0.2">
      <c r="A33">
        <v>28</v>
      </c>
      <c r="B33" s="9" t="str">
        <f t="shared" si="0"/>
        <v>RBM23-cg00898807</v>
      </c>
      <c r="C33" s="10">
        <v>14</v>
      </c>
      <c r="D33" s="9" t="s">
        <v>47</v>
      </c>
      <c r="E33" s="3" t="s">
        <v>48</v>
      </c>
      <c r="F33" s="3">
        <v>23369854</v>
      </c>
      <c r="G33" s="10">
        <v>23388393</v>
      </c>
      <c r="H33" s="9" t="s">
        <v>46</v>
      </c>
      <c r="I33" s="10">
        <v>23415615</v>
      </c>
      <c r="J33" s="18">
        <v>0.45</v>
      </c>
      <c r="K33" s="5">
        <v>0.22981701940035301</v>
      </c>
      <c r="L33" s="4">
        <v>-0.33333333333333298</v>
      </c>
      <c r="M33" s="5">
        <v>0.38532297178130498</v>
      </c>
      <c r="N33" s="4">
        <v>-0.14285714285714299</v>
      </c>
      <c r="O33" s="5">
        <v>0.80277777777777803</v>
      </c>
      <c r="P33" s="4">
        <v>-0.314285714285714</v>
      </c>
      <c r="Q33" s="5">
        <v>0.25351967321049901</v>
      </c>
      <c r="R33" s="4">
        <v>7.6521739130434793E-2</v>
      </c>
      <c r="S33" s="19">
        <v>0.72169391639404201</v>
      </c>
      <c r="T33" s="18">
        <v>-0.18681318681318701</v>
      </c>
      <c r="U33" s="5">
        <v>0.54134104953641704</v>
      </c>
      <c r="V33" s="4">
        <v>-0.133333333333333</v>
      </c>
      <c r="W33" s="5">
        <v>0.74354056437389804</v>
      </c>
      <c r="X33" s="4">
        <v>0.5</v>
      </c>
      <c r="Y33" s="5">
        <v>1</v>
      </c>
      <c r="Z33" s="4">
        <v>0.29370629370629397</v>
      </c>
      <c r="AA33" s="5">
        <v>0.354332534211376</v>
      </c>
      <c r="AB33" s="4">
        <v>-0.05</v>
      </c>
      <c r="AC33" s="19">
        <v>0.81236529414448599</v>
      </c>
      <c r="AD33" s="9">
        <v>281</v>
      </c>
      <c r="AE33" s="3">
        <v>281</v>
      </c>
      <c r="AF33" s="3">
        <v>312</v>
      </c>
      <c r="AG33" s="10">
        <v>312</v>
      </c>
    </row>
    <row r="34" spans="1:33" x14ac:dyDescent="0.2">
      <c r="A34">
        <v>29</v>
      </c>
      <c r="B34" s="9" t="str">
        <f t="shared" si="0"/>
        <v>RBM23-cg13974427</v>
      </c>
      <c r="C34" s="10">
        <v>14</v>
      </c>
      <c r="D34" s="9" t="s">
        <v>47</v>
      </c>
      <c r="E34" s="3" t="s">
        <v>48</v>
      </c>
      <c r="F34" s="3">
        <v>23369854</v>
      </c>
      <c r="G34" s="10">
        <v>23388393</v>
      </c>
      <c r="H34" s="9" t="s">
        <v>49</v>
      </c>
      <c r="I34" s="10">
        <v>23818297</v>
      </c>
      <c r="J34" s="18">
        <v>0.16666666666666699</v>
      </c>
      <c r="K34" s="5">
        <v>0.67774470899470896</v>
      </c>
      <c r="L34" s="4">
        <v>6.6666666666666693E-2</v>
      </c>
      <c r="M34" s="5">
        <v>0.88009259259259298</v>
      </c>
      <c r="N34" s="4">
        <v>-0.65714285714285703</v>
      </c>
      <c r="O34" s="5">
        <v>0.17499999999999999</v>
      </c>
      <c r="P34" s="4">
        <v>-0.16785714285714301</v>
      </c>
      <c r="Q34" s="5">
        <v>0.54925491864596498</v>
      </c>
      <c r="R34" s="4">
        <v>0.187826086956522</v>
      </c>
      <c r="S34" s="19">
        <v>0.37775275634785599</v>
      </c>
      <c r="T34" s="18">
        <v>0.13736263736263701</v>
      </c>
      <c r="U34" s="5">
        <v>0.65600035018576197</v>
      </c>
      <c r="V34" s="4">
        <v>0.25</v>
      </c>
      <c r="W34" s="5">
        <v>0.52063492063492101</v>
      </c>
      <c r="X34" s="4">
        <v>-1</v>
      </c>
      <c r="Y34" s="5">
        <v>0.33333333333333298</v>
      </c>
      <c r="Z34" s="4">
        <v>-0.26573426573426601</v>
      </c>
      <c r="AA34" s="5">
        <v>0.40397665927502902</v>
      </c>
      <c r="AB34" s="4">
        <v>-8.5384615384615406E-2</v>
      </c>
      <c r="AC34" s="19">
        <v>0.68399217892184505</v>
      </c>
      <c r="AD34" s="9">
        <v>185</v>
      </c>
      <c r="AE34" s="3">
        <v>185</v>
      </c>
      <c r="AF34" s="3">
        <v>281</v>
      </c>
      <c r="AG34" s="10">
        <v>281</v>
      </c>
    </row>
    <row r="35" spans="1:33" x14ac:dyDescent="0.2">
      <c r="A35">
        <v>30</v>
      </c>
      <c r="B35" s="9" t="str">
        <f t="shared" si="0"/>
        <v>RBM23-cg00986580</v>
      </c>
      <c r="C35" s="10">
        <v>14</v>
      </c>
      <c r="D35" s="9" t="s">
        <v>47</v>
      </c>
      <c r="E35" s="3" t="s">
        <v>48</v>
      </c>
      <c r="F35" s="3">
        <v>23369854</v>
      </c>
      <c r="G35" s="10">
        <v>23388393</v>
      </c>
      <c r="H35" s="9" t="s">
        <v>50</v>
      </c>
      <c r="I35" s="10">
        <v>22951241</v>
      </c>
      <c r="J35" s="18">
        <v>0.36666666666666697</v>
      </c>
      <c r="K35" s="5">
        <v>0.33625992063492099</v>
      </c>
      <c r="L35" s="4">
        <v>-0.46666666666666701</v>
      </c>
      <c r="M35" s="5">
        <v>0.21252204585537901</v>
      </c>
      <c r="N35" s="4">
        <v>-0.42857142857142899</v>
      </c>
      <c r="O35" s="5">
        <v>0.41944444444444401</v>
      </c>
      <c r="P35" s="4">
        <v>-4.6428571428571402E-2</v>
      </c>
      <c r="Q35" s="5">
        <v>0.87268073236617305</v>
      </c>
      <c r="R35" s="4">
        <v>-1.3043478260869599E-2</v>
      </c>
      <c r="S35" s="19">
        <v>0.952979025139712</v>
      </c>
      <c r="T35" s="18">
        <v>-6.0439560439560398E-2</v>
      </c>
      <c r="U35" s="5">
        <v>0.84898850688682703</v>
      </c>
      <c r="V35" s="4">
        <v>0.7</v>
      </c>
      <c r="W35" s="5">
        <v>4.3253968253968302E-2</v>
      </c>
      <c r="X35" s="4">
        <v>0.5</v>
      </c>
      <c r="Y35" s="5">
        <v>1</v>
      </c>
      <c r="Z35" s="4">
        <v>0.59440559440559404</v>
      </c>
      <c r="AA35" s="5">
        <v>4.5753100086493699E-2</v>
      </c>
      <c r="AB35" s="4">
        <v>0.239230769230769</v>
      </c>
      <c r="AC35" s="19">
        <v>0.24830313814083699</v>
      </c>
      <c r="AD35" s="9">
        <v>344</v>
      </c>
      <c r="AE35" s="3">
        <v>344</v>
      </c>
      <c r="AF35" s="3">
        <v>151</v>
      </c>
      <c r="AG35" s="10">
        <v>151</v>
      </c>
    </row>
    <row r="36" spans="1:33" x14ac:dyDescent="0.2">
      <c r="A36">
        <v>31</v>
      </c>
      <c r="B36" s="9" t="str">
        <f t="shared" si="0"/>
        <v>RBM23-cg10235955</v>
      </c>
      <c r="C36" s="10">
        <v>14</v>
      </c>
      <c r="D36" s="9" t="s">
        <v>47</v>
      </c>
      <c r="E36" s="3" t="s">
        <v>48</v>
      </c>
      <c r="F36" s="3">
        <v>23369854</v>
      </c>
      <c r="G36" s="10">
        <v>23388393</v>
      </c>
      <c r="H36" s="9" t="s">
        <v>51</v>
      </c>
      <c r="I36" s="10">
        <v>23939157</v>
      </c>
      <c r="J36" s="18">
        <v>-0.58333333333333304</v>
      </c>
      <c r="K36" s="5">
        <v>0.107997134038801</v>
      </c>
      <c r="L36" s="4">
        <v>0.63333333333333297</v>
      </c>
      <c r="M36" s="5">
        <v>7.6036155202821906E-2</v>
      </c>
      <c r="N36" s="4">
        <v>-0.48571428571428599</v>
      </c>
      <c r="O36" s="5">
        <v>0.35555555555555601</v>
      </c>
      <c r="P36" s="4">
        <v>0.317857142857143</v>
      </c>
      <c r="Q36" s="5">
        <v>0.24792788340986499</v>
      </c>
      <c r="R36" s="4">
        <v>0.19826086956521699</v>
      </c>
      <c r="S36" s="19">
        <v>0.35140524509678001</v>
      </c>
      <c r="T36" s="18">
        <v>3.2967032967033003E-2</v>
      </c>
      <c r="U36" s="5">
        <v>0.92058544735169801</v>
      </c>
      <c r="V36" s="4">
        <v>1.6666666666666701E-2</v>
      </c>
      <c r="W36" s="5">
        <v>0.98156966490299802</v>
      </c>
      <c r="X36" s="4">
        <v>-0.5</v>
      </c>
      <c r="Y36" s="5">
        <v>1</v>
      </c>
      <c r="Z36" s="4">
        <v>-0.43356643356643398</v>
      </c>
      <c r="AA36" s="5">
        <v>0.16144642634982301</v>
      </c>
      <c r="AB36" s="4">
        <v>-6.38461538461539E-2</v>
      </c>
      <c r="AC36" s="19">
        <v>0.76135112873933997</v>
      </c>
      <c r="AD36" s="9">
        <v>175</v>
      </c>
      <c r="AE36" s="3">
        <v>175</v>
      </c>
      <c r="AF36" s="3">
        <v>296.5</v>
      </c>
      <c r="AG36" s="10">
        <v>296.5</v>
      </c>
    </row>
    <row r="37" spans="1:33" x14ac:dyDescent="0.2">
      <c r="A37">
        <v>32</v>
      </c>
      <c r="B37" s="9" t="str">
        <f t="shared" si="0"/>
        <v>SRSF5-cg13729392</v>
      </c>
      <c r="C37" s="10">
        <v>14</v>
      </c>
      <c r="D37" s="9" t="s">
        <v>53</v>
      </c>
      <c r="E37" s="3" t="s">
        <v>54</v>
      </c>
      <c r="F37" s="3">
        <v>70193617</v>
      </c>
      <c r="G37" s="10">
        <v>70238722</v>
      </c>
      <c r="H37" s="9" t="s">
        <v>52</v>
      </c>
      <c r="I37" s="10">
        <v>70826495</v>
      </c>
      <c r="J37" s="18">
        <v>0.66666666666666696</v>
      </c>
      <c r="K37" s="5">
        <v>5.88899911816579E-2</v>
      </c>
      <c r="L37" s="4">
        <v>-0.05</v>
      </c>
      <c r="M37" s="5">
        <v>0.91161816578483201</v>
      </c>
      <c r="N37" s="4">
        <v>0.371428571428571</v>
      </c>
      <c r="O37" s="5">
        <v>0.49722222222222201</v>
      </c>
      <c r="P37" s="4">
        <v>-2.8571428571428598E-2</v>
      </c>
      <c r="Q37" s="5">
        <v>0.92341653418093395</v>
      </c>
      <c r="R37" s="4">
        <v>0.28869565217391302</v>
      </c>
      <c r="S37" s="19">
        <v>0.17085681652729101</v>
      </c>
      <c r="T37" s="18">
        <v>-0.10989010989011</v>
      </c>
      <c r="U37" s="5">
        <v>0.72324814890641298</v>
      </c>
      <c r="V37" s="4">
        <v>-0.3</v>
      </c>
      <c r="W37" s="5">
        <v>0.43662367724867701</v>
      </c>
      <c r="X37" s="4">
        <v>-0.5</v>
      </c>
      <c r="Y37" s="5">
        <v>1</v>
      </c>
      <c r="Z37" s="4">
        <v>-0.20279720279720301</v>
      </c>
      <c r="AA37" s="5">
        <v>0.52810023678345497</v>
      </c>
      <c r="AB37" s="4">
        <v>7.6923076923076901E-3</v>
      </c>
      <c r="AC37" s="19">
        <v>0.972122021830651</v>
      </c>
      <c r="AD37" s="9">
        <v>107</v>
      </c>
      <c r="AE37" s="3">
        <v>107</v>
      </c>
      <c r="AF37" s="3">
        <v>354.5</v>
      </c>
      <c r="AG37" s="10">
        <v>354.5</v>
      </c>
    </row>
    <row r="38" spans="1:33" x14ac:dyDescent="0.2">
      <c r="A38">
        <v>33</v>
      </c>
      <c r="B38" s="9" t="str">
        <f t="shared" si="0"/>
        <v>PCNX-cg13729392</v>
      </c>
      <c r="C38" s="10">
        <v>14</v>
      </c>
      <c r="D38" s="9" t="s">
        <v>55</v>
      </c>
      <c r="E38" s="3" t="s">
        <v>56</v>
      </c>
      <c r="F38" s="3">
        <v>71374122</v>
      </c>
      <c r="G38" s="10">
        <v>71582099</v>
      </c>
      <c r="H38" s="9" t="s">
        <v>52</v>
      </c>
      <c r="I38" s="10">
        <v>70826495</v>
      </c>
      <c r="J38" s="18">
        <v>0.266666666666667</v>
      </c>
      <c r="K38" s="5">
        <v>0.493331128747795</v>
      </c>
      <c r="L38" s="4">
        <v>0.36666666666666697</v>
      </c>
      <c r="M38" s="5">
        <v>0.33625992063492099</v>
      </c>
      <c r="N38" s="4">
        <v>-8.5714285714285701E-2</v>
      </c>
      <c r="O38" s="5">
        <v>0.91944444444444395</v>
      </c>
      <c r="P38" s="4">
        <v>0.32857142857142901</v>
      </c>
      <c r="Q38" s="5">
        <v>0.23162823798121401</v>
      </c>
      <c r="R38" s="4">
        <v>8.6086956521739103E-2</v>
      </c>
      <c r="S38" s="19">
        <v>0.68835518651608596</v>
      </c>
      <c r="T38" s="18">
        <v>-0.43406593406593402</v>
      </c>
      <c r="U38" s="5">
        <v>0.14040659278894299</v>
      </c>
      <c r="V38" s="4">
        <v>0.31666666666666698</v>
      </c>
      <c r="W38" s="5">
        <v>0.41008046737213399</v>
      </c>
      <c r="X38" s="4">
        <v>-0.5</v>
      </c>
      <c r="Y38" s="5">
        <v>1</v>
      </c>
      <c r="Z38" s="4">
        <v>0.30069930069930101</v>
      </c>
      <c r="AA38" s="5">
        <v>0.34248337544019303</v>
      </c>
      <c r="AB38" s="4">
        <v>-0.27538461538461501</v>
      </c>
      <c r="AC38" s="19">
        <v>0.18218680460196601</v>
      </c>
      <c r="AD38" s="9">
        <v>274</v>
      </c>
      <c r="AE38" s="3">
        <v>274</v>
      </c>
      <c r="AF38" s="3">
        <v>119</v>
      </c>
      <c r="AG38" s="10">
        <v>119</v>
      </c>
    </row>
    <row r="39" spans="1:33" x14ac:dyDescent="0.2">
      <c r="A39">
        <v>34</v>
      </c>
      <c r="B39" s="9" t="str">
        <f t="shared" si="0"/>
        <v>RBL2-cg09232918</v>
      </c>
      <c r="C39" s="10">
        <v>16</v>
      </c>
      <c r="D39" s="9" t="s">
        <v>58</v>
      </c>
      <c r="E39" s="3" t="s">
        <v>59</v>
      </c>
      <c r="F39" s="3">
        <v>53467889</v>
      </c>
      <c r="G39" s="10">
        <v>53525561</v>
      </c>
      <c r="H39" s="9" t="s">
        <v>57</v>
      </c>
      <c r="I39" s="10">
        <v>53120404</v>
      </c>
      <c r="J39" s="18">
        <v>-0.18333333333333299</v>
      </c>
      <c r="K39" s="5">
        <v>0.64363977072310397</v>
      </c>
      <c r="L39" s="4">
        <v>-0.4</v>
      </c>
      <c r="M39" s="5">
        <v>0.29119268077601401</v>
      </c>
      <c r="N39" s="4">
        <v>-0.14285714285714299</v>
      </c>
      <c r="O39" s="5">
        <v>0.80277777777777803</v>
      </c>
      <c r="P39" s="4">
        <v>-0.48928571428571399</v>
      </c>
      <c r="Q39" s="5">
        <v>6.6592305309199198E-2</v>
      </c>
      <c r="R39" s="4">
        <v>-0.46173913043478299</v>
      </c>
      <c r="S39" s="19">
        <v>2.4268881243485599E-2</v>
      </c>
      <c r="T39" s="18">
        <v>-0.29120879120879101</v>
      </c>
      <c r="U39" s="5">
        <v>0.33407089024092002</v>
      </c>
      <c r="V39" s="4">
        <v>-0.36666666666666697</v>
      </c>
      <c r="W39" s="5">
        <v>0.33625992063492099</v>
      </c>
      <c r="X39" s="4">
        <v>1</v>
      </c>
      <c r="Y39" s="5">
        <v>0.33333333333333298</v>
      </c>
      <c r="Z39" s="4">
        <v>0.26573426573426601</v>
      </c>
      <c r="AA39" s="5">
        <v>0.40397665927503001</v>
      </c>
      <c r="AB39" s="4">
        <v>0.01</v>
      </c>
      <c r="AC39" s="19">
        <v>0.96332364780886304</v>
      </c>
      <c r="AD39" s="9">
        <v>30</v>
      </c>
      <c r="AE39" s="3">
        <v>30</v>
      </c>
      <c r="AF39" s="3">
        <v>349.5</v>
      </c>
      <c r="AG39" s="10">
        <v>349.5</v>
      </c>
    </row>
    <row r="40" spans="1:33" x14ac:dyDescent="0.2">
      <c r="A40">
        <v>35</v>
      </c>
      <c r="B40" s="9" t="str">
        <f t="shared" si="0"/>
        <v>RBL2-cg27664614</v>
      </c>
      <c r="C40" s="10">
        <v>16</v>
      </c>
      <c r="D40" s="9" t="s">
        <v>58</v>
      </c>
      <c r="E40" s="3" t="s">
        <v>59</v>
      </c>
      <c r="F40" s="3">
        <v>53467889</v>
      </c>
      <c r="G40" s="10">
        <v>53525561</v>
      </c>
      <c r="H40" s="9" t="s">
        <v>60</v>
      </c>
      <c r="I40" s="10">
        <v>53634478</v>
      </c>
      <c r="J40" s="18">
        <v>-8.3333333333333301E-2</v>
      </c>
      <c r="K40" s="5">
        <v>0.84318231922398601</v>
      </c>
      <c r="L40" s="4">
        <v>-6.6666666666666693E-2</v>
      </c>
      <c r="M40" s="5">
        <v>0.88009259259259298</v>
      </c>
      <c r="N40" s="4">
        <v>2.8571428571428598E-2</v>
      </c>
      <c r="O40" s="5">
        <v>1</v>
      </c>
      <c r="P40" s="4">
        <v>2.8571428571428598E-2</v>
      </c>
      <c r="Q40" s="5">
        <v>0.92341653418093295</v>
      </c>
      <c r="R40" s="4">
        <v>-3.4782608695652202E-2</v>
      </c>
      <c r="S40" s="19">
        <v>0.87235970479171998</v>
      </c>
      <c r="T40" s="18">
        <v>0.24175824175824201</v>
      </c>
      <c r="U40" s="5">
        <v>0.42575880017432599</v>
      </c>
      <c r="V40" s="4">
        <v>-0.116666666666667</v>
      </c>
      <c r="W40" s="5">
        <v>0.77562830687830697</v>
      </c>
      <c r="X40" s="4">
        <v>1</v>
      </c>
      <c r="Y40" s="5">
        <v>0.33333333333333298</v>
      </c>
      <c r="Z40" s="4">
        <v>-0.54545454545454597</v>
      </c>
      <c r="AA40" s="5">
        <v>7.0678905061417593E-2</v>
      </c>
      <c r="AB40" s="4">
        <v>-0.18538461538461501</v>
      </c>
      <c r="AC40" s="19">
        <v>0.37328968580246702</v>
      </c>
      <c r="AD40" s="9">
        <v>321</v>
      </c>
      <c r="AE40" s="3">
        <v>321</v>
      </c>
      <c r="AF40" s="3">
        <v>200</v>
      </c>
      <c r="AG40" s="10">
        <v>200</v>
      </c>
    </row>
    <row r="41" spans="1:33" x14ac:dyDescent="0.2">
      <c r="A41">
        <v>36</v>
      </c>
      <c r="B41" s="9" t="str">
        <f t="shared" si="0"/>
        <v>CTSH-cg05362835</v>
      </c>
      <c r="C41" s="10">
        <v>15</v>
      </c>
      <c r="D41" s="9" t="s">
        <v>62</v>
      </c>
      <c r="E41" s="3" t="s">
        <v>63</v>
      </c>
      <c r="F41" s="3">
        <v>79213400</v>
      </c>
      <c r="G41" s="10">
        <v>79241916</v>
      </c>
      <c r="H41" s="9" t="s">
        <v>61</v>
      </c>
      <c r="I41" s="10">
        <v>79055416</v>
      </c>
      <c r="J41" s="18">
        <v>0.83333333333333304</v>
      </c>
      <c r="K41" s="5">
        <v>8.2671957671957702E-3</v>
      </c>
      <c r="L41" s="4">
        <v>0.116666666666667</v>
      </c>
      <c r="M41" s="5">
        <v>0.77562830687830697</v>
      </c>
      <c r="N41" s="4">
        <v>-0.48571428571428599</v>
      </c>
      <c r="O41" s="5">
        <v>0.35555555555555601</v>
      </c>
      <c r="P41" s="4">
        <v>2.5000000000000001E-2</v>
      </c>
      <c r="Q41" s="5">
        <v>0.93360432482956901</v>
      </c>
      <c r="R41" s="4">
        <v>0.27826086956521701</v>
      </c>
      <c r="S41" s="19">
        <v>0.18738781926935899</v>
      </c>
      <c r="T41" s="18">
        <v>0.21978021978022</v>
      </c>
      <c r="U41" s="5">
        <v>0.47035256220702099</v>
      </c>
      <c r="V41" s="4">
        <v>0.483333333333333</v>
      </c>
      <c r="W41" s="5">
        <v>0.19379960317460301</v>
      </c>
      <c r="X41" s="4">
        <v>0.5</v>
      </c>
      <c r="Y41" s="5">
        <v>1</v>
      </c>
      <c r="Z41" s="4">
        <v>0.30069930069930101</v>
      </c>
      <c r="AA41" s="5">
        <v>0.34248337544019303</v>
      </c>
      <c r="AB41" s="4">
        <v>0.40923076923076901</v>
      </c>
      <c r="AC41" s="19">
        <v>4.3255723880006702E-2</v>
      </c>
      <c r="AD41" s="9">
        <v>112</v>
      </c>
      <c r="AE41" s="3">
        <v>112</v>
      </c>
      <c r="AF41" s="3">
        <v>53</v>
      </c>
      <c r="AG41" s="10">
        <v>53</v>
      </c>
    </row>
    <row r="42" spans="1:33" x14ac:dyDescent="0.2">
      <c r="A42">
        <v>37</v>
      </c>
      <c r="B42" s="9" t="str">
        <f t="shared" si="0"/>
        <v>NEFL-cg00720822</v>
      </c>
      <c r="C42" s="10">
        <v>8</v>
      </c>
      <c r="D42" s="9" t="s">
        <v>65</v>
      </c>
      <c r="E42" s="3" t="s">
        <v>66</v>
      </c>
      <c r="F42" s="3">
        <v>24808468</v>
      </c>
      <c r="G42" s="10">
        <v>24814624</v>
      </c>
      <c r="H42" s="9" t="s">
        <v>64</v>
      </c>
      <c r="I42" s="10">
        <v>24798430</v>
      </c>
      <c r="J42" s="18">
        <v>0.33333333333333298</v>
      </c>
      <c r="K42" s="5">
        <v>0.38532297178130498</v>
      </c>
      <c r="L42" s="4">
        <v>-0.18333333333333299</v>
      </c>
      <c r="M42" s="5">
        <v>0.64363977072310397</v>
      </c>
      <c r="N42" s="4">
        <v>0.314285714285714</v>
      </c>
      <c r="O42" s="5">
        <v>0.56388888888888899</v>
      </c>
      <c r="P42" s="4">
        <v>-5.7142857142857099E-2</v>
      </c>
      <c r="Q42" s="5">
        <v>0.84245602079648796</v>
      </c>
      <c r="R42" s="4">
        <v>4.9565217391304303E-2</v>
      </c>
      <c r="S42" s="19">
        <v>0.81820122700346298</v>
      </c>
      <c r="T42" s="18">
        <v>0.37362637362637402</v>
      </c>
      <c r="U42" s="5">
        <v>0.20943060340630801</v>
      </c>
      <c r="V42" s="4">
        <v>-1.6666666666666701E-2</v>
      </c>
      <c r="W42" s="5">
        <v>0.98156966490299802</v>
      </c>
      <c r="X42" s="4">
        <v>1</v>
      </c>
      <c r="Y42" s="5">
        <v>0.33333333333333298</v>
      </c>
      <c r="Z42" s="4">
        <v>0.29370629370629397</v>
      </c>
      <c r="AA42" s="5">
        <v>0.354332534211376</v>
      </c>
      <c r="AB42" s="4">
        <v>0.231538461538462</v>
      </c>
      <c r="AC42" s="19">
        <v>0.26419886163302903</v>
      </c>
      <c r="AD42" s="9">
        <v>304.5</v>
      </c>
      <c r="AE42" s="3">
        <v>304.5</v>
      </c>
      <c r="AF42" s="3">
        <v>161</v>
      </c>
      <c r="AG42" s="10">
        <v>161</v>
      </c>
    </row>
    <row r="43" spans="1:33" x14ac:dyDescent="0.2">
      <c r="A43">
        <v>38</v>
      </c>
      <c r="B43" s="9" t="str">
        <f t="shared" si="0"/>
        <v>NEFL-cg07616828</v>
      </c>
      <c r="C43" s="10">
        <v>8</v>
      </c>
      <c r="D43" s="9" t="s">
        <v>65</v>
      </c>
      <c r="E43" s="3" t="s">
        <v>66</v>
      </c>
      <c r="F43" s="3">
        <v>24808468</v>
      </c>
      <c r="G43" s="10">
        <v>24814624</v>
      </c>
      <c r="H43" s="9" t="s">
        <v>67</v>
      </c>
      <c r="I43" s="10">
        <v>25775184</v>
      </c>
      <c r="J43" s="18">
        <v>6.6666666666666693E-2</v>
      </c>
      <c r="K43" s="5">
        <v>0.88009259259259298</v>
      </c>
      <c r="L43" s="4">
        <v>8.3333333333333301E-2</v>
      </c>
      <c r="M43" s="5">
        <v>0.84318231922398601</v>
      </c>
      <c r="N43" s="4">
        <v>0.54285714285714304</v>
      </c>
      <c r="O43" s="5">
        <v>0.297222222222222</v>
      </c>
      <c r="P43" s="4">
        <v>0.28928571428571398</v>
      </c>
      <c r="Q43" s="5">
        <v>0.29488936476148297</v>
      </c>
      <c r="R43" s="4">
        <v>0.18608695652173901</v>
      </c>
      <c r="S43" s="19">
        <v>0.38225345949020201</v>
      </c>
      <c r="T43" s="18">
        <v>-0.27472527472527503</v>
      </c>
      <c r="U43" s="5">
        <v>0.36326172461083001</v>
      </c>
      <c r="V43" s="4">
        <v>0.71666666666666701</v>
      </c>
      <c r="W43" s="5">
        <v>3.6866181657848301E-2</v>
      </c>
      <c r="X43" s="4">
        <v>0.5</v>
      </c>
      <c r="Y43" s="5">
        <v>1</v>
      </c>
      <c r="Z43" s="4">
        <v>0.72027972027971998</v>
      </c>
      <c r="AA43" s="5">
        <v>1.10205186889633E-2</v>
      </c>
      <c r="AB43" s="4">
        <v>0.205384615384615</v>
      </c>
      <c r="AC43" s="19">
        <v>0.32313448342802698</v>
      </c>
      <c r="AD43" s="9">
        <v>187</v>
      </c>
      <c r="AE43" s="3">
        <v>187</v>
      </c>
      <c r="AF43" s="3">
        <v>187</v>
      </c>
      <c r="AG43" s="10">
        <v>187</v>
      </c>
    </row>
    <row r="44" spans="1:33" x14ac:dyDescent="0.2">
      <c r="A44">
        <v>39</v>
      </c>
      <c r="B44" s="9" t="str">
        <f t="shared" si="0"/>
        <v>CBLL1-cg09192410</v>
      </c>
      <c r="C44" s="10">
        <v>7</v>
      </c>
      <c r="D44" s="9" t="s">
        <v>69</v>
      </c>
      <c r="E44" s="3" t="s">
        <v>70</v>
      </c>
      <c r="F44" s="3">
        <v>107384142</v>
      </c>
      <c r="G44" s="10">
        <v>107402112</v>
      </c>
      <c r="H44" s="9" t="s">
        <v>68</v>
      </c>
      <c r="I44" s="10">
        <v>107204195</v>
      </c>
      <c r="J44" s="18">
        <v>-1.6666666666666701E-2</v>
      </c>
      <c r="K44" s="5">
        <v>0.98156966490299802</v>
      </c>
      <c r="L44" s="4">
        <v>-0.2</v>
      </c>
      <c r="M44" s="5">
        <v>0.61340388007054703</v>
      </c>
      <c r="N44" s="4">
        <v>0.77142857142857102</v>
      </c>
      <c r="O44" s="5">
        <v>0.102777777777778</v>
      </c>
      <c r="P44" s="4">
        <v>0.121428571428571</v>
      </c>
      <c r="Q44" s="5">
        <v>0.66688912097674902</v>
      </c>
      <c r="R44" s="4">
        <v>0.233913043478261</v>
      </c>
      <c r="S44" s="19">
        <v>0.270011971411939</v>
      </c>
      <c r="T44" s="18">
        <v>-0.38461538461538503</v>
      </c>
      <c r="U44" s="5">
        <v>0.19550228366320899</v>
      </c>
      <c r="V44" s="4">
        <v>8.3333333333333301E-2</v>
      </c>
      <c r="W44" s="5">
        <v>0.84318231922398601</v>
      </c>
      <c r="X44" s="4">
        <v>-0.5</v>
      </c>
      <c r="Y44" s="5">
        <v>1</v>
      </c>
      <c r="Z44" s="4">
        <v>-2.7972027972028E-2</v>
      </c>
      <c r="AA44" s="5">
        <v>0.93866336349349999</v>
      </c>
      <c r="AB44" s="4">
        <v>-1.7692307692307702E-2</v>
      </c>
      <c r="AC44" s="19">
        <v>0.93403214629605502</v>
      </c>
      <c r="AD44" s="9">
        <v>148.5</v>
      </c>
      <c r="AE44" s="3">
        <v>148</v>
      </c>
      <c r="AF44" s="3">
        <v>339</v>
      </c>
      <c r="AG44" s="10">
        <v>339</v>
      </c>
    </row>
    <row r="45" spans="1:33" x14ac:dyDescent="0.2">
      <c r="A45">
        <v>40</v>
      </c>
      <c r="B45" s="9" t="str">
        <f t="shared" si="0"/>
        <v>CBLL1-cg06002804</v>
      </c>
      <c r="C45" s="10">
        <v>7</v>
      </c>
      <c r="D45" s="9" t="s">
        <v>69</v>
      </c>
      <c r="E45" s="3" t="s">
        <v>70</v>
      </c>
      <c r="F45" s="3">
        <v>107384142</v>
      </c>
      <c r="G45" s="10">
        <v>107402112</v>
      </c>
      <c r="H45" s="9" t="s">
        <v>71</v>
      </c>
      <c r="I45" s="10">
        <v>108055705</v>
      </c>
      <c r="J45" s="18">
        <v>0.05</v>
      </c>
      <c r="K45" s="5">
        <v>0.91161816578483201</v>
      </c>
      <c r="L45" s="4">
        <v>-3.3333333333333298E-2</v>
      </c>
      <c r="M45" s="5">
        <v>0.94839065255731902</v>
      </c>
      <c r="N45" s="4">
        <v>-0.25714285714285701</v>
      </c>
      <c r="O45" s="5">
        <v>0.65833333333333299</v>
      </c>
      <c r="P45" s="4">
        <v>-0.16785714285714301</v>
      </c>
      <c r="Q45" s="5">
        <v>0.54925491864596498</v>
      </c>
      <c r="R45" s="4">
        <v>-0.233913043478261</v>
      </c>
      <c r="S45" s="19">
        <v>0.27001197141194</v>
      </c>
      <c r="T45" s="18">
        <v>-0.21978021978022</v>
      </c>
      <c r="U45" s="5">
        <v>0.47035256220702099</v>
      </c>
      <c r="V45" s="4">
        <v>8.3333333333333301E-2</v>
      </c>
      <c r="W45" s="5">
        <v>0.84318231922398601</v>
      </c>
      <c r="X45" s="4">
        <v>0.5</v>
      </c>
      <c r="Y45" s="5">
        <v>1</v>
      </c>
      <c r="Z45" s="4">
        <v>-2.7972027972028E-2</v>
      </c>
      <c r="AA45" s="5">
        <v>0.93866336349349999</v>
      </c>
      <c r="AB45" s="4">
        <v>-0.23769230769230801</v>
      </c>
      <c r="AC45" s="19">
        <v>0.25143022248666302</v>
      </c>
      <c r="AD45" s="9">
        <v>148.5</v>
      </c>
      <c r="AE45" s="3">
        <v>149</v>
      </c>
      <c r="AF45" s="3">
        <v>153.5</v>
      </c>
      <c r="AG45" s="10">
        <v>153.5</v>
      </c>
    </row>
    <row r="46" spans="1:33" x14ac:dyDescent="0.2">
      <c r="A46">
        <v>41</v>
      </c>
      <c r="B46" s="9" t="str">
        <f t="shared" si="0"/>
        <v>UTP6-cg22650022</v>
      </c>
      <c r="C46" s="10">
        <v>17</v>
      </c>
      <c r="D46" s="9" t="s">
        <v>73</v>
      </c>
      <c r="E46" s="3" t="s">
        <v>74</v>
      </c>
      <c r="F46" s="3">
        <v>30187923</v>
      </c>
      <c r="G46" s="10">
        <v>30228784</v>
      </c>
      <c r="H46" s="9" t="s">
        <v>72</v>
      </c>
      <c r="I46" s="10">
        <v>30478575</v>
      </c>
      <c r="J46" s="18">
        <v>-0.4</v>
      </c>
      <c r="K46" s="5">
        <v>0.29119268077601401</v>
      </c>
      <c r="L46" s="4">
        <v>0.05</v>
      </c>
      <c r="M46" s="5">
        <v>0.91161816578483201</v>
      </c>
      <c r="N46" s="4">
        <v>-0.42857142857142899</v>
      </c>
      <c r="O46" s="5">
        <v>0.41944444444444401</v>
      </c>
      <c r="P46" s="4">
        <v>-0.25714285714285701</v>
      </c>
      <c r="Q46" s="5">
        <v>0.35378568571561397</v>
      </c>
      <c r="R46" s="4">
        <v>-0.34434782608695602</v>
      </c>
      <c r="S46" s="19">
        <v>9.9872421524513394E-2</v>
      </c>
      <c r="T46" s="18">
        <v>0.45604395604395598</v>
      </c>
      <c r="U46" s="5">
        <v>0.119748804774774</v>
      </c>
      <c r="V46" s="4">
        <v>0.46666666666666701</v>
      </c>
      <c r="W46" s="5">
        <v>0.21252204585537901</v>
      </c>
      <c r="X46" s="4">
        <v>0.5</v>
      </c>
      <c r="Y46" s="5">
        <v>1</v>
      </c>
      <c r="Z46" s="4">
        <v>0.195804195804196</v>
      </c>
      <c r="AA46" s="5">
        <v>0.54287352062981997</v>
      </c>
      <c r="AB46" s="4">
        <v>0.146153846153846</v>
      </c>
      <c r="AC46" s="19">
        <v>0.48403693768275202</v>
      </c>
      <c r="AD46" s="9">
        <v>75</v>
      </c>
      <c r="AE46" s="3">
        <v>75</v>
      </c>
      <c r="AF46" s="3">
        <v>232.5</v>
      </c>
      <c r="AG46" s="10">
        <v>232.5</v>
      </c>
    </row>
    <row r="47" spans="1:33" x14ac:dyDescent="0.2">
      <c r="A47">
        <v>42</v>
      </c>
      <c r="B47" s="9" t="str">
        <f t="shared" si="0"/>
        <v>SRSF3-cg20541785</v>
      </c>
      <c r="C47" s="10">
        <v>6</v>
      </c>
      <c r="D47" s="9" t="s">
        <v>76</v>
      </c>
      <c r="E47" s="3" t="s">
        <v>77</v>
      </c>
      <c r="F47" s="3">
        <v>36562145</v>
      </c>
      <c r="G47" s="10">
        <v>36573377</v>
      </c>
      <c r="H47" s="9" t="s">
        <v>75</v>
      </c>
      <c r="I47" s="10">
        <v>35772606</v>
      </c>
      <c r="J47" s="18">
        <v>0.83333333333333304</v>
      </c>
      <c r="K47" s="5">
        <v>8.2671957671957702E-3</v>
      </c>
      <c r="L47" s="4">
        <v>-0.21666666666666701</v>
      </c>
      <c r="M47" s="5">
        <v>0.58094135802469105</v>
      </c>
      <c r="N47" s="4">
        <v>0.314285714285714</v>
      </c>
      <c r="O47" s="5">
        <v>0.56388888888888899</v>
      </c>
      <c r="P47" s="4">
        <v>-2.8571428571428598E-2</v>
      </c>
      <c r="Q47" s="5">
        <v>0.92341653418093395</v>
      </c>
      <c r="R47" s="4">
        <v>2.6086956521739101E-2</v>
      </c>
      <c r="S47" s="19">
        <v>0.90450167537083603</v>
      </c>
      <c r="T47" s="18">
        <v>-0.14285714285714299</v>
      </c>
      <c r="U47" s="5">
        <v>0.64282894272320201</v>
      </c>
      <c r="V47" s="4">
        <v>-0.51666666666666705</v>
      </c>
      <c r="W47" s="5">
        <v>0.161800044091711</v>
      </c>
      <c r="X47" s="4">
        <v>-0.5</v>
      </c>
      <c r="Y47" s="5">
        <v>1</v>
      </c>
      <c r="Z47" s="4">
        <v>-0.30769230769230799</v>
      </c>
      <c r="AA47" s="5">
        <v>0.330862674250893</v>
      </c>
      <c r="AB47" s="4">
        <v>0.26307692307692299</v>
      </c>
      <c r="AC47" s="19">
        <v>0.20312654025072199</v>
      </c>
      <c r="AD47" s="9">
        <v>328</v>
      </c>
      <c r="AE47" s="3">
        <v>328</v>
      </c>
      <c r="AF47" s="3">
        <v>129.5</v>
      </c>
      <c r="AG47" s="10">
        <v>129.5</v>
      </c>
    </row>
    <row r="48" spans="1:33" x14ac:dyDescent="0.2">
      <c r="A48">
        <v>43</v>
      </c>
      <c r="B48" s="9" t="str">
        <f t="shared" si="0"/>
        <v>CCNC-cg22662362</v>
      </c>
      <c r="C48" s="10">
        <v>6</v>
      </c>
      <c r="D48" s="9" t="s">
        <v>79</v>
      </c>
      <c r="E48" s="3" t="s">
        <v>80</v>
      </c>
      <c r="F48" s="3">
        <v>99990256</v>
      </c>
      <c r="G48" s="10">
        <v>100016849</v>
      </c>
      <c r="H48" s="9" t="s">
        <v>78</v>
      </c>
      <c r="I48" s="10">
        <v>99873484</v>
      </c>
      <c r="J48" s="18">
        <v>-0.55000000000000004</v>
      </c>
      <c r="K48" s="5">
        <v>0.13277667548500899</v>
      </c>
      <c r="L48" s="4">
        <v>6.6666666666666693E-2</v>
      </c>
      <c r="M48" s="5">
        <v>0.88009259259259298</v>
      </c>
      <c r="N48" s="4">
        <v>-0.77142857142857102</v>
      </c>
      <c r="O48" s="5">
        <v>0.102777777777778</v>
      </c>
      <c r="P48" s="4">
        <v>-0.28571428571428598</v>
      </c>
      <c r="Q48" s="5">
        <v>0.30111747360588198</v>
      </c>
      <c r="R48" s="4">
        <v>-0.32</v>
      </c>
      <c r="S48" s="19">
        <v>0.12751911041594</v>
      </c>
      <c r="T48" s="18">
        <v>-8.7912087912087905E-2</v>
      </c>
      <c r="U48" s="5">
        <v>0.77850131034812498</v>
      </c>
      <c r="V48" s="4">
        <v>0.1</v>
      </c>
      <c r="W48" s="5">
        <v>0.809981261022928</v>
      </c>
      <c r="X48" s="4">
        <v>-1</v>
      </c>
      <c r="Y48" s="5">
        <v>0.33333333333333298</v>
      </c>
      <c r="Z48" s="4">
        <v>-0.17482517482517501</v>
      </c>
      <c r="AA48" s="5">
        <v>0.58825989492333497</v>
      </c>
      <c r="AB48" s="4">
        <v>8.3846153846153904E-2</v>
      </c>
      <c r="AC48" s="19">
        <v>0.68942491087263702</v>
      </c>
      <c r="AD48" s="9">
        <v>89</v>
      </c>
      <c r="AE48" s="3">
        <v>89</v>
      </c>
      <c r="AF48" s="3">
        <v>283</v>
      </c>
      <c r="AG48" s="10">
        <v>283</v>
      </c>
    </row>
    <row r="49" spans="1:33" x14ac:dyDescent="0.2">
      <c r="A49">
        <v>44</v>
      </c>
      <c r="B49" s="9" t="str">
        <f t="shared" si="0"/>
        <v>HMGCS1-cg23435915</v>
      </c>
      <c r="C49" s="10">
        <v>5</v>
      </c>
      <c r="D49" s="9" t="s">
        <v>82</v>
      </c>
      <c r="E49" s="3" t="s">
        <v>83</v>
      </c>
      <c r="F49" s="3">
        <v>43289497</v>
      </c>
      <c r="G49" s="10">
        <v>43313614</v>
      </c>
      <c r="H49" s="9" t="s">
        <v>81</v>
      </c>
      <c r="I49" s="10">
        <v>43044640</v>
      </c>
      <c r="J49" s="18">
        <v>-0.266666666666667</v>
      </c>
      <c r="K49" s="5">
        <v>0.493331128747795</v>
      </c>
      <c r="L49" s="4">
        <v>-0.41666666666666702</v>
      </c>
      <c r="M49" s="5">
        <v>0.269582231040564</v>
      </c>
      <c r="N49" s="4">
        <v>-0.371428571428571</v>
      </c>
      <c r="O49" s="5">
        <v>0.49722222222222201</v>
      </c>
      <c r="P49" s="4">
        <v>-0.19642857142857101</v>
      </c>
      <c r="Q49" s="5">
        <v>0.48191420314390099</v>
      </c>
      <c r="R49" s="4">
        <v>-0.333043478260869</v>
      </c>
      <c r="S49" s="19">
        <v>0.112083215049183</v>
      </c>
      <c r="T49" s="18">
        <v>-0.120879120879121</v>
      </c>
      <c r="U49" s="5">
        <v>0.69608475143575299</v>
      </c>
      <c r="V49" s="4">
        <v>0.35</v>
      </c>
      <c r="W49" s="5">
        <v>0.35858134920634899</v>
      </c>
      <c r="X49" s="4">
        <v>0.5</v>
      </c>
      <c r="Y49" s="5">
        <v>1</v>
      </c>
      <c r="Z49" s="4">
        <v>0.321678321678322</v>
      </c>
      <c r="AA49" s="5">
        <v>0.30831236054913402</v>
      </c>
      <c r="AB49" s="4">
        <v>0.103076923076923</v>
      </c>
      <c r="AC49" s="19">
        <v>0.62269037543011596</v>
      </c>
      <c r="AD49" s="9">
        <v>82</v>
      </c>
      <c r="AE49" s="3">
        <v>82</v>
      </c>
      <c r="AF49" s="3">
        <v>263</v>
      </c>
      <c r="AG49" s="10">
        <v>263</v>
      </c>
    </row>
    <row r="50" spans="1:33" x14ac:dyDescent="0.2">
      <c r="A50">
        <v>45</v>
      </c>
      <c r="B50" s="9" t="str">
        <f t="shared" si="0"/>
        <v>HMGCS1-cg00067365</v>
      </c>
      <c r="C50" s="10">
        <v>5</v>
      </c>
      <c r="D50" s="9" t="s">
        <v>82</v>
      </c>
      <c r="E50" s="3" t="s">
        <v>83</v>
      </c>
      <c r="F50" s="3">
        <v>43289497</v>
      </c>
      <c r="G50" s="10">
        <v>43313614</v>
      </c>
      <c r="H50" s="9" t="s">
        <v>84</v>
      </c>
      <c r="I50" s="10">
        <v>43121575</v>
      </c>
      <c r="J50" s="18">
        <v>0.35</v>
      </c>
      <c r="K50" s="5">
        <v>0.35858134920634899</v>
      </c>
      <c r="L50" s="4">
        <v>-0.133333333333333</v>
      </c>
      <c r="M50" s="5">
        <v>0.74354056437389804</v>
      </c>
      <c r="N50" s="4">
        <v>-0.25714285714285701</v>
      </c>
      <c r="O50" s="5">
        <v>0.65833333333333299</v>
      </c>
      <c r="P50" s="4">
        <v>-7.4999999999999997E-2</v>
      </c>
      <c r="Q50" s="5">
        <v>0.79257106157775203</v>
      </c>
      <c r="R50" s="4">
        <v>0.12434782608695701</v>
      </c>
      <c r="S50" s="19">
        <v>0.56116620222270297</v>
      </c>
      <c r="T50" s="18">
        <v>-0.36263736263736301</v>
      </c>
      <c r="U50" s="5">
        <v>0.223986534640913</v>
      </c>
      <c r="V50" s="4">
        <v>0.25</v>
      </c>
      <c r="W50" s="5">
        <v>0.52063492063492101</v>
      </c>
      <c r="X50" s="4">
        <v>-0.5</v>
      </c>
      <c r="Y50" s="5">
        <v>1</v>
      </c>
      <c r="Z50" s="4">
        <v>0.55244755244755295</v>
      </c>
      <c r="AA50" s="5">
        <v>6.6629001448793398E-2</v>
      </c>
      <c r="AB50" s="4">
        <v>-4.3076923076923103E-2</v>
      </c>
      <c r="AC50" s="19">
        <v>0.83817396667612498</v>
      </c>
      <c r="AD50" s="9">
        <v>241</v>
      </c>
      <c r="AE50" s="3">
        <v>241</v>
      </c>
      <c r="AF50" s="3">
        <v>318</v>
      </c>
      <c r="AG50" s="10">
        <v>318</v>
      </c>
    </row>
    <row r="51" spans="1:33" x14ac:dyDescent="0.2">
      <c r="A51">
        <v>46</v>
      </c>
      <c r="B51" s="9" t="str">
        <f t="shared" si="0"/>
        <v>PFKFB4-cg16035189</v>
      </c>
      <c r="C51" s="10">
        <v>3</v>
      </c>
      <c r="D51" s="9" t="s">
        <v>86</v>
      </c>
      <c r="E51" s="3" t="s">
        <v>87</v>
      </c>
      <c r="F51" s="3">
        <v>48555117</v>
      </c>
      <c r="G51" s="10">
        <v>48599448</v>
      </c>
      <c r="H51" s="9" t="s">
        <v>85</v>
      </c>
      <c r="I51" s="10">
        <v>49028001</v>
      </c>
      <c r="J51" s="18">
        <v>0.36666666666666697</v>
      </c>
      <c r="K51" s="5">
        <v>0.33625992063492099</v>
      </c>
      <c r="L51" s="4">
        <v>0.233333333333333</v>
      </c>
      <c r="M51" s="5">
        <v>0.55170855379188699</v>
      </c>
      <c r="N51" s="4">
        <v>0.71428571428571397</v>
      </c>
      <c r="O51" s="5">
        <v>0.13611111111111099</v>
      </c>
      <c r="P51" s="4">
        <v>0.23571428571428599</v>
      </c>
      <c r="Q51" s="5">
        <v>0.39655327890618303</v>
      </c>
      <c r="R51" s="4">
        <v>-0.107826086956522</v>
      </c>
      <c r="S51" s="19">
        <v>0.614771302159971</v>
      </c>
      <c r="T51" s="18">
        <v>-6.5934065934065894E-2</v>
      </c>
      <c r="U51" s="5">
        <v>0.83478588805290299</v>
      </c>
      <c r="V51" s="4">
        <v>-0.33333333333333298</v>
      </c>
      <c r="W51" s="5">
        <v>0.38532297178130498</v>
      </c>
      <c r="X51" s="4">
        <v>-0.5</v>
      </c>
      <c r="Y51" s="5">
        <v>1</v>
      </c>
      <c r="Z51" s="4">
        <v>-0.48951048951048998</v>
      </c>
      <c r="AA51" s="5">
        <v>0.109632452145995</v>
      </c>
      <c r="AB51" s="4">
        <v>-0.18153846153846201</v>
      </c>
      <c r="AC51" s="19">
        <v>0.38343369588232901</v>
      </c>
      <c r="AD51" s="9">
        <v>253</v>
      </c>
      <c r="AE51" s="3">
        <v>253</v>
      </c>
      <c r="AF51" s="3">
        <v>203</v>
      </c>
      <c r="AG51" s="10">
        <v>203</v>
      </c>
    </row>
    <row r="52" spans="1:33" x14ac:dyDescent="0.2">
      <c r="A52">
        <v>47</v>
      </c>
      <c r="B52" s="9" t="str">
        <f t="shared" si="0"/>
        <v>PFKFB4-cg14784932</v>
      </c>
      <c r="C52" s="10">
        <v>3</v>
      </c>
      <c r="D52" s="9" t="s">
        <v>86</v>
      </c>
      <c r="E52" s="3" t="s">
        <v>87</v>
      </c>
      <c r="F52" s="3">
        <v>48555117</v>
      </c>
      <c r="G52" s="10">
        <v>48599448</v>
      </c>
      <c r="H52" s="9" t="s">
        <v>88</v>
      </c>
      <c r="I52" s="10">
        <v>48956937</v>
      </c>
      <c r="J52" s="18">
        <v>0.56666666666666698</v>
      </c>
      <c r="K52" s="5">
        <v>0.120574294532628</v>
      </c>
      <c r="L52" s="4">
        <v>8.3333333333333301E-2</v>
      </c>
      <c r="M52" s="5">
        <v>0.84318231922398601</v>
      </c>
      <c r="N52" s="4">
        <v>-0.42857142857142899</v>
      </c>
      <c r="O52" s="5">
        <v>0.41944444444444401</v>
      </c>
      <c r="P52" s="4">
        <v>0.10357142857142899</v>
      </c>
      <c r="Q52" s="5">
        <v>0.71442362786130698</v>
      </c>
      <c r="R52" s="4">
        <v>3.4782608695652201E-3</v>
      </c>
      <c r="S52" s="19">
        <v>0.98864422418536202</v>
      </c>
      <c r="T52" s="18">
        <v>-0.25274725274725302</v>
      </c>
      <c r="U52" s="5">
        <v>0.404328210459866</v>
      </c>
      <c r="V52" s="4">
        <v>0.6</v>
      </c>
      <c r="W52" s="5">
        <v>9.6797839506172795E-2</v>
      </c>
      <c r="X52" s="4">
        <v>-1</v>
      </c>
      <c r="Y52" s="5">
        <v>0.33333333333333298</v>
      </c>
      <c r="Z52" s="4">
        <v>0.223776223776224</v>
      </c>
      <c r="AA52" s="5">
        <v>0.48491114040273398</v>
      </c>
      <c r="AB52" s="4">
        <v>-2.76923076923077E-2</v>
      </c>
      <c r="AC52" s="19">
        <v>0.89608557257982302</v>
      </c>
      <c r="AD52" s="9">
        <v>354.5</v>
      </c>
      <c r="AE52" s="3">
        <v>354</v>
      </c>
      <c r="AF52" s="3">
        <v>332</v>
      </c>
      <c r="AG52" s="10">
        <v>332</v>
      </c>
    </row>
    <row r="53" spans="1:33" x14ac:dyDescent="0.2">
      <c r="A53">
        <v>48</v>
      </c>
      <c r="B53" s="9" t="str">
        <f t="shared" si="0"/>
        <v>PFKFB4-cg25808101</v>
      </c>
      <c r="C53" s="10">
        <v>3</v>
      </c>
      <c r="D53" s="9" t="s">
        <v>86</v>
      </c>
      <c r="E53" s="3" t="s">
        <v>87</v>
      </c>
      <c r="F53" s="3">
        <v>48555117</v>
      </c>
      <c r="G53" s="10">
        <v>48599448</v>
      </c>
      <c r="H53" s="9" t="s">
        <v>89</v>
      </c>
      <c r="I53" s="10">
        <v>48282816</v>
      </c>
      <c r="J53" s="18">
        <v>-0.31666666666666698</v>
      </c>
      <c r="K53" s="5">
        <v>0.41008046737213399</v>
      </c>
      <c r="L53" s="4">
        <v>-0.28333333333333299</v>
      </c>
      <c r="M53" s="5">
        <v>0.46299052028218701</v>
      </c>
      <c r="N53" s="4">
        <v>-0.14285714285714299</v>
      </c>
      <c r="O53" s="5">
        <v>0.80277777777777803</v>
      </c>
      <c r="P53" s="4">
        <v>-0.153571428571429</v>
      </c>
      <c r="Q53" s="5">
        <v>0.58443914535038399</v>
      </c>
      <c r="R53" s="4">
        <v>-0.30260869565217402</v>
      </c>
      <c r="S53" s="19">
        <v>0.15046293247047901</v>
      </c>
      <c r="T53" s="18">
        <v>-0.25824175824175799</v>
      </c>
      <c r="U53" s="5">
        <v>0.39383518510488602</v>
      </c>
      <c r="V53" s="4">
        <v>-0.9</v>
      </c>
      <c r="W53" s="5">
        <v>2.0282186948853598E-3</v>
      </c>
      <c r="X53" s="4">
        <v>-0.5</v>
      </c>
      <c r="Y53" s="5">
        <v>1</v>
      </c>
      <c r="Z53" s="4">
        <v>-0.68531468531468498</v>
      </c>
      <c r="AA53" s="5">
        <v>1.73050234870596E-2</v>
      </c>
      <c r="AB53" s="4">
        <v>-0.48538461538461503</v>
      </c>
      <c r="AC53" s="19">
        <v>1.4889915115893101E-2</v>
      </c>
      <c r="AD53" s="9">
        <v>96</v>
      </c>
      <c r="AE53" s="3">
        <v>96</v>
      </c>
      <c r="AF53" s="3">
        <v>25</v>
      </c>
      <c r="AG53" s="10">
        <v>25</v>
      </c>
    </row>
    <row r="54" spans="1:33" x14ac:dyDescent="0.2">
      <c r="A54">
        <v>49</v>
      </c>
      <c r="B54" s="9" t="str">
        <f t="shared" si="0"/>
        <v>PFKFB4-cg24398023</v>
      </c>
      <c r="C54" s="10">
        <v>3</v>
      </c>
      <c r="D54" s="9" t="s">
        <v>86</v>
      </c>
      <c r="E54" s="3" t="s">
        <v>87</v>
      </c>
      <c r="F54" s="3">
        <v>48555117</v>
      </c>
      <c r="G54" s="10">
        <v>48599448</v>
      </c>
      <c r="H54" s="9" t="s">
        <v>5</v>
      </c>
      <c r="I54" s="10">
        <v>49449349</v>
      </c>
      <c r="J54" s="18">
        <v>-0.1</v>
      </c>
      <c r="K54" s="5">
        <v>0.809981261022928</v>
      </c>
      <c r="L54" s="4">
        <v>0.16666666666666699</v>
      </c>
      <c r="M54" s="5">
        <v>0.67774470899470896</v>
      </c>
      <c r="N54" s="4">
        <v>-0.54285714285714304</v>
      </c>
      <c r="O54" s="5">
        <v>0.297222222222222</v>
      </c>
      <c r="P54" s="4">
        <v>-0.121428571428571</v>
      </c>
      <c r="Q54" s="5">
        <v>0.66688912097674902</v>
      </c>
      <c r="R54" s="4">
        <v>-0.25565217391304301</v>
      </c>
      <c r="S54" s="19">
        <v>0.226964746643328</v>
      </c>
      <c r="T54" s="18">
        <v>-0.27472527472527503</v>
      </c>
      <c r="U54" s="5">
        <v>0.36326172461083001</v>
      </c>
      <c r="V54" s="4">
        <v>0.38333333333333303</v>
      </c>
      <c r="W54" s="5">
        <v>0.3125</v>
      </c>
      <c r="X54" s="4">
        <v>1</v>
      </c>
      <c r="Y54" s="5">
        <v>0.33333333333333298</v>
      </c>
      <c r="Z54" s="4">
        <v>0.53846153846153899</v>
      </c>
      <c r="AA54" s="5">
        <v>7.4902286672482304E-2</v>
      </c>
      <c r="AB54" s="4">
        <v>0.15384615384615399</v>
      </c>
      <c r="AC54" s="19">
        <v>0.461079556719037</v>
      </c>
      <c r="AD54" s="9">
        <v>133.5</v>
      </c>
      <c r="AE54" s="3">
        <v>133.5</v>
      </c>
      <c r="AF54" s="3">
        <v>220.5</v>
      </c>
      <c r="AG54" s="10">
        <v>220.5</v>
      </c>
    </row>
    <row r="55" spans="1:33" x14ac:dyDescent="0.2">
      <c r="A55">
        <v>50</v>
      </c>
      <c r="B55" s="9" t="str">
        <f t="shared" si="0"/>
        <v>PFKFB4-cg00948664</v>
      </c>
      <c r="C55" s="10">
        <v>3</v>
      </c>
      <c r="D55" s="9" t="s">
        <v>86</v>
      </c>
      <c r="E55" s="3" t="s">
        <v>87</v>
      </c>
      <c r="F55" s="3">
        <v>48555117</v>
      </c>
      <c r="G55" s="10">
        <v>48599448</v>
      </c>
      <c r="H55" s="9" t="s">
        <v>90</v>
      </c>
      <c r="I55" s="10">
        <v>48935316</v>
      </c>
      <c r="J55" s="18">
        <v>-0.55000000000000004</v>
      </c>
      <c r="K55" s="5">
        <v>0.13277667548500899</v>
      </c>
      <c r="L55" s="4">
        <v>-0.05</v>
      </c>
      <c r="M55" s="5">
        <v>0.91161816578483201</v>
      </c>
      <c r="N55" s="4">
        <v>0.2</v>
      </c>
      <c r="O55" s="5">
        <v>0.71388888888888902</v>
      </c>
      <c r="P55" s="4">
        <v>6.7857142857142894E-2</v>
      </c>
      <c r="Q55" s="5">
        <v>0.81244288000394105</v>
      </c>
      <c r="R55" s="4">
        <v>5.3913043478260897E-2</v>
      </c>
      <c r="S55" s="19">
        <v>0.80241645165860098</v>
      </c>
      <c r="T55" s="18">
        <v>0.159340659340659</v>
      </c>
      <c r="U55" s="5">
        <v>0.603931204034313</v>
      </c>
      <c r="V55" s="4">
        <v>0.133333333333333</v>
      </c>
      <c r="W55" s="5">
        <v>0.74354056437389804</v>
      </c>
      <c r="X55" s="4">
        <v>0.5</v>
      </c>
      <c r="Y55" s="5">
        <v>1</v>
      </c>
      <c r="Z55" s="4">
        <v>0.230769230769231</v>
      </c>
      <c r="AA55" s="5">
        <v>0.470905693526396</v>
      </c>
      <c r="AB55" s="4">
        <v>0.22153846153846199</v>
      </c>
      <c r="AC55" s="19">
        <v>0.28583932152678998</v>
      </c>
      <c r="AD55" s="9">
        <v>297.5</v>
      </c>
      <c r="AE55" s="3">
        <v>297.5</v>
      </c>
      <c r="AF55" s="3">
        <v>170</v>
      </c>
      <c r="AG55" s="10">
        <v>170</v>
      </c>
    </row>
    <row r="56" spans="1:33" x14ac:dyDescent="0.2">
      <c r="A56">
        <v>51</v>
      </c>
      <c r="B56" s="9" t="str">
        <f t="shared" si="0"/>
        <v>MAPKAPK3-cg16953475</v>
      </c>
      <c r="C56" s="10">
        <v>3</v>
      </c>
      <c r="D56" s="9" t="s">
        <v>91</v>
      </c>
      <c r="E56" s="3" t="s">
        <v>92</v>
      </c>
      <c r="F56" s="3">
        <v>50648951</v>
      </c>
      <c r="G56" s="10">
        <v>50686720</v>
      </c>
      <c r="H56" s="9" t="s">
        <v>8</v>
      </c>
      <c r="I56" s="10">
        <v>49711973</v>
      </c>
      <c r="J56" s="18">
        <v>-0.38333333333333303</v>
      </c>
      <c r="K56" s="5">
        <v>0.3125</v>
      </c>
      <c r="L56" s="4">
        <v>-0.6</v>
      </c>
      <c r="M56" s="5">
        <v>9.6797839506172795E-2</v>
      </c>
      <c r="N56" s="4">
        <v>-2.8571428571428598E-2</v>
      </c>
      <c r="O56" s="5">
        <v>1</v>
      </c>
      <c r="P56" s="4">
        <v>-0.53214285714285703</v>
      </c>
      <c r="Q56" s="5">
        <v>4.3791698671085601E-2</v>
      </c>
      <c r="R56" s="4">
        <v>-0.53913043478260902</v>
      </c>
      <c r="S56" s="19">
        <v>7.3487762066374402E-3</v>
      </c>
      <c r="T56" s="18">
        <v>-9.3406593406593394E-2</v>
      </c>
      <c r="U56" s="5">
        <v>0.76458160705488298</v>
      </c>
      <c r="V56" s="4">
        <v>0.73333333333333295</v>
      </c>
      <c r="W56" s="5">
        <v>3.1123236331569701E-2</v>
      </c>
      <c r="X56" s="4">
        <v>1</v>
      </c>
      <c r="Y56" s="5">
        <v>0.33333333333333298</v>
      </c>
      <c r="Z56" s="4">
        <v>0.40559440559440602</v>
      </c>
      <c r="AA56" s="5">
        <v>0.19261218394604701</v>
      </c>
      <c r="AB56" s="4">
        <v>0.18</v>
      </c>
      <c r="AC56" s="19">
        <v>0.387535814528089</v>
      </c>
      <c r="AD56" s="9">
        <v>18</v>
      </c>
      <c r="AE56" s="3">
        <v>18</v>
      </c>
      <c r="AF56" s="3">
        <v>204.5</v>
      </c>
      <c r="AG56" s="10">
        <v>205</v>
      </c>
    </row>
    <row r="57" spans="1:33" x14ac:dyDescent="0.2">
      <c r="A57">
        <v>52</v>
      </c>
      <c r="B57" s="9" t="str">
        <f t="shared" si="0"/>
        <v>ADAM23-cg11793701</v>
      </c>
      <c r="C57" s="10">
        <v>2</v>
      </c>
      <c r="D57" s="9" t="s">
        <v>94</v>
      </c>
      <c r="E57" s="3" t="s">
        <v>95</v>
      </c>
      <c r="F57" s="3">
        <v>207308263</v>
      </c>
      <c r="G57" s="10">
        <v>207485851</v>
      </c>
      <c r="H57" s="9" t="s">
        <v>93</v>
      </c>
      <c r="I57" s="10">
        <v>206547163</v>
      </c>
      <c r="J57" s="18">
        <v>-0.233333333333333</v>
      </c>
      <c r="K57" s="5">
        <v>0.55170855379188699</v>
      </c>
      <c r="L57" s="4">
        <v>0.4</v>
      </c>
      <c r="M57" s="5">
        <v>0.29119268077601401</v>
      </c>
      <c r="N57" s="4">
        <v>-0.371428571428571</v>
      </c>
      <c r="O57" s="5">
        <v>0.49722222222222201</v>
      </c>
      <c r="P57" s="4">
        <v>-3.9285714285714299E-2</v>
      </c>
      <c r="Q57" s="5">
        <v>0.89292836290367505</v>
      </c>
      <c r="R57" s="4">
        <v>0.23913043478260901</v>
      </c>
      <c r="S57" s="19">
        <v>0.25922780392967998</v>
      </c>
      <c r="T57" s="18">
        <v>0.25824175824175799</v>
      </c>
      <c r="U57" s="5">
        <v>0.39383518510488602</v>
      </c>
      <c r="V57" s="4">
        <v>0.53333333333333299</v>
      </c>
      <c r="W57" s="5">
        <v>0.147525352733686</v>
      </c>
      <c r="X57" s="4">
        <v>0.5</v>
      </c>
      <c r="Y57" s="5">
        <v>1</v>
      </c>
      <c r="Z57" s="4">
        <v>0.30769230769230799</v>
      </c>
      <c r="AA57" s="5">
        <v>0.330862674250893</v>
      </c>
      <c r="AB57" s="4">
        <v>0.26230769230769202</v>
      </c>
      <c r="AC57" s="19">
        <v>0.20448831760155101</v>
      </c>
      <c r="AD57" s="9">
        <v>143</v>
      </c>
      <c r="AE57" s="3">
        <v>143</v>
      </c>
      <c r="AF57" s="3">
        <v>132</v>
      </c>
      <c r="AG57" s="10">
        <v>132</v>
      </c>
    </row>
    <row r="58" spans="1:33" x14ac:dyDescent="0.2">
      <c r="A58">
        <v>53</v>
      </c>
      <c r="B58" s="9" t="str">
        <f t="shared" si="0"/>
        <v>TROVE2-cg12859046</v>
      </c>
      <c r="C58" s="10">
        <v>1</v>
      </c>
      <c r="D58" s="9" t="s">
        <v>97</v>
      </c>
      <c r="E58" s="3" t="s">
        <v>98</v>
      </c>
      <c r="F58" s="3">
        <v>193028552</v>
      </c>
      <c r="G58" s="10">
        <v>193060907</v>
      </c>
      <c r="H58" s="9" t="s">
        <v>96</v>
      </c>
      <c r="I58" s="10">
        <v>193155208</v>
      </c>
      <c r="J58" s="18">
        <v>-0.18333333333333299</v>
      </c>
      <c r="K58" s="5">
        <v>0.64363977072310397</v>
      </c>
      <c r="L58" s="4">
        <v>3.3333333333333298E-2</v>
      </c>
      <c r="M58" s="5">
        <v>0.94839065255731902</v>
      </c>
      <c r="N58" s="4">
        <v>-0.371428571428571</v>
      </c>
      <c r="O58" s="5">
        <v>0.49722222222222201</v>
      </c>
      <c r="P58" s="4">
        <v>7.8571428571428598E-2</v>
      </c>
      <c r="Q58" s="5">
        <v>0.78268052860461101</v>
      </c>
      <c r="R58" s="4">
        <v>-0.15652173913043499</v>
      </c>
      <c r="S58" s="19">
        <v>0.46342528228587399</v>
      </c>
      <c r="T58" s="18">
        <v>-0.120879120879121</v>
      </c>
      <c r="U58" s="5">
        <v>0.69608475143575299</v>
      </c>
      <c r="V58" s="4">
        <v>0</v>
      </c>
      <c r="W58" s="5">
        <v>1</v>
      </c>
      <c r="X58" s="4">
        <v>-1</v>
      </c>
      <c r="Y58" s="5">
        <v>0.33333333333333298</v>
      </c>
      <c r="Z58" s="4">
        <v>0.14685314685314699</v>
      </c>
      <c r="AA58" s="5">
        <v>0.65107335111662101</v>
      </c>
      <c r="AB58" s="4">
        <v>-1.6153846153846199E-2</v>
      </c>
      <c r="AC58" s="19">
        <v>0.93988486113827296</v>
      </c>
      <c r="AD58" s="9">
        <v>213</v>
      </c>
      <c r="AE58" s="3">
        <v>213</v>
      </c>
      <c r="AF58" s="3">
        <v>342</v>
      </c>
      <c r="AG58" s="10">
        <v>343</v>
      </c>
    </row>
    <row r="59" spans="1:33" x14ac:dyDescent="0.2">
      <c r="A59">
        <v>54</v>
      </c>
      <c r="B59" s="9" t="str">
        <f t="shared" si="0"/>
        <v>HSPH1-cg16374953</v>
      </c>
      <c r="C59" s="10">
        <v>13</v>
      </c>
      <c r="D59" s="9" t="s">
        <v>100</v>
      </c>
      <c r="E59" s="3" t="s">
        <v>101</v>
      </c>
      <c r="F59" s="3">
        <v>31710762</v>
      </c>
      <c r="G59" s="10">
        <v>31736525</v>
      </c>
      <c r="H59" s="9" t="s">
        <v>99</v>
      </c>
      <c r="I59" s="10">
        <v>31191680</v>
      </c>
      <c r="J59" s="18">
        <v>-0.1</v>
      </c>
      <c r="K59" s="5">
        <v>0.809981261022928</v>
      </c>
      <c r="L59" s="4">
        <v>-0.133333333333333</v>
      </c>
      <c r="M59" s="5">
        <v>0.74354056437389804</v>
      </c>
      <c r="N59" s="4">
        <v>-0.6</v>
      </c>
      <c r="O59" s="5">
        <v>0.241666666666667</v>
      </c>
      <c r="P59" s="4">
        <v>-8.2142857142857101E-2</v>
      </c>
      <c r="Q59" s="5">
        <v>0.77282212722530996</v>
      </c>
      <c r="R59" s="4">
        <v>-0.18347826086956501</v>
      </c>
      <c r="S59" s="19">
        <v>0.389062698317239</v>
      </c>
      <c r="T59" s="18">
        <v>0.10989010989011</v>
      </c>
      <c r="U59" s="5">
        <v>0.72324814890641298</v>
      </c>
      <c r="V59" s="4">
        <v>0</v>
      </c>
      <c r="W59" s="5">
        <v>1</v>
      </c>
      <c r="X59" s="4">
        <v>1</v>
      </c>
      <c r="Y59" s="5">
        <v>0.33333333333333298</v>
      </c>
      <c r="Z59" s="4">
        <v>0.25874125874125897</v>
      </c>
      <c r="AA59" s="5">
        <v>0.416938426539878</v>
      </c>
      <c r="AB59" s="4">
        <v>0.53769230769230802</v>
      </c>
      <c r="AC59" s="19">
        <v>6.2662636021723903E-3</v>
      </c>
      <c r="AD59" s="9">
        <v>189.5</v>
      </c>
      <c r="AE59" s="3">
        <v>189.5</v>
      </c>
      <c r="AF59" s="3">
        <v>13</v>
      </c>
      <c r="AG59" s="10">
        <v>13</v>
      </c>
    </row>
    <row r="60" spans="1:33" x14ac:dyDescent="0.2">
      <c r="A60">
        <v>55</v>
      </c>
      <c r="B60" s="9" t="str">
        <f t="shared" si="0"/>
        <v>KBTBD4-cg24779587</v>
      </c>
      <c r="C60" s="10">
        <v>11</v>
      </c>
      <c r="D60" s="9" t="s">
        <v>103</v>
      </c>
      <c r="E60" s="3" t="s">
        <v>104</v>
      </c>
      <c r="F60" s="3">
        <v>47593749</v>
      </c>
      <c r="G60" s="10">
        <v>47600567</v>
      </c>
      <c r="H60" s="9" t="s">
        <v>102</v>
      </c>
      <c r="I60" s="10">
        <v>47209163</v>
      </c>
      <c r="J60" s="18">
        <v>-0.28333333333333299</v>
      </c>
      <c r="K60" s="5">
        <v>0.46299052028218701</v>
      </c>
      <c r="L60" s="4">
        <v>0</v>
      </c>
      <c r="M60" s="5">
        <v>1</v>
      </c>
      <c r="N60" s="4">
        <v>-0.6</v>
      </c>
      <c r="O60" s="5">
        <v>0.241666666666667</v>
      </c>
      <c r="P60" s="4">
        <v>-0.185714285714286</v>
      </c>
      <c r="Q60" s="5">
        <v>0.50667397053430097</v>
      </c>
      <c r="R60" s="4">
        <v>4.6086956521739102E-2</v>
      </c>
      <c r="S60" s="19">
        <v>0.83087997431133997</v>
      </c>
      <c r="T60" s="18">
        <v>-0.340659340659341</v>
      </c>
      <c r="U60" s="5">
        <v>0.254997689115259</v>
      </c>
      <c r="V60" s="4">
        <v>-0.36666666666666697</v>
      </c>
      <c r="W60" s="5">
        <v>0.33625992063492099</v>
      </c>
      <c r="X60" s="4">
        <v>-1</v>
      </c>
      <c r="Y60" s="5">
        <v>0.33333333333333298</v>
      </c>
      <c r="Z60" s="4">
        <v>-0.51048951048951097</v>
      </c>
      <c r="AA60" s="5">
        <v>9.3605380028263699E-2</v>
      </c>
      <c r="AB60" s="4">
        <v>-0.24923076923076901</v>
      </c>
      <c r="AC60" s="19">
        <v>0.22860828741077199</v>
      </c>
      <c r="AD60" s="9">
        <v>308</v>
      </c>
      <c r="AE60" s="3">
        <v>308</v>
      </c>
      <c r="AF60" s="3">
        <v>140.5</v>
      </c>
      <c r="AG60" s="10">
        <v>140.5</v>
      </c>
    </row>
    <row r="61" spans="1:33" x14ac:dyDescent="0.2">
      <c r="A61">
        <v>56</v>
      </c>
      <c r="B61" s="9" t="str">
        <f t="shared" si="0"/>
        <v>STAMBP-cg10014308</v>
      </c>
      <c r="C61" s="10">
        <v>2</v>
      </c>
      <c r="D61" s="9" t="s">
        <v>106</v>
      </c>
      <c r="E61" s="3" t="s">
        <v>107</v>
      </c>
      <c r="F61" s="3">
        <v>74056086</v>
      </c>
      <c r="G61" s="10">
        <v>74100786</v>
      </c>
      <c r="H61" s="9" t="s">
        <v>105</v>
      </c>
      <c r="I61" s="10">
        <v>73518221</v>
      </c>
      <c r="J61" s="18">
        <v>0.15</v>
      </c>
      <c r="K61" s="5">
        <v>0.70806878306878296</v>
      </c>
      <c r="L61" s="4">
        <v>0.71666666666666701</v>
      </c>
      <c r="M61" s="5">
        <v>3.6866181657848301E-2</v>
      </c>
      <c r="N61" s="4">
        <v>-0.54285714285714304</v>
      </c>
      <c r="O61" s="5">
        <v>0.297222222222222</v>
      </c>
      <c r="P61" s="4">
        <v>0.30357142857142799</v>
      </c>
      <c r="Q61" s="5">
        <v>0.27077206268223702</v>
      </c>
      <c r="R61" s="4">
        <v>0.3</v>
      </c>
      <c r="S61" s="19">
        <v>0.15414602953197001</v>
      </c>
      <c r="T61" s="18">
        <v>-0.20879120879120899</v>
      </c>
      <c r="U61" s="5">
        <v>0.49348613724357498</v>
      </c>
      <c r="V61" s="4">
        <v>0.483333333333333</v>
      </c>
      <c r="W61" s="5">
        <v>0.19379960317460301</v>
      </c>
      <c r="X61" s="4">
        <v>-1</v>
      </c>
      <c r="Y61" s="5">
        <v>0.33333333333333298</v>
      </c>
      <c r="Z61" s="4">
        <v>0.45454545454545497</v>
      </c>
      <c r="AA61" s="5">
        <v>0.140413038412287</v>
      </c>
      <c r="AB61" s="4">
        <v>0.123076923076923</v>
      </c>
      <c r="AC61" s="19">
        <v>0.55629197380800299</v>
      </c>
      <c r="AD61" s="9">
        <v>98</v>
      </c>
      <c r="AE61" s="3">
        <v>98</v>
      </c>
      <c r="AF61" s="3">
        <v>247</v>
      </c>
      <c r="AG61" s="10">
        <v>247</v>
      </c>
    </row>
    <row r="62" spans="1:33" x14ac:dyDescent="0.2">
      <c r="A62">
        <v>57</v>
      </c>
      <c r="B62" s="9" t="str">
        <f t="shared" si="0"/>
        <v>STAMBP-cg19194237</v>
      </c>
      <c r="C62" s="10">
        <v>2</v>
      </c>
      <c r="D62" s="9" t="s">
        <v>106</v>
      </c>
      <c r="E62" s="3" t="s">
        <v>107</v>
      </c>
      <c r="F62" s="3">
        <v>74056086</v>
      </c>
      <c r="G62" s="10">
        <v>74100786</v>
      </c>
      <c r="H62" s="9" t="s">
        <v>108</v>
      </c>
      <c r="I62" s="10">
        <v>73485189</v>
      </c>
      <c r="J62" s="18">
        <v>0.16666666666666699</v>
      </c>
      <c r="K62" s="5">
        <v>0.67774470899470896</v>
      </c>
      <c r="L62" s="4">
        <v>-0.55000000000000004</v>
      </c>
      <c r="M62" s="5">
        <v>0.13277667548500899</v>
      </c>
      <c r="N62" s="4">
        <v>2.8571428571428598E-2</v>
      </c>
      <c r="O62" s="5">
        <v>1</v>
      </c>
      <c r="P62" s="4">
        <v>-0.64285714285714302</v>
      </c>
      <c r="Q62" s="5">
        <v>1.16708486083788E-2</v>
      </c>
      <c r="R62" s="4">
        <v>-0.37391304347826099</v>
      </c>
      <c r="S62" s="19">
        <v>7.2682228141172395E-2</v>
      </c>
      <c r="T62" s="18">
        <v>-0.17032967032967</v>
      </c>
      <c r="U62" s="5">
        <v>0.57854446870613796</v>
      </c>
      <c r="V62" s="4">
        <v>0.21666666666666701</v>
      </c>
      <c r="W62" s="5">
        <v>0.58094135802469105</v>
      </c>
      <c r="X62" s="4">
        <v>-0.5</v>
      </c>
      <c r="Y62" s="5">
        <v>1</v>
      </c>
      <c r="Z62" s="4">
        <v>-0.31468531468531502</v>
      </c>
      <c r="AA62" s="5">
        <v>0.31947191256145202</v>
      </c>
      <c r="AB62" s="4">
        <v>-0.23769230769230801</v>
      </c>
      <c r="AC62" s="19">
        <v>0.25143022248666302</v>
      </c>
      <c r="AD62" s="9">
        <v>56</v>
      </c>
      <c r="AE62" s="3">
        <v>56</v>
      </c>
      <c r="AF62" s="3">
        <v>153.5</v>
      </c>
      <c r="AG62" s="10">
        <v>153.5</v>
      </c>
    </row>
    <row r="63" spans="1:33" x14ac:dyDescent="0.2">
      <c r="A63">
        <v>58</v>
      </c>
      <c r="B63" s="9" t="str">
        <f t="shared" si="0"/>
        <v>STAMBP-cg02059927</v>
      </c>
      <c r="C63" s="10">
        <v>2</v>
      </c>
      <c r="D63" s="9" t="s">
        <v>106</v>
      </c>
      <c r="E63" s="3" t="s">
        <v>107</v>
      </c>
      <c r="F63" s="3">
        <v>74056086</v>
      </c>
      <c r="G63" s="10">
        <v>74100786</v>
      </c>
      <c r="H63" s="9" t="s">
        <v>109</v>
      </c>
      <c r="I63" s="10">
        <v>74936232</v>
      </c>
      <c r="J63" s="18">
        <v>-0.63333333333333297</v>
      </c>
      <c r="K63" s="5">
        <v>7.6036155202821906E-2</v>
      </c>
      <c r="L63" s="4">
        <v>0.41666666666666702</v>
      </c>
      <c r="M63" s="5">
        <v>0.269582231040564</v>
      </c>
      <c r="N63" s="4">
        <v>-0.6</v>
      </c>
      <c r="O63" s="5">
        <v>0.241666666666667</v>
      </c>
      <c r="P63" s="4">
        <v>0.57142857142857095</v>
      </c>
      <c r="Q63" s="5">
        <v>2.8623176112877201E-2</v>
      </c>
      <c r="R63" s="4">
        <v>0.291304347826087</v>
      </c>
      <c r="S63" s="19">
        <v>0.16689110478046701</v>
      </c>
      <c r="T63" s="18">
        <v>-0.50549450549450603</v>
      </c>
      <c r="U63" s="5">
        <v>8.1215120725633999E-2</v>
      </c>
      <c r="V63" s="4">
        <v>-0.55000000000000004</v>
      </c>
      <c r="W63" s="5">
        <v>0.13277667548500899</v>
      </c>
      <c r="X63" s="4">
        <v>0.5</v>
      </c>
      <c r="Y63" s="5">
        <v>1</v>
      </c>
      <c r="Z63" s="4">
        <v>-0.46153846153846201</v>
      </c>
      <c r="AA63" s="5">
        <v>0.13383631573843299</v>
      </c>
      <c r="AB63" s="4">
        <v>-0.46461538461538499</v>
      </c>
      <c r="AC63" s="19">
        <v>2.0338823531995402E-2</v>
      </c>
      <c r="AD63" s="9">
        <v>105</v>
      </c>
      <c r="AE63" s="3">
        <v>105</v>
      </c>
      <c r="AF63" s="3">
        <v>33</v>
      </c>
      <c r="AG63" s="10">
        <v>33</v>
      </c>
    </row>
    <row r="64" spans="1:33" x14ac:dyDescent="0.2">
      <c r="A64">
        <v>59</v>
      </c>
      <c r="B64" s="9" t="str">
        <f t="shared" si="0"/>
        <v>ANAPC13-cg20983617</v>
      </c>
      <c r="C64" s="10">
        <v>3</v>
      </c>
      <c r="D64" s="9" t="s">
        <v>111</v>
      </c>
      <c r="E64" s="3" t="s">
        <v>112</v>
      </c>
      <c r="F64" s="3">
        <v>134196548</v>
      </c>
      <c r="G64" s="10">
        <v>134205558</v>
      </c>
      <c r="H64" s="9" t="s">
        <v>110</v>
      </c>
      <c r="I64" s="10">
        <v>133614790</v>
      </c>
      <c r="J64" s="18">
        <v>-3.3333333333333298E-2</v>
      </c>
      <c r="K64" s="5">
        <v>0.94839065255731902</v>
      </c>
      <c r="L64" s="4">
        <v>0.18333333333333299</v>
      </c>
      <c r="M64" s="5">
        <v>0.64363977072310397</v>
      </c>
      <c r="N64" s="4">
        <v>-2.8571428571428598E-2</v>
      </c>
      <c r="O64" s="5">
        <v>1</v>
      </c>
      <c r="P64" s="4">
        <v>0.28571428571428598</v>
      </c>
      <c r="Q64" s="5">
        <v>0.30111747360588198</v>
      </c>
      <c r="R64" s="4">
        <v>0.18347826086956501</v>
      </c>
      <c r="S64" s="19">
        <v>0.389062698317239</v>
      </c>
      <c r="T64" s="18">
        <v>0.40659340659340698</v>
      </c>
      <c r="U64" s="5">
        <v>0.169503997837466</v>
      </c>
      <c r="V64" s="4">
        <v>-0.66666666666666696</v>
      </c>
      <c r="W64" s="5">
        <v>5.88899911816579E-2</v>
      </c>
      <c r="X64" s="4">
        <v>-1</v>
      </c>
      <c r="Y64" s="5">
        <v>0.33333333333333298</v>
      </c>
      <c r="Z64" s="4">
        <v>-0.83216783216783197</v>
      </c>
      <c r="AA64" s="5">
        <v>1.4408725736803399E-3</v>
      </c>
      <c r="AB64" s="4">
        <v>-0.33076923076923098</v>
      </c>
      <c r="AC64" s="19">
        <v>0.106631079431928</v>
      </c>
      <c r="AD64" s="9">
        <v>189.5</v>
      </c>
      <c r="AE64" s="3">
        <v>189.5</v>
      </c>
      <c r="AF64" s="3">
        <v>81</v>
      </c>
      <c r="AG64" s="10">
        <v>81</v>
      </c>
    </row>
    <row r="65" spans="1:33" x14ac:dyDescent="0.2">
      <c r="A65">
        <v>60</v>
      </c>
      <c r="B65" s="9" t="str">
        <f t="shared" si="0"/>
        <v>RBM39-cg03341758</v>
      </c>
      <c r="C65" s="10">
        <v>20</v>
      </c>
      <c r="D65" s="9" t="s">
        <v>114</v>
      </c>
      <c r="E65" s="3" t="s">
        <v>115</v>
      </c>
      <c r="F65" s="3">
        <v>34291531</v>
      </c>
      <c r="G65" s="10">
        <v>34330234</v>
      </c>
      <c r="H65" s="9" t="s">
        <v>113</v>
      </c>
      <c r="I65" s="10">
        <v>34330234</v>
      </c>
      <c r="J65" s="18">
        <v>-0.266666666666667</v>
      </c>
      <c r="K65" s="5">
        <v>0.493331128747795</v>
      </c>
      <c r="L65" s="4">
        <v>0.35</v>
      </c>
      <c r="M65" s="5">
        <v>0.35858134920634899</v>
      </c>
      <c r="N65" s="4">
        <v>0.42857142857142899</v>
      </c>
      <c r="O65" s="5">
        <v>0.41944444444444401</v>
      </c>
      <c r="P65" s="4">
        <v>0.38214285714285701</v>
      </c>
      <c r="Q65" s="5">
        <v>0.16065192996404101</v>
      </c>
      <c r="R65" s="4">
        <v>0.41565217391304299</v>
      </c>
      <c r="S65" s="19">
        <v>4.44813792707952E-2</v>
      </c>
      <c r="T65" s="18">
        <v>0.18131868131868101</v>
      </c>
      <c r="U65" s="5">
        <v>0.55362155825187498</v>
      </c>
      <c r="V65" s="4">
        <v>-0.36666666666666697</v>
      </c>
      <c r="W65" s="5">
        <v>0.33625992063492099</v>
      </c>
      <c r="X65" s="4">
        <v>1</v>
      </c>
      <c r="Y65" s="5">
        <v>0.33333333333333298</v>
      </c>
      <c r="Z65" s="4">
        <v>9.7902097902097904E-2</v>
      </c>
      <c r="AA65" s="5">
        <v>0.76628845638505605</v>
      </c>
      <c r="AB65" s="4">
        <v>6.0769230769230798E-2</v>
      </c>
      <c r="AC65" s="19">
        <v>0.77261070038103896</v>
      </c>
      <c r="AD65" s="9">
        <v>40</v>
      </c>
      <c r="AE65" s="3">
        <v>40</v>
      </c>
      <c r="AF65" s="3">
        <v>302</v>
      </c>
      <c r="AG65" s="10">
        <v>302</v>
      </c>
    </row>
    <row r="66" spans="1:33" x14ac:dyDescent="0.2">
      <c r="A66">
        <v>61</v>
      </c>
      <c r="B66" s="9" t="str">
        <f t="shared" si="0"/>
        <v>RBM39-cg04759756</v>
      </c>
      <c r="C66" s="10">
        <v>20</v>
      </c>
      <c r="D66" s="9" t="s">
        <v>114</v>
      </c>
      <c r="E66" s="3" t="s">
        <v>115</v>
      </c>
      <c r="F66" s="3">
        <v>34291531</v>
      </c>
      <c r="G66" s="10">
        <v>34330234</v>
      </c>
      <c r="H66" s="9" t="s">
        <v>116</v>
      </c>
      <c r="I66" s="10">
        <v>35273933</v>
      </c>
      <c r="J66" s="18">
        <v>0.25</v>
      </c>
      <c r="K66" s="5">
        <v>0.52063492063492101</v>
      </c>
      <c r="L66" s="4">
        <v>-0.16666666666666699</v>
      </c>
      <c r="M66" s="5">
        <v>0.67774470899470896</v>
      </c>
      <c r="N66" s="4">
        <v>-0.14285714285714299</v>
      </c>
      <c r="O66" s="5">
        <v>0.80277777777777803</v>
      </c>
      <c r="P66" s="4">
        <v>0.17142857142857101</v>
      </c>
      <c r="Q66" s="5">
        <v>0.54061125526781595</v>
      </c>
      <c r="R66" s="4">
        <v>7.8260869565217397E-2</v>
      </c>
      <c r="S66" s="19">
        <v>0.71559273114531097</v>
      </c>
      <c r="T66" s="18">
        <v>0.14835164835164799</v>
      </c>
      <c r="U66" s="5">
        <v>0.62975813987026397</v>
      </c>
      <c r="V66" s="4">
        <v>0</v>
      </c>
      <c r="W66" s="5">
        <v>1</v>
      </c>
      <c r="X66" s="4">
        <v>-1</v>
      </c>
      <c r="Y66" s="5">
        <v>0.33333333333333298</v>
      </c>
      <c r="Z66" s="4">
        <v>-5.5944055944056E-2</v>
      </c>
      <c r="AA66" s="5">
        <v>0.868980339326347</v>
      </c>
      <c r="AB66" s="4">
        <v>4.3846153846153799E-2</v>
      </c>
      <c r="AC66" s="19">
        <v>0.83529762059949297</v>
      </c>
      <c r="AD66" s="9">
        <v>279.5</v>
      </c>
      <c r="AE66" s="3">
        <v>279.5</v>
      </c>
      <c r="AF66" s="3">
        <v>317</v>
      </c>
      <c r="AG66" s="10">
        <v>317</v>
      </c>
    </row>
    <row r="67" spans="1:33" x14ac:dyDescent="0.2">
      <c r="A67">
        <v>62</v>
      </c>
      <c r="B67" s="9" t="str">
        <f t="shared" si="0"/>
        <v>RBM39-cg09618904</v>
      </c>
      <c r="C67" s="10">
        <v>20</v>
      </c>
      <c r="D67" s="9" t="s">
        <v>114</v>
      </c>
      <c r="E67" s="3" t="s">
        <v>115</v>
      </c>
      <c r="F67" s="3">
        <v>34291531</v>
      </c>
      <c r="G67" s="10">
        <v>34330234</v>
      </c>
      <c r="H67" s="9" t="s">
        <v>117</v>
      </c>
      <c r="I67" s="10">
        <v>34026478</v>
      </c>
      <c r="J67" s="18">
        <v>-0.233333333333333</v>
      </c>
      <c r="K67" s="5">
        <v>0.55170855379188699</v>
      </c>
      <c r="L67" s="4">
        <v>0.1</v>
      </c>
      <c r="M67" s="5">
        <v>0.809981261022928</v>
      </c>
      <c r="N67" s="4">
        <v>0.314285714285714</v>
      </c>
      <c r="O67" s="5">
        <v>0.56388888888888899</v>
      </c>
      <c r="P67" s="4">
        <v>0.23928571428571399</v>
      </c>
      <c r="Q67" s="5">
        <v>0.38923450266961401</v>
      </c>
      <c r="R67" s="4">
        <v>-2.5217391304347799E-2</v>
      </c>
      <c r="S67" s="19">
        <v>0.90772491355885199</v>
      </c>
      <c r="T67" s="18">
        <v>0.28021978021978</v>
      </c>
      <c r="U67" s="5">
        <v>0.35337645181156202</v>
      </c>
      <c r="V67" s="4">
        <v>-0.35</v>
      </c>
      <c r="W67" s="5">
        <v>0.35858134920634899</v>
      </c>
      <c r="X67" s="4">
        <v>-1</v>
      </c>
      <c r="Y67" s="5">
        <v>0.33333333333333298</v>
      </c>
      <c r="Z67" s="4">
        <v>-0.643356643356643</v>
      </c>
      <c r="AA67" s="5">
        <v>2.7954552821817101E-2</v>
      </c>
      <c r="AB67" s="4">
        <v>-0.302307692307692</v>
      </c>
      <c r="AC67" s="19">
        <v>0.141784914157216</v>
      </c>
      <c r="AD67" s="9">
        <v>330</v>
      </c>
      <c r="AE67" s="3">
        <v>330</v>
      </c>
      <c r="AF67" s="3">
        <v>103</v>
      </c>
      <c r="AG67" s="10">
        <v>103</v>
      </c>
    </row>
    <row r="68" spans="1:33" x14ac:dyDescent="0.2">
      <c r="A68">
        <v>63</v>
      </c>
      <c r="B68" s="9" t="str">
        <f t="shared" si="0"/>
        <v>PRR7-cg17796323</v>
      </c>
      <c r="C68" s="10">
        <v>5</v>
      </c>
      <c r="D68" s="9" t="s">
        <v>119</v>
      </c>
      <c r="E68" s="3" t="s">
        <v>120</v>
      </c>
      <c r="F68" s="3">
        <v>176873446</v>
      </c>
      <c r="G68" s="10">
        <v>176883283</v>
      </c>
      <c r="H68" s="9" t="s">
        <v>118</v>
      </c>
      <c r="I68" s="10">
        <v>177547973</v>
      </c>
      <c r="J68" s="18">
        <v>-0.28333333333333299</v>
      </c>
      <c r="K68" s="5">
        <v>0.46299052028218701</v>
      </c>
      <c r="L68" s="4">
        <v>0.21666666666666701</v>
      </c>
      <c r="M68" s="5">
        <v>0.58094135802469105</v>
      </c>
      <c r="N68" s="4">
        <v>0.14285714285714299</v>
      </c>
      <c r="O68" s="5">
        <v>0.80277777777777803</v>
      </c>
      <c r="P68" s="4">
        <v>0.20714285714285699</v>
      </c>
      <c r="Q68" s="5">
        <v>0.45777227128875198</v>
      </c>
      <c r="R68" s="4">
        <v>0.22869565217391299</v>
      </c>
      <c r="S68" s="19">
        <v>0.28108375515976602</v>
      </c>
      <c r="T68" s="18">
        <v>-0.46153846153846201</v>
      </c>
      <c r="U68" s="5">
        <v>0.114935670585034</v>
      </c>
      <c r="V68" s="4">
        <v>0.05</v>
      </c>
      <c r="W68" s="5">
        <v>0.91161816578483201</v>
      </c>
      <c r="X68" s="4">
        <v>-0.5</v>
      </c>
      <c r="Y68" s="5">
        <v>1</v>
      </c>
      <c r="Z68" s="4">
        <v>0.14685314685314699</v>
      </c>
      <c r="AA68" s="5">
        <v>0.65107335111662101</v>
      </c>
      <c r="AB68" s="4">
        <v>-9.8461538461538503E-2</v>
      </c>
      <c r="AC68" s="19">
        <v>0.63846454637405003</v>
      </c>
      <c r="AD68" s="9">
        <v>150</v>
      </c>
      <c r="AE68" s="3">
        <v>150</v>
      </c>
      <c r="AF68" s="3">
        <v>270</v>
      </c>
      <c r="AG68" s="10">
        <v>270</v>
      </c>
    </row>
    <row r="69" spans="1:33" x14ac:dyDescent="0.2">
      <c r="A69">
        <v>64</v>
      </c>
      <c r="B69" s="9" t="str">
        <f t="shared" si="0"/>
        <v>PRR7-cg24705158</v>
      </c>
      <c r="C69" s="10">
        <v>5</v>
      </c>
      <c r="D69" s="9" t="s">
        <v>119</v>
      </c>
      <c r="E69" s="3" t="s">
        <v>120</v>
      </c>
      <c r="F69" s="3">
        <v>176873446</v>
      </c>
      <c r="G69" s="10">
        <v>176883283</v>
      </c>
      <c r="H69" s="9" t="s">
        <v>121</v>
      </c>
      <c r="I69" s="10">
        <v>177876830</v>
      </c>
      <c r="J69" s="18">
        <v>-0.18333333333333299</v>
      </c>
      <c r="K69" s="5">
        <v>0.64363977072310397</v>
      </c>
      <c r="L69" s="4">
        <v>1.6666666666666701E-2</v>
      </c>
      <c r="M69" s="5">
        <v>0.98156966490299802</v>
      </c>
      <c r="N69" s="4">
        <v>2.8571428571428598E-2</v>
      </c>
      <c r="O69" s="5">
        <v>1</v>
      </c>
      <c r="P69" s="4">
        <v>7.8571428571428598E-2</v>
      </c>
      <c r="Q69" s="5">
        <v>0.78268052860461101</v>
      </c>
      <c r="R69" s="4">
        <v>0.180869565217391</v>
      </c>
      <c r="S69" s="19">
        <v>0.39594147071861302</v>
      </c>
      <c r="T69" s="18">
        <v>-0.35714285714285698</v>
      </c>
      <c r="U69" s="5">
        <v>0.23150130232030899</v>
      </c>
      <c r="V69" s="4">
        <v>-0.35</v>
      </c>
      <c r="W69" s="5">
        <v>0.35858134920634899</v>
      </c>
      <c r="X69" s="4">
        <v>0.5</v>
      </c>
      <c r="Y69" s="5">
        <v>1</v>
      </c>
      <c r="Z69" s="4">
        <v>-0.37062937062937101</v>
      </c>
      <c r="AA69" s="5">
        <v>0.23673221413855</v>
      </c>
      <c r="AB69" s="4">
        <v>-0.30307692307692302</v>
      </c>
      <c r="AC69" s="19">
        <v>0.14073576294717099</v>
      </c>
      <c r="AD69" s="9">
        <v>193</v>
      </c>
      <c r="AE69" s="3">
        <v>193</v>
      </c>
      <c r="AF69" s="3">
        <v>101.5</v>
      </c>
      <c r="AG69" s="10">
        <v>101.5</v>
      </c>
    </row>
    <row r="70" spans="1:33" x14ac:dyDescent="0.2">
      <c r="A70">
        <v>65</v>
      </c>
      <c r="B70" s="9" t="str">
        <f t="shared" si="0"/>
        <v>PRR7-cg19111773</v>
      </c>
      <c r="C70" s="10">
        <v>5</v>
      </c>
      <c r="D70" s="9" t="s">
        <v>119</v>
      </c>
      <c r="E70" s="3" t="s">
        <v>120</v>
      </c>
      <c r="F70" s="3">
        <v>176873446</v>
      </c>
      <c r="G70" s="10">
        <v>176883283</v>
      </c>
      <c r="H70" s="9" t="s">
        <v>122</v>
      </c>
      <c r="I70" s="10">
        <v>177095013</v>
      </c>
      <c r="J70" s="18">
        <v>0.66666666666666696</v>
      </c>
      <c r="K70" s="5">
        <v>5.88899911816579E-2</v>
      </c>
      <c r="L70" s="4">
        <v>0</v>
      </c>
      <c r="M70" s="5">
        <v>1</v>
      </c>
      <c r="N70" s="4">
        <v>8.5714285714285701E-2</v>
      </c>
      <c r="O70" s="5">
        <v>0.91944444444444395</v>
      </c>
      <c r="P70" s="4">
        <v>-0.114285714285714</v>
      </c>
      <c r="Q70" s="5">
        <v>0.68576794075303404</v>
      </c>
      <c r="R70" s="4">
        <v>-2.69565217391304E-2</v>
      </c>
      <c r="S70" s="19">
        <v>0.90127993152247299</v>
      </c>
      <c r="T70" s="18">
        <v>0.159340659340659</v>
      </c>
      <c r="U70" s="5">
        <v>0.603931204034313</v>
      </c>
      <c r="V70" s="4">
        <v>0.133333333333333</v>
      </c>
      <c r="W70" s="5">
        <v>0.74354056437389804</v>
      </c>
      <c r="X70" s="4">
        <v>0.5</v>
      </c>
      <c r="Y70" s="5">
        <v>1</v>
      </c>
      <c r="Z70" s="4">
        <v>6.2937062937062901E-2</v>
      </c>
      <c r="AA70" s="5">
        <v>0.85168191125329196</v>
      </c>
      <c r="AB70" s="4">
        <v>-9.2307692307692299E-2</v>
      </c>
      <c r="AC70" s="19">
        <v>0.65974045050979901</v>
      </c>
      <c r="AD70" s="9">
        <v>326</v>
      </c>
      <c r="AE70" s="3">
        <v>326</v>
      </c>
      <c r="AF70" s="3">
        <v>276</v>
      </c>
      <c r="AG70" s="10">
        <v>276</v>
      </c>
    </row>
    <row r="71" spans="1:33" x14ac:dyDescent="0.2">
      <c r="A71">
        <v>66</v>
      </c>
      <c r="B71" s="9" t="str">
        <f t="shared" ref="B71:B134" si="1">CONCATENATE(D71,"-",H71)</f>
        <v>IGJ-cg09215582</v>
      </c>
      <c r="C71" s="10">
        <v>4</v>
      </c>
      <c r="D71" s="9" t="s">
        <v>124</v>
      </c>
      <c r="E71" s="3" t="s">
        <v>125</v>
      </c>
      <c r="F71" s="3">
        <v>71521258</v>
      </c>
      <c r="G71" s="10">
        <v>71547534</v>
      </c>
      <c r="H71" s="9" t="s">
        <v>123</v>
      </c>
      <c r="I71" s="10">
        <v>71575507</v>
      </c>
      <c r="J71" s="18">
        <v>-3.3333333333333298E-2</v>
      </c>
      <c r="K71" s="5">
        <v>0.94839065255731902</v>
      </c>
      <c r="L71" s="4">
        <v>0.4</v>
      </c>
      <c r="M71" s="5">
        <v>0.29119268077601401</v>
      </c>
      <c r="N71" s="4">
        <v>-0.82857142857142896</v>
      </c>
      <c r="O71" s="5">
        <v>5.83333333333333E-2</v>
      </c>
      <c r="P71" s="4">
        <v>-0.253571428571429</v>
      </c>
      <c r="Q71" s="5">
        <v>0.36072147807049398</v>
      </c>
      <c r="R71" s="4">
        <v>-0.19739130434782601</v>
      </c>
      <c r="S71" s="19">
        <v>0.35355764577524601</v>
      </c>
      <c r="T71" s="18">
        <v>0.60439560439560402</v>
      </c>
      <c r="U71" s="5">
        <v>3.2119511809701802E-2</v>
      </c>
      <c r="V71" s="4">
        <v>-0.28333333333333299</v>
      </c>
      <c r="W71" s="5">
        <v>0.46299052028218701</v>
      </c>
      <c r="X71" s="4">
        <v>-0.5</v>
      </c>
      <c r="Y71" s="5">
        <v>1</v>
      </c>
      <c r="Z71" s="4">
        <v>9.0909090909090898E-2</v>
      </c>
      <c r="AA71" s="5">
        <v>0.78319691029460803</v>
      </c>
      <c r="AB71" s="4">
        <v>0.41307692307692301</v>
      </c>
      <c r="AC71" s="19">
        <v>4.1186078663984202E-2</v>
      </c>
      <c r="AD71" s="9">
        <v>176</v>
      </c>
      <c r="AE71" s="3">
        <v>176</v>
      </c>
      <c r="AF71" s="3">
        <v>51</v>
      </c>
      <c r="AG71" s="10">
        <v>51</v>
      </c>
    </row>
    <row r="72" spans="1:33" x14ac:dyDescent="0.2">
      <c r="A72">
        <v>67</v>
      </c>
      <c r="B72" s="9" t="str">
        <f t="shared" si="1"/>
        <v>MPRIP-cg00177611</v>
      </c>
      <c r="C72" s="10">
        <v>17</v>
      </c>
      <c r="D72" s="9" t="s">
        <v>127</v>
      </c>
      <c r="E72" s="3" t="s">
        <v>128</v>
      </c>
      <c r="F72" s="3">
        <v>16945859</v>
      </c>
      <c r="G72" s="10">
        <v>17120993</v>
      </c>
      <c r="H72" s="9" t="s">
        <v>126</v>
      </c>
      <c r="I72" s="10">
        <v>16290222</v>
      </c>
      <c r="J72" s="18">
        <v>0.05</v>
      </c>
      <c r="K72" s="5">
        <v>0.91161816578483201</v>
      </c>
      <c r="L72" s="4">
        <v>1.6666666666666701E-2</v>
      </c>
      <c r="M72" s="5">
        <v>0.98156966490299802</v>
      </c>
      <c r="N72" s="4">
        <v>-0.65714285714285703</v>
      </c>
      <c r="O72" s="5">
        <v>0.17499999999999999</v>
      </c>
      <c r="P72" s="4">
        <v>2.8571428571428598E-2</v>
      </c>
      <c r="Q72" s="5">
        <v>0.92341653418093295</v>
      </c>
      <c r="R72" s="4">
        <v>6.08695652173913E-2</v>
      </c>
      <c r="S72" s="19">
        <v>0.77732178771647797</v>
      </c>
      <c r="T72" s="18">
        <v>0.51098901098901095</v>
      </c>
      <c r="U72" s="5">
        <v>7.7569310932254304E-2</v>
      </c>
      <c r="V72" s="4">
        <v>0.16666666666666699</v>
      </c>
      <c r="W72" s="5">
        <v>0.67774470899470896</v>
      </c>
      <c r="X72" s="4">
        <v>-1</v>
      </c>
      <c r="Y72" s="5">
        <v>0.33333333333333298</v>
      </c>
      <c r="Z72" s="4">
        <v>0.188811188811189</v>
      </c>
      <c r="AA72" s="5">
        <v>0.55782777508833803</v>
      </c>
      <c r="AB72" s="4">
        <v>0.20692307692307699</v>
      </c>
      <c r="AC72" s="19">
        <v>0.31945825012710399</v>
      </c>
      <c r="AD72" s="9">
        <v>290.5</v>
      </c>
      <c r="AE72" s="3">
        <v>290.5</v>
      </c>
      <c r="AF72" s="3">
        <v>186</v>
      </c>
      <c r="AG72" s="10">
        <v>186</v>
      </c>
    </row>
    <row r="73" spans="1:33" x14ac:dyDescent="0.2">
      <c r="A73">
        <v>68</v>
      </c>
      <c r="B73" s="9" t="str">
        <f t="shared" si="1"/>
        <v>MPRIP-cg27407935</v>
      </c>
      <c r="C73" s="10">
        <v>17</v>
      </c>
      <c r="D73" s="9" t="s">
        <v>127</v>
      </c>
      <c r="E73" s="3" t="s">
        <v>128</v>
      </c>
      <c r="F73" s="3">
        <v>16945859</v>
      </c>
      <c r="G73" s="10">
        <v>17120993</v>
      </c>
      <c r="H73" s="9" t="s">
        <v>129</v>
      </c>
      <c r="I73" s="10">
        <v>17723235</v>
      </c>
      <c r="J73" s="18">
        <v>-0.41666666666666702</v>
      </c>
      <c r="K73" s="5">
        <v>0.269582231040564</v>
      </c>
      <c r="L73" s="4">
        <v>-0.45</v>
      </c>
      <c r="M73" s="5">
        <v>0.22981701940035301</v>
      </c>
      <c r="N73" s="4">
        <v>-0.65714285714285703</v>
      </c>
      <c r="O73" s="5">
        <v>0.17499999999999999</v>
      </c>
      <c r="P73" s="4">
        <v>-0.64285714285714302</v>
      </c>
      <c r="Q73" s="5">
        <v>1.16708486083788E-2</v>
      </c>
      <c r="R73" s="4">
        <v>-0.583478260869565</v>
      </c>
      <c r="S73" s="19">
        <v>3.2793833723813101E-3</v>
      </c>
      <c r="T73" s="18">
        <v>2.1978021978022001E-2</v>
      </c>
      <c r="U73" s="5">
        <v>0.949418436540724</v>
      </c>
      <c r="V73" s="4">
        <v>-0.266666666666667</v>
      </c>
      <c r="W73" s="5">
        <v>0.493331128747795</v>
      </c>
      <c r="X73" s="4">
        <v>1</v>
      </c>
      <c r="Y73" s="5">
        <v>0.33333333333333298</v>
      </c>
      <c r="Z73" s="4">
        <v>0.111888111888112</v>
      </c>
      <c r="AA73" s="5">
        <v>0.73277544603450595</v>
      </c>
      <c r="AB73" s="4">
        <v>0.14769230769230801</v>
      </c>
      <c r="AC73" s="19">
        <v>0.479398832208635</v>
      </c>
      <c r="AD73" s="9">
        <v>15</v>
      </c>
      <c r="AE73" s="3">
        <v>15</v>
      </c>
      <c r="AF73" s="3">
        <v>230</v>
      </c>
      <c r="AG73" s="10">
        <v>230</v>
      </c>
    </row>
    <row r="74" spans="1:33" x14ac:dyDescent="0.2">
      <c r="A74">
        <v>69</v>
      </c>
      <c r="B74" s="9" t="str">
        <f t="shared" si="1"/>
        <v>MPRIP-cg24170090</v>
      </c>
      <c r="C74" s="10">
        <v>17</v>
      </c>
      <c r="D74" s="9" t="s">
        <v>127</v>
      </c>
      <c r="E74" s="3" t="s">
        <v>128</v>
      </c>
      <c r="F74" s="3">
        <v>16945859</v>
      </c>
      <c r="G74" s="10">
        <v>17120993</v>
      </c>
      <c r="H74" s="9" t="s">
        <v>130</v>
      </c>
      <c r="I74" s="10">
        <v>16945301</v>
      </c>
      <c r="J74" s="18">
        <v>8.3333333333333301E-2</v>
      </c>
      <c r="K74" s="5">
        <v>0.84318231922398601</v>
      </c>
      <c r="L74" s="4">
        <v>3.3333333333333298E-2</v>
      </c>
      <c r="M74" s="5">
        <v>0.94839065255731902</v>
      </c>
      <c r="N74" s="4">
        <v>-0.77142857142857102</v>
      </c>
      <c r="O74" s="5">
        <v>0.102777777777778</v>
      </c>
      <c r="P74" s="4">
        <v>-0.41785714285714298</v>
      </c>
      <c r="Q74" s="5">
        <v>0.122661356107404</v>
      </c>
      <c r="R74" s="4">
        <v>-0.21478260869565199</v>
      </c>
      <c r="S74" s="19">
        <v>0.31201714468374903</v>
      </c>
      <c r="T74" s="18">
        <v>-7.1428571428571397E-2</v>
      </c>
      <c r="U74" s="5">
        <v>0.82063182254656197</v>
      </c>
      <c r="V74" s="4">
        <v>-0.31666666666666698</v>
      </c>
      <c r="W74" s="5">
        <v>0.41008046737213399</v>
      </c>
      <c r="X74" s="4">
        <v>0.5</v>
      </c>
      <c r="Y74" s="5">
        <v>1</v>
      </c>
      <c r="Z74" s="4">
        <v>-0.27272727272727298</v>
      </c>
      <c r="AA74" s="5">
        <v>0.39123274602615499</v>
      </c>
      <c r="AB74" s="4">
        <v>-0.25692307692307698</v>
      </c>
      <c r="AC74" s="19">
        <v>0.214197498325256</v>
      </c>
      <c r="AD74" s="9">
        <v>162.5</v>
      </c>
      <c r="AE74" s="3">
        <v>163</v>
      </c>
      <c r="AF74" s="3">
        <v>135</v>
      </c>
      <c r="AG74" s="10">
        <v>135</v>
      </c>
    </row>
    <row r="75" spans="1:33" x14ac:dyDescent="0.2">
      <c r="A75">
        <v>70</v>
      </c>
      <c r="B75" s="9" t="str">
        <f t="shared" si="1"/>
        <v>MPRIP-cg22909042</v>
      </c>
      <c r="C75" s="10">
        <v>17</v>
      </c>
      <c r="D75" s="9" t="s">
        <v>127</v>
      </c>
      <c r="E75" s="3" t="s">
        <v>128</v>
      </c>
      <c r="F75" s="3">
        <v>16945859</v>
      </c>
      <c r="G75" s="10">
        <v>17120993</v>
      </c>
      <c r="H75" s="9" t="s">
        <v>131</v>
      </c>
      <c r="I75" s="10">
        <v>17994408</v>
      </c>
      <c r="J75" s="18">
        <v>0.2</v>
      </c>
      <c r="K75" s="5">
        <v>0.61340388007054703</v>
      </c>
      <c r="L75" s="4">
        <v>3.3333333333333298E-2</v>
      </c>
      <c r="M75" s="5">
        <v>0.94839065255731902</v>
      </c>
      <c r="N75" s="4">
        <v>0.82857142857142896</v>
      </c>
      <c r="O75" s="5">
        <v>5.83333333333333E-2</v>
      </c>
      <c r="P75" s="4">
        <v>7.14285714285714E-3</v>
      </c>
      <c r="Q75" s="5">
        <v>0.98466251655293802</v>
      </c>
      <c r="R75" s="4">
        <v>-3.4782608695652201E-3</v>
      </c>
      <c r="S75" s="19">
        <v>0.98864422418536302</v>
      </c>
      <c r="T75" s="18">
        <v>-7.69230769230769E-2</v>
      </c>
      <c r="U75" s="5">
        <v>0.80653036744428497</v>
      </c>
      <c r="V75" s="4">
        <v>0.3</v>
      </c>
      <c r="W75" s="5">
        <v>0.43662367724867701</v>
      </c>
      <c r="X75" s="4">
        <v>0.5</v>
      </c>
      <c r="Y75" s="5">
        <v>1</v>
      </c>
      <c r="Z75" s="4">
        <v>0.195804195804196</v>
      </c>
      <c r="AA75" s="5">
        <v>0.54287352062981997</v>
      </c>
      <c r="AB75" s="4">
        <v>0.102307692307692</v>
      </c>
      <c r="AC75" s="19">
        <v>0.62530822871505798</v>
      </c>
      <c r="AD75" s="9">
        <v>354.5</v>
      </c>
      <c r="AE75" s="3">
        <v>355</v>
      </c>
      <c r="AF75" s="3">
        <v>264</v>
      </c>
      <c r="AG75" s="10">
        <v>264</v>
      </c>
    </row>
    <row r="76" spans="1:33" x14ac:dyDescent="0.2">
      <c r="A76">
        <v>71</v>
      </c>
      <c r="B76" s="9" t="str">
        <f t="shared" si="1"/>
        <v>GIMAP4-cg00027162</v>
      </c>
      <c r="C76" s="10">
        <v>7</v>
      </c>
      <c r="D76" s="9" t="s">
        <v>133</v>
      </c>
      <c r="E76" s="3" t="s">
        <v>134</v>
      </c>
      <c r="F76" s="3">
        <v>150264365</v>
      </c>
      <c r="G76" s="10">
        <v>150271041</v>
      </c>
      <c r="H76" s="9" t="s">
        <v>132</v>
      </c>
      <c r="I76" s="10">
        <v>151087726</v>
      </c>
      <c r="J76" s="18">
        <v>6.6666666666666693E-2</v>
      </c>
      <c r="K76" s="5">
        <v>0.88009259259259298</v>
      </c>
      <c r="L76" s="4">
        <v>0.5</v>
      </c>
      <c r="M76" s="5">
        <v>0.17766203703703701</v>
      </c>
      <c r="N76" s="4">
        <v>0.14285714285714299</v>
      </c>
      <c r="O76" s="5">
        <v>0.80277777777777803</v>
      </c>
      <c r="P76" s="4">
        <v>0.36785714285714299</v>
      </c>
      <c r="Q76" s="5">
        <v>0.17789409035381601</v>
      </c>
      <c r="R76" s="4">
        <v>0.12782608695652201</v>
      </c>
      <c r="S76" s="19">
        <v>0.55016129370632505</v>
      </c>
      <c r="T76" s="18">
        <v>0.29120879120879101</v>
      </c>
      <c r="U76" s="5">
        <v>0.33407089024092101</v>
      </c>
      <c r="V76" s="4">
        <v>0.25</v>
      </c>
      <c r="W76" s="5">
        <v>0.52063492063492101</v>
      </c>
      <c r="X76" s="4">
        <v>1</v>
      </c>
      <c r="Y76" s="5">
        <v>0.33333333333333298</v>
      </c>
      <c r="Z76" s="4">
        <v>0.50349650349650399</v>
      </c>
      <c r="AA76" s="5">
        <v>9.8751570072327405E-2</v>
      </c>
      <c r="AB76" s="4">
        <v>0.28538461538461501</v>
      </c>
      <c r="AC76" s="19">
        <v>0.166330562329779</v>
      </c>
      <c r="AD76" s="9">
        <v>236</v>
      </c>
      <c r="AE76" s="3">
        <v>236</v>
      </c>
      <c r="AF76" s="3">
        <v>117</v>
      </c>
      <c r="AG76" s="10">
        <v>117</v>
      </c>
    </row>
    <row r="77" spans="1:33" x14ac:dyDescent="0.2">
      <c r="A77">
        <v>72</v>
      </c>
      <c r="B77" s="9" t="str">
        <f t="shared" si="1"/>
        <v>GIMAP4-cg17807458</v>
      </c>
      <c r="C77" s="10">
        <v>7</v>
      </c>
      <c r="D77" s="9" t="s">
        <v>133</v>
      </c>
      <c r="E77" s="3" t="s">
        <v>134</v>
      </c>
      <c r="F77" s="3">
        <v>150264365</v>
      </c>
      <c r="G77" s="10">
        <v>150271041</v>
      </c>
      <c r="H77" s="9" t="s">
        <v>135</v>
      </c>
      <c r="I77" s="10">
        <v>150263087</v>
      </c>
      <c r="J77" s="18">
        <v>0.56666666666666698</v>
      </c>
      <c r="K77" s="5">
        <v>0.120574294532628</v>
      </c>
      <c r="L77" s="4">
        <v>-0.51666666666666705</v>
      </c>
      <c r="M77" s="5">
        <v>0.161800044091711</v>
      </c>
      <c r="N77" s="4">
        <v>-0.6</v>
      </c>
      <c r="O77" s="5">
        <v>0.241666666666667</v>
      </c>
      <c r="P77" s="4">
        <v>-0.51428571428571401</v>
      </c>
      <c r="Q77" s="5">
        <v>5.2425013750950801E-2</v>
      </c>
      <c r="R77" s="4">
        <v>-0.49739130434782602</v>
      </c>
      <c r="S77" s="19">
        <v>1.4424773969580199E-2</v>
      </c>
      <c r="T77" s="18">
        <v>2.1978021978022001E-2</v>
      </c>
      <c r="U77" s="5">
        <v>0.949418436540724</v>
      </c>
      <c r="V77" s="4">
        <v>6.6666666666666693E-2</v>
      </c>
      <c r="W77" s="5">
        <v>0.88009259259259298</v>
      </c>
      <c r="X77" s="4">
        <v>0.5</v>
      </c>
      <c r="Y77" s="5">
        <v>1</v>
      </c>
      <c r="Z77" s="4">
        <v>-0.188811188811189</v>
      </c>
      <c r="AA77" s="5">
        <v>0.55782777508833803</v>
      </c>
      <c r="AB77" s="4">
        <v>-0.24769230769230799</v>
      </c>
      <c r="AC77" s="19">
        <v>0.23156729979540699</v>
      </c>
      <c r="AD77" s="9">
        <v>25.5</v>
      </c>
      <c r="AE77" s="3">
        <v>25.5</v>
      </c>
      <c r="AF77" s="3">
        <v>143</v>
      </c>
      <c r="AG77" s="10">
        <v>143</v>
      </c>
    </row>
    <row r="78" spans="1:33" x14ac:dyDescent="0.2">
      <c r="A78">
        <v>73</v>
      </c>
      <c r="B78" s="9" t="str">
        <f t="shared" si="1"/>
        <v>GIMAP4-cg11350520</v>
      </c>
      <c r="C78" s="10">
        <v>7</v>
      </c>
      <c r="D78" s="9" t="s">
        <v>133</v>
      </c>
      <c r="E78" s="3" t="s">
        <v>134</v>
      </c>
      <c r="F78" s="3">
        <v>150264365</v>
      </c>
      <c r="G78" s="10">
        <v>150271041</v>
      </c>
      <c r="H78" s="9" t="s">
        <v>136</v>
      </c>
      <c r="I78" s="10">
        <v>151074519</v>
      </c>
      <c r="J78" s="18">
        <v>0.116666666666667</v>
      </c>
      <c r="K78" s="5">
        <v>0.77562830687830697</v>
      </c>
      <c r="L78" s="4">
        <v>0.45</v>
      </c>
      <c r="M78" s="5">
        <v>0.22981701940035301</v>
      </c>
      <c r="N78" s="4">
        <v>0.25714285714285701</v>
      </c>
      <c r="O78" s="5">
        <v>0.65833333333333299</v>
      </c>
      <c r="P78" s="4">
        <v>0.26785714285714302</v>
      </c>
      <c r="Q78" s="5">
        <v>0.33344551650735899</v>
      </c>
      <c r="R78" s="4">
        <v>0.416521739130435</v>
      </c>
      <c r="S78" s="19">
        <v>4.4004033888059103E-2</v>
      </c>
      <c r="T78" s="18">
        <v>0.28571428571428598</v>
      </c>
      <c r="U78" s="5">
        <v>0.34364587302101801</v>
      </c>
      <c r="V78" s="4">
        <v>0.15</v>
      </c>
      <c r="W78" s="5">
        <v>0.70806878306878296</v>
      </c>
      <c r="X78" s="4">
        <v>-0.5</v>
      </c>
      <c r="Y78" s="5">
        <v>1</v>
      </c>
      <c r="Z78" s="4">
        <v>-0.34965034965035002</v>
      </c>
      <c r="AA78" s="5">
        <v>0.26600430932518998</v>
      </c>
      <c r="AB78" s="4">
        <v>-5.1538461538461498E-2</v>
      </c>
      <c r="AC78" s="19">
        <v>0.80665529764470001</v>
      </c>
      <c r="AD78" s="9">
        <v>39</v>
      </c>
      <c r="AE78" s="3">
        <v>39</v>
      </c>
      <c r="AF78" s="3">
        <v>311</v>
      </c>
      <c r="AG78" s="10">
        <v>311</v>
      </c>
    </row>
    <row r="79" spans="1:33" x14ac:dyDescent="0.2">
      <c r="A79">
        <v>74</v>
      </c>
      <c r="B79" s="9" t="str">
        <f t="shared" si="1"/>
        <v>GIMAP4-cg19795853</v>
      </c>
      <c r="C79" s="10">
        <v>7</v>
      </c>
      <c r="D79" s="9" t="s">
        <v>133</v>
      </c>
      <c r="E79" s="3" t="s">
        <v>134</v>
      </c>
      <c r="F79" s="3">
        <v>150264365</v>
      </c>
      <c r="G79" s="10">
        <v>150271041</v>
      </c>
      <c r="H79" s="9" t="s">
        <v>137</v>
      </c>
      <c r="I79" s="10">
        <v>150118404</v>
      </c>
      <c r="J79" s="18">
        <v>0.63333333333333297</v>
      </c>
      <c r="K79" s="5">
        <v>7.6036155202821906E-2</v>
      </c>
      <c r="L79" s="4">
        <v>0.05</v>
      </c>
      <c r="M79" s="5">
        <v>0.91161816578483201</v>
      </c>
      <c r="N79" s="4">
        <v>-2.8571428571428598E-2</v>
      </c>
      <c r="O79" s="5">
        <v>1</v>
      </c>
      <c r="P79" s="4">
        <v>0.1</v>
      </c>
      <c r="Q79" s="5">
        <v>0.72406043381982399</v>
      </c>
      <c r="R79" s="4">
        <v>0.41478260869565198</v>
      </c>
      <c r="S79" s="19">
        <v>4.4962839272408101E-2</v>
      </c>
      <c r="T79" s="18">
        <v>0.17032967032967</v>
      </c>
      <c r="U79" s="5">
        <v>0.57854446870613796</v>
      </c>
      <c r="V79" s="4">
        <v>0.33333333333333298</v>
      </c>
      <c r="W79" s="5">
        <v>0.38532297178130498</v>
      </c>
      <c r="X79" s="4">
        <v>-0.5</v>
      </c>
      <c r="Y79" s="5">
        <v>1</v>
      </c>
      <c r="Z79" s="4">
        <v>0.51048951048951097</v>
      </c>
      <c r="AA79" s="5">
        <v>9.3605380028263699E-2</v>
      </c>
      <c r="AB79" s="4">
        <v>0.51</v>
      </c>
      <c r="AC79" s="19">
        <v>1.00587702059238E-2</v>
      </c>
      <c r="AD79" s="9">
        <v>41</v>
      </c>
      <c r="AE79" s="3">
        <v>41</v>
      </c>
      <c r="AF79" s="3">
        <v>16</v>
      </c>
      <c r="AG79" s="10">
        <v>16</v>
      </c>
    </row>
    <row r="80" spans="1:33" x14ac:dyDescent="0.2">
      <c r="A80">
        <v>75</v>
      </c>
      <c r="B80" s="9" t="str">
        <f t="shared" si="1"/>
        <v>GIMAP4-cg20994703</v>
      </c>
      <c r="C80" s="10">
        <v>7</v>
      </c>
      <c r="D80" s="9" t="s">
        <v>133</v>
      </c>
      <c r="E80" s="3" t="s">
        <v>134</v>
      </c>
      <c r="F80" s="3">
        <v>150264365</v>
      </c>
      <c r="G80" s="10">
        <v>150271041</v>
      </c>
      <c r="H80" s="9" t="s">
        <v>138</v>
      </c>
      <c r="I80" s="10">
        <v>149542110</v>
      </c>
      <c r="J80" s="18">
        <v>0.116666666666667</v>
      </c>
      <c r="K80" s="5">
        <v>0.77562830687830697</v>
      </c>
      <c r="L80" s="4">
        <v>0.483333333333333</v>
      </c>
      <c r="M80" s="5">
        <v>0.19379960317460301</v>
      </c>
      <c r="N80" s="4">
        <v>0.314285714285714</v>
      </c>
      <c r="O80" s="5">
        <v>0.56388888888888899</v>
      </c>
      <c r="P80" s="4">
        <v>0.27500000000000002</v>
      </c>
      <c r="Q80" s="5">
        <v>0.32027741357004802</v>
      </c>
      <c r="R80" s="4">
        <v>0.50173913043478202</v>
      </c>
      <c r="S80" s="19">
        <v>1.3492562754387099E-2</v>
      </c>
      <c r="T80" s="18">
        <v>8.2417582417582402E-2</v>
      </c>
      <c r="U80" s="5">
        <v>0.79248553914681297</v>
      </c>
      <c r="V80" s="4">
        <v>0.266666666666667</v>
      </c>
      <c r="W80" s="5">
        <v>0.493331128747795</v>
      </c>
      <c r="X80" s="4">
        <v>-0.5</v>
      </c>
      <c r="Y80" s="5">
        <v>1</v>
      </c>
      <c r="Z80" s="4">
        <v>0.13986013986014001</v>
      </c>
      <c r="AA80" s="5">
        <v>0.66715053598742902</v>
      </c>
      <c r="AB80" s="4">
        <v>0.246153846153846</v>
      </c>
      <c r="AC80" s="19">
        <v>0.23455205034572399</v>
      </c>
      <c r="AD80" s="9">
        <v>23</v>
      </c>
      <c r="AE80" s="3">
        <v>23</v>
      </c>
      <c r="AF80" s="3">
        <v>144</v>
      </c>
      <c r="AG80" s="10">
        <v>144</v>
      </c>
    </row>
    <row r="81" spans="1:33" x14ac:dyDescent="0.2">
      <c r="A81">
        <v>76</v>
      </c>
      <c r="B81" s="9" t="str">
        <f t="shared" si="1"/>
        <v>MRPL44-cg13385881</v>
      </c>
      <c r="C81" s="10">
        <v>2</v>
      </c>
      <c r="D81" s="9" t="s">
        <v>140</v>
      </c>
      <c r="E81" s="3" t="s">
        <v>141</v>
      </c>
      <c r="F81" s="3">
        <v>224822121</v>
      </c>
      <c r="G81" s="10">
        <v>224832431</v>
      </c>
      <c r="H81" s="9" t="s">
        <v>139</v>
      </c>
      <c r="I81" s="10">
        <v>224810212</v>
      </c>
      <c r="J81" s="18">
        <v>-0.31666666666666698</v>
      </c>
      <c r="K81" s="5">
        <v>0.41008046737213399</v>
      </c>
      <c r="L81" s="4">
        <v>0.43333333333333302</v>
      </c>
      <c r="M81" s="5">
        <v>0.249917328042328</v>
      </c>
      <c r="N81" s="4">
        <v>0.371428571428571</v>
      </c>
      <c r="O81" s="5">
        <v>0.49722222222222201</v>
      </c>
      <c r="P81" s="4">
        <v>0.32857142857142901</v>
      </c>
      <c r="Q81" s="5">
        <v>0.23162823798121401</v>
      </c>
      <c r="R81" s="4">
        <v>-0.25304347826086998</v>
      </c>
      <c r="S81" s="19">
        <v>0.23186929581392399</v>
      </c>
      <c r="T81" s="18">
        <v>-0.15384615384615399</v>
      </c>
      <c r="U81" s="5">
        <v>0.61679117498291802</v>
      </c>
      <c r="V81" s="4">
        <v>-0.65</v>
      </c>
      <c r="W81" s="5">
        <v>6.6561948853615494E-2</v>
      </c>
      <c r="X81" s="4">
        <v>1</v>
      </c>
      <c r="Y81" s="5">
        <v>0.33333333333333298</v>
      </c>
      <c r="Z81" s="4">
        <v>-0.20979020979021001</v>
      </c>
      <c r="AA81" s="5">
        <v>0.51351251341257897</v>
      </c>
      <c r="AB81" s="4">
        <v>-0.235384615384615</v>
      </c>
      <c r="AC81" s="19">
        <v>0.25616960920015602</v>
      </c>
      <c r="AD81" s="9">
        <v>137</v>
      </c>
      <c r="AE81" s="3">
        <v>137</v>
      </c>
      <c r="AF81" s="3">
        <v>157</v>
      </c>
      <c r="AG81" s="10">
        <v>157</v>
      </c>
    </row>
    <row r="82" spans="1:33" x14ac:dyDescent="0.2">
      <c r="A82">
        <v>77</v>
      </c>
      <c r="B82" s="9" t="str">
        <f t="shared" si="1"/>
        <v>MRPL44-ch.2.4489892R</v>
      </c>
      <c r="C82" s="10">
        <v>2</v>
      </c>
      <c r="D82" s="9" t="s">
        <v>140</v>
      </c>
      <c r="E82" s="3" t="s">
        <v>141</v>
      </c>
      <c r="F82" s="3">
        <v>224822121</v>
      </c>
      <c r="G82" s="10">
        <v>224832431</v>
      </c>
      <c r="H82" s="9" t="s">
        <v>142</v>
      </c>
      <c r="I82" s="10">
        <v>225042950</v>
      </c>
      <c r="J82" s="18">
        <v>0.6</v>
      </c>
      <c r="K82" s="5">
        <v>9.6797839506172795E-2</v>
      </c>
      <c r="L82" s="4">
        <v>-0.75</v>
      </c>
      <c r="M82" s="5">
        <v>2.5490520282186999E-2</v>
      </c>
      <c r="N82" s="4">
        <v>-0.25714285714285701</v>
      </c>
      <c r="O82" s="5">
        <v>0.65833333333333299</v>
      </c>
      <c r="P82" s="4">
        <v>-0.65714285714285703</v>
      </c>
      <c r="Q82" s="5">
        <v>9.5274305821388908E-3</v>
      </c>
      <c r="R82" s="4">
        <v>-6.6956521739130401E-2</v>
      </c>
      <c r="S82" s="19">
        <v>0.75554265215382599</v>
      </c>
      <c r="T82" s="18">
        <v>0.58791208791208804</v>
      </c>
      <c r="U82" s="5">
        <v>3.8106970223884998E-2</v>
      </c>
      <c r="V82" s="4">
        <v>1.6666666666666701E-2</v>
      </c>
      <c r="W82" s="5">
        <v>0.98156966490299802</v>
      </c>
      <c r="X82" s="4">
        <v>-0.5</v>
      </c>
      <c r="Y82" s="5">
        <v>1</v>
      </c>
      <c r="Z82" s="4">
        <v>0.111888111888112</v>
      </c>
      <c r="AA82" s="5">
        <v>0.73277544603450595</v>
      </c>
      <c r="AB82" s="4">
        <v>7.8461538461538499E-2</v>
      </c>
      <c r="AC82" s="19">
        <v>0.70855825477940204</v>
      </c>
      <c r="AD82" s="9">
        <v>287</v>
      </c>
      <c r="AE82" s="3">
        <v>287</v>
      </c>
      <c r="AF82" s="3">
        <v>284.5</v>
      </c>
      <c r="AG82" s="10">
        <v>284.5</v>
      </c>
    </row>
    <row r="83" spans="1:33" x14ac:dyDescent="0.2">
      <c r="A83">
        <v>78</v>
      </c>
      <c r="B83" s="9" t="str">
        <f t="shared" si="1"/>
        <v>DNAJB2-cg14066865</v>
      </c>
      <c r="C83" s="10">
        <v>2</v>
      </c>
      <c r="D83" s="9" t="s">
        <v>143</v>
      </c>
      <c r="E83" s="3" t="s">
        <v>144</v>
      </c>
      <c r="F83" s="3">
        <v>220143989</v>
      </c>
      <c r="G83" s="10">
        <v>220151622</v>
      </c>
      <c r="H83" s="9" t="s">
        <v>32</v>
      </c>
      <c r="I83" s="10">
        <v>219909008</v>
      </c>
      <c r="J83" s="18">
        <v>-0.33333333333333298</v>
      </c>
      <c r="K83" s="5">
        <v>0.38532297178130498</v>
      </c>
      <c r="L83" s="4">
        <v>-8.3333333333333301E-2</v>
      </c>
      <c r="M83" s="5">
        <v>0.84318231922398601</v>
      </c>
      <c r="N83" s="4">
        <v>0.371428571428571</v>
      </c>
      <c r="O83" s="5">
        <v>0.49722222222222201</v>
      </c>
      <c r="P83" s="4">
        <v>-2.5000000000000001E-2</v>
      </c>
      <c r="Q83" s="5">
        <v>0.93360432482956901</v>
      </c>
      <c r="R83" s="4">
        <v>-0.192173913043478</v>
      </c>
      <c r="S83" s="19">
        <v>0.36663740771806402</v>
      </c>
      <c r="T83" s="18">
        <v>-0.120879120879121</v>
      </c>
      <c r="U83" s="5">
        <v>0.69608475143575299</v>
      </c>
      <c r="V83" s="4">
        <v>0.28333333333333299</v>
      </c>
      <c r="W83" s="5">
        <v>0.46299052028218701</v>
      </c>
      <c r="X83" s="4">
        <v>-1</v>
      </c>
      <c r="Y83" s="5">
        <v>0.33333333333333298</v>
      </c>
      <c r="Z83" s="4">
        <v>0.223776223776224</v>
      </c>
      <c r="AA83" s="5">
        <v>0.48491114040273398</v>
      </c>
      <c r="AB83" s="4">
        <v>-5.53846153846154E-2</v>
      </c>
      <c r="AC83" s="19">
        <v>0.79242376815215798</v>
      </c>
      <c r="AD83" s="9">
        <v>180</v>
      </c>
      <c r="AE83" s="3">
        <v>180</v>
      </c>
      <c r="AF83" s="3">
        <v>308</v>
      </c>
      <c r="AG83" s="10">
        <v>308</v>
      </c>
    </row>
    <row r="84" spans="1:33" x14ac:dyDescent="0.2">
      <c r="A84">
        <v>79</v>
      </c>
      <c r="B84" s="9" t="str">
        <f t="shared" si="1"/>
        <v>DNAJB2-cg08756441</v>
      </c>
      <c r="C84" s="10">
        <v>2</v>
      </c>
      <c r="D84" s="9" t="s">
        <v>143</v>
      </c>
      <c r="E84" s="3" t="s">
        <v>144</v>
      </c>
      <c r="F84" s="3">
        <v>220143989</v>
      </c>
      <c r="G84" s="10">
        <v>220151622</v>
      </c>
      <c r="H84" s="9" t="s">
        <v>36</v>
      </c>
      <c r="I84" s="10">
        <v>219920216</v>
      </c>
      <c r="J84" s="18">
        <v>0.116666666666667</v>
      </c>
      <c r="K84" s="5">
        <v>0.77562830687830697</v>
      </c>
      <c r="L84" s="4">
        <v>-0.133333333333333</v>
      </c>
      <c r="M84" s="5">
        <v>0.74354056437389804</v>
      </c>
      <c r="N84" s="4">
        <v>-8.5714285714285701E-2</v>
      </c>
      <c r="O84" s="5">
        <v>0.91944444444444395</v>
      </c>
      <c r="P84" s="4">
        <v>6.7857142857142894E-2</v>
      </c>
      <c r="Q84" s="5">
        <v>0.81244288000394105</v>
      </c>
      <c r="R84" s="4">
        <v>-0.22</v>
      </c>
      <c r="S84" s="19">
        <v>0.300176989192037</v>
      </c>
      <c r="T84" s="18">
        <v>-8.7912087912087905E-2</v>
      </c>
      <c r="U84" s="5">
        <v>0.77850131034812498</v>
      </c>
      <c r="V84" s="4">
        <v>-0.2</v>
      </c>
      <c r="W84" s="5">
        <v>0.61340388007054703</v>
      </c>
      <c r="X84" s="4">
        <v>0.5</v>
      </c>
      <c r="Y84" s="5">
        <v>1</v>
      </c>
      <c r="Z84" s="4">
        <v>-4.1958041958042001E-2</v>
      </c>
      <c r="AA84" s="5">
        <v>0.90373883620236894</v>
      </c>
      <c r="AB84" s="4">
        <v>-0.33230769230769203</v>
      </c>
      <c r="AC84" s="19">
        <v>0.104937750182462</v>
      </c>
      <c r="AD84" s="9">
        <v>157</v>
      </c>
      <c r="AE84" s="3">
        <v>157</v>
      </c>
      <c r="AF84" s="3">
        <v>78</v>
      </c>
      <c r="AG84" s="10">
        <v>78</v>
      </c>
    </row>
    <row r="85" spans="1:33" x14ac:dyDescent="0.2">
      <c r="A85">
        <v>80</v>
      </c>
      <c r="B85" s="9" t="str">
        <f t="shared" si="1"/>
        <v>DNAJB2-cg18797053</v>
      </c>
      <c r="C85" s="10">
        <v>2</v>
      </c>
      <c r="D85" s="9" t="s">
        <v>143</v>
      </c>
      <c r="E85" s="3" t="s">
        <v>144</v>
      </c>
      <c r="F85" s="3">
        <v>220143989</v>
      </c>
      <c r="G85" s="10">
        <v>220151622</v>
      </c>
      <c r="H85" s="9" t="s">
        <v>33</v>
      </c>
      <c r="I85" s="10">
        <v>220143977</v>
      </c>
      <c r="J85" s="18">
        <v>0.1</v>
      </c>
      <c r="K85" s="5">
        <v>0.809981261022928</v>
      </c>
      <c r="L85" s="4">
        <v>-0.15</v>
      </c>
      <c r="M85" s="5">
        <v>0.70806878306878296</v>
      </c>
      <c r="N85" s="4">
        <v>-0.77142857142857102</v>
      </c>
      <c r="O85" s="5">
        <v>0.102777777777778</v>
      </c>
      <c r="P85" s="4">
        <v>-0.38928571428571401</v>
      </c>
      <c r="Q85" s="5">
        <v>0.15247718873209901</v>
      </c>
      <c r="R85" s="4">
        <v>-0.26086956521739102</v>
      </c>
      <c r="S85" s="19">
        <v>0.21736723904355201</v>
      </c>
      <c r="T85" s="18">
        <v>-0.13736263736263701</v>
      </c>
      <c r="U85" s="5">
        <v>0.65600035018576197</v>
      </c>
      <c r="V85" s="4">
        <v>-0.233333333333333</v>
      </c>
      <c r="W85" s="5">
        <v>0.55170855379188699</v>
      </c>
      <c r="X85" s="4">
        <v>1</v>
      </c>
      <c r="Y85" s="5">
        <v>0.33333333333333298</v>
      </c>
      <c r="Z85" s="4">
        <v>-0.32867132867132898</v>
      </c>
      <c r="AA85" s="5">
        <v>0.29738507772010597</v>
      </c>
      <c r="AB85" s="4">
        <v>-3.5384615384615403E-2</v>
      </c>
      <c r="AC85" s="19">
        <v>0.86704482124210902</v>
      </c>
      <c r="AD85" s="9">
        <v>130</v>
      </c>
      <c r="AE85" s="3">
        <v>130</v>
      </c>
      <c r="AF85" s="3">
        <v>327</v>
      </c>
      <c r="AG85" s="10">
        <v>327</v>
      </c>
    </row>
    <row r="86" spans="1:33" x14ac:dyDescent="0.2">
      <c r="A86">
        <v>81</v>
      </c>
      <c r="B86" s="9" t="str">
        <f t="shared" si="1"/>
        <v>DNAJB2-cg01288441</v>
      </c>
      <c r="C86" s="10">
        <v>2</v>
      </c>
      <c r="D86" s="9" t="s">
        <v>143</v>
      </c>
      <c r="E86" s="3" t="s">
        <v>144</v>
      </c>
      <c r="F86" s="3">
        <v>220143989</v>
      </c>
      <c r="G86" s="10">
        <v>220151622</v>
      </c>
      <c r="H86" s="9" t="s">
        <v>34</v>
      </c>
      <c r="I86" s="10">
        <v>220291103</v>
      </c>
      <c r="J86" s="18">
        <v>-0.55000000000000004</v>
      </c>
      <c r="K86" s="5">
        <v>0.13277667548500899</v>
      </c>
      <c r="L86" s="4">
        <v>-0.35</v>
      </c>
      <c r="M86" s="5">
        <v>0.35858134920634899</v>
      </c>
      <c r="N86" s="4">
        <v>2.8571428571428598E-2</v>
      </c>
      <c r="O86" s="5">
        <v>1</v>
      </c>
      <c r="P86" s="4">
        <v>-6.4285714285714293E-2</v>
      </c>
      <c r="Q86" s="5">
        <v>0.82242131428450505</v>
      </c>
      <c r="R86" s="4">
        <v>0</v>
      </c>
      <c r="S86" s="19">
        <v>1</v>
      </c>
      <c r="T86" s="18">
        <v>-2.1978021978022001E-2</v>
      </c>
      <c r="U86" s="5">
        <v>0.949418436540724</v>
      </c>
      <c r="V86" s="4">
        <v>-8.3333333333333301E-2</v>
      </c>
      <c r="W86" s="5">
        <v>0.84318231922398601</v>
      </c>
      <c r="X86" s="4">
        <v>-1</v>
      </c>
      <c r="Y86" s="5">
        <v>0.33333333333333298</v>
      </c>
      <c r="Z86" s="4">
        <v>-0.25174825174825199</v>
      </c>
      <c r="AA86" s="5">
        <v>0.43011528876309901</v>
      </c>
      <c r="AB86" s="4">
        <v>7.7692307692307699E-2</v>
      </c>
      <c r="AC86" s="19">
        <v>0.71130626477717995</v>
      </c>
      <c r="AD86" s="9">
        <v>359.5</v>
      </c>
      <c r="AE86" s="3">
        <v>359.5</v>
      </c>
      <c r="AF86" s="3">
        <v>286</v>
      </c>
      <c r="AG86" s="10">
        <v>286</v>
      </c>
    </row>
    <row r="87" spans="1:33" x14ac:dyDescent="0.2">
      <c r="A87">
        <v>82</v>
      </c>
      <c r="B87" s="9" t="str">
        <f t="shared" si="1"/>
        <v>DNAJB2-cg18259342</v>
      </c>
      <c r="C87" s="10">
        <v>2</v>
      </c>
      <c r="D87" s="9" t="s">
        <v>143</v>
      </c>
      <c r="E87" s="3" t="s">
        <v>144</v>
      </c>
      <c r="F87" s="3">
        <v>220143989</v>
      </c>
      <c r="G87" s="10">
        <v>220151622</v>
      </c>
      <c r="H87" s="9" t="s">
        <v>27</v>
      </c>
      <c r="I87" s="10">
        <v>219184859</v>
      </c>
      <c r="J87" s="18">
        <v>0.36666666666666697</v>
      </c>
      <c r="K87" s="5">
        <v>0.33625992063492099</v>
      </c>
      <c r="L87" s="4">
        <v>-0.1</v>
      </c>
      <c r="M87" s="5">
        <v>0.809981261022928</v>
      </c>
      <c r="N87" s="4">
        <v>0.77142857142857102</v>
      </c>
      <c r="O87" s="5">
        <v>0.102777777777778</v>
      </c>
      <c r="P87" s="4">
        <v>-7.1428571428571397E-2</v>
      </c>
      <c r="Q87" s="5">
        <v>0.80249231862638704</v>
      </c>
      <c r="R87" s="4">
        <v>6.2608695652173904E-2</v>
      </c>
      <c r="S87" s="19">
        <v>0.77108139783545904</v>
      </c>
      <c r="T87" s="18">
        <v>0.28021978021978</v>
      </c>
      <c r="U87" s="5">
        <v>0.35337645181156202</v>
      </c>
      <c r="V87" s="4">
        <v>0.46666666666666701</v>
      </c>
      <c r="W87" s="5">
        <v>0.21252204585537901</v>
      </c>
      <c r="X87" s="4">
        <v>0.5</v>
      </c>
      <c r="Y87" s="5">
        <v>1</v>
      </c>
      <c r="Z87" s="4">
        <v>0.111888111888112</v>
      </c>
      <c r="AA87" s="5">
        <v>0.73277544603450595</v>
      </c>
      <c r="AB87" s="4">
        <v>0.37538461538461498</v>
      </c>
      <c r="AC87" s="19">
        <v>6.5270404640408994E-2</v>
      </c>
      <c r="AD87" s="9">
        <v>289</v>
      </c>
      <c r="AE87" s="3">
        <v>289</v>
      </c>
      <c r="AF87" s="3">
        <v>63</v>
      </c>
      <c r="AG87" s="10">
        <v>63</v>
      </c>
    </row>
    <row r="88" spans="1:33" x14ac:dyDescent="0.2">
      <c r="A88">
        <v>83</v>
      </c>
      <c r="B88" s="9" t="str">
        <f t="shared" si="1"/>
        <v>DNAJB2-cg12361925</v>
      </c>
      <c r="C88" s="10">
        <v>2</v>
      </c>
      <c r="D88" s="9" t="s">
        <v>143</v>
      </c>
      <c r="E88" s="3" t="s">
        <v>144</v>
      </c>
      <c r="F88" s="3">
        <v>220143989</v>
      </c>
      <c r="G88" s="10">
        <v>220151622</v>
      </c>
      <c r="H88" s="9" t="s">
        <v>35</v>
      </c>
      <c r="I88" s="10">
        <v>220043530</v>
      </c>
      <c r="J88" s="18">
        <v>0.53333333333333299</v>
      </c>
      <c r="K88" s="5">
        <v>0.147525352733686</v>
      </c>
      <c r="L88" s="4">
        <v>-0.05</v>
      </c>
      <c r="M88" s="5">
        <v>0.91161816578483201</v>
      </c>
      <c r="N88" s="4">
        <v>2.8571428571428598E-2</v>
      </c>
      <c r="O88" s="5">
        <v>1</v>
      </c>
      <c r="P88" s="4">
        <v>-3.2142857142857098E-2</v>
      </c>
      <c r="Q88" s="5">
        <v>0.91324026324866403</v>
      </c>
      <c r="R88" s="4">
        <v>4.6086956521739102E-2</v>
      </c>
      <c r="S88" s="19">
        <v>0.83087997431133997</v>
      </c>
      <c r="T88" s="18">
        <v>7.69230769230769E-2</v>
      </c>
      <c r="U88" s="5">
        <v>0.80653036744428597</v>
      </c>
      <c r="V88" s="4">
        <v>-0.1</v>
      </c>
      <c r="W88" s="5">
        <v>0.809981261022928</v>
      </c>
      <c r="X88" s="4">
        <v>0.5</v>
      </c>
      <c r="Y88" s="5">
        <v>1</v>
      </c>
      <c r="Z88" s="4">
        <v>0.111888111888112</v>
      </c>
      <c r="AA88" s="5">
        <v>0.73277544603450595</v>
      </c>
      <c r="AB88" s="4">
        <v>-0.13923076923076899</v>
      </c>
      <c r="AC88" s="19">
        <v>0.50519162960132102</v>
      </c>
      <c r="AD88" s="9">
        <v>308</v>
      </c>
      <c r="AE88" s="3">
        <v>308</v>
      </c>
      <c r="AF88" s="3">
        <v>239.5</v>
      </c>
      <c r="AG88" s="10">
        <v>239.5</v>
      </c>
    </row>
    <row r="89" spans="1:33" x14ac:dyDescent="0.2">
      <c r="A89">
        <v>84</v>
      </c>
      <c r="B89" s="9" t="str">
        <f t="shared" si="1"/>
        <v>DNAJB2-cg00634542</v>
      </c>
      <c r="C89" s="10">
        <v>2</v>
      </c>
      <c r="D89" s="9" t="s">
        <v>143</v>
      </c>
      <c r="E89" s="3" t="s">
        <v>144</v>
      </c>
      <c r="F89" s="3">
        <v>220143989</v>
      </c>
      <c r="G89" s="10">
        <v>220151622</v>
      </c>
      <c r="H89" s="9" t="s">
        <v>30</v>
      </c>
      <c r="I89" s="10">
        <v>219254588</v>
      </c>
      <c r="J89" s="18">
        <v>6.6666666666666693E-2</v>
      </c>
      <c r="K89" s="5">
        <v>0.88009259259259298</v>
      </c>
      <c r="L89" s="4">
        <v>-0.56666666666666698</v>
      </c>
      <c r="M89" s="5">
        <v>0.120574294532628</v>
      </c>
      <c r="N89" s="4">
        <v>0.42857142857142899</v>
      </c>
      <c r="O89" s="5">
        <v>0.41944444444444401</v>
      </c>
      <c r="P89" s="4">
        <v>-0.432142857142857</v>
      </c>
      <c r="Q89" s="5">
        <v>0.109420287649256</v>
      </c>
      <c r="R89" s="4">
        <v>-0.27478260869565202</v>
      </c>
      <c r="S89" s="19">
        <v>0.19313869187969601</v>
      </c>
      <c r="T89" s="18">
        <v>-0.48351648351648402</v>
      </c>
      <c r="U89" s="5">
        <v>9.7037075831592198E-2</v>
      </c>
      <c r="V89" s="4">
        <v>0.28333333333333299</v>
      </c>
      <c r="W89" s="5">
        <v>0.46299052028218701</v>
      </c>
      <c r="X89" s="4">
        <v>-0.5</v>
      </c>
      <c r="Y89" s="5">
        <v>1</v>
      </c>
      <c r="Z89" s="4">
        <v>8.3916083916083906E-2</v>
      </c>
      <c r="AA89" s="5">
        <v>0.80019751795233496</v>
      </c>
      <c r="AB89" s="4">
        <v>-0.32538461538461499</v>
      </c>
      <c r="AC89" s="19">
        <v>0.112719751169348</v>
      </c>
      <c r="AD89" s="9">
        <v>115</v>
      </c>
      <c r="AE89" s="3">
        <v>115</v>
      </c>
      <c r="AF89" s="3">
        <v>86</v>
      </c>
      <c r="AG89" s="10">
        <v>86</v>
      </c>
    </row>
    <row r="90" spans="1:33" x14ac:dyDescent="0.2">
      <c r="A90">
        <v>85</v>
      </c>
      <c r="B90" s="9" t="str">
        <f t="shared" si="1"/>
        <v>DNAJB2-cg03995228</v>
      </c>
      <c r="C90" s="10">
        <v>2</v>
      </c>
      <c r="D90" s="9" t="s">
        <v>143</v>
      </c>
      <c r="E90" s="3" t="s">
        <v>144</v>
      </c>
      <c r="F90" s="3">
        <v>220143989</v>
      </c>
      <c r="G90" s="10">
        <v>220151622</v>
      </c>
      <c r="H90" s="9" t="s">
        <v>31</v>
      </c>
      <c r="I90" s="10">
        <v>219263974</v>
      </c>
      <c r="J90" s="18">
        <v>0.18333333333333299</v>
      </c>
      <c r="K90" s="5">
        <v>0.64363977072310397</v>
      </c>
      <c r="L90" s="4">
        <v>-3.3333333333333298E-2</v>
      </c>
      <c r="M90" s="5">
        <v>0.94839065255731902</v>
      </c>
      <c r="N90" s="4">
        <v>-8.5714285714285701E-2</v>
      </c>
      <c r="O90" s="5">
        <v>0.91944444444444395</v>
      </c>
      <c r="P90" s="4">
        <v>-0.125</v>
      </c>
      <c r="Q90" s="5">
        <v>0.65752091933446399</v>
      </c>
      <c r="R90" s="4">
        <v>-0.26260869565217398</v>
      </c>
      <c r="S90" s="19">
        <v>0.214230495394234</v>
      </c>
      <c r="T90" s="18">
        <v>-0.33516483516483497</v>
      </c>
      <c r="U90" s="5">
        <v>0.263148014601437</v>
      </c>
      <c r="V90" s="4">
        <v>-0.51666666666666705</v>
      </c>
      <c r="W90" s="5">
        <v>0.161800044091711</v>
      </c>
      <c r="X90" s="4">
        <v>1</v>
      </c>
      <c r="Y90" s="5">
        <v>0.33333333333333298</v>
      </c>
      <c r="Z90" s="4">
        <v>-0.43356643356643398</v>
      </c>
      <c r="AA90" s="5">
        <v>0.16144642634982301</v>
      </c>
      <c r="AB90" s="4">
        <v>-0.29923076923076902</v>
      </c>
      <c r="AC90" s="19">
        <v>0.14603857791024299</v>
      </c>
      <c r="AD90" s="9">
        <v>129</v>
      </c>
      <c r="AE90" s="3">
        <v>129</v>
      </c>
      <c r="AF90" s="3">
        <v>106.5</v>
      </c>
      <c r="AG90" s="10">
        <v>106</v>
      </c>
    </row>
    <row r="91" spans="1:33" x14ac:dyDescent="0.2">
      <c r="A91">
        <v>86</v>
      </c>
      <c r="B91" s="9" t="str">
        <f t="shared" si="1"/>
        <v>RANBP6-cg03390472</v>
      </c>
      <c r="C91" s="10">
        <v>9</v>
      </c>
      <c r="D91" s="9" t="s">
        <v>146</v>
      </c>
      <c r="E91" s="3" t="s">
        <v>147</v>
      </c>
      <c r="F91" s="3">
        <v>6011043</v>
      </c>
      <c r="G91" s="10">
        <v>6015618</v>
      </c>
      <c r="H91" s="9" t="s">
        <v>145</v>
      </c>
      <c r="I91" s="10">
        <v>5043263</v>
      </c>
      <c r="J91" s="18">
        <v>0.133333333333333</v>
      </c>
      <c r="K91" s="5">
        <v>0.74354056437389804</v>
      </c>
      <c r="L91" s="4">
        <v>-0.35</v>
      </c>
      <c r="M91" s="5">
        <v>0.35858134920634899</v>
      </c>
      <c r="N91" s="4">
        <v>-0.14285714285714299</v>
      </c>
      <c r="O91" s="5">
        <v>0.80277777777777803</v>
      </c>
      <c r="P91" s="4">
        <v>-0.34285714285714303</v>
      </c>
      <c r="Q91" s="5">
        <v>0.210999634976269</v>
      </c>
      <c r="R91" s="4">
        <v>-0.187826086956522</v>
      </c>
      <c r="S91" s="19">
        <v>0.37775275634785599</v>
      </c>
      <c r="T91" s="18">
        <v>0.34615384615384598</v>
      </c>
      <c r="U91" s="5">
        <v>0.24700658380820201</v>
      </c>
      <c r="V91" s="4">
        <v>-0.38333333333333303</v>
      </c>
      <c r="W91" s="5">
        <v>0.3125</v>
      </c>
      <c r="X91" s="4">
        <v>1</v>
      </c>
      <c r="Y91" s="5">
        <v>0.33333333333333298</v>
      </c>
      <c r="Z91" s="4">
        <v>-0.17482517482517501</v>
      </c>
      <c r="AA91" s="5">
        <v>0.58825989492333497</v>
      </c>
      <c r="AB91" s="4">
        <v>0.20769230769230801</v>
      </c>
      <c r="AC91" s="19">
        <v>0.31762993168986398</v>
      </c>
      <c r="AD91" s="9">
        <v>185</v>
      </c>
      <c r="AE91" s="3">
        <v>185</v>
      </c>
      <c r="AF91" s="3">
        <v>184.5</v>
      </c>
      <c r="AG91" s="10">
        <v>184.5</v>
      </c>
    </row>
    <row r="92" spans="1:33" x14ac:dyDescent="0.2">
      <c r="A92">
        <v>87</v>
      </c>
      <c r="B92" s="9" t="str">
        <f t="shared" si="1"/>
        <v>CCDC90B-cg19333374</v>
      </c>
      <c r="C92" s="10">
        <v>11</v>
      </c>
      <c r="D92" s="9" t="s">
        <v>149</v>
      </c>
      <c r="E92" s="3" t="s">
        <v>150</v>
      </c>
      <c r="F92" s="3">
        <v>82970139</v>
      </c>
      <c r="G92" s="10">
        <v>82997450</v>
      </c>
      <c r="H92" s="9" t="s">
        <v>148</v>
      </c>
      <c r="I92" s="10">
        <v>82996473</v>
      </c>
      <c r="J92" s="18">
        <v>-0.18333333333333299</v>
      </c>
      <c r="K92" s="5">
        <v>0.64363977072310397</v>
      </c>
      <c r="L92" s="4">
        <v>-0.7</v>
      </c>
      <c r="M92" s="5">
        <v>4.3253968253968302E-2</v>
      </c>
      <c r="N92" s="4">
        <v>-0.314285714285714</v>
      </c>
      <c r="O92" s="5">
        <v>0.56388888888888899</v>
      </c>
      <c r="P92" s="4">
        <v>-0.34285714285714303</v>
      </c>
      <c r="Q92" s="5">
        <v>0.210999634976269</v>
      </c>
      <c r="R92" s="4">
        <v>0.29565217391304299</v>
      </c>
      <c r="S92" s="19">
        <v>0.16042797549361301</v>
      </c>
      <c r="T92" s="18">
        <v>0.42857142857142899</v>
      </c>
      <c r="U92" s="5">
        <v>0.145930216094456</v>
      </c>
      <c r="V92" s="4">
        <v>0.3</v>
      </c>
      <c r="W92" s="5">
        <v>0.43662367724867701</v>
      </c>
      <c r="X92" s="4">
        <v>1</v>
      </c>
      <c r="Y92" s="5">
        <v>0.33333333333333298</v>
      </c>
      <c r="Z92" s="4">
        <v>0.39860139860139898</v>
      </c>
      <c r="AA92" s="5">
        <v>0.200972975530579</v>
      </c>
      <c r="AB92" s="4">
        <v>0.41615384615384599</v>
      </c>
      <c r="AC92" s="19">
        <v>3.9588168199526798E-2</v>
      </c>
      <c r="AD92" s="9">
        <v>102</v>
      </c>
      <c r="AE92" s="3">
        <v>102</v>
      </c>
      <c r="AF92" s="3">
        <v>50</v>
      </c>
      <c r="AG92" s="10">
        <v>50</v>
      </c>
    </row>
    <row r="93" spans="1:33" x14ac:dyDescent="0.2">
      <c r="A93">
        <v>88</v>
      </c>
      <c r="B93" s="9" t="str">
        <f t="shared" si="1"/>
        <v>STAMBPL1-cg00281100</v>
      </c>
      <c r="C93" s="10">
        <v>10</v>
      </c>
      <c r="D93" s="9" t="s">
        <v>152</v>
      </c>
      <c r="E93" s="3" t="s">
        <v>153</v>
      </c>
      <c r="F93" s="3">
        <v>90639491</v>
      </c>
      <c r="G93" s="10">
        <v>90734910</v>
      </c>
      <c r="H93" s="9" t="s">
        <v>151</v>
      </c>
      <c r="I93" s="10">
        <v>90041434</v>
      </c>
      <c r="J93" s="18">
        <v>0.133333333333333</v>
      </c>
      <c r="K93" s="5">
        <v>0.74354056437389804</v>
      </c>
      <c r="L93" s="4">
        <v>0.18333333333333299</v>
      </c>
      <c r="M93" s="5">
        <v>0.64363977072310397</v>
      </c>
      <c r="N93" s="4">
        <v>-8.5714285714285701E-2</v>
      </c>
      <c r="O93" s="5">
        <v>0.91944444444444395</v>
      </c>
      <c r="P93" s="4">
        <v>-0.23928571428571399</v>
      </c>
      <c r="Q93" s="5">
        <v>0.38923450266961401</v>
      </c>
      <c r="R93" s="4">
        <v>-9.5652173913043495E-2</v>
      </c>
      <c r="S93" s="19">
        <v>0.65558199262204997</v>
      </c>
      <c r="T93" s="18">
        <v>-0.35164835164835201</v>
      </c>
      <c r="U93" s="5">
        <v>0.23917453853646001</v>
      </c>
      <c r="V93" s="4">
        <v>-0.133333333333333</v>
      </c>
      <c r="W93" s="5">
        <v>0.74354056437389804</v>
      </c>
      <c r="X93" s="4">
        <v>-0.5</v>
      </c>
      <c r="Y93" s="5">
        <v>1</v>
      </c>
      <c r="Z93" s="4">
        <v>-0.20979020979021001</v>
      </c>
      <c r="AA93" s="5">
        <v>0.51351251341257897</v>
      </c>
      <c r="AB93" s="4">
        <v>-0.16</v>
      </c>
      <c r="AC93" s="19">
        <v>0.443139333538557</v>
      </c>
      <c r="AD93" s="9">
        <v>265.5</v>
      </c>
      <c r="AE93" s="3">
        <v>265.5</v>
      </c>
      <c r="AF93" s="3">
        <v>216.5</v>
      </c>
      <c r="AG93" s="10">
        <v>216.5</v>
      </c>
    </row>
    <row r="94" spans="1:33" x14ac:dyDescent="0.2">
      <c r="A94">
        <v>89</v>
      </c>
      <c r="B94" s="9" t="str">
        <f t="shared" si="1"/>
        <v>NCOR1-cg24170090</v>
      </c>
      <c r="C94" s="10">
        <v>17</v>
      </c>
      <c r="D94" s="9" t="s">
        <v>154</v>
      </c>
      <c r="E94" s="3" t="s">
        <v>155</v>
      </c>
      <c r="F94" s="3">
        <v>15932471</v>
      </c>
      <c r="G94" s="10">
        <v>16121499</v>
      </c>
      <c r="H94" s="9" t="s">
        <v>130</v>
      </c>
      <c r="I94" s="10">
        <v>16945301</v>
      </c>
      <c r="J94" s="18">
        <v>0.7</v>
      </c>
      <c r="K94" s="5">
        <v>4.3253968253968302E-2</v>
      </c>
      <c r="L94" s="4">
        <v>0.133333333333333</v>
      </c>
      <c r="M94" s="5">
        <v>0.74354056437389804</v>
      </c>
      <c r="N94" s="4">
        <v>-0.94285714285714295</v>
      </c>
      <c r="O94" s="5">
        <v>1.6666666666666701E-2</v>
      </c>
      <c r="P94" s="4">
        <v>-0.33571428571428602</v>
      </c>
      <c r="Q94" s="5">
        <v>0.22115681010305799</v>
      </c>
      <c r="R94" s="4">
        <v>0.215652173913043</v>
      </c>
      <c r="S94" s="19">
        <v>0.31002378870900299</v>
      </c>
      <c r="T94" s="18">
        <v>0.41208791208791201</v>
      </c>
      <c r="U94" s="5">
        <v>0.16338608098440699</v>
      </c>
      <c r="V94" s="4">
        <v>-0.51666666666666705</v>
      </c>
      <c r="W94" s="5">
        <v>0.161800044091711</v>
      </c>
      <c r="X94" s="4">
        <v>0.5</v>
      </c>
      <c r="Y94" s="5">
        <v>1</v>
      </c>
      <c r="Z94" s="4">
        <v>-0.33566433566433601</v>
      </c>
      <c r="AA94" s="5">
        <v>0.28669091424974602</v>
      </c>
      <c r="AB94" s="4">
        <v>0.29923076923076902</v>
      </c>
      <c r="AC94" s="19">
        <v>0.14603857791024399</v>
      </c>
      <c r="AD94" s="9">
        <v>161</v>
      </c>
      <c r="AE94" s="3">
        <v>161</v>
      </c>
      <c r="AF94" s="3">
        <v>106.5</v>
      </c>
      <c r="AG94" s="10">
        <v>107</v>
      </c>
    </row>
    <row r="95" spans="1:33" x14ac:dyDescent="0.2">
      <c r="A95">
        <v>90</v>
      </c>
      <c r="B95" s="9" t="str">
        <f t="shared" si="1"/>
        <v>NCOR1-cg00177611</v>
      </c>
      <c r="C95" s="10">
        <v>17</v>
      </c>
      <c r="D95" s="9" t="s">
        <v>154</v>
      </c>
      <c r="E95" s="3" t="s">
        <v>155</v>
      </c>
      <c r="F95" s="3">
        <v>15932471</v>
      </c>
      <c r="G95" s="10">
        <v>16121499</v>
      </c>
      <c r="H95" s="9" t="s">
        <v>126</v>
      </c>
      <c r="I95" s="10">
        <v>16290222</v>
      </c>
      <c r="J95" s="18">
        <v>0.2</v>
      </c>
      <c r="K95" s="5">
        <v>0.61340388007054703</v>
      </c>
      <c r="L95" s="4">
        <v>-0.41666666666666702</v>
      </c>
      <c r="M95" s="5">
        <v>0.269582231040564</v>
      </c>
      <c r="N95" s="4">
        <v>-0.54285714285714304</v>
      </c>
      <c r="O95" s="5">
        <v>0.297222222222222</v>
      </c>
      <c r="P95" s="4">
        <v>-0.38214285714285701</v>
      </c>
      <c r="Q95" s="5">
        <v>0.16065192996404101</v>
      </c>
      <c r="R95" s="4">
        <v>9.0434782608695599E-2</v>
      </c>
      <c r="S95" s="19">
        <v>0.67338493849408398</v>
      </c>
      <c r="T95" s="18">
        <v>0.620879120879121</v>
      </c>
      <c r="U95" s="5">
        <v>2.6866910413043399E-2</v>
      </c>
      <c r="V95" s="4">
        <v>-0.18333333333333299</v>
      </c>
      <c r="W95" s="5">
        <v>0.64363977072310397</v>
      </c>
      <c r="X95" s="4">
        <v>-1</v>
      </c>
      <c r="Y95" s="5">
        <v>0.33333333333333298</v>
      </c>
      <c r="Z95" s="4">
        <v>-0.321678321678322</v>
      </c>
      <c r="AA95" s="5">
        <v>0.30831236054913402</v>
      </c>
      <c r="AB95" s="4">
        <v>0.39076923076923098</v>
      </c>
      <c r="AC95" s="19">
        <v>5.43755420086941E-2</v>
      </c>
      <c r="AD95" s="9">
        <v>270</v>
      </c>
      <c r="AE95" s="3">
        <v>270</v>
      </c>
      <c r="AF95" s="3">
        <v>58</v>
      </c>
      <c r="AG95" s="10">
        <v>58</v>
      </c>
    </row>
    <row r="96" spans="1:33" x14ac:dyDescent="0.2">
      <c r="A96">
        <v>91</v>
      </c>
      <c r="B96" s="9" t="str">
        <f t="shared" si="1"/>
        <v>FAM134C-cg05550919</v>
      </c>
      <c r="C96" s="10">
        <v>17</v>
      </c>
      <c r="D96" s="9" t="s">
        <v>157</v>
      </c>
      <c r="E96" s="3" t="s">
        <v>158</v>
      </c>
      <c r="F96" s="3">
        <v>40731531</v>
      </c>
      <c r="G96" s="10">
        <v>40762641</v>
      </c>
      <c r="H96" s="9" t="s">
        <v>156</v>
      </c>
      <c r="I96" s="10">
        <v>40074633</v>
      </c>
      <c r="J96" s="18">
        <v>-0.133333333333333</v>
      </c>
      <c r="K96" s="5">
        <v>0.74354056437389804</v>
      </c>
      <c r="L96" s="4">
        <v>0.3</v>
      </c>
      <c r="M96" s="5">
        <v>0.43662367724867701</v>
      </c>
      <c r="N96" s="4">
        <v>-8.5714285714285701E-2</v>
      </c>
      <c r="O96" s="5">
        <v>0.91944444444444395</v>
      </c>
      <c r="P96" s="4">
        <v>0.35</v>
      </c>
      <c r="Q96" s="5">
        <v>0.201154828000983</v>
      </c>
      <c r="R96" s="4">
        <v>-5.4782608695652199E-2</v>
      </c>
      <c r="S96" s="19">
        <v>0.79926845686635195</v>
      </c>
      <c r="T96" s="18">
        <v>0.115384615384615</v>
      </c>
      <c r="U96" s="5">
        <v>0.70962477274150104</v>
      </c>
      <c r="V96" s="4">
        <v>-0.4</v>
      </c>
      <c r="W96" s="5">
        <v>0.29119268077601401</v>
      </c>
      <c r="X96" s="4">
        <v>-0.5</v>
      </c>
      <c r="Y96" s="5">
        <v>1</v>
      </c>
      <c r="Z96" s="4">
        <v>-0.321678321678322</v>
      </c>
      <c r="AA96" s="5">
        <v>0.30831236054913402</v>
      </c>
      <c r="AB96" s="4">
        <v>-3.3846153846153797E-2</v>
      </c>
      <c r="AC96" s="19">
        <v>0.87284054588788396</v>
      </c>
      <c r="AD96" s="9">
        <v>295.5</v>
      </c>
      <c r="AE96" s="3">
        <v>295.5</v>
      </c>
      <c r="AF96" s="3">
        <v>328</v>
      </c>
      <c r="AG96" s="10">
        <v>328</v>
      </c>
    </row>
    <row r="97" spans="1:33" x14ac:dyDescent="0.2">
      <c r="A97">
        <v>92</v>
      </c>
      <c r="B97" s="9" t="str">
        <f t="shared" si="1"/>
        <v>FAM134C-cg24994893</v>
      </c>
      <c r="C97" s="10">
        <v>17</v>
      </c>
      <c r="D97" s="9" t="s">
        <v>157</v>
      </c>
      <c r="E97" s="3" t="s">
        <v>158</v>
      </c>
      <c r="F97" s="3">
        <v>40731531</v>
      </c>
      <c r="G97" s="10">
        <v>40762641</v>
      </c>
      <c r="H97" s="9" t="s">
        <v>159</v>
      </c>
      <c r="I97" s="10">
        <v>41561184</v>
      </c>
      <c r="J97" s="18">
        <v>-6.6666666666666693E-2</v>
      </c>
      <c r="K97" s="5">
        <v>0.88009259259259298</v>
      </c>
      <c r="L97" s="4">
        <v>0.53333333333333299</v>
      </c>
      <c r="M97" s="5">
        <v>0.147525352733686</v>
      </c>
      <c r="N97" s="4">
        <v>-0.2</v>
      </c>
      <c r="O97" s="5">
        <v>0.71388888888888902</v>
      </c>
      <c r="P97" s="4">
        <v>0.26785714285714302</v>
      </c>
      <c r="Q97" s="5">
        <v>0.33344551650735899</v>
      </c>
      <c r="R97" s="4">
        <v>2.6086956521739101E-2</v>
      </c>
      <c r="S97" s="19">
        <v>0.90450167537083603</v>
      </c>
      <c r="T97" s="18">
        <v>-1.0989010989011E-2</v>
      </c>
      <c r="U97" s="5">
        <v>0.97831145394183106</v>
      </c>
      <c r="V97" s="4">
        <v>-0.16666666666666699</v>
      </c>
      <c r="W97" s="5">
        <v>0.67774470899470896</v>
      </c>
      <c r="X97" s="4">
        <v>0.5</v>
      </c>
      <c r="Y97" s="5">
        <v>1</v>
      </c>
      <c r="Z97" s="4">
        <v>9.0909090909090898E-2</v>
      </c>
      <c r="AA97" s="5">
        <v>0.78319691029460803</v>
      </c>
      <c r="AB97" s="4">
        <v>0.23307692307692299</v>
      </c>
      <c r="AC97" s="19">
        <v>0.26096759907587902</v>
      </c>
      <c r="AD97" s="9">
        <v>328</v>
      </c>
      <c r="AE97" s="3">
        <v>328</v>
      </c>
      <c r="AF97" s="3">
        <v>160</v>
      </c>
      <c r="AG97" s="10">
        <v>160</v>
      </c>
    </row>
    <row r="98" spans="1:33" x14ac:dyDescent="0.2">
      <c r="A98">
        <v>93</v>
      </c>
      <c r="B98" s="9" t="str">
        <f t="shared" si="1"/>
        <v>FAM134C-cg00603673</v>
      </c>
      <c r="C98" s="10">
        <v>17</v>
      </c>
      <c r="D98" s="9" t="s">
        <v>157</v>
      </c>
      <c r="E98" s="3" t="s">
        <v>158</v>
      </c>
      <c r="F98" s="3">
        <v>40731531</v>
      </c>
      <c r="G98" s="10">
        <v>40762641</v>
      </c>
      <c r="H98" s="9" t="s">
        <v>160</v>
      </c>
      <c r="I98" s="10">
        <v>40810849</v>
      </c>
      <c r="J98" s="18">
        <v>0.33333333333333298</v>
      </c>
      <c r="K98" s="5">
        <v>0.38532297178130498</v>
      </c>
      <c r="L98" s="4">
        <v>0.233333333333333</v>
      </c>
      <c r="M98" s="5">
        <v>0.55170855379188699</v>
      </c>
      <c r="N98" s="4">
        <v>0.6</v>
      </c>
      <c r="O98" s="5">
        <v>0.241666666666667</v>
      </c>
      <c r="P98" s="4">
        <v>-0.13571428571428601</v>
      </c>
      <c r="Q98" s="5">
        <v>0.62971551733706799</v>
      </c>
      <c r="R98" s="4">
        <v>-1.2173913043478301E-2</v>
      </c>
      <c r="S98" s="19">
        <v>0.95621864201213103</v>
      </c>
      <c r="T98" s="18">
        <v>-0.21978021978022</v>
      </c>
      <c r="U98" s="5">
        <v>0.47035256220702099</v>
      </c>
      <c r="V98" s="4">
        <v>8.3333333333333301E-2</v>
      </c>
      <c r="W98" s="5">
        <v>0.84318231922398601</v>
      </c>
      <c r="X98" s="4">
        <v>-1</v>
      </c>
      <c r="Y98" s="5">
        <v>0.33333333333333298</v>
      </c>
      <c r="Z98" s="4">
        <v>-0.10489510489510501</v>
      </c>
      <c r="AA98" s="5">
        <v>0.74947904267218302</v>
      </c>
      <c r="AB98" s="4">
        <v>-0.223846153846154</v>
      </c>
      <c r="AC98" s="19">
        <v>0.28074721241978601</v>
      </c>
      <c r="AD98" s="9">
        <v>346.5</v>
      </c>
      <c r="AE98" s="3">
        <v>346.5</v>
      </c>
      <c r="AF98" s="3">
        <v>167.5</v>
      </c>
      <c r="AG98" s="10">
        <v>167.5</v>
      </c>
    </row>
    <row r="99" spans="1:33" x14ac:dyDescent="0.2">
      <c r="A99">
        <v>94</v>
      </c>
      <c r="B99" s="9" t="str">
        <f t="shared" si="1"/>
        <v>FAM134C-cg05181714</v>
      </c>
      <c r="C99" s="10">
        <v>17</v>
      </c>
      <c r="D99" s="9" t="s">
        <v>157</v>
      </c>
      <c r="E99" s="3" t="s">
        <v>158</v>
      </c>
      <c r="F99" s="3">
        <v>40731531</v>
      </c>
      <c r="G99" s="10">
        <v>40762641</v>
      </c>
      <c r="H99" s="9" t="s">
        <v>161</v>
      </c>
      <c r="I99" s="10">
        <v>41486397</v>
      </c>
      <c r="J99" s="18">
        <v>3.3333333333333298E-2</v>
      </c>
      <c r="K99" s="5">
        <v>0.94839065255731902</v>
      </c>
      <c r="L99" s="4">
        <v>0.5</v>
      </c>
      <c r="M99" s="5">
        <v>0.17766203703703701</v>
      </c>
      <c r="N99" s="4">
        <v>-0.54285714285714304</v>
      </c>
      <c r="O99" s="5">
        <v>0.297222222222222</v>
      </c>
      <c r="P99" s="4">
        <v>-0.19642857142857101</v>
      </c>
      <c r="Q99" s="5">
        <v>0.48191420314390099</v>
      </c>
      <c r="R99" s="4">
        <v>-6.9565217391304298E-3</v>
      </c>
      <c r="S99" s="19">
        <v>0.97566899817123398</v>
      </c>
      <c r="T99" s="18">
        <v>0.120879120879121</v>
      </c>
      <c r="U99" s="5">
        <v>0.69608475143575299</v>
      </c>
      <c r="V99" s="4">
        <v>-0.25</v>
      </c>
      <c r="W99" s="5">
        <v>0.52063492063492101</v>
      </c>
      <c r="X99" s="4">
        <v>1</v>
      </c>
      <c r="Y99" s="5">
        <v>0.33333333333333298</v>
      </c>
      <c r="Z99" s="4">
        <v>0</v>
      </c>
      <c r="AA99" s="5">
        <v>1</v>
      </c>
      <c r="AB99" s="4">
        <v>0.26615384615384602</v>
      </c>
      <c r="AC99" s="19">
        <v>0.19774220898999201</v>
      </c>
      <c r="AD99" s="9">
        <v>351.5</v>
      </c>
      <c r="AE99" s="3">
        <v>351.5</v>
      </c>
      <c r="AF99" s="3">
        <v>127</v>
      </c>
      <c r="AG99" s="10">
        <v>127</v>
      </c>
    </row>
    <row r="100" spans="1:33" x14ac:dyDescent="0.2">
      <c r="A100">
        <v>95</v>
      </c>
      <c r="B100" s="9" t="str">
        <f t="shared" si="1"/>
        <v>ZNF473-cg06477444</v>
      </c>
      <c r="C100" s="10">
        <v>19</v>
      </c>
      <c r="D100" s="9" t="s">
        <v>163</v>
      </c>
      <c r="E100" s="3" t="s">
        <v>164</v>
      </c>
      <c r="F100" s="3">
        <v>50528971</v>
      </c>
      <c r="G100" s="10">
        <v>50556671</v>
      </c>
      <c r="H100" s="9" t="s">
        <v>162</v>
      </c>
      <c r="I100" s="10">
        <v>50411521</v>
      </c>
      <c r="J100" s="18">
        <v>-0.5</v>
      </c>
      <c r="K100" s="5">
        <v>0.17766203703703701</v>
      </c>
      <c r="L100" s="4">
        <v>-0.46666666666666701</v>
      </c>
      <c r="M100" s="5">
        <v>0.21252204585537901</v>
      </c>
      <c r="N100" s="4">
        <v>0.65714285714285703</v>
      </c>
      <c r="O100" s="5">
        <v>0.17499999999999999</v>
      </c>
      <c r="P100" s="4">
        <v>-0.19642857142857101</v>
      </c>
      <c r="Q100" s="5">
        <v>0.48191420314390099</v>
      </c>
      <c r="R100" s="4">
        <v>-3.0434782608695601E-2</v>
      </c>
      <c r="S100" s="19">
        <v>0.88840889800756295</v>
      </c>
      <c r="T100" s="18">
        <v>-0.19780219780219799</v>
      </c>
      <c r="U100" s="5">
        <v>0.517155182307656</v>
      </c>
      <c r="V100" s="4">
        <v>8.3333333333333301E-2</v>
      </c>
      <c r="W100" s="5">
        <v>0.84318231922398601</v>
      </c>
      <c r="X100" s="4">
        <v>0.5</v>
      </c>
      <c r="Y100" s="5">
        <v>1</v>
      </c>
      <c r="Z100" s="4">
        <v>0.30769230769230799</v>
      </c>
      <c r="AA100" s="5">
        <v>0.330862674250893</v>
      </c>
      <c r="AB100" s="4">
        <v>0.32846153846153803</v>
      </c>
      <c r="AC100" s="19">
        <v>0.10920948323256199</v>
      </c>
      <c r="AD100" s="9">
        <v>322</v>
      </c>
      <c r="AE100" s="3">
        <v>322</v>
      </c>
      <c r="AF100" s="3">
        <v>83</v>
      </c>
      <c r="AG100" s="10">
        <v>83</v>
      </c>
    </row>
    <row r="101" spans="1:33" x14ac:dyDescent="0.2">
      <c r="A101">
        <v>96</v>
      </c>
      <c r="B101" s="9" t="str">
        <f t="shared" si="1"/>
        <v>ZNF473-cg03061811</v>
      </c>
      <c r="C101" s="10">
        <v>19</v>
      </c>
      <c r="D101" s="9" t="s">
        <v>163</v>
      </c>
      <c r="E101" s="3" t="s">
        <v>164</v>
      </c>
      <c r="F101" s="3">
        <v>50528971</v>
      </c>
      <c r="G101" s="10">
        <v>50556671</v>
      </c>
      <c r="H101" s="9" t="s">
        <v>165</v>
      </c>
      <c r="I101" s="10">
        <v>49866779</v>
      </c>
      <c r="J101" s="18">
        <v>-0.4</v>
      </c>
      <c r="K101" s="5">
        <v>0.29119268077601401</v>
      </c>
      <c r="L101" s="4">
        <v>-0.3</v>
      </c>
      <c r="M101" s="5">
        <v>0.43662367724867701</v>
      </c>
      <c r="N101" s="4">
        <v>0.42857142857142899</v>
      </c>
      <c r="O101" s="5">
        <v>0.41944444444444401</v>
      </c>
      <c r="P101" s="4">
        <v>-8.9285714285714302E-2</v>
      </c>
      <c r="Q101" s="5">
        <v>0.75320728493877498</v>
      </c>
      <c r="R101" s="4">
        <v>-0.16782608695652201</v>
      </c>
      <c r="S101" s="19">
        <v>0.43136552089011199</v>
      </c>
      <c r="T101" s="18">
        <v>-0.18681318681318701</v>
      </c>
      <c r="U101" s="5">
        <v>0.54134104953641704</v>
      </c>
      <c r="V101" s="4">
        <v>0.16666666666666699</v>
      </c>
      <c r="W101" s="5">
        <v>0.67774470899470896</v>
      </c>
      <c r="X101" s="4">
        <v>1</v>
      </c>
      <c r="Y101" s="5">
        <v>0.33333333333333298</v>
      </c>
      <c r="Z101" s="4">
        <v>0.16783216783216801</v>
      </c>
      <c r="AA101" s="5">
        <v>0.60372765128819905</v>
      </c>
      <c r="AB101" s="4">
        <v>-0.15230769230769201</v>
      </c>
      <c r="AC101" s="19">
        <v>0.46562414551077003</v>
      </c>
      <c r="AD101" s="9">
        <v>202.5</v>
      </c>
      <c r="AE101" s="3">
        <v>202.5</v>
      </c>
      <c r="AF101" s="3">
        <v>224</v>
      </c>
      <c r="AG101" s="10">
        <v>223</v>
      </c>
    </row>
    <row r="102" spans="1:33" x14ac:dyDescent="0.2">
      <c r="A102">
        <v>97</v>
      </c>
      <c r="B102" s="9" t="str">
        <f t="shared" si="1"/>
        <v>ZNF473-cg15030465</v>
      </c>
      <c r="C102" s="10">
        <v>19</v>
      </c>
      <c r="D102" s="9" t="s">
        <v>163</v>
      </c>
      <c r="E102" s="3" t="s">
        <v>164</v>
      </c>
      <c r="F102" s="3">
        <v>50528971</v>
      </c>
      <c r="G102" s="10">
        <v>50556671</v>
      </c>
      <c r="H102" s="9" t="s">
        <v>166</v>
      </c>
      <c r="I102" s="10">
        <v>51400352</v>
      </c>
      <c r="J102" s="18">
        <v>0.46666666666666701</v>
      </c>
      <c r="K102" s="5">
        <v>0.21252204585537901</v>
      </c>
      <c r="L102" s="4">
        <v>0.25</v>
      </c>
      <c r="M102" s="5">
        <v>0.52063492063492101</v>
      </c>
      <c r="N102" s="4">
        <v>0.371428571428571</v>
      </c>
      <c r="O102" s="5">
        <v>0.49722222222222201</v>
      </c>
      <c r="P102" s="4">
        <v>0.17142857142857101</v>
      </c>
      <c r="Q102" s="5">
        <v>0.54061125526781595</v>
      </c>
      <c r="R102" s="4">
        <v>0.206086956521739</v>
      </c>
      <c r="S102" s="19">
        <v>0.33238980231306098</v>
      </c>
      <c r="T102" s="18">
        <v>8.2417582417582402E-2</v>
      </c>
      <c r="U102" s="5">
        <v>0.79248553914681297</v>
      </c>
      <c r="V102" s="4">
        <v>1.6666666666666701E-2</v>
      </c>
      <c r="W102" s="5">
        <v>0.98156966490299802</v>
      </c>
      <c r="X102" s="4">
        <v>0.5</v>
      </c>
      <c r="Y102" s="5">
        <v>1</v>
      </c>
      <c r="Z102" s="4">
        <v>0.25174825174825199</v>
      </c>
      <c r="AA102" s="5">
        <v>0.43011528876309901</v>
      </c>
      <c r="AB102" s="4">
        <v>-0.238461538461538</v>
      </c>
      <c r="AC102" s="19">
        <v>0.24986343234010899</v>
      </c>
      <c r="AD102" s="9">
        <v>169</v>
      </c>
      <c r="AE102" s="3">
        <v>169</v>
      </c>
      <c r="AF102" s="3">
        <v>152</v>
      </c>
      <c r="AG102" s="10">
        <v>152</v>
      </c>
    </row>
    <row r="103" spans="1:33" x14ac:dyDescent="0.2">
      <c r="A103">
        <v>98</v>
      </c>
      <c r="B103" s="9" t="str">
        <f t="shared" si="1"/>
        <v>MTF2-cg09955730</v>
      </c>
      <c r="C103" s="10">
        <v>1</v>
      </c>
      <c r="D103" s="9" t="s">
        <v>168</v>
      </c>
      <c r="E103" s="3" t="s">
        <v>169</v>
      </c>
      <c r="F103" s="3">
        <v>93544792</v>
      </c>
      <c r="G103" s="10">
        <v>93604638</v>
      </c>
      <c r="H103" s="9" t="s">
        <v>167</v>
      </c>
      <c r="I103" s="10">
        <v>93646783</v>
      </c>
      <c r="J103" s="18">
        <v>0.6</v>
      </c>
      <c r="K103" s="5">
        <v>9.6797839506172795E-2</v>
      </c>
      <c r="L103" s="4">
        <v>0.4</v>
      </c>
      <c r="M103" s="5">
        <v>0.29119268077601401</v>
      </c>
      <c r="N103" s="4">
        <v>0.48571428571428599</v>
      </c>
      <c r="O103" s="5">
        <v>0.35555555555555601</v>
      </c>
      <c r="P103" s="4">
        <v>3.57142857142857E-3</v>
      </c>
      <c r="Q103" s="5">
        <v>0.99488724855718902</v>
      </c>
      <c r="R103" s="4">
        <v>0.263478260869565</v>
      </c>
      <c r="S103" s="19">
        <v>0.21267378443624799</v>
      </c>
      <c r="T103" s="18">
        <v>0.19230769230769201</v>
      </c>
      <c r="U103" s="5">
        <v>0.52918473692062395</v>
      </c>
      <c r="V103" s="4">
        <v>8.3333333333333301E-2</v>
      </c>
      <c r="W103" s="5">
        <v>0.84318231922398601</v>
      </c>
      <c r="X103" s="4">
        <v>-0.5</v>
      </c>
      <c r="Y103" s="5">
        <v>1</v>
      </c>
      <c r="Z103" s="4">
        <v>-0.230769230769231</v>
      </c>
      <c r="AA103" s="5">
        <v>0.470905693526396</v>
      </c>
      <c r="AB103" s="4">
        <v>0.29692307692307701</v>
      </c>
      <c r="AC103" s="19">
        <v>0.149289129465661</v>
      </c>
      <c r="AD103" s="9">
        <v>127.5</v>
      </c>
      <c r="AE103" s="3">
        <v>127</v>
      </c>
      <c r="AF103" s="3">
        <v>108.5</v>
      </c>
      <c r="AG103" s="10">
        <v>108</v>
      </c>
    </row>
    <row r="104" spans="1:33" x14ac:dyDescent="0.2">
      <c r="A104">
        <v>99</v>
      </c>
      <c r="B104" s="9" t="str">
        <f t="shared" si="1"/>
        <v>MTF2-cg23929381</v>
      </c>
      <c r="C104" s="10">
        <v>1</v>
      </c>
      <c r="D104" s="9" t="s">
        <v>168</v>
      </c>
      <c r="E104" s="3" t="s">
        <v>169</v>
      </c>
      <c r="F104" s="3">
        <v>93544792</v>
      </c>
      <c r="G104" s="10">
        <v>93604638</v>
      </c>
      <c r="H104" s="9" t="s">
        <v>170</v>
      </c>
      <c r="I104" s="10">
        <v>93645855</v>
      </c>
      <c r="J104" s="18">
        <v>0.28333333333333299</v>
      </c>
      <c r="K104" s="5">
        <v>0.46299052028218701</v>
      </c>
      <c r="L104" s="4">
        <v>0.35</v>
      </c>
      <c r="M104" s="5">
        <v>0.35858134920634899</v>
      </c>
      <c r="N104" s="4">
        <v>-0.14285714285714299</v>
      </c>
      <c r="O104" s="5">
        <v>0.80277777777777803</v>
      </c>
      <c r="P104" s="4">
        <v>-0.10357142857142899</v>
      </c>
      <c r="Q104" s="5">
        <v>0.71442362786130698</v>
      </c>
      <c r="R104" s="4">
        <v>-1.56521739130435E-2</v>
      </c>
      <c r="S104" s="19">
        <v>0.94326480582554495</v>
      </c>
      <c r="T104" s="18">
        <v>0.19230769230769201</v>
      </c>
      <c r="U104" s="5">
        <v>0.52918473692062395</v>
      </c>
      <c r="V104" s="4">
        <v>0.18333333333333299</v>
      </c>
      <c r="W104" s="5">
        <v>0.64363977072310397</v>
      </c>
      <c r="X104" s="4">
        <v>-0.5</v>
      </c>
      <c r="Y104" s="5">
        <v>1</v>
      </c>
      <c r="Z104" s="4">
        <v>0.49650349650349701</v>
      </c>
      <c r="AA104" s="5">
        <v>0.104092832873526</v>
      </c>
      <c r="AB104" s="4">
        <v>-0.27384615384615402</v>
      </c>
      <c r="AC104" s="19">
        <v>0.18471758060520399</v>
      </c>
      <c r="AD104" s="9">
        <v>338.5</v>
      </c>
      <c r="AE104" s="3">
        <v>338.5</v>
      </c>
      <c r="AF104" s="3">
        <v>121</v>
      </c>
      <c r="AG104" s="10">
        <v>121</v>
      </c>
    </row>
    <row r="105" spans="1:33" x14ac:dyDescent="0.2">
      <c r="A105">
        <v>100</v>
      </c>
      <c r="B105" s="9" t="str">
        <f t="shared" si="1"/>
        <v>MTF2-cg22807700</v>
      </c>
      <c r="C105" s="10">
        <v>1</v>
      </c>
      <c r="D105" s="9" t="s">
        <v>168</v>
      </c>
      <c r="E105" s="3" t="s">
        <v>169</v>
      </c>
      <c r="F105" s="3">
        <v>93544792</v>
      </c>
      <c r="G105" s="10">
        <v>93604638</v>
      </c>
      <c r="H105" s="9" t="s">
        <v>171</v>
      </c>
      <c r="I105" s="10">
        <v>94345672</v>
      </c>
      <c r="J105" s="18">
        <v>0</v>
      </c>
      <c r="K105" s="5">
        <v>1</v>
      </c>
      <c r="L105" s="4">
        <v>-0.46666666666666701</v>
      </c>
      <c r="M105" s="5">
        <v>0.21252204585537901</v>
      </c>
      <c r="N105" s="4">
        <v>0.6</v>
      </c>
      <c r="O105" s="5">
        <v>0.241666666666667</v>
      </c>
      <c r="P105" s="4">
        <v>-0.20714285714285699</v>
      </c>
      <c r="Q105" s="5">
        <v>0.45777227128875198</v>
      </c>
      <c r="R105" s="4">
        <v>-0.20782608695652199</v>
      </c>
      <c r="S105" s="19">
        <v>0.32825149181700702</v>
      </c>
      <c r="T105" s="18">
        <v>1.0989010989011E-2</v>
      </c>
      <c r="U105" s="5">
        <v>0.97831145394183106</v>
      </c>
      <c r="V105" s="4">
        <v>1.6666666666666701E-2</v>
      </c>
      <c r="W105" s="5">
        <v>0.98156966490299802</v>
      </c>
      <c r="X105" s="4">
        <v>-1</v>
      </c>
      <c r="Y105" s="5">
        <v>0.33333333333333298</v>
      </c>
      <c r="Z105" s="4">
        <v>-0.391608391608392</v>
      </c>
      <c r="AA105" s="5">
        <v>0.20956435183623701</v>
      </c>
      <c r="AB105" s="4">
        <v>0.14769230769230801</v>
      </c>
      <c r="AC105" s="19">
        <v>0.479398832208635</v>
      </c>
      <c r="AD105" s="9">
        <v>168</v>
      </c>
      <c r="AE105" s="3">
        <v>168</v>
      </c>
      <c r="AF105" s="3">
        <v>230</v>
      </c>
      <c r="AG105" s="10">
        <v>230</v>
      </c>
    </row>
    <row r="106" spans="1:33" x14ac:dyDescent="0.2">
      <c r="A106">
        <v>101</v>
      </c>
      <c r="B106" s="9" t="str">
        <f t="shared" si="1"/>
        <v>UBA3-cg24757978</v>
      </c>
      <c r="C106" s="10">
        <v>3</v>
      </c>
      <c r="D106" s="9" t="s">
        <v>173</v>
      </c>
      <c r="E106" s="3" t="s">
        <v>174</v>
      </c>
      <c r="F106" s="3">
        <v>69103881</v>
      </c>
      <c r="G106" s="10">
        <v>69129559</v>
      </c>
      <c r="H106" s="9" t="s">
        <v>172</v>
      </c>
      <c r="I106" s="10">
        <v>69003455</v>
      </c>
      <c r="J106" s="18">
        <v>-0.2</v>
      </c>
      <c r="K106" s="5">
        <v>0.61340388007054703</v>
      </c>
      <c r="L106" s="4">
        <v>0.05</v>
      </c>
      <c r="M106" s="5">
        <v>0.91161816578483201</v>
      </c>
      <c r="N106" s="4">
        <v>-2.8571428571428598E-2</v>
      </c>
      <c r="O106" s="5">
        <v>1</v>
      </c>
      <c r="P106" s="4">
        <v>-7.14285714285714E-3</v>
      </c>
      <c r="Q106" s="5">
        <v>0.98466251655293802</v>
      </c>
      <c r="R106" s="4">
        <v>4.4347826086956497E-2</v>
      </c>
      <c r="S106" s="19">
        <v>0.83723527618808002</v>
      </c>
      <c r="T106" s="18">
        <v>7.69230769230769E-2</v>
      </c>
      <c r="U106" s="5">
        <v>0.80653036744428597</v>
      </c>
      <c r="V106" s="4">
        <v>1.6666666666666701E-2</v>
      </c>
      <c r="W106" s="5">
        <v>0.98156966490299802</v>
      </c>
      <c r="X106" s="4">
        <v>0.5</v>
      </c>
      <c r="Y106" s="5">
        <v>1</v>
      </c>
      <c r="Z106" s="4">
        <v>-8.3916083916083906E-2</v>
      </c>
      <c r="AA106" s="5">
        <v>0.80019751795233496</v>
      </c>
      <c r="AB106" s="4">
        <v>-7.4615384615384597E-2</v>
      </c>
      <c r="AC106" s="19">
        <v>0.72233374988849697</v>
      </c>
      <c r="AD106" s="9">
        <v>312.5</v>
      </c>
      <c r="AE106" s="3">
        <v>312.5</v>
      </c>
      <c r="AF106" s="3">
        <v>288.5</v>
      </c>
      <c r="AG106" s="10">
        <v>288.5</v>
      </c>
    </row>
    <row r="107" spans="1:33" x14ac:dyDescent="0.2">
      <c r="A107">
        <v>102</v>
      </c>
      <c r="B107" s="9" t="str">
        <f t="shared" si="1"/>
        <v>ABHD10-cg27043141</v>
      </c>
      <c r="C107" s="10">
        <v>3</v>
      </c>
      <c r="D107" s="9" t="s">
        <v>176</v>
      </c>
      <c r="E107" s="3" t="s">
        <v>177</v>
      </c>
      <c r="F107" s="3">
        <v>111697857</v>
      </c>
      <c r="G107" s="10">
        <v>111712210</v>
      </c>
      <c r="H107" s="9" t="s">
        <v>175</v>
      </c>
      <c r="I107" s="10">
        <v>111851265</v>
      </c>
      <c r="J107" s="18">
        <v>-0.2</v>
      </c>
      <c r="K107" s="5">
        <v>0.61340388007054703</v>
      </c>
      <c r="L107" s="4">
        <v>-8.3333333333333301E-2</v>
      </c>
      <c r="M107" s="5">
        <v>0.84318231922398601</v>
      </c>
      <c r="N107" s="4">
        <v>0.6</v>
      </c>
      <c r="O107" s="5">
        <v>0.241666666666667</v>
      </c>
      <c r="P107" s="4">
        <v>0.15</v>
      </c>
      <c r="Q107" s="5">
        <v>0.59338267588306004</v>
      </c>
      <c r="R107" s="4">
        <v>-0.132173913043478</v>
      </c>
      <c r="S107" s="19">
        <v>0.53654881981762903</v>
      </c>
      <c r="T107" s="18">
        <v>0</v>
      </c>
      <c r="U107" s="5">
        <v>1</v>
      </c>
      <c r="V107" s="4">
        <v>-6.6666666666666693E-2</v>
      </c>
      <c r="W107" s="5">
        <v>0.88009259259259298</v>
      </c>
      <c r="X107" s="4">
        <v>-0.5</v>
      </c>
      <c r="Y107" s="5">
        <v>1</v>
      </c>
      <c r="Z107" s="4">
        <v>0.23776223776223801</v>
      </c>
      <c r="AA107" s="5">
        <v>0.45710220680900199</v>
      </c>
      <c r="AB107" s="4">
        <v>0.261538461538462</v>
      </c>
      <c r="AC107" s="19">
        <v>0.20585639030869901</v>
      </c>
      <c r="AD107" s="9">
        <v>234.5</v>
      </c>
      <c r="AE107" s="3">
        <v>234.5</v>
      </c>
      <c r="AF107" s="3">
        <v>134</v>
      </c>
      <c r="AG107" s="10">
        <v>134</v>
      </c>
    </row>
    <row r="108" spans="1:33" x14ac:dyDescent="0.2">
      <c r="A108">
        <v>103</v>
      </c>
      <c r="B108" s="9" t="str">
        <f t="shared" si="1"/>
        <v>RNF145-cg25142010</v>
      </c>
      <c r="C108" s="10">
        <v>5</v>
      </c>
      <c r="D108" s="9" t="s">
        <v>179</v>
      </c>
      <c r="E108" s="3" t="s">
        <v>180</v>
      </c>
      <c r="F108" s="3">
        <v>158584417</v>
      </c>
      <c r="G108" s="10">
        <v>158637061</v>
      </c>
      <c r="H108" s="9" t="s">
        <v>178</v>
      </c>
      <c r="I108" s="10">
        <v>158150180</v>
      </c>
      <c r="J108" s="18">
        <v>0.233333333333333</v>
      </c>
      <c r="K108" s="5">
        <v>0.55170855379188699</v>
      </c>
      <c r="L108" s="4">
        <v>0.6</v>
      </c>
      <c r="M108" s="5">
        <v>9.6797839506172795E-2</v>
      </c>
      <c r="N108" s="4">
        <v>0.25714285714285701</v>
      </c>
      <c r="O108" s="5">
        <v>0.65833333333333299</v>
      </c>
      <c r="P108" s="4">
        <v>-0.11785714285714299</v>
      </c>
      <c r="Q108" s="5">
        <v>0.67630520176269004</v>
      </c>
      <c r="R108" s="4">
        <v>2.7826086956521699E-2</v>
      </c>
      <c r="S108" s="19">
        <v>0.89805973198929001</v>
      </c>
      <c r="T108" s="18">
        <v>0.43956043956044</v>
      </c>
      <c r="U108" s="5">
        <v>0.135028154028632</v>
      </c>
      <c r="V108" s="4">
        <v>6.6666666666666693E-2</v>
      </c>
      <c r="W108" s="5">
        <v>0.88009259259259298</v>
      </c>
      <c r="X108" s="4">
        <v>-0.5</v>
      </c>
      <c r="Y108" s="5">
        <v>1</v>
      </c>
      <c r="Z108" s="4">
        <v>-9.0909090909090898E-2</v>
      </c>
      <c r="AA108" s="5">
        <v>0.78319691029460803</v>
      </c>
      <c r="AB108" s="4">
        <v>5.3076923076923098E-2</v>
      </c>
      <c r="AC108" s="19">
        <v>0.80095509627982797</v>
      </c>
      <c r="AD108" s="9">
        <v>324</v>
      </c>
      <c r="AE108" s="3">
        <v>323</v>
      </c>
      <c r="AF108" s="3">
        <v>309.5</v>
      </c>
      <c r="AG108" s="10">
        <v>309</v>
      </c>
    </row>
    <row r="109" spans="1:33" x14ac:dyDescent="0.2">
      <c r="A109">
        <v>104</v>
      </c>
      <c r="B109" s="9" t="str">
        <f t="shared" si="1"/>
        <v>UTP23-cg21467904</v>
      </c>
      <c r="C109" s="10">
        <v>8</v>
      </c>
      <c r="D109" s="9" t="s">
        <v>182</v>
      </c>
      <c r="E109" s="3" t="s">
        <v>183</v>
      </c>
      <c r="F109" s="3">
        <v>117778742</v>
      </c>
      <c r="G109" s="10">
        <v>117861702</v>
      </c>
      <c r="H109" s="9" t="s">
        <v>181</v>
      </c>
      <c r="I109" s="10">
        <v>118532775</v>
      </c>
      <c r="J109" s="18">
        <v>-0.4</v>
      </c>
      <c r="K109" s="5">
        <v>0.29119268077601401</v>
      </c>
      <c r="L109" s="4">
        <v>0.58333333333333304</v>
      </c>
      <c r="M109" s="5">
        <v>0.107997134038801</v>
      </c>
      <c r="N109" s="4">
        <v>-0.48571428571428599</v>
      </c>
      <c r="O109" s="5">
        <v>0.35555555555555601</v>
      </c>
      <c r="P109" s="4">
        <v>0.29642857142857099</v>
      </c>
      <c r="Q109" s="5">
        <v>0.28267157714492203</v>
      </c>
      <c r="R109" s="4">
        <v>-0.40695652173912999</v>
      </c>
      <c r="S109" s="19">
        <v>4.9485126595983198E-2</v>
      </c>
      <c r="T109" s="18">
        <v>-0.28571428571428598</v>
      </c>
      <c r="U109" s="5">
        <v>0.34364587302101801</v>
      </c>
      <c r="V109" s="4">
        <v>0.61666666666666703</v>
      </c>
      <c r="W109" s="5">
        <v>8.5725308641975306E-2</v>
      </c>
      <c r="X109" s="4">
        <v>-0.5</v>
      </c>
      <c r="Y109" s="5">
        <v>1</v>
      </c>
      <c r="Z109" s="4">
        <v>0.286713286713287</v>
      </c>
      <c r="AA109" s="5">
        <v>0.36640845611198802</v>
      </c>
      <c r="AB109" s="4">
        <v>0.113846153846154</v>
      </c>
      <c r="AC109" s="19">
        <v>0.586528216856117</v>
      </c>
      <c r="AD109" s="9">
        <v>45</v>
      </c>
      <c r="AE109" s="3">
        <v>45</v>
      </c>
      <c r="AF109" s="3">
        <v>256.5</v>
      </c>
      <c r="AG109" s="10">
        <v>257</v>
      </c>
    </row>
    <row r="110" spans="1:33" x14ac:dyDescent="0.2">
      <c r="A110">
        <v>105</v>
      </c>
      <c r="B110" s="9" t="str">
        <f t="shared" si="1"/>
        <v>NAPRT1-cg07123730</v>
      </c>
      <c r="C110" s="10">
        <v>8</v>
      </c>
      <c r="D110" s="9" t="s">
        <v>185</v>
      </c>
      <c r="E110" s="3" t="s">
        <v>186</v>
      </c>
      <c r="F110" s="3">
        <v>144656955</v>
      </c>
      <c r="G110" s="10">
        <v>144660819</v>
      </c>
      <c r="H110" s="9" t="s">
        <v>184</v>
      </c>
      <c r="I110" s="10">
        <v>144502809</v>
      </c>
      <c r="J110" s="18">
        <v>0.483333333333333</v>
      </c>
      <c r="K110" s="5">
        <v>0.19379960317460301</v>
      </c>
      <c r="L110" s="4">
        <v>0.7</v>
      </c>
      <c r="M110" s="5">
        <v>4.3253968253968302E-2</v>
      </c>
      <c r="N110" s="4">
        <v>-0.2</v>
      </c>
      <c r="O110" s="5">
        <v>0.71388888888888902</v>
      </c>
      <c r="P110" s="4">
        <v>0.24285714285714299</v>
      </c>
      <c r="Q110" s="5">
        <v>0.38199151997360598</v>
      </c>
      <c r="R110" s="4">
        <v>0.41130434782608699</v>
      </c>
      <c r="S110" s="19">
        <v>4.6930308240728802E-2</v>
      </c>
      <c r="T110" s="18">
        <v>-0.33516483516483497</v>
      </c>
      <c r="U110" s="5">
        <v>0.263148014601437</v>
      </c>
      <c r="V110" s="4">
        <v>0.33333333333333298</v>
      </c>
      <c r="W110" s="5">
        <v>0.38532297178130498</v>
      </c>
      <c r="X110" s="4">
        <v>1</v>
      </c>
      <c r="Y110" s="5">
        <v>0.33333333333333298</v>
      </c>
      <c r="Z110" s="4">
        <v>0.132867132867133</v>
      </c>
      <c r="AA110" s="5">
        <v>0.683365534284606</v>
      </c>
      <c r="AB110" s="4">
        <v>-0.18923076923076901</v>
      </c>
      <c r="AC110" s="19">
        <v>0.36330544921451602</v>
      </c>
      <c r="AD110" s="9">
        <v>42</v>
      </c>
      <c r="AE110" s="3">
        <v>42</v>
      </c>
      <c r="AF110" s="3">
        <v>196</v>
      </c>
      <c r="AG110" s="10">
        <v>196</v>
      </c>
    </row>
    <row r="111" spans="1:33" x14ac:dyDescent="0.2">
      <c r="A111">
        <v>106</v>
      </c>
      <c r="B111" s="9" t="str">
        <f t="shared" si="1"/>
        <v>NAPRT1-cg05965892</v>
      </c>
      <c r="C111" s="10">
        <v>8</v>
      </c>
      <c r="D111" s="9" t="s">
        <v>185</v>
      </c>
      <c r="E111" s="3" t="s">
        <v>186</v>
      </c>
      <c r="F111" s="3">
        <v>144656955</v>
      </c>
      <c r="G111" s="10">
        <v>144660819</v>
      </c>
      <c r="H111" s="9" t="s">
        <v>187</v>
      </c>
      <c r="I111" s="10">
        <v>144519125</v>
      </c>
      <c r="J111" s="18">
        <v>-0.21666666666666701</v>
      </c>
      <c r="K111" s="5">
        <v>0.58094135802469105</v>
      </c>
      <c r="L111" s="4">
        <v>-6.6666666666666693E-2</v>
      </c>
      <c r="M111" s="5">
        <v>0.88009259259259298</v>
      </c>
      <c r="N111" s="4">
        <v>-0.314285714285714</v>
      </c>
      <c r="O111" s="5">
        <v>0.56388888888888899</v>
      </c>
      <c r="P111" s="4">
        <v>-4.6428571428571402E-2</v>
      </c>
      <c r="Q111" s="5">
        <v>0.87268073236617305</v>
      </c>
      <c r="R111" s="4">
        <v>-0.168695652173913</v>
      </c>
      <c r="S111" s="19">
        <v>0.42895109318897101</v>
      </c>
      <c r="T111" s="18">
        <v>0.44505494505494497</v>
      </c>
      <c r="U111" s="5">
        <v>0.129793415795349</v>
      </c>
      <c r="V111" s="4">
        <v>-0.266666666666667</v>
      </c>
      <c r="W111" s="5">
        <v>0.493331128747795</v>
      </c>
      <c r="X111" s="4">
        <v>1</v>
      </c>
      <c r="Y111" s="5">
        <v>0.33333333333333298</v>
      </c>
      <c r="Z111" s="4">
        <v>7.69230769230769E-2</v>
      </c>
      <c r="AA111" s="5">
        <v>0.817283290706317</v>
      </c>
      <c r="AB111" s="4">
        <v>0.43846153846153801</v>
      </c>
      <c r="AC111" s="19">
        <v>2.9435117835651399E-2</v>
      </c>
      <c r="AD111" s="9">
        <v>201</v>
      </c>
      <c r="AE111" s="3">
        <v>201</v>
      </c>
      <c r="AF111" s="3">
        <v>40</v>
      </c>
      <c r="AG111" s="10">
        <v>40</v>
      </c>
    </row>
    <row r="112" spans="1:33" x14ac:dyDescent="0.2">
      <c r="A112">
        <v>107</v>
      </c>
      <c r="B112" s="9" t="str">
        <f t="shared" si="1"/>
        <v>NAPRT1-cg01779882</v>
      </c>
      <c r="C112" s="10">
        <v>8</v>
      </c>
      <c r="D112" s="9" t="s">
        <v>185</v>
      </c>
      <c r="E112" s="3" t="s">
        <v>186</v>
      </c>
      <c r="F112" s="3">
        <v>144656955</v>
      </c>
      <c r="G112" s="10">
        <v>144660819</v>
      </c>
      <c r="H112" s="9" t="s">
        <v>188</v>
      </c>
      <c r="I112" s="10">
        <v>144408866</v>
      </c>
      <c r="J112" s="18">
        <v>0.266666666666667</v>
      </c>
      <c r="K112" s="5">
        <v>0.493331128747795</v>
      </c>
      <c r="L112" s="4">
        <v>0.33333333333333298</v>
      </c>
      <c r="M112" s="5">
        <v>0.38532297178130498</v>
      </c>
      <c r="N112" s="4">
        <v>0.2</v>
      </c>
      <c r="O112" s="5">
        <v>0.71388888888888902</v>
      </c>
      <c r="P112" s="4">
        <v>0.15</v>
      </c>
      <c r="Q112" s="5">
        <v>0.59338267588306004</v>
      </c>
      <c r="R112" s="4">
        <v>0.133913043478261</v>
      </c>
      <c r="S112" s="19">
        <v>0.53114927345149099</v>
      </c>
      <c r="T112" s="18">
        <v>-7.1428571428571397E-2</v>
      </c>
      <c r="U112" s="5">
        <v>0.82063182254656197</v>
      </c>
      <c r="V112" s="4">
        <v>-0.61666666666666703</v>
      </c>
      <c r="W112" s="5">
        <v>8.5725308641975306E-2</v>
      </c>
      <c r="X112" s="4">
        <v>-0.5</v>
      </c>
      <c r="Y112" s="5">
        <v>1</v>
      </c>
      <c r="Z112" s="4">
        <v>-0.27972027972028002</v>
      </c>
      <c r="AA112" s="5">
        <v>0.37870923364203901</v>
      </c>
      <c r="AB112" s="4">
        <v>-0.16</v>
      </c>
      <c r="AC112" s="19">
        <v>0.443139333538557</v>
      </c>
      <c r="AD112" s="9">
        <v>230</v>
      </c>
      <c r="AE112" s="3">
        <v>230</v>
      </c>
      <c r="AF112" s="3">
        <v>216.5</v>
      </c>
      <c r="AG112" s="10">
        <v>216.5</v>
      </c>
    </row>
    <row r="113" spans="1:33" x14ac:dyDescent="0.2">
      <c r="A113">
        <v>108</v>
      </c>
      <c r="B113" s="9" t="str">
        <f t="shared" si="1"/>
        <v>NAPRT1-cg14740860</v>
      </c>
      <c r="C113" s="10">
        <v>8</v>
      </c>
      <c r="D113" s="9" t="s">
        <v>185</v>
      </c>
      <c r="E113" s="3" t="s">
        <v>186</v>
      </c>
      <c r="F113" s="3">
        <v>144656955</v>
      </c>
      <c r="G113" s="10">
        <v>144660819</v>
      </c>
      <c r="H113" s="9" t="s">
        <v>189</v>
      </c>
      <c r="I113" s="10">
        <v>144572001</v>
      </c>
      <c r="J113" s="18">
        <v>-0.116666666666667</v>
      </c>
      <c r="K113" s="5">
        <v>0.77562830687830697</v>
      </c>
      <c r="L113" s="4">
        <v>-0.41666666666666702</v>
      </c>
      <c r="M113" s="5">
        <v>0.269582231040564</v>
      </c>
      <c r="N113" s="4">
        <v>-8.5714285714285701E-2</v>
      </c>
      <c r="O113" s="5">
        <v>0.91944444444444395</v>
      </c>
      <c r="P113" s="4">
        <v>-0.435714285714286</v>
      </c>
      <c r="Q113" s="5">
        <v>0.106277009219738</v>
      </c>
      <c r="R113" s="4">
        <v>-0.27130434782608698</v>
      </c>
      <c r="S113" s="19">
        <v>0.19901129054127301</v>
      </c>
      <c r="T113" s="18">
        <v>-0.24725274725274701</v>
      </c>
      <c r="U113" s="5">
        <v>0.414969916573171</v>
      </c>
      <c r="V113" s="4">
        <v>0.5</v>
      </c>
      <c r="W113" s="5">
        <v>0.17766203703703701</v>
      </c>
      <c r="X113" s="4">
        <v>1</v>
      </c>
      <c r="Y113" s="5">
        <v>0.33333333333333298</v>
      </c>
      <c r="Z113" s="4">
        <v>0.62937062937062904</v>
      </c>
      <c r="AA113" s="5">
        <v>3.2394749720125703E-2</v>
      </c>
      <c r="AB113" s="4">
        <v>0.13923076923076899</v>
      </c>
      <c r="AC113" s="19">
        <v>0.50519162960132102</v>
      </c>
      <c r="AD113" s="9">
        <v>122</v>
      </c>
      <c r="AE113" s="3">
        <v>122</v>
      </c>
      <c r="AF113" s="3">
        <v>239.5</v>
      </c>
      <c r="AG113" s="10">
        <v>239.5</v>
      </c>
    </row>
    <row r="114" spans="1:33" x14ac:dyDescent="0.2">
      <c r="A114">
        <v>109</v>
      </c>
      <c r="B114" s="9" t="str">
        <f t="shared" si="1"/>
        <v>NAPRT1-cg11147309</v>
      </c>
      <c r="C114" s="10">
        <v>8</v>
      </c>
      <c r="D114" s="9" t="s">
        <v>185</v>
      </c>
      <c r="E114" s="3" t="s">
        <v>186</v>
      </c>
      <c r="F114" s="3">
        <v>144656955</v>
      </c>
      <c r="G114" s="10">
        <v>144660819</v>
      </c>
      <c r="H114" s="9" t="s">
        <v>190</v>
      </c>
      <c r="I114" s="10">
        <v>145011888</v>
      </c>
      <c r="J114" s="18">
        <v>-0.15</v>
      </c>
      <c r="K114" s="5">
        <v>0.70806878306878296</v>
      </c>
      <c r="L114" s="4">
        <v>1.6666666666666701E-2</v>
      </c>
      <c r="M114" s="5">
        <v>0.98156966490299802</v>
      </c>
      <c r="N114" s="4">
        <v>2.8571428571428598E-2</v>
      </c>
      <c r="O114" s="5">
        <v>1</v>
      </c>
      <c r="P114" s="4">
        <v>-0.25714285714285701</v>
      </c>
      <c r="Q114" s="5">
        <v>0.35378568571561397</v>
      </c>
      <c r="R114" s="4">
        <v>-0.30434782608695599</v>
      </c>
      <c r="S114" s="19">
        <v>0.14804310041569099</v>
      </c>
      <c r="T114" s="18">
        <v>5.4945054945055E-2</v>
      </c>
      <c r="U114" s="5">
        <v>0.86323558437416303</v>
      </c>
      <c r="V114" s="4">
        <v>0.58333333333333304</v>
      </c>
      <c r="W114" s="5">
        <v>0.107997134038801</v>
      </c>
      <c r="X114" s="4">
        <v>0.5</v>
      </c>
      <c r="Y114" s="5">
        <v>1</v>
      </c>
      <c r="Z114" s="4">
        <v>0.21678321678321699</v>
      </c>
      <c r="AA114" s="5">
        <v>0.49911474762536301</v>
      </c>
      <c r="AB114" s="4">
        <v>1.3076923076923101E-2</v>
      </c>
      <c r="AC114" s="19">
        <v>0.95159927057000304</v>
      </c>
      <c r="AD114" s="9">
        <v>95</v>
      </c>
      <c r="AE114" s="3">
        <v>95</v>
      </c>
      <c r="AF114" s="3">
        <v>346</v>
      </c>
      <c r="AG114" s="10">
        <v>346</v>
      </c>
    </row>
    <row r="115" spans="1:33" x14ac:dyDescent="0.2">
      <c r="A115">
        <v>110</v>
      </c>
      <c r="B115" s="9" t="str">
        <f t="shared" si="1"/>
        <v>NAPRT1-cg10349844</v>
      </c>
      <c r="C115" s="10">
        <v>8</v>
      </c>
      <c r="D115" s="9" t="s">
        <v>185</v>
      </c>
      <c r="E115" s="3" t="s">
        <v>186</v>
      </c>
      <c r="F115" s="3">
        <v>144656955</v>
      </c>
      <c r="G115" s="10">
        <v>144660819</v>
      </c>
      <c r="H115" s="9" t="s">
        <v>191</v>
      </c>
      <c r="I115" s="10">
        <v>144519187</v>
      </c>
      <c r="J115" s="18">
        <v>0.15</v>
      </c>
      <c r="K115" s="5">
        <v>0.70806878306878296</v>
      </c>
      <c r="L115" s="4">
        <v>-0.133333333333333</v>
      </c>
      <c r="M115" s="5">
        <v>0.74354056437389804</v>
      </c>
      <c r="N115" s="4">
        <v>-0.6</v>
      </c>
      <c r="O115" s="5">
        <v>0.241666666666667</v>
      </c>
      <c r="P115" s="4">
        <v>2.1428571428571401E-2</v>
      </c>
      <c r="Q115" s="5">
        <v>0.94380210864629799</v>
      </c>
      <c r="R115" s="4">
        <v>-4.6956521739130397E-2</v>
      </c>
      <c r="S115" s="19">
        <v>0.827706233654388</v>
      </c>
      <c r="T115" s="18">
        <v>0.14835164835164799</v>
      </c>
      <c r="U115" s="5">
        <v>0.62975813987026397</v>
      </c>
      <c r="V115" s="4">
        <v>-0.16666666666666699</v>
      </c>
      <c r="W115" s="5">
        <v>0.67774470899470896</v>
      </c>
      <c r="X115" s="4">
        <v>-0.5</v>
      </c>
      <c r="Y115" s="5">
        <v>1</v>
      </c>
      <c r="Z115" s="4">
        <v>-1.3986013986014E-2</v>
      </c>
      <c r="AA115" s="5">
        <v>0.97369390395608801</v>
      </c>
      <c r="AB115" s="4">
        <v>0.26230769230769202</v>
      </c>
      <c r="AC115" s="19">
        <v>0.20448831760155101</v>
      </c>
      <c r="AD115" s="9">
        <v>306</v>
      </c>
      <c r="AE115" s="3">
        <v>306</v>
      </c>
      <c r="AF115" s="3">
        <v>132</v>
      </c>
      <c r="AG115" s="10">
        <v>132</v>
      </c>
    </row>
    <row r="116" spans="1:33" x14ac:dyDescent="0.2">
      <c r="A116">
        <v>111</v>
      </c>
      <c r="B116" s="9" t="str">
        <f t="shared" si="1"/>
        <v>NAPRT1-cg03612190</v>
      </c>
      <c r="C116" s="10">
        <v>8</v>
      </c>
      <c r="D116" s="9" t="s">
        <v>185</v>
      </c>
      <c r="E116" s="3" t="s">
        <v>186</v>
      </c>
      <c r="F116" s="3">
        <v>144656955</v>
      </c>
      <c r="G116" s="10">
        <v>144660819</v>
      </c>
      <c r="H116" s="9" t="s">
        <v>192</v>
      </c>
      <c r="I116" s="10">
        <v>144565290</v>
      </c>
      <c r="J116" s="18">
        <v>-0.63333333333333297</v>
      </c>
      <c r="K116" s="5">
        <v>7.6036155202821906E-2</v>
      </c>
      <c r="L116" s="4">
        <v>-0.133333333333333</v>
      </c>
      <c r="M116" s="5">
        <v>0.74354056437389804</v>
      </c>
      <c r="N116" s="4">
        <v>-0.42857142857142899</v>
      </c>
      <c r="O116" s="5">
        <v>0.41944444444444401</v>
      </c>
      <c r="P116" s="4">
        <v>-0.27857142857142903</v>
      </c>
      <c r="Q116" s="5">
        <v>0.31381163278684399</v>
      </c>
      <c r="R116" s="4">
        <v>-0.29391304347826103</v>
      </c>
      <c r="S116" s="19">
        <v>0.162991366997425</v>
      </c>
      <c r="T116" s="18">
        <v>-8.7912087912087905E-2</v>
      </c>
      <c r="U116" s="5">
        <v>0.77850131034812498</v>
      </c>
      <c r="V116" s="4">
        <v>-0.65</v>
      </c>
      <c r="W116" s="5">
        <v>6.6561948853615494E-2</v>
      </c>
      <c r="X116" s="4">
        <v>-1</v>
      </c>
      <c r="Y116" s="5">
        <v>0.33333333333333298</v>
      </c>
      <c r="Z116" s="4">
        <v>-0.75524475524475498</v>
      </c>
      <c r="AA116" s="5">
        <v>6.5965432208061701E-3</v>
      </c>
      <c r="AB116" s="4">
        <v>-0.422307692307692</v>
      </c>
      <c r="AC116" s="19">
        <v>3.6541742312996298E-2</v>
      </c>
      <c r="AD116" s="9">
        <v>104</v>
      </c>
      <c r="AE116" s="3">
        <v>104</v>
      </c>
      <c r="AF116" s="3">
        <v>47</v>
      </c>
      <c r="AG116" s="10">
        <v>47</v>
      </c>
    </row>
    <row r="117" spans="1:33" x14ac:dyDescent="0.2">
      <c r="A117">
        <v>112</v>
      </c>
      <c r="B117" s="9" t="str">
        <f t="shared" si="1"/>
        <v>NAPRT1-cg11469769</v>
      </c>
      <c r="C117" s="10">
        <v>8</v>
      </c>
      <c r="D117" s="9" t="s">
        <v>185</v>
      </c>
      <c r="E117" s="3" t="s">
        <v>186</v>
      </c>
      <c r="F117" s="3">
        <v>144656955</v>
      </c>
      <c r="G117" s="10">
        <v>144660819</v>
      </c>
      <c r="H117" s="9" t="s">
        <v>193</v>
      </c>
      <c r="I117" s="10">
        <v>144950787</v>
      </c>
      <c r="J117" s="18">
        <v>0.43333333333333302</v>
      </c>
      <c r="K117" s="5">
        <v>0.249917328042328</v>
      </c>
      <c r="L117" s="4">
        <v>-0.05</v>
      </c>
      <c r="M117" s="5">
        <v>0.91161816578483201</v>
      </c>
      <c r="N117" s="4">
        <v>-0.14285714285714299</v>
      </c>
      <c r="O117" s="5">
        <v>0.80277777777777803</v>
      </c>
      <c r="P117" s="4">
        <v>0.221428571428571</v>
      </c>
      <c r="Q117" s="5">
        <v>0.42657686953409102</v>
      </c>
      <c r="R117" s="4">
        <v>0.22347826086956499</v>
      </c>
      <c r="S117" s="19">
        <v>0.29244361836399602</v>
      </c>
      <c r="T117" s="18">
        <v>-0.70879120879120905</v>
      </c>
      <c r="U117" s="5">
        <v>8.8285614364714497E-3</v>
      </c>
      <c r="V117" s="4">
        <v>-0.133333333333333</v>
      </c>
      <c r="W117" s="5">
        <v>0.74354056437389804</v>
      </c>
      <c r="X117" s="4">
        <v>-1</v>
      </c>
      <c r="Y117" s="5">
        <v>0.33333333333333298</v>
      </c>
      <c r="Z117" s="4">
        <v>0.13986013986014001</v>
      </c>
      <c r="AA117" s="5">
        <v>0.66715053598742902</v>
      </c>
      <c r="AB117" s="4">
        <v>-0.31</v>
      </c>
      <c r="AC117" s="19">
        <v>0.131547152567453</v>
      </c>
      <c r="AD117" s="9">
        <v>153.5</v>
      </c>
      <c r="AE117" s="3">
        <v>153.5</v>
      </c>
      <c r="AF117" s="3">
        <v>96</v>
      </c>
      <c r="AG117" s="10">
        <v>96</v>
      </c>
    </row>
    <row r="118" spans="1:33" x14ac:dyDescent="0.2">
      <c r="A118">
        <v>113</v>
      </c>
      <c r="B118" s="9" t="str">
        <f t="shared" si="1"/>
        <v>NAPRT1-cg07690326</v>
      </c>
      <c r="C118" s="10">
        <v>8</v>
      </c>
      <c r="D118" s="9" t="s">
        <v>185</v>
      </c>
      <c r="E118" s="3" t="s">
        <v>186</v>
      </c>
      <c r="F118" s="3">
        <v>144656955</v>
      </c>
      <c r="G118" s="10">
        <v>144660819</v>
      </c>
      <c r="H118" s="9" t="s">
        <v>194</v>
      </c>
      <c r="I118" s="10">
        <v>145019032</v>
      </c>
      <c r="J118" s="18">
        <v>0.43333333333333302</v>
      </c>
      <c r="K118" s="5">
        <v>0.249917328042328</v>
      </c>
      <c r="L118" s="4">
        <v>-0.1</v>
      </c>
      <c r="M118" s="5">
        <v>0.809981261022928</v>
      </c>
      <c r="N118" s="4">
        <v>0.314285714285714</v>
      </c>
      <c r="O118" s="5">
        <v>0.56388888888888899</v>
      </c>
      <c r="P118" s="4">
        <v>7.1428571428571397E-2</v>
      </c>
      <c r="Q118" s="5">
        <v>0.80249231862638704</v>
      </c>
      <c r="R118" s="4">
        <v>0.24695652173912999</v>
      </c>
      <c r="S118" s="19">
        <v>0.243589054881866</v>
      </c>
      <c r="T118" s="18">
        <v>-0.63186813186813195</v>
      </c>
      <c r="U118" s="5">
        <v>2.3743428095573699E-2</v>
      </c>
      <c r="V118" s="4">
        <v>-0.25</v>
      </c>
      <c r="W118" s="5">
        <v>0.52063492063492101</v>
      </c>
      <c r="X118" s="4">
        <v>1</v>
      </c>
      <c r="Y118" s="5">
        <v>0.33333333333333298</v>
      </c>
      <c r="Z118" s="4">
        <v>-0.15384615384615399</v>
      </c>
      <c r="AA118" s="5">
        <v>0.63513995537758605</v>
      </c>
      <c r="AB118" s="4">
        <v>-0.466923076923077</v>
      </c>
      <c r="AC118" s="19">
        <v>1.9662341061882901E-2</v>
      </c>
      <c r="AD118" s="9">
        <v>138.5</v>
      </c>
      <c r="AE118" s="3">
        <v>138.5</v>
      </c>
      <c r="AF118" s="3">
        <v>31</v>
      </c>
      <c r="AG118" s="10">
        <v>31</v>
      </c>
    </row>
    <row r="119" spans="1:33" x14ac:dyDescent="0.2">
      <c r="A119">
        <v>114</v>
      </c>
      <c r="B119" s="9" t="str">
        <f t="shared" si="1"/>
        <v>NAPRT1-cg10641213</v>
      </c>
      <c r="C119" s="10">
        <v>8</v>
      </c>
      <c r="D119" s="9" t="s">
        <v>185</v>
      </c>
      <c r="E119" s="3" t="s">
        <v>186</v>
      </c>
      <c r="F119" s="3">
        <v>144656955</v>
      </c>
      <c r="G119" s="10">
        <v>144660819</v>
      </c>
      <c r="H119" s="9" t="s">
        <v>195</v>
      </c>
      <c r="I119" s="10">
        <v>144450877</v>
      </c>
      <c r="J119" s="18">
        <v>0.56666666666666698</v>
      </c>
      <c r="K119" s="5">
        <v>0.120574294532628</v>
      </c>
      <c r="L119" s="4">
        <v>8.3333333333333301E-2</v>
      </c>
      <c r="M119" s="5">
        <v>0.84318231922398601</v>
      </c>
      <c r="N119" s="4">
        <v>0.42857142857142899</v>
      </c>
      <c r="O119" s="5">
        <v>0.41944444444444401</v>
      </c>
      <c r="P119" s="4">
        <v>-0.253571428571429</v>
      </c>
      <c r="Q119" s="5">
        <v>0.36072147807049398</v>
      </c>
      <c r="R119" s="4">
        <v>5.13043478260869E-2</v>
      </c>
      <c r="S119" s="19">
        <v>0.811878544809295</v>
      </c>
      <c r="T119" s="18">
        <v>9.3406593406593394E-2</v>
      </c>
      <c r="U119" s="5">
        <v>0.76458160705488298</v>
      </c>
      <c r="V119" s="4">
        <v>-0.25</v>
      </c>
      <c r="W119" s="5">
        <v>0.52063492063492101</v>
      </c>
      <c r="X119" s="4">
        <v>0.5</v>
      </c>
      <c r="Y119" s="5">
        <v>1</v>
      </c>
      <c r="Z119" s="4">
        <v>6.9930069930069904E-3</v>
      </c>
      <c r="AA119" s="5">
        <v>0.99123003605710103</v>
      </c>
      <c r="AB119" s="4">
        <v>-3.9230769230769201E-2</v>
      </c>
      <c r="AC119" s="19">
        <v>0.852585886048707</v>
      </c>
      <c r="AD119" s="9">
        <v>301.5</v>
      </c>
      <c r="AE119" s="3">
        <v>301.5</v>
      </c>
      <c r="AF119" s="3">
        <v>320</v>
      </c>
      <c r="AG119" s="10">
        <v>320</v>
      </c>
    </row>
    <row r="120" spans="1:33" x14ac:dyDescent="0.2">
      <c r="A120">
        <v>115</v>
      </c>
      <c r="B120" s="9" t="str">
        <f t="shared" si="1"/>
        <v>NAPRT1-cg24415118</v>
      </c>
      <c r="C120" s="10">
        <v>8</v>
      </c>
      <c r="D120" s="9" t="s">
        <v>185</v>
      </c>
      <c r="E120" s="3" t="s">
        <v>186</v>
      </c>
      <c r="F120" s="3">
        <v>144656955</v>
      </c>
      <c r="G120" s="10">
        <v>144660819</v>
      </c>
      <c r="H120" s="9" t="s">
        <v>196</v>
      </c>
      <c r="I120" s="10">
        <v>144493461</v>
      </c>
      <c r="J120" s="18">
        <v>0.63333333333333297</v>
      </c>
      <c r="K120" s="5">
        <v>7.6036155202821906E-2</v>
      </c>
      <c r="L120" s="4">
        <v>-6.6666666666666693E-2</v>
      </c>
      <c r="M120" s="5">
        <v>0.88009259259259298</v>
      </c>
      <c r="N120" s="4">
        <v>0.314285714285714</v>
      </c>
      <c r="O120" s="5">
        <v>0.56388888888888899</v>
      </c>
      <c r="P120" s="4">
        <v>-0.2</v>
      </c>
      <c r="Q120" s="5">
        <v>0.47379725790975702</v>
      </c>
      <c r="R120" s="4">
        <v>0.15652173913043499</v>
      </c>
      <c r="S120" s="19">
        <v>0.46342528228587399</v>
      </c>
      <c r="T120" s="18">
        <v>-0.29670329670329698</v>
      </c>
      <c r="U120" s="5">
        <v>0.324652305696781</v>
      </c>
      <c r="V120" s="4">
        <v>-0.116666666666667</v>
      </c>
      <c r="W120" s="5">
        <v>0.77562830687830697</v>
      </c>
      <c r="X120" s="4">
        <v>0.5</v>
      </c>
      <c r="Y120" s="5">
        <v>1</v>
      </c>
      <c r="Z120" s="4">
        <v>0.11888111888111901</v>
      </c>
      <c r="AA120" s="5">
        <v>0.716184326595525</v>
      </c>
      <c r="AB120" s="4">
        <v>-2.6153846153846201E-2</v>
      </c>
      <c r="AC120" s="19">
        <v>0.90191089099292798</v>
      </c>
      <c r="AD120" s="9">
        <v>213</v>
      </c>
      <c r="AE120" s="3">
        <v>213</v>
      </c>
      <c r="AF120" s="3">
        <v>333</v>
      </c>
      <c r="AG120" s="10">
        <v>333</v>
      </c>
    </row>
    <row r="121" spans="1:33" x14ac:dyDescent="0.2">
      <c r="A121">
        <v>116</v>
      </c>
      <c r="B121" s="9" t="str">
        <f t="shared" si="1"/>
        <v>PIGF-cg25927444</v>
      </c>
      <c r="C121" s="10">
        <v>2</v>
      </c>
      <c r="D121" s="9" t="s">
        <v>198</v>
      </c>
      <c r="E121" s="3" t="s">
        <v>199</v>
      </c>
      <c r="F121" s="3">
        <v>46808076</v>
      </c>
      <c r="G121" s="10">
        <v>46844258</v>
      </c>
      <c r="H121" s="9" t="s">
        <v>197</v>
      </c>
      <c r="I121" s="10">
        <v>47236103</v>
      </c>
      <c r="J121" s="18">
        <v>-0.65</v>
      </c>
      <c r="K121" s="5">
        <v>6.6561948853615494E-2</v>
      </c>
      <c r="L121" s="4">
        <v>0.133333333333333</v>
      </c>
      <c r="M121" s="5">
        <v>0.74354056437389804</v>
      </c>
      <c r="N121" s="4">
        <v>-2.8571428571428598E-2</v>
      </c>
      <c r="O121" s="5">
        <v>1</v>
      </c>
      <c r="P121" s="4">
        <v>-0.107142857142857</v>
      </c>
      <c r="Q121" s="5">
        <v>0.70482841924610895</v>
      </c>
      <c r="R121" s="4">
        <v>-0.15304347826087</v>
      </c>
      <c r="S121" s="19">
        <v>0.47353703903146999</v>
      </c>
      <c r="T121" s="18">
        <v>0.10989010989011</v>
      </c>
      <c r="U121" s="5">
        <v>0.72324814890641298</v>
      </c>
      <c r="V121" s="4">
        <v>-0.2</v>
      </c>
      <c r="W121" s="5">
        <v>0.61340388007054703</v>
      </c>
      <c r="X121" s="4">
        <v>0.5</v>
      </c>
      <c r="Y121" s="5">
        <v>1</v>
      </c>
      <c r="Z121" s="4">
        <v>-4.1958041958042001E-2</v>
      </c>
      <c r="AA121" s="5">
        <v>0.90373883620236894</v>
      </c>
      <c r="AB121" s="4">
        <v>-5.8461538461538502E-2</v>
      </c>
      <c r="AC121" s="19">
        <v>0.78108553079536602</v>
      </c>
      <c r="AD121" s="9">
        <v>217.5</v>
      </c>
      <c r="AE121" s="3">
        <v>217.5</v>
      </c>
      <c r="AF121" s="3">
        <v>305</v>
      </c>
      <c r="AG121" s="10">
        <v>305</v>
      </c>
    </row>
    <row r="122" spans="1:33" x14ac:dyDescent="0.2">
      <c r="A122">
        <v>117</v>
      </c>
      <c r="B122" s="9" t="str">
        <f t="shared" si="1"/>
        <v>CENPJ-cg18215726</v>
      </c>
      <c r="C122" s="10">
        <v>13</v>
      </c>
      <c r="D122" s="9" t="s">
        <v>201</v>
      </c>
      <c r="E122" s="3" t="s">
        <v>202</v>
      </c>
      <c r="F122" s="3">
        <v>25457171</v>
      </c>
      <c r="G122" s="10">
        <v>25497018</v>
      </c>
      <c r="H122" s="9" t="s">
        <v>200</v>
      </c>
      <c r="I122" s="10">
        <v>24896584</v>
      </c>
      <c r="J122" s="18">
        <v>-0.55000000000000004</v>
      </c>
      <c r="K122" s="5">
        <v>0.13277667548500899</v>
      </c>
      <c r="L122" s="4">
        <v>0.21666666666666701</v>
      </c>
      <c r="M122" s="5">
        <v>0.58094135802469105</v>
      </c>
      <c r="N122" s="4">
        <v>8.5714285714285701E-2</v>
      </c>
      <c r="O122" s="5">
        <v>0.91944444444444395</v>
      </c>
      <c r="P122" s="4">
        <v>0.189285714285714</v>
      </c>
      <c r="Q122" s="5">
        <v>0.498353330125204</v>
      </c>
      <c r="R122" s="4">
        <v>-0.263478260869565</v>
      </c>
      <c r="S122" s="19">
        <v>0.21267378443624901</v>
      </c>
      <c r="T122" s="18">
        <v>0.18681318681318701</v>
      </c>
      <c r="U122" s="5">
        <v>0.54134104953641704</v>
      </c>
      <c r="V122" s="4">
        <v>-8.3333333333333301E-2</v>
      </c>
      <c r="W122" s="5">
        <v>0.84318231922398601</v>
      </c>
      <c r="X122" s="4">
        <v>-0.5</v>
      </c>
      <c r="Y122" s="5">
        <v>1</v>
      </c>
      <c r="Z122" s="4">
        <v>-0.24475524475524499</v>
      </c>
      <c r="AA122" s="5">
        <v>0.44350427562788503</v>
      </c>
      <c r="AB122" s="4">
        <v>8.4615384615384606E-2</v>
      </c>
      <c r="AC122" s="19">
        <v>0.68670661903035102</v>
      </c>
      <c r="AD122" s="9">
        <v>127.5</v>
      </c>
      <c r="AE122" s="3">
        <v>128</v>
      </c>
      <c r="AF122" s="3">
        <v>282</v>
      </c>
      <c r="AG122" s="10">
        <v>282</v>
      </c>
    </row>
    <row r="123" spans="1:33" x14ac:dyDescent="0.2">
      <c r="A123">
        <v>118</v>
      </c>
      <c r="B123" s="9" t="str">
        <f t="shared" si="1"/>
        <v>GGPS1-cg00339356</v>
      </c>
      <c r="C123" s="10">
        <v>1</v>
      </c>
      <c r="D123" s="9" t="s">
        <v>204</v>
      </c>
      <c r="E123" s="3" t="s">
        <v>205</v>
      </c>
      <c r="F123" s="3">
        <v>235490665</v>
      </c>
      <c r="G123" s="10">
        <v>235507847</v>
      </c>
      <c r="H123" s="9" t="s">
        <v>203</v>
      </c>
      <c r="I123" s="10">
        <v>234615080</v>
      </c>
      <c r="J123" s="18">
        <v>-0.33333333333333298</v>
      </c>
      <c r="K123" s="5">
        <v>0.38532297178130498</v>
      </c>
      <c r="L123" s="4">
        <v>0.05</v>
      </c>
      <c r="M123" s="5">
        <v>0.91161816578483201</v>
      </c>
      <c r="N123" s="4">
        <v>-0.6</v>
      </c>
      <c r="O123" s="5">
        <v>0.241666666666667</v>
      </c>
      <c r="P123" s="4">
        <v>-6.7857142857142894E-2</v>
      </c>
      <c r="Q123" s="5">
        <v>0.81244288000394105</v>
      </c>
      <c r="R123" s="4">
        <v>-0.108695652173913</v>
      </c>
      <c r="S123" s="19">
        <v>0.61189728477254202</v>
      </c>
      <c r="T123" s="18">
        <v>-0.78021978021978</v>
      </c>
      <c r="U123" s="5">
        <v>2.6206173233799101E-3</v>
      </c>
      <c r="V123" s="4">
        <v>0.15</v>
      </c>
      <c r="W123" s="5">
        <v>0.70806878306878296</v>
      </c>
      <c r="X123" s="4">
        <v>-0.5</v>
      </c>
      <c r="Y123" s="5">
        <v>1</v>
      </c>
      <c r="Z123" s="4">
        <v>0.10489510489510501</v>
      </c>
      <c r="AA123" s="5">
        <v>0.74947904267218302</v>
      </c>
      <c r="AB123" s="4">
        <v>-0.57307692307692304</v>
      </c>
      <c r="AC123" s="19">
        <v>3.2384625081824199E-3</v>
      </c>
      <c r="AD123" s="9">
        <v>251.5</v>
      </c>
      <c r="AE123" s="3">
        <v>251.5</v>
      </c>
      <c r="AF123" s="3">
        <v>11</v>
      </c>
      <c r="AG123" s="10">
        <v>11</v>
      </c>
    </row>
    <row r="124" spans="1:33" x14ac:dyDescent="0.2">
      <c r="A124">
        <v>119</v>
      </c>
      <c r="B124" s="9" t="str">
        <f t="shared" si="1"/>
        <v>GGPS1-cg09316592</v>
      </c>
      <c r="C124" s="10">
        <v>1</v>
      </c>
      <c r="D124" s="9" t="s">
        <v>204</v>
      </c>
      <c r="E124" s="3" t="s">
        <v>205</v>
      </c>
      <c r="F124" s="3">
        <v>235490665</v>
      </c>
      <c r="G124" s="10">
        <v>235507847</v>
      </c>
      <c r="H124" s="9" t="s">
        <v>206</v>
      </c>
      <c r="I124" s="10">
        <v>235267749</v>
      </c>
      <c r="J124" s="18">
        <v>-0.483333333333333</v>
      </c>
      <c r="K124" s="5">
        <v>0.19379960317460301</v>
      </c>
      <c r="L124" s="4">
        <v>0.233333333333333</v>
      </c>
      <c r="M124" s="5">
        <v>0.55170855379188699</v>
      </c>
      <c r="N124" s="4">
        <v>8.5714285714285701E-2</v>
      </c>
      <c r="O124" s="5">
        <v>0.91944444444444395</v>
      </c>
      <c r="P124" s="4">
        <v>0.19642857142857101</v>
      </c>
      <c r="Q124" s="5">
        <v>0.48191420314390099</v>
      </c>
      <c r="R124" s="4">
        <v>-5.13043478260869E-2</v>
      </c>
      <c r="S124" s="19">
        <v>0.811878544809295</v>
      </c>
      <c r="T124" s="18">
        <v>5.4945054945054897E-3</v>
      </c>
      <c r="U124" s="5">
        <v>0.99276976876874701</v>
      </c>
      <c r="V124" s="4">
        <v>0.133333333333333</v>
      </c>
      <c r="W124" s="5">
        <v>0.74354056437389804</v>
      </c>
      <c r="X124" s="4">
        <v>-1</v>
      </c>
      <c r="Y124" s="5">
        <v>0.33333333333333298</v>
      </c>
      <c r="Z124" s="4">
        <v>-0.132867132867133</v>
      </c>
      <c r="AA124" s="5">
        <v>0.683365534284606</v>
      </c>
      <c r="AB124" s="4">
        <v>0.21076923076923099</v>
      </c>
      <c r="AC124" s="19">
        <v>0.31038203496005701</v>
      </c>
      <c r="AD124" s="9">
        <v>301.5</v>
      </c>
      <c r="AE124" s="3">
        <v>301.5</v>
      </c>
      <c r="AF124" s="3">
        <v>179</v>
      </c>
      <c r="AG124" s="10">
        <v>179</v>
      </c>
    </row>
    <row r="125" spans="1:33" x14ac:dyDescent="0.2">
      <c r="A125">
        <v>120</v>
      </c>
      <c r="B125" s="9" t="str">
        <f t="shared" si="1"/>
        <v>C16orf87-cg03368870</v>
      </c>
      <c r="C125" s="10">
        <v>16</v>
      </c>
      <c r="D125" s="9" t="s">
        <v>208</v>
      </c>
      <c r="E125" s="3" t="s">
        <v>209</v>
      </c>
      <c r="F125" s="3">
        <v>46830519</v>
      </c>
      <c r="G125" s="10">
        <v>46865323</v>
      </c>
      <c r="H125" s="9" t="s">
        <v>207</v>
      </c>
      <c r="I125" s="10">
        <v>46655909</v>
      </c>
      <c r="J125" s="18">
        <v>-0.15</v>
      </c>
      <c r="K125" s="5">
        <v>0.70806878306878296</v>
      </c>
      <c r="L125" s="4">
        <v>8.3333333333333301E-2</v>
      </c>
      <c r="M125" s="5">
        <v>0.84318231922398601</v>
      </c>
      <c r="N125" s="4">
        <v>-8.5714285714285701E-2</v>
      </c>
      <c r="O125" s="5">
        <v>0.91944444444444395</v>
      </c>
      <c r="P125" s="4">
        <v>-0.23214285714285701</v>
      </c>
      <c r="Q125" s="5">
        <v>0.40394739552370201</v>
      </c>
      <c r="R125" s="4">
        <v>0.15652173913043499</v>
      </c>
      <c r="S125" s="19">
        <v>0.46342528228587399</v>
      </c>
      <c r="T125" s="18">
        <v>-9.3406593406593394E-2</v>
      </c>
      <c r="U125" s="5">
        <v>0.76458160705488298</v>
      </c>
      <c r="V125" s="4">
        <v>6.6666666666666693E-2</v>
      </c>
      <c r="W125" s="5">
        <v>0.88009259259259298</v>
      </c>
      <c r="X125" s="4">
        <v>0.5</v>
      </c>
      <c r="Y125" s="5">
        <v>1</v>
      </c>
      <c r="Z125" s="4">
        <v>-0.11888111888111901</v>
      </c>
      <c r="AA125" s="5">
        <v>0.716184326595525</v>
      </c>
      <c r="AB125" s="4">
        <v>-0.28230769230769198</v>
      </c>
      <c r="AC125" s="19">
        <v>0.171100524611174</v>
      </c>
      <c r="AD125" s="9">
        <v>213</v>
      </c>
      <c r="AE125" s="3">
        <v>213</v>
      </c>
      <c r="AF125" s="3">
        <v>118</v>
      </c>
      <c r="AG125" s="10">
        <v>118</v>
      </c>
    </row>
    <row r="126" spans="1:33" x14ac:dyDescent="0.2">
      <c r="A126">
        <v>121</v>
      </c>
      <c r="B126" s="9" t="str">
        <f t="shared" si="1"/>
        <v>ZNF689-cg06664465</v>
      </c>
      <c r="C126" s="10">
        <v>16</v>
      </c>
      <c r="D126" s="9" t="s">
        <v>211</v>
      </c>
      <c r="E126" s="3" t="s">
        <v>212</v>
      </c>
      <c r="F126" s="3">
        <v>30613879</v>
      </c>
      <c r="G126" s="10">
        <v>30635333</v>
      </c>
      <c r="H126" s="9" t="s">
        <v>210</v>
      </c>
      <c r="I126" s="10">
        <v>29796798</v>
      </c>
      <c r="J126" s="18">
        <v>-0.33333333333333298</v>
      </c>
      <c r="K126" s="5">
        <v>0.38532297178130498</v>
      </c>
      <c r="L126" s="4">
        <v>-0.7</v>
      </c>
      <c r="M126" s="5">
        <v>4.3253968253968302E-2</v>
      </c>
      <c r="N126" s="4">
        <v>2.8571428571428598E-2</v>
      </c>
      <c r="O126" s="5">
        <v>1</v>
      </c>
      <c r="P126" s="4">
        <v>-0.56785714285714295</v>
      </c>
      <c r="Q126" s="5">
        <v>2.98044733892531E-2</v>
      </c>
      <c r="R126" s="4">
        <v>-0.14869565217391301</v>
      </c>
      <c r="S126" s="19">
        <v>0.48633688751236998</v>
      </c>
      <c r="T126" s="18">
        <v>-1.0989010989011E-2</v>
      </c>
      <c r="U126" s="5">
        <v>0.97831145394183106</v>
      </c>
      <c r="V126" s="4">
        <v>-0.133333333333333</v>
      </c>
      <c r="W126" s="5">
        <v>0.74354056437389804</v>
      </c>
      <c r="X126" s="4">
        <v>-0.5</v>
      </c>
      <c r="Y126" s="5">
        <v>1</v>
      </c>
      <c r="Z126" s="4">
        <v>-0.30069930069930101</v>
      </c>
      <c r="AA126" s="5">
        <v>0.34248337544019197</v>
      </c>
      <c r="AB126" s="4">
        <v>-0.39230769230769202</v>
      </c>
      <c r="AC126" s="19">
        <v>5.33703953647508E-2</v>
      </c>
      <c r="AD126" s="9">
        <v>219</v>
      </c>
      <c r="AE126" s="3">
        <v>219</v>
      </c>
      <c r="AF126" s="3">
        <v>57</v>
      </c>
      <c r="AG126" s="10">
        <v>57</v>
      </c>
    </row>
    <row r="127" spans="1:33" x14ac:dyDescent="0.2">
      <c r="A127">
        <v>122</v>
      </c>
      <c r="B127" s="9" t="str">
        <f t="shared" si="1"/>
        <v>ZNF689-cg02262187</v>
      </c>
      <c r="C127" s="10">
        <v>16</v>
      </c>
      <c r="D127" s="9" t="s">
        <v>211</v>
      </c>
      <c r="E127" s="3" t="s">
        <v>212</v>
      </c>
      <c r="F127" s="3">
        <v>30613879</v>
      </c>
      <c r="G127" s="10">
        <v>30635333</v>
      </c>
      <c r="H127" s="9" t="s">
        <v>213</v>
      </c>
      <c r="I127" s="10">
        <v>31498651</v>
      </c>
      <c r="J127" s="18">
        <v>0.1</v>
      </c>
      <c r="K127" s="5">
        <v>0.809981261022928</v>
      </c>
      <c r="L127" s="4">
        <v>0.73333333333333295</v>
      </c>
      <c r="M127" s="5">
        <v>3.1123236331569701E-2</v>
      </c>
      <c r="N127" s="4">
        <v>8.5714285714285701E-2</v>
      </c>
      <c r="O127" s="5">
        <v>0.91944444444444395</v>
      </c>
      <c r="P127" s="4">
        <v>0.51071428571428601</v>
      </c>
      <c r="Q127" s="5">
        <v>5.4295541055357999E-2</v>
      </c>
      <c r="R127" s="4">
        <v>-4.3478260869565202E-2</v>
      </c>
      <c r="S127" s="19">
        <v>0.84041674130941102</v>
      </c>
      <c r="T127" s="18">
        <v>0.34615384615384598</v>
      </c>
      <c r="U127" s="5">
        <v>0.24700658380820201</v>
      </c>
      <c r="V127" s="4">
        <v>1.6666666666666701E-2</v>
      </c>
      <c r="W127" s="5">
        <v>0.98156966490299802</v>
      </c>
      <c r="X127" s="4">
        <v>1</v>
      </c>
      <c r="Y127" s="5">
        <v>0.33333333333333298</v>
      </c>
      <c r="Z127" s="4">
        <v>0.27972027972028002</v>
      </c>
      <c r="AA127" s="5">
        <v>0.37870923364203901</v>
      </c>
      <c r="AB127" s="4">
        <v>0.45615384615384602</v>
      </c>
      <c r="AC127" s="19">
        <v>2.2985270459555399E-2</v>
      </c>
      <c r="AD127" s="9">
        <v>314.5</v>
      </c>
      <c r="AE127" s="3">
        <v>314.5</v>
      </c>
      <c r="AF127" s="3">
        <v>35</v>
      </c>
      <c r="AG127" s="10">
        <v>35</v>
      </c>
    </row>
    <row r="128" spans="1:33" x14ac:dyDescent="0.2">
      <c r="A128">
        <v>123</v>
      </c>
      <c r="B128" s="9" t="str">
        <f t="shared" si="1"/>
        <v>ZNF689-cg03942436</v>
      </c>
      <c r="C128" s="10">
        <v>16</v>
      </c>
      <c r="D128" s="9" t="s">
        <v>211</v>
      </c>
      <c r="E128" s="3" t="s">
        <v>212</v>
      </c>
      <c r="F128" s="3">
        <v>30613879</v>
      </c>
      <c r="G128" s="10">
        <v>30635333</v>
      </c>
      <c r="H128" s="9" t="s">
        <v>214</v>
      </c>
      <c r="I128" s="10">
        <v>30583048</v>
      </c>
      <c r="J128" s="18">
        <v>0.2</v>
      </c>
      <c r="K128" s="5">
        <v>0.61340388007054703</v>
      </c>
      <c r="L128" s="4">
        <v>0.133333333333333</v>
      </c>
      <c r="M128" s="5">
        <v>0.74354056437389804</v>
      </c>
      <c r="N128" s="4">
        <v>0.65714285714285703</v>
      </c>
      <c r="O128" s="5">
        <v>0.17499999999999999</v>
      </c>
      <c r="P128" s="4">
        <v>0.28571428571428598</v>
      </c>
      <c r="Q128" s="5">
        <v>0.30111747360588198</v>
      </c>
      <c r="R128" s="4">
        <v>-1.39130434782609E-2</v>
      </c>
      <c r="S128" s="19">
        <v>0.94974014633835402</v>
      </c>
      <c r="T128" s="18">
        <v>-0.24175824175824201</v>
      </c>
      <c r="U128" s="5">
        <v>0.42575880017432499</v>
      </c>
      <c r="V128" s="4">
        <v>1.6666666666666701E-2</v>
      </c>
      <c r="W128" s="5">
        <v>0.98156966490299802</v>
      </c>
      <c r="X128" s="4">
        <v>-1</v>
      </c>
      <c r="Y128" s="5">
        <v>0.33333333333333298</v>
      </c>
      <c r="Z128" s="4">
        <v>-0.18181818181818199</v>
      </c>
      <c r="AA128" s="5">
        <v>0.57295822120995599</v>
      </c>
      <c r="AB128" s="4">
        <v>-0.42384615384615398</v>
      </c>
      <c r="AC128" s="19">
        <v>3.5810451189758702E-2</v>
      </c>
      <c r="AD128" s="9">
        <v>341</v>
      </c>
      <c r="AE128" s="3">
        <v>341</v>
      </c>
      <c r="AF128" s="3">
        <v>45</v>
      </c>
      <c r="AG128" s="10">
        <v>45</v>
      </c>
    </row>
    <row r="129" spans="1:33" x14ac:dyDescent="0.2">
      <c r="A129">
        <v>124</v>
      </c>
      <c r="B129" s="9" t="str">
        <f t="shared" si="1"/>
        <v>ZNF689-cg05034471</v>
      </c>
      <c r="C129" s="10">
        <v>16</v>
      </c>
      <c r="D129" s="9" t="s">
        <v>211</v>
      </c>
      <c r="E129" s="3" t="s">
        <v>212</v>
      </c>
      <c r="F129" s="3">
        <v>30613879</v>
      </c>
      <c r="G129" s="10">
        <v>30635333</v>
      </c>
      <c r="H129" s="9" t="s">
        <v>215</v>
      </c>
      <c r="I129" s="10">
        <v>30034801</v>
      </c>
      <c r="J129" s="18">
        <v>0.5</v>
      </c>
      <c r="K129" s="5">
        <v>0.17766203703703701</v>
      </c>
      <c r="L129" s="4">
        <v>-6.6666666666666693E-2</v>
      </c>
      <c r="M129" s="5">
        <v>0.88009259259259298</v>
      </c>
      <c r="N129" s="4">
        <v>-8.5714285714285701E-2</v>
      </c>
      <c r="O129" s="5">
        <v>0.91944444444444395</v>
      </c>
      <c r="P129" s="4">
        <v>-0.13214285714285701</v>
      </c>
      <c r="Q129" s="5">
        <v>0.63893294387900001</v>
      </c>
      <c r="R129" s="4">
        <v>0.20086956521739099</v>
      </c>
      <c r="S129" s="19">
        <v>0.34499544834882501</v>
      </c>
      <c r="T129" s="18">
        <v>-6.5934065934065894E-2</v>
      </c>
      <c r="U129" s="5">
        <v>0.83478588805290299</v>
      </c>
      <c r="V129" s="4">
        <v>-0.66666666666666696</v>
      </c>
      <c r="W129" s="5">
        <v>5.88899911816579E-2</v>
      </c>
      <c r="X129" s="4">
        <v>0.5</v>
      </c>
      <c r="Y129" s="5">
        <v>1</v>
      </c>
      <c r="Z129" s="4">
        <v>-0.50349650349650399</v>
      </c>
      <c r="AA129" s="5">
        <v>9.8751570072327405E-2</v>
      </c>
      <c r="AB129" s="4">
        <v>-0.47230769230769198</v>
      </c>
      <c r="AC129" s="19">
        <v>1.8155755398869999E-2</v>
      </c>
      <c r="AD129" s="9">
        <v>173.5</v>
      </c>
      <c r="AE129" s="3">
        <v>173.5</v>
      </c>
      <c r="AF129" s="3">
        <v>29.5</v>
      </c>
      <c r="AG129" s="10">
        <v>29.5</v>
      </c>
    </row>
    <row r="130" spans="1:33" x14ac:dyDescent="0.2">
      <c r="A130">
        <v>125</v>
      </c>
      <c r="B130" s="9" t="str">
        <f t="shared" si="1"/>
        <v>ZNF689-cg05192145</v>
      </c>
      <c r="C130" s="10">
        <v>16</v>
      </c>
      <c r="D130" s="9" t="s">
        <v>211</v>
      </c>
      <c r="E130" s="3" t="s">
        <v>212</v>
      </c>
      <c r="F130" s="3">
        <v>30613879</v>
      </c>
      <c r="G130" s="10">
        <v>30635333</v>
      </c>
      <c r="H130" s="9" t="s">
        <v>216</v>
      </c>
      <c r="I130" s="10">
        <v>30832346</v>
      </c>
      <c r="J130" s="18">
        <v>0.1</v>
      </c>
      <c r="K130" s="5">
        <v>0.809981261022928</v>
      </c>
      <c r="L130" s="4">
        <v>0.116666666666667</v>
      </c>
      <c r="M130" s="5">
        <v>0.77562830687830697</v>
      </c>
      <c r="N130" s="4">
        <v>-2.8571428571428598E-2</v>
      </c>
      <c r="O130" s="5">
        <v>1</v>
      </c>
      <c r="P130" s="4">
        <v>0.125</v>
      </c>
      <c r="Q130" s="5">
        <v>0.65752091933446399</v>
      </c>
      <c r="R130" s="4">
        <v>-0.136521739130435</v>
      </c>
      <c r="S130" s="19">
        <v>0.52309934940946001</v>
      </c>
      <c r="T130" s="18">
        <v>0.230769230769231</v>
      </c>
      <c r="U130" s="5">
        <v>0.44777158845507697</v>
      </c>
      <c r="V130" s="4">
        <v>8.3333333333333301E-2</v>
      </c>
      <c r="W130" s="5">
        <v>0.84318231922398601</v>
      </c>
      <c r="X130" s="4">
        <v>0.5</v>
      </c>
      <c r="Y130" s="5">
        <v>1</v>
      </c>
      <c r="Z130" s="4">
        <v>3.4965034965035002E-2</v>
      </c>
      <c r="AA130" s="5">
        <v>0.92118408279196196</v>
      </c>
      <c r="AB130" s="4">
        <v>-6.4615384615384602E-2</v>
      </c>
      <c r="AC130" s="19">
        <v>0.75854363859312302</v>
      </c>
      <c r="AD130" s="9">
        <v>227</v>
      </c>
      <c r="AE130" s="3">
        <v>227</v>
      </c>
      <c r="AF130" s="3">
        <v>295</v>
      </c>
      <c r="AG130" s="10">
        <v>295</v>
      </c>
    </row>
    <row r="131" spans="1:33" x14ac:dyDescent="0.2">
      <c r="A131">
        <v>126</v>
      </c>
      <c r="B131" s="9" t="str">
        <f t="shared" si="1"/>
        <v>ZNF689-cg03610266</v>
      </c>
      <c r="C131" s="10">
        <v>16</v>
      </c>
      <c r="D131" s="9" t="s">
        <v>211</v>
      </c>
      <c r="E131" s="3" t="s">
        <v>212</v>
      </c>
      <c r="F131" s="3">
        <v>30613879</v>
      </c>
      <c r="G131" s="10">
        <v>30635333</v>
      </c>
      <c r="H131" s="9" t="s">
        <v>217</v>
      </c>
      <c r="I131" s="10">
        <v>31471383</v>
      </c>
      <c r="J131" s="18">
        <v>0.3</v>
      </c>
      <c r="K131" s="5">
        <v>0.43662367724867701</v>
      </c>
      <c r="L131" s="4">
        <v>0.31666666666666698</v>
      </c>
      <c r="M131" s="5">
        <v>0.41008046737213399</v>
      </c>
      <c r="N131" s="4">
        <v>-8.5714285714285701E-2</v>
      </c>
      <c r="O131" s="5">
        <v>0.91944444444444395</v>
      </c>
      <c r="P131" s="4">
        <v>8.2142857142857101E-2</v>
      </c>
      <c r="Q131" s="5">
        <v>0.77282212722530996</v>
      </c>
      <c r="R131" s="4">
        <v>0.34956521739130397</v>
      </c>
      <c r="S131" s="19">
        <v>9.4587692928801606E-2</v>
      </c>
      <c r="T131" s="18">
        <v>-0.78571428571428603</v>
      </c>
      <c r="U131" s="5">
        <v>2.34053510808913E-3</v>
      </c>
      <c r="V131" s="4">
        <v>-0.63333333333333297</v>
      </c>
      <c r="W131" s="5">
        <v>7.6036155202821906E-2</v>
      </c>
      <c r="X131" s="4">
        <v>0.5</v>
      </c>
      <c r="Y131" s="5">
        <v>1</v>
      </c>
      <c r="Z131" s="4">
        <v>-0.38461538461538503</v>
      </c>
      <c r="AA131" s="5">
        <v>0.21838742691298799</v>
      </c>
      <c r="AB131" s="4">
        <v>-0.64769230769230801</v>
      </c>
      <c r="AC131" s="19">
        <v>6.2379361765930498E-4</v>
      </c>
      <c r="AD131" s="9">
        <v>73</v>
      </c>
      <c r="AE131" s="3">
        <v>73</v>
      </c>
      <c r="AF131" s="3">
        <v>3</v>
      </c>
      <c r="AG131" s="10">
        <v>3</v>
      </c>
    </row>
    <row r="132" spans="1:33" x14ac:dyDescent="0.2">
      <c r="A132">
        <v>127</v>
      </c>
      <c r="B132" s="9" t="str">
        <f t="shared" si="1"/>
        <v>MRPL17-cg19511651</v>
      </c>
      <c r="C132" s="10">
        <v>11</v>
      </c>
      <c r="D132" s="9" t="s">
        <v>219</v>
      </c>
      <c r="E132" s="3" t="s">
        <v>220</v>
      </c>
      <c r="F132" s="3">
        <v>6702013</v>
      </c>
      <c r="G132" s="10">
        <v>6704632</v>
      </c>
      <c r="H132" s="9" t="s">
        <v>218</v>
      </c>
      <c r="I132" s="10">
        <v>5951433</v>
      </c>
      <c r="J132" s="18">
        <v>-3.3333333333333298E-2</v>
      </c>
      <c r="K132" s="5">
        <v>0.94839065255731902</v>
      </c>
      <c r="L132" s="4">
        <v>-6.6666666666666693E-2</v>
      </c>
      <c r="M132" s="5">
        <v>0.88009259259259298</v>
      </c>
      <c r="N132" s="4">
        <v>0.77142857142857102</v>
      </c>
      <c r="O132" s="5">
        <v>0.102777777777778</v>
      </c>
      <c r="P132" s="4">
        <v>0.29642857142857099</v>
      </c>
      <c r="Q132" s="5">
        <v>0.28267157714492203</v>
      </c>
      <c r="R132" s="4">
        <v>0.139130434782609</v>
      </c>
      <c r="S132" s="19">
        <v>0.51510935774532496</v>
      </c>
      <c r="T132" s="18">
        <v>0.21978021978022</v>
      </c>
      <c r="U132" s="5">
        <v>0.47035256220702099</v>
      </c>
      <c r="V132" s="4">
        <v>0.75</v>
      </c>
      <c r="W132" s="5">
        <v>2.5490520282186999E-2</v>
      </c>
      <c r="X132" s="4">
        <v>0.5</v>
      </c>
      <c r="Y132" s="5">
        <v>1</v>
      </c>
      <c r="Z132" s="4">
        <v>0.26573426573426601</v>
      </c>
      <c r="AA132" s="5">
        <v>0.40397665927503001</v>
      </c>
      <c r="AB132" s="4">
        <v>0.12538461538461501</v>
      </c>
      <c r="AC132" s="19">
        <v>0.548847696396907</v>
      </c>
      <c r="AD132" s="9">
        <v>224.5</v>
      </c>
      <c r="AE132" s="3">
        <v>224.5</v>
      </c>
      <c r="AF132" s="3">
        <v>245.5</v>
      </c>
      <c r="AG132" s="10">
        <v>245.5</v>
      </c>
    </row>
    <row r="133" spans="1:33" x14ac:dyDescent="0.2">
      <c r="A133">
        <v>128</v>
      </c>
      <c r="B133" s="9" t="str">
        <f t="shared" si="1"/>
        <v>MITD1-cg01310365</v>
      </c>
      <c r="C133" s="10">
        <v>2</v>
      </c>
      <c r="D133" s="9" t="s">
        <v>222</v>
      </c>
      <c r="E133" s="3" t="s">
        <v>223</v>
      </c>
      <c r="F133" s="3">
        <v>99777890</v>
      </c>
      <c r="G133" s="10">
        <v>99797521</v>
      </c>
      <c r="H133" s="9" t="s">
        <v>221</v>
      </c>
      <c r="I133" s="10">
        <v>99438540</v>
      </c>
      <c r="J133" s="18">
        <v>0.36666666666666697</v>
      </c>
      <c r="K133" s="5">
        <v>0.33625992063492099</v>
      </c>
      <c r="L133" s="4">
        <v>0.75</v>
      </c>
      <c r="M133" s="5">
        <v>2.5490520282186999E-2</v>
      </c>
      <c r="N133" s="4">
        <v>0.6</v>
      </c>
      <c r="O133" s="5">
        <v>0.241666666666667</v>
      </c>
      <c r="P133" s="4">
        <v>0.27857142857142903</v>
      </c>
      <c r="Q133" s="5">
        <v>0.31381163278684399</v>
      </c>
      <c r="R133" s="4">
        <v>0.14434782608695701</v>
      </c>
      <c r="S133" s="19">
        <v>0.49931203189060103</v>
      </c>
      <c r="T133" s="18">
        <v>-5.4945054945055E-2</v>
      </c>
      <c r="U133" s="5">
        <v>0.86323558437416303</v>
      </c>
      <c r="V133" s="4">
        <v>-0.1</v>
      </c>
      <c r="W133" s="5">
        <v>0.809981261022928</v>
      </c>
      <c r="X133" s="4">
        <v>1</v>
      </c>
      <c r="Y133" s="5">
        <v>0.33333333333333298</v>
      </c>
      <c r="Z133" s="4">
        <v>4.1958041958042001E-2</v>
      </c>
      <c r="AA133" s="5">
        <v>0.90373883620237005</v>
      </c>
      <c r="AB133" s="4">
        <v>0.117692307692308</v>
      </c>
      <c r="AC133" s="19">
        <v>0.573841850537401</v>
      </c>
      <c r="AD133" s="9">
        <v>222</v>
      </c>
      <c r="AE133" s="3">
        <v>222</v>
      </c>
      <c r="AF133" s="3">
        <v>253</v>
      </c>
      <c r="AG133" s="10">
        <v>253</v>
      </c>
    </row>
    <row r="134" spans="1:33" x14ac:dyDescent="0.2">
      <c r="A134">
        <v>129</v>
      </c>
      <c r="B134" s="9" t="str">
        <f t="shared" si="1"/>
        <v>UBASH3A-cg05094271</v>
      </c>
      <c r="C134" s="10">
        <v>21</v>
      </c>
      <c r="D134" s="9" t="s">
        <v>225</v>
      </c>
      <c r="E134" s="3" t="s">
        <v>226</v>
      </c>
      <c r="F134" s="3">
        <v>43824008</v>
      </c>
      <c r="G134" s="10">
        <v>43867791</v>
      </c>
      <c r="H134" s="9" t="s">
        <v>224</v>
      </c>
      <c r="I134" s="10">
        <v>44299702</v>
      </c>
      <c r="J134" s="18">
        <v>-0.41666666666666702</v>
      </c>
      <c r="K134" s="5">
        <v>0.269582231040564</v>
      </c>
      <c r="L134" s="4">
        <v>-0.16666666666666699</v>
      </c>
      <c r="M134" s="5">
        <v>0.67774470899470896</v>
      </c>
      <c r="N134" s="4">
        <v>0.48571428571428599</v>
      </c>
      <c r="O134" s="5">
        <v>0.35555555555555601</v>
      </c>
      <c r="P134" s="4">
        <v>0.153571428571429</v>
      </c>
      <c r="Q134" s="5">
        <v>0.58443914535038399</v>
      </c>
      <c r="R134" s="4">
        <v>5.3043478260869602E-2</v>
      </c>
      <c r="S134" s="19">
        <v>0.80556749586394805</v>
      </c>
      <c r="T134" s="18">
        <v>-0.19230769230769201</v>
      </c>
      <c r="U134" s="5">
        <v>0.52918473692062296</v>
      </c>
      <c r="V134" s="4">
        <v>-0.266666666666667</v>
      </c>
      <c r="W134" s="5">
        <v>0.493331128747795</v>
      </c>
      <c r="X134" s="4">
        <v>-1</v>
      </c>
      <c r="Y134" s="5">
        <v>0.33333333333333298</v>
      </c>
      <c r="Z134" s="4">
        <v>-5.5944055944056E-2</v>
      </c>
      <c r="AA134" s="5">
        <v>0.868980339326347</v>
      </c>
      <c r="AB134" s="4">
        <v>0.15384615384615399</v>
      </c>
      <c r="AC134" s="19">
        <v>0.461079556719037</v>
      </c>
      <c r="AD134" s="9">
        <v>299</v>
      </c>
      <c r="AE134" s="3">
        <v>299</v>
      </c>
      <c r="AF134" s="3">
        <v>220.5</v>
      </c>
      <c r="AG134" s="10">
        <v>220.5</v>
      </c>
    </row>
    <row r="135" spans="1:33" x14ac:dyDescent="0.2">
      <c r="A135">
        <v>130</v>
      </c>
      <c r="B135" s="9" t="str">
        <f t="shared" ref="B135:B198" si="2">CONCATENATE(D135,"-",H135)</f>
        <v>UBASH3A-cg03052962</v>
      </c>
      <c r="C135" s="10">
        <v>21</v>
      </c>
      <c r="D135" s="9" t="s">
        <v>225</v>
      </c>
      <c r="E135" s="3" t="s">
        <v>226</v>
      </c>
      <c r="F135" s="3">
        <v>43824008</v>
      </c>
      <c r="G135" s="10">
        <v>43867791</v>
      </c>
      <c r="H135" s="9" t="s">
        <v>227</v>
      </c>
      <c r="I135" s="10">
        <v>44312871</v>
      </c>
      <c r="J135" s="18">
        <v>0.6</v>
      </c>
      <c r="K135" s="5">
        <v>9.6797839506172795E-2</v>
      </c>
      <c r="L135" s="4">
        <v>0.25</v>
      </c>
      <c r="M135" s="5">
        <v>0.52063492063492101</v>
      </c>
      <c r="N135" s="4">
        <v>2.8571428571428598E-2</v>
      </c>
      <c r="O135" s="5">
        <v>1</v>
      </c>
      <c r="P135" s="4">
        <v>-0.32857142857142901</v>
      </c>
      <c r="Q135" s="5">
        <v>0.23162823798121401</v>
      </c>
      <c r="R135" s="4">
        <v>-8.2608695652173894E-2</v>
      </c>
      <c r="S135" s="19">
        <v>0.700415787951022</v>
      </c>
      <c r="T135" s="18">
        <v>0.24725274725274701</v>
      </c>
      <c r="U135" s="5">
        <v>0.414969916573171</v>
      </c>
      <c r="V135" s="4">
        <v>0.41666666666666702</v>
      </c>
      <c r="W135" s="5">
        <v>0.269582231040564</v>
      </c>
      <c r="X135" s="4">
        <v>0.5</v>
      </c>
      <c r="Y135" s="5">
        <v>1</v>
      </c>
      <c r="Z135" s="4">
        <v>-8.3916083916083906E-2</v>
      </c>
      <c r="AA135" s="5">
        <v>0.80019751795233496</v>
      </c>
      <c r="AB135" s="4">
        <v>-0.121538461538462</v>
      </c>
      <c r="AC135" s="19">
        <v>0.56128071337554697</v>
      </c>
      <c r="AD135" s="9">
        <v>275.5</v>
      </c>
      <c r="AE135" s="3">
        <v>275.5</v>
      </c>
      <c r="AF135" s="3">
        <v>249</v>
      </c>
      <c r="AG135" s="10">
        <v>249</v>
      </c>
    </row>
    <row r="136" spans="1:33" x14ac:dyDescent="0.2">
      <c r="A136">
        <v>131</v>
      </c>
      <c r="B136" s="9" t="str">
        <f t="shared" si="2"/>
        <v>NACC1-cg23273214</v>
      </c>
      <c r="C136" s="10">
        <v>19</v>
      </c>
      <c r="D136" s="9" t="s">
        <v>229</v>
      </c>
      <c r="E136" s="3" t="s">
        <v>230</v>
      </c>
      <c r="F136" s="3">
        <v>13228917</v>
      </c>
      <c r="G136" s="10">
        <v>13251955</v>
      </c>
      <c r="H136" s="9" t="s">
        <v>228</v>
      </c>
      <c r="I136" s="10">
        <v>14142737</v>
      </c>
      <c r="J136" s="18">
        <v>-0.65</v>
      </c>
      <c r="K136" s="5">
        <v>6.6561948853615494E-2</v>
      </c>
      <c r="L136" s="4">
        <v>-0.33333333333333298</v>
      </c>
      <c r="M136" s="5">
        <v>0.38532297178130498</v>
      </c>
      <c r="N136" s="4">
        <v>0.6</v>
      </c>
      <c r="O136" s="5">
        <v>0.241666666666667</v>
      </c>
      <c r="P136" s="4">
        <v>-2.1428571428571401E-2</v>
      </c>
      <c r="Q136" s="5">
        <v>0.94380210864629799</v>
      </c>
      <c r="R136" s="4">
        <v>0.208695652173913</v>
      </c>
      <c r="S136" s="19">
        <v>0.32619428019132901</v>
      </c>
      <c r="T136" s="18">
        <v>-0.40109890109890101</v>
      </c>
      <c r="U136" s="5">
        <v>0.175773537360781</v>
      </c>
      <c r="V136" s="4">
        <v>0.133333333333333</v>
      </c>
      <c r="W136" s="5">
        <v>0.74354056437389804</v>
      </c>
      <c r="X136" s="4">
        <v>1</v>
      </c>
      <c r="Y136" s="5">
        <v>0.33333333333333298</v>
      </c>
      <c r="Z136" s="4">
        <v>0.27972027972028002</v>
      </c>
      <c r="AA136" s="5">
        <v>0.37870923364203901</v>
      </c>
      <c r="AB136" s="4">
        <v>3.6153846153846203E-2</v>
      </c>
      <c r="AC136" s="19">
        <v>0.86414948990274099</v>
      </c>
      <c r="AD136" s="9">
        <v>167</v>
      </c>
      <c r="AE136" s="3">
        <v>167</v>
      </c>
      <c r="AF136" s="3">
        <v>325</v>
      </c>
      <c r="AG136" s="10">
        <v>325.5</v>
      </c>
    </row>
    <row r="137" spans="1:33" x14ac:dyDescent="0.2">
      <c r="A137">
        <v>132</v>
      </c>
      <c r="B137" s="9" t="str">
        <f t="shared" si="2"/>
        <v>NACC1-cg21593941</v>
      </c>
      <c r="C137" s="10">
        <v>19</v>
      </c>
      <c r="D137" s="9" t="s">
        <v>229</v>
      </c>
      <c r="E137" s="3" t="s">
        <v>230</v>
      </c>
      <c r="F137" s="3">
        <v>13228917</v>
      </c>
      <c r="G137" s="10">
        <v>13251955</v>
      </c>
      <c r="H137" s="9" t="s">
        <v>231</v>
      </c>
      <c r="I137" s="10">
        <v>12834873</v>
      </c>
      <c r="J137" s="18">
        <v>-0.65</v>
      </c>
      <c r="K137" s="5">
        <v>6.6561948853615494E-2</v>
      </c>
      <c r="L137" s="4">
        <v>-0.5</v>
      </c>
      <c r="M137" s="5">
        <v>0.17766203703703701</v>
      </c>
      <c r="N137" s="4">
        <v>-0.42857142857142899</v>
      </c>
      <c r="O137" s="5">
        <v>0.41944444444444401</v>
      </c>
      <c r="P137" s="4">
        <v>-0.44642857142857101</v>
      </c>
      <c r="Q137" s="5">
        <v>9.7237379014167E-2</v>
      </c>
      <c r="R137" s="4">
        <v>-0.65217391304347805</v>
      </c>
      <c r="S137" s="19">
        <v>7.4168120203423396E-4</v>
      </c>
      <c r="T137" s="18">
        <v>-0.13736263736263701</v>
      </c>
      <c r="U137" s="5">
        <v>0.65600035018576197</v>
      </c>
      <c r="V137" s="4">
        <v>-0.3</v>
      </c>
      <c r="W137" s="5">
        <v>0.43662367724867701</v>
      </c>
      <c r="X137" s="4">
        <v>-0.5</v>
      </c>
      <c r="Y137" s="5">
        <v>1</v>
      </c>
      <c r="Z137" s="4">
        <v>-0.223776223776224</v>
      </c>
      <c r="AA137" s="5">
        <v>0.48491114040273497</v>
      </c>
      <c r="AB137" s="4">
        <v>-0.34076923076923099</v>
      </c>
      <c r="AC137" s="19">
        <v>9.59841840813732E-2</v>
      </c>
      <c r="AD137" s="9">
        <v>9</v>
      </c>
      <c r="AE137" s="3">
        <v>9</v>
      </c>
      <c r="AF137" s="3">
        <v>77</v>
      </c>
      <c r="AG137" s="10">
        <v>77</v>
      </c>
    </row>
    <row r="138" spans="1:33" x14ac:dyDescent="0.2">
      <c r="A138">
        <v>133</v>
      </c>
      <c r="B138" s="9" t="str">
        <f t="shared" si="2"/>
        <v>NACC1-cg08467185</v>
      </c>
      <c r="C138" s="10">
        <v>19</v>
      </c>
      <c r="D138" s="9" t="s">
        <v>229</v>
      </c>
      <c r="E138" s="3" t="s">
        <v>230</v>
      </c>
      <c r="F138" s="3">
        <v>13228917</v>
      </c>
      <c r="G138" s="10">
        <v>13251955</v>
      </c>
      <c r="H138" s="9" t="s">
        <v>232</v>
      </c>
      <c r="I138" s="10">
        <v>12917312</v>
      </c>
      <c r="J138" s="18">
        <v>-0.81666666666666698</v>
      </c>
      <c r="K138" s="5">
        <v>1.07694003527337E-2</v>
      </c>
      <c r="L138" s="4">
        <v>-0.51666666666666705</v>
      </c>
      <c r="M138" s="5">
        <v>0.161800044091711</v>
      </c>
      <c r="N138" s="4">
        <v>-2.8571428571428598E-2</v>
      </c>
      <c r="O138" s="5">
        <v>1</v>
      </c>
      <c r="P138" s="4">
        <v>-0.30357142857142799</v>
      </c>
      <c r="Q138" s="5">
        <v>0.27077206268223603</v>
      </c>
      <c r="R138" s="4">
        <v>-0.328695652173913</v>
      </c>
      <c r="S138" s="19">
        <v>0.117064930281453</v>
      </c>
      <c r="T138" s="18">
        <v>-0.46703296703296698</v>
      </c>
      <c r="U138" s="5">
        <v>0.110259718656138</v>
      </c>
      <c r="V138" s="4">
        <v>0.25</v>
      </c>
      <c r="W138" s="5">
        <v>0.52063492063492101</v>
      </c>
      <c r="X138" s="4">
        <v>-0.5</v>
      </c>
      <c r="Y138" s="5">
        <v>1</v>
      </c>
      <c r="Z138" s="4">
        <v>7.69230769230769E-2</v>
      </c>
      <c r="AA138" s="5">
        <v>0.817283290706317</v>
      </c>
      <c r="AB138" s="4">
        <v>-0.447692307692308</v>
      </c>
      <c r="AC138" s="19">
        <v>2.5907780856814298E-2</v>
      </c>
      <c r="AD138" s="9">
        <v>83</v>
      </c>
      <c r="AE138" s="3">
        <v>83</v>
      </c>
      <c r="AF138" s="3">
        <v>37</v>
      </c>
      <c r="AG138" s="10">
        <v>37</v>
      </c>
    </row>
    <row r="139" spans="1:33" x14ac:dyDescent="0.2">
      <c r="A139">
        <v>134</v>
      </c>
      <c r="B139" s="9" t="str">
        <f t="shared" si="2"/>
        <v>KLHL21-cg11404945</v>
      </c>
      <c r="C139" s="10">
        <v>1</v>
      </c>
      <c r="D139" s="9" t="s">
        <v>234</v>
      </c>
      <c r="E139" s="3" t="s">
        <v>235</v>
      </c>
      <c r="F139" s="3">
        <v>6650784</v>
      </c>
      <c r="G139" s="10">
        <v>6674667</v>
      </c>
      <c r="H139" s="9" t="s">
        <v>233</v>
      </c>
      <c r="I139" s="10">
        <v>6521138</v>
      </c>
      <c r="J139" s="18">
        <v>-0.15</v>
      </c>
      <c r="K139" s="5">
        <v>0.70806878306878296</v>
      </c>
      <c r="L139" s="4">
        <v>0</v>
      </c>
      <c r="M139" s="5">
        <v>1</v>
      </c>
      <c r="N139" s="4">
        <v>-0.371428571428571</v>
      </c>
      <c r="O139" s="5">
        <v>0.49722222222222201</v>
      </c>
      <c r="P139" s="4">
        <v>-0.21071428571428599</v>
      </c>
      <c r="Q139" s="5">
        <v>0.449865621786534</v>
      </c>
      <c r="R139" s="4">
        <v>-0.38782608695652199</v>
      </c>
      <c r="S139" s="19">
        <v>6.2061660049094199E-2</v>
      </c>
      <c r="T139" s="18">
        <v>0.46703296703296698</v>
      </c>
      <c r="U139" s="5">
        <v>0.110259718656138</v>
      </c>
      <c r="V139" s="4">
        <v>6.6666666666666693E-2</v>
      </c>
      <c r="W139" s="5">
        <v>0.88009259259259298</v>
      </c>
      <c r="X139" s="4">
        <v>-0.5</v>
      </c>
      <c r="Y139" s="5">
        <v>1</v>
      </c>
      <c r="Z139" s="4">
        <v>6.2937062937062901E-2</v>
      </c>
      <c r="AA139" s="5">
        <v>0.85168191125329196</v>
      </c>
      <c r="AB139" s="4">
        <v>3.6153846153846203E-2</v>
      </c>
      <c r="AC139" s="19">
        <v>0.86414948990274099</v>
      </c>
      <c r="AD139" s="9">
        <v>51.5</v>
      </c>
      <c r="AE139" s="3">
        <v>51.5</v>
      </c>
      <c r="AF139" s="3">
        <v>325</v>
      </c>
      <c r="AG139" s="10">
        <v>325.5</v>
      </c>
    </row>
    <row r="140" spans="1:33" x14ac:dyDescent="0.2">
      <c r="A140">
        <v>135</v>
      </c>
      <c r="B140" s="9" t="str">
        <f t="shared" si="2"/>
        <v>ZNF281-cg19233001</v>
      </c>
      <c r="C140" s="10">
        <v>1</v>
      </c>
      <c r="D140" s="9" t="s">
        <v>237</v>
      </c>
      <c r="E140" s="3" t="s">
        <v>238</v>
      </c>
      <c r="F140" s="3">
        <v>200374068</v>
      </c>
      <c r="G140" s="10">
        <v>200379184</v>
      </c>
      <c r="H140" s="9" t="s">
        <v>236</v>
      </c>
      <c r="I140" s="10">
        <v>201346876</v>
      </c>
      <c r="J140" s="18">
        <v>0.41666666666666702</v>
      </c>
      <c r="K140" s="5">
        <v>0.269582231040564</v>
      </c>
      <c r="L140" s="4">
        <v>-0.2</v>
      </c>
      <c r="M140" s="5">
        <v>0.61340388007054703</v>
      </c>
      <c r="N140" s="4">
        <v>2.8571428571428598E-2</v>
      </c>
      <c r="O140" s="5">
        <v>1</v>
      </c>
      <c r="P140" s="4">
        <v>-0.61428571428571399</v>
      </c>
      <c r="Q140" s="5">
        <v>1.7075689872466701E-2</v>
      </c>
      <c r="R140" s="4">
        <v>-7.8260869565217397E-2</v>
      </c>
      <c r="S140" s="19">
        <v>0.71559273114531097</v>
      </c>
      <c r="T140" s="18">
        <v>0.159340659340659</v>
      </c>
      <c r="U140" s="5">
        <v>0.603931204034313</v>
      </c>
      <c r="V140" s="4">
        <v>-0.53333333333333299</v>
      </c>
      <c r="W140" s="5">
        <v>0.147525352733686</v>
      </c>
      <c r="X140" s="4">
        <v>0.5</v>
      </c>
      <c r="Y140" s="5">
        <v>1</v>
      </c>
      <c r="Z140" s="4">
        <v>9.0909090909090898E-2</v>
      </c>
      <c r="AA140" s="5">
        <v>0.78319691029460803</v>
      </c>
      <c r="AB140" s="4">
        <v>0.37230769230769201</v>
      </c>
      <c r="AC140" s="19">
        <v>6.7640969400399403E-2</v>
      </c>
      <c r="AD140" s="9">
        <v>279.5</v>
      </c>
      <c r="AE140" s="3">
        <v>279.5</v>
      </c>
      <c r="AF140" s="3">
        <v>65</v>
      </c>
      <c r="AG140" s="10">
        <v>65</v>
      </c>
    </row>
    <row r="141" spans="1:33" x14ac:dyDescent="0.2">
      <c r="A141">
        <v>136</v>
      </c>
      <c r="B141" s="9" t="str">
        <f t="shared" si="2"/>
        <v>ZNF281-cg10092377</v>
      </c>
      <c r="C141" s="10">
        <v>1</v>
      </c>
      <c r="D141" s="9" t="s">
        <v>237</v>
      </c>
      <c r="E141" s="3" t="s">
        <v>238</v>
      </c>
      <c r="F141" s="3">
        <v>200374068</v>
      </c>
      <c r="G141" s="10">
        <v>200379184</v>
      </c>
      <c r="H141" s="9" t="s">
        <v>239</v>
      </c>
      <c r="I141" s="10">
        <v>200880981</v>
      </c>
      <c r="J141" s="18">
        <v>-0.1</v>
      </c>
      <c r="K141" s="5">
        <v>0.809981261022928</v>
      </c>
      <c r="L141" s="4">
        <v>-0.266666666666667</v>
      </c>
      <c r="M141" s="5">
        <v>0.493331128747795</v>
      </c>
      <c r="N141" s="4">
        <v>0.14285714285714299</v>
      </c>
      <c r="O141" s="5">
        <v>0.80277777777777803</v>
      </c>
      <c r="P141" s="4">
        <v>8.9285714285714302E-2</v>
      </c>
      <c r="Q141" s="5">
        <v>0.75320728493877498</v>
      </c>
      <c r="R141" s="4">
        <v>-0.23565217391304299</v>
      </c>
      <c r="S141" s="19">
        <v>0.26638532347979599</v>
      </c>
      <c r="T141" s="18">
        <v>0.159340659340659</v>
      </c>
      <c r="U141" s="5">
        <v>0.603931204034313</v>
      </c>
      <c r="V141" s="4">
        <v>0.25</v>
      </c>
      <c r="W141" s="5">
        <v>0.52063492063492101</v>
      </c>
      <c r="X141" s="4">
        <v>-1</v>
      </c>
      <c r="Y141" s="5">
        <v>0.33333333333333298</v>
      </c>
      <c r="Z141" s="4">
        <v>-0.195804195804196</v>
      </c>
      <c r="AA141" s="5">
        <v>0.54287352062981997</v>
      </c>
      <c r="AB141" s="4">
        <v>-0.47846153846153799</v>
      </c>
      <c r="AC141" s="19">
        <v>1.65520289018578E-2</v>
      </c>
      <c r="AD141" s="9">
        <v>146.5</v>
      </c>
      <c r="AE141" s="3">
        <v>146.5</v>
      </c>
      <c r="AF141" s="3">
        <v>27</v>
      </c>
      <c r="AG141" s="10">
        <v>27</v>
      </c>
    </row>
    <row r="142" spans="1:33" x14ac:dyDescent="0.2">
      <c r="A142">
        <v>137</v>
      </c>
      <c r="B142" s="9" t="str">
        <f t="shared" si="2"/>
        <v>ZNF281-cg22607266</v>
      </c>
      <c r="C142" s="10">
        <v>1</v>
      </c>
      <c r="D142" s="9" t="s">
        <v>237</v>
      </c>
      <c r="E142" s="3" t="s">
        <v>238</v>
      </c>
      <c r="F142" s="3">
        <v>200374068</v>
      </c>
      <c r="G142" s="10">
        <v>200379184</v>
      </c>
      <c r="H142" s="9" t="s">
        <v>240</v>
      </c>
      <c r="I142" s="10">
        <v>199717290</v>
      </c>
      <c r="J142" s="18">
        <v>0.66666666666666696</v>
      </c>
      <c r="K142" s="5">
        <v>5.88899911816579E-2</v>
      </c>
      <c r="L142" s="4">
        <v>-0.46666666666666701</v>
      </c>
      <c r="M142" s="5">
        <v>0.21252204585537901</v>
      </c>
      <c r="N142" s="4">
        <v>0.314285714285714</v>
      </c>
      <c r="O142" s="5">
        <v>0.56388888888888899</v>
      </c>
      <c r="P142" s="4">
        <v>-0.58571428571428596</v>
      </c>
      <c r="Q142" s="5">
        <v>2.42547497595672E-2</v>
      </c>
      <c r="R142" s="4">
        <v>-1.39130434782609E-2</v>
      </c>
      <c r="S142" s="19">
        <v>0.94974014633835402</v>
      </c>
      <c r="T142" s="18">
        <v>0.164835164835165</v>
      </c>
      <c r="U142" s="5">
        <v>0.59118130356241105</v>
      </c>
      <c r="V142" s="4">
        <v>-0.3</v>
      </c>
      <c r="W142" s="5">
        <v>0.43662367724867701</v>
      </c>
      <c r="X142" s="4">
        <v>0.5</v>
      </c>
      <c r="Y142" s="5">
        <v>1</v>
      </c>
      <c r="Z142" s="4">
        <v>-1.3986013986014E-2</v>
      </c>
      <c r="AA142" s="5">
        <v>0.97369390395608801</v>
      </c>
      <c r="AB142" s="4">
        <v>-5.3076923076923098E-2</v>
      </c>
      <c r="AC142" s="19">
        <v>0.80095509627982897</v>
      </c>
      <c r="AD142" s="9">
        <v>341</v>
      </c>
      <c r="AE142" s="3">
        <v>341</v>
      </c>
      <c r="AF142" s="3">
        <v>309.5</v>
      </c>
      <c r="AG142" s="10">
        <v>310</v>
      </c>
    </row>
    <row r="143" spans="1:33" x14ac:dyDescent="0.2">
      <c r="A143">
        <v>138</v>
      </c>
      <c r="B143" s="9" t="str">
        <f t="shared" si="2"/>
        <v>PBXIP1-cg09807979</v>
      </c>
      <c r="C143" s="10">
        <v>1</v>
      </c>
      <c r="D143" s="9" t="s">
        <v>242</v>
      </c>
      <c r="E143" s="3" t="s">
        <v>243</v>
      </c>
      <c r="F143" s="3">
        <v>154916552</v>
      </c>
      <c r="G143" s="10">
        <v>154928599</v>
      </c>
      <c r="H143" s="9" t="s">
        <v>241</v>
      </c>
      <c r="I143" s="10">
        <v>154909529</v>
      </c>
      <c r="J143" s="18">
        <v>0.36666666666666697</v>
      </c>
      <c r="K143" s="5">
        <v>0.33625992063492099</v>
      </c>
      <c r="L143" s="4">
        <v>-8.3333333333333301E-2</v>
      </c>
      <c r="M143" s="5">
        <v>0.84318231922398601</v>
      </c>
      <c r="N143" s="4">
        <v>0.25714285714285701</v>
      </c>
      <c r="O143" s="5">
        <v>0.65833333333333299</v>
      </c>
      <c r="P143" s="4">
        <v>0.107142857142857</v>
      </c>
      <c r="Q143" s="5">
        <v>0.70482841924610895</v>
      </c>
      <c r="R143" s="4">
        <v>0.29826086956521702</v>
      </c>
      <c r="S143" s="19">
        <v>0.156637202518944</v>
      </c>
      <c r="T143" s="18">
        <v>-0.13736263736263701</v>
      </c>
      <c r="U143" s="5">
        <v>0.65600035018576197</v>
      </c>
      <c r="V143" s="4">
        <v>0.41666666666666702</v>
      </c>
      <c r="W143" s="5">
        <v>0.269582231040564</v>
      </c>
      <c r="X143" s="4">
        <v>1</v>
      </c>
      <c r="Y143" s="5">
        <v>0.33333333333333298</v>
      </c>
      <c r="Z143" s="4">
        <v>0.66433566433566404</v>
      </c>
      <c r="AA143" s="5">
        <v>2.2159207150302299E-2</v>
      </c>
      <c r="AB143" s="4">
        <v>0.223846153846154</v>
      </c>
      <c r="AC143" s="19">
        <v>0.28074721241978601</v>
      </c>
      <c r="AD143" s="9">
        <v>100</v>
      </c>
      <c r="AE143" s="3">
        <v>100</v>
      </c>
      <c r="AF143" s="3">
        <v>167.5</v>
      </c>
      <c r="AG143" s="10">
        <v>167.5</v>
      </c>
    </row>
    <row r="144" spans="1:33" x14ac:dyDescent="0.2">
      <c r="A144">
        <v>139</v>
      </c>
      <c r="B144" s="9" t="str">
        <f t="shared" si="2"/>
        <v>PBXIP1-cg23008177</v>
      </c>
      <c r="C144" s="10">
        <v>1</v>
      </c>
      <c r="D144" s="9" t="s">
        <v>242</v>
      </c>
      <c r="E144" s="3" t="s">
        <v>243</v>
      </c>
      <c r="F144" s="3">
        <v>154916552</v>
      </c>
      <c r="G144" s="10">
        <v>154928599</v>
      </c>
      <c r="H144" s="9" t="s">
        <v>244</v>
      </c>
      <c r="I144" s="10">
        <v>155036577</v>
      </c>
      <c r="J144" s="18">
        <v>-0.3</v>
      </c>
      <c r="K144" s="5">
        <v>0.43662367724867701</v>
      </c>
      <c r="L144" s="4">
        <v>-0.76666666666666705</v>
      </c>
      <c r="M144" s="5">
        <v>2.13899911816578E-2</v>
      </c>
      <c r="N144" s="4">
        <v>0.371428571428571</v>
      </c>
      <c r="O144" s="5">
        <v>0.49722222222222201</v>
      </c>
      <c r="P144" s="4">
        <v>-0.10357142857142899</v>
      </c>
      <c r="Q144" s="5">
        <v>0.71442362786130698</v>
      </c>
      <c r="R144" s="4">
        <v>-8.7826086956521707E-2</v>
      </c>
      <c r="S144" s="19">
        <v>0.68235277694469898</v>
      </c>
      <c r="T144" s="18">
        <v>-0.39010989010989</v>
      </c>
      <c r="U144" s="5">
        <v>0.188771716723795</v>
      </c>
      <c r="V144" s="4">
        <v>-0.05</v>
      </c>
      <c r="W144" s="5">
        <v>0.91161816578483201</v>
      </c>
      <c r="X144" s="4">
        <v>-0.5</v>
      </c>
      <c r="Y144" s="5">
        <v>1</v>
      </c>
      <c r="Z144" s="4">
        <v>-6.9930069930069904E-3</v>
      </c>
      <c r="AA144" s="5">
        <v>0.99123003605710103</v>
      </c>
      <c r="AB144" s="4">
        <v>-0.11846153846153799</v>
      </c>
      <c r="AC144" s="19">
        <v>0.57131951074713705</v>
      </c>
      <c r="AD144" s="9">
        <v>272</v>
      </c>
      <c r="AE144" s="3">
        <v>272</v>
      </c>
      <c r="AF144" s="3">
        <v>251.5</v>
      </c>
      <c r="AG144" s="10">
        <v>251</v>
      </c>
    </row>
    <row r="145" spans="1:33" x14ac:dyDescent="0.2">
      <c r="A145">
        <v>140</v>
      </c>
      <c r="B145" s="9" t="str">
        <f t="shared" si="2"/>
        <v>PBXIP1-cg17880376</v>
      </c>
      <c r="C145" s="10">
        <v>1</v>
      </c>
      <c r="D145" s="9" t="s">
        <v>242</v>
      </c>
      <c r="E145" s="3" t="s">
        <v>243</v>
      </c>
      <c r="F145" s="3">
        <v>154916552</v>
      </c>
      <c r="G145" s="10">
        <v>154928599</v>
      </c>
      <c r="H145" s="9" t="s">
        <v>245</v>
      </c>
      <c r="I145" s="10">
        <v>155112472</v>
      </c>
      <c r="J145" s="18">
        <v>0.46666666666666701</v>
      </c>
      <c r="K145" s="5">
        <v>0.21252204585537901</v>
      </c>
      <c r="L145" s="4">
        <v>0.21666666666666701</v>
      </c>
      <c r="M145" s="5">
        <v>0.58094135802469105</v>
      </c>
      <c r="N145" s="4">
        <v>0.42857142857142899</v>
      </c>
      <c r="O145" s="5">
        <v>0.41944444444444401</v>
      </c>
      <c r="P145" s="4">
        <v>0.25714285714285701</v>
      </c>
      <c r="Q145" s="5">
        <v>0.35378568571561397</v>
      </c>
      <c r="R145" s="4">
        <v>0.187826086956522</v>
      </c>
      <c r="S145" s="19">
        <v>0.37775275634785599</v>
      </c>
      <c r="T145" s="18">
        <v>4.9450549450549497E-2</v>
      </c>
      <c r="U145" s="5">
        <v>0.87752299136460499</v>
      </c>
      <c r="V145" s="4">
        <v>-0.15</v>
      </c>
      <c r="W145" s="5">
        <v>0.70806878306878296</v>
      </c>
      <c r="X145" s="4">
        <v>0.5</v>
      </c>
      <c r="Y145" s="5">
        <v>1</v>
      </c>
      <c r="Z145" s="4">
        <v>0.15384615384615399</v>
      </c>
      <c r="AA145" s="5">
        <v>0.63513995537758605</v>
      </c>
      <c r="AB145" s="4">
        <v>-0.20307692307692299</v>
      </c>
      <c r="AC145" s="19">
        <v>0.328697782121042</v>
      </c>
      <c r="AD145" s="9">
        <v>185</v>
      </c>
      <c r="AE145" s="3">
        <v>185</v>
      </c>
      <c r="AF145" s="3">
        <v>188.5</v>
      </c>
      <c r="AG145" s="10">
        <v>188.5</v>
      </c>
    </row>
    <row r="146" spans="1:33" x14ac:dyDescent="0.2">
      <c r="A146">
        <v>141</v>
      </c>
      <c r="B146" s="9" t="str">
        <f t="shared" si="2"/>
        <v>KBTBD8-cg26053346</v>
      </c>
      <c r="C146" s="10">
        <v>3</v>
      </c>
      <c r="D146" s="9" t="s">
        <v>247</v>
      </c>
      <c r="E146" s="3" t="s">
        <v>248</v>
      </c>
      <c r="F146" s="3">
        <v>67048727</v>
      </c>
      <c r="G146" s="10">
        <v>67061634</v>
      </c>
      <c r="H146" s="9" t="s">
        <v>246</v>
      </c>
      <c r="I146" s="10">
        <v>66454856</v>
      </c>
      <c r="J146" s="18">
        <v>0.46666666666666701</v>
      </c>
      <c r="K146" s="5">
        <v>0.21252204585537901</v>
      </c>
      <c r="L146" s="4">
        <v>-6.6666666666666693E-2</v>
      </c>
      <c r="M146" s="5">
        <v>0.88009259259259298</v>
      </c>
      <c r="N146" s="4">
        <v>-0.94285714285714295</v>
      </c>
      <c r="O146" s="5">
        <v>1.6666666666666701E-2</v>
      </c>
      <c r="P146" s="4">
        <v>-0.53214285714285703</v>
      </c>
      <c r="Q146" s="5">
        <v>4.3791698671085601E-2</v>
      </c>
      <c r="R146" s="4">
        <v>-0.119130434782609</v>
      </c>
      <c r="S146" s="19">
        <v>0.57786057750869002</v>
      </c>
      <c r="T146" s="18">
        <v>-4.9450549450549497E-2</v>
      </c>
      <c r="U146" s="5">
        <v>0.87752299136460499</v>
      </c>
      <c r="V146" s="4">
        <v>-0.4</v>
      </c>
      <c r="W146" s="5">
        <v>0.29119268077601401</v>
      </c>
      <c r="X146" s="4">
        <v>-1</v>
      </c>
      <c r="Y146" s="5">
        <v>0.33333333333333298</v>
      </c>
      <c r="Z146" s="4">
        <v>-0.63636363636363602</v>
      </c>
      <c r="AA146" s="5">
        <v>3.0114264729656198E-2</v>
      </c>
      <c r="AB146" s="4">
        <v>-0.28999999999999998</v>
      </c>
      <c r="AC146" s="19">
        <v>0.15935483913405099</v>
      </c>
      <c r="AD146" s="9">
        <v>244</v>
      </c>
      <c r="AE146" s="3">
        <v>244</v>
      </c>
      <c r="AF146" s="3">
        <v>115.5</v>
      </c>
      <c r="AG146" s="10">
        <v>115.5</v>
      </c>
    </row>
    <row r="147" spans="1:33" x14ac:dyDescent="0.2">
      <c r="A147">
        <v>142</v>
      </c>
      <c r="B147" s="9" t="str">
        <f t="shared" si="2"/>
        <v>KBTBD8-cg21841632</v>
      </c>
      <c r="C147" s="10">
        <v>3</v>
      </c>
      <c r="D147" s="9" t="s">
        <v>247</v>
      </c>
      <c r="E147" s="3" t="s">
        <v>248</v>
      </c>
      <c r="F147" s="3">
        <v>67048727</v>
      </c>
      <c r="G147" s="10">
        <v>67061634</v>
      </c>
      <c r="H147" s="9" t="s">
        <v>249</v>
      </c>
      <c r="I147" s="10">
        <v>66853898</v>
      </c>
      <c r="J147" s="18">
        <v>-0.2</v>
      </c>
      <c r="K147" s="5">
        <v>0.61340388007054703</v>
      </c>
      <c r="L147" s="4">
        <v>-0.41666666666666702</v>
      </c>
      <c r="M147" s="5">
        <v>0.269582231040564</v>
      </c>
      <c r="N147" s="4">
        <v>0.25714285714285701</v>
      </c>
      <c r="O147" s="5">
        <v>0.65833333333333299</v>
      </c>
      <c r="P147" s="4">
        <v>0.110714285714286</v>
      </c>
      <c r="Q147" s="5">
        <v>0.69527609885147601</v>
      </c>
      <c r="R147" s="4">
        <v>1.9130434782608698E-2</v>
      </c>
      <c r="S147" s="19">
        <v>0.93032521123018497</v>
      </c>
      <c r="T147" s="18">
        <v>-0.30769230769230799</v>
      </c>
      <c r="U147" s="5">
        <v>0.30628704369145499</v>
      </c>
      <c r="V147" s="4">
        <v>-0.2</v>
      </c>
      <c r="W147" s="5">
        <v>0.61340388007054703</v>
      </c>
      <c r="X147" s="4">
        <v>-0.5</v>
      </c>
      <c r="Y147" s="5">
        <v>1</v>
      </c>
      <c r="Z147" s="4">
        <v>-0.32867132867132898</v>
      </c>
      <c r="AA147" s="5">
        <v>0.29738507772010597</v>
      </c>
      <c r="AB147" s="4">
        <v>0.116923076923077</v>
      </c>
      <c r="AC147" s="19">
        <v>0.576369199827517</v>
      </c>
      <c r="AD147" s="9">
        <v>335</v>
      </c>
      <c r="AE147" s="3">
        <v>335</v>
      </c>
      <c r="AF147" s="3">
        <v>254</v>
      </c>
      <c r="AG147" s="10">
        <v>254</v>
      </c>
    </row>
    <row r="148" spans="1:33" x14ac:dyDescent="0.2">
      <c r="A148">
        <v>143</v>
      </c>
      <c r="B148" s="9" t="str">
        <f t="shared" si="2"/>
        <v>KBTBD8-cg24150385</v>
      </c>
      <c r="C148" s="10">
        <v>3</v>
      </c>
      <c r="D148" s="9" t="s">
        <v>247</v>
      </c>
      <c r="E148" s="3" t="s">
        <v>248</v>
      </c>
      <c r="F148" s="3">
        <v>67048727</v>
      </c>
      <c r="G148" s="10">
        <v>67061634</v>
      </c>
      <c r="H148" s="9" t="s">
        <v>250</v>
      </c>
      <c r="I148" s="10">
        <v>66543263</v>
      </c>
      <c r="J148" s="18">
        <v>0.8</v>
      </c>
      <c r="K148" s="5">
        <v>1.38282627865961E-2</v>
      </c>
      <c r="L148" s="4">
        <v>-0.21666666666666701</v>
      </c>
      <c r="M148" s="5">
        <v>0.58094135802469105</v>
      </c>
      <c r="N148" s="4">
        <v>0.371428571428571</v>
      </c>
      <c r="O148" s="5">
        <v>0.49722222222222201</v>
      </c>
      <c r="P148" s="4">
        <v>1.4285714285714299E-2</v>
      </c>
      <c r="Q148" s="5">
        <v>0.96422153006093803</v>
      </c>
      <c r="R148" s="4">
        <v>7.3913043478260901E-2</v>
      </c>
      <c r="S148" s="19">
        <v>0.73087721210940204</v>
      </c>
      <c r="T148" s="18">
        <v>0.104395604395604</v>
      </c>
      <c r="U148" s="5">
        <v>0.73695123007154295</v>
      </c>
      <c r="V148" s="4">
        <v>0.05</v>
      </c>
      <c r="W148" s="5">
        <v>0.91161816578483201</v>
      </c>
      <c r="X148" s="4">
        <v>-0.5</v>
      </c>
      <c r="Y148" s="5">
        <v>1</v>
      </c>
      <c r="Z148" s="4">
        <v>-0.20279720279720301</v>
      </c>
      <c r="AA148" s="5">
        <v>0.52810023678345497</v>
      </c>
      <c r="AB148" s="4">
        <v>-0.116153846153846</v>
      </c>
      <c r="AC148" s="19">
        <v>0.57890153498543495</v>
      </c>
      <c r="AD148" s="9">
        <v>282.5</v>
      </c>
      <c r="AE148" s="3">
        <v>282.5</v>
      </c>
      <c r="AF148" s="3">
        <v>255</v>
      </c>
      <c r="AG148" s="10">
        <v>255</v>
      </c>
    </row>
    <row r="149" spans="1:33" x14ac:dyDescent="0.2">
      <c r="A149">
        <v>144</v>
      </c>
      <c r="B149" s="9" t="str">
        <f t="shared" si="2"/>
        <v>TMEM79-cg14611278</v>
      </c>
      <c r="C149" s="10">
        <v>1</v>
      </c>
      <c r="D149" s="9" t="s">
        <v>252</v>
      </c>
      <c r="E149" s="3" t="s">
        <v>253</v>
      </c>
      <c r="F149" s="3">
        <v>156252726</v>
      </c>
      <c r="G149" s="10">
        <v>156262976</v>
      </c>
      <c r="H149" s="9" t="s">
        <v>251</v>
      </c>
      <c r="I149" s="10">
        <v>156571598</v>
      </c>
      <c r="J149" s="18">
        <v>0.66666666666666696</v>
      </c>
      <c r="K149" s="5">
        <v>5.88899911816579E-2</v>
      </c>
      <c r="L149" s="4">
        <v>-0.45</v>
      </c>
      <c r="M149" s="5">
        <v>0.22981701940035301</v>
      </c>
      <c r="N149" s="4">
        <v>2.8571428571428598E-2</v>
      </c>
      <c r="O149" s="5">
        <v>1</v>
      </c>
      <c r="P149" s="4">
        <v>-0.28928571428571398</v>
      </c>
      <c r="Q149" s="5">
        <v>0.29488936476148397</v>
      </c>
      <c r="R149" s="4">
        <v>0.11304347826087</v>
      </c>
      <c r="S149" s="19">
        <v>0.59761283091909101</v>
      </c>
      <c r="T149" s="18">
        <v>0.450549450549451</v>
      </c>
      <c r="U149" s="5">
        <v>0.124700833614222</v>
      </c>
      <c r="V149" s="4">
        <v>0.5</v>
      </c>
      <c r="W149" s="5">
        <v>0.17766203703703701</v>
      </c>
      <c r="X149" s="4">
        <v>-1</v>
      </c>
      <c r="Y149" s="5">
        <v>0.33333333333333298</v>
      </c>
      <c r="Z149" s="4">
        <v>0.41258741258741299</v>
      </c>
      <c r="AA149" s="5">
        <v>0.184480684602262</v>
      </c>
      <c r="AB149" s="4">
        <v>0.24076923076923101</v>
      </c>
      <c r="AC149" s="19">
        <v>0.24520202027608001</v>
      </c>
      <c r="AD149" s="9">
        <v>245</v>
      </c>
      <c r="AE149" s="3">
        <v>245</v>
      </c>
      <c r="AF149" s="3">
        <v>148.5</v>
      </c>
      <c r="AG149" s="10">
        <v>148.5</v>
      </c>
    </row>
    <row r="150" spans="1:33" x14ac:dyDescent="0.2">
      <c r="A150">
        <v>145</v>
      </c>
      <c r="B150" s="9" t="str">
        <f t="shared" si="2"/>
        <v>TMEM79-cg02931398</v>
      </c>
      <c r="C150" s="10">
        <v>1</v>
      </c>
      <c r="D150" s="9" t="s">
        <v>252</v>
      </c>
      <c r="E150" s="3" t="s">
        <v>253</v>
      </c>
      <c r="F150" s="3">
        <v>156252726</v>
      </c>
      <c r="G150" s="10">
        <v>156262976</v>
      </c>
      <c r="H150" s="9" t="s">
        <v>254</v>
      </c>
      <c r="I150" s="10">
        <v>156637105</v>
      </c>
      <c r="J150" s="18">
        <v>0</v>
      </c>
      <c r="K150" s="5">
        <v>1</v>
      </c>
      <c r="L150" s="4">
        <v>1.6666666666666701E-2</v>
      </c>
      <c r="M150" s="5">
        <v>0.98156966490299802</v>
      </c>
      <c r="N150" s="4">
        <v>0.42857142857142899</v>
      </c>
      <c r="O150" s="5">
        <v>0.41944444444444401</v>
      </c>
      <c r="P150" s="4">
        <v>0.153571428571429</v>
      </c>
      <c r="Q150" s="5">
        <v>0.58443914535038399</v>
      </c>
      <c r="R150" s="4">
        <v>0.35913043478260898</v>
      </c>
      <c r="S150" s="19">
        <v>8.5453130992461795E-2</v>
      </c>
      <c r="T150" s="18">
        <v>-0.269230769230769</v>
      </c>
      <c r="U150" s="5">
        <v>0.373300689357144</v>
      </c>
      <c r="V150" s="4">
        <v>0.2</v>
      </c>
      <c r="W150" s="5">
        <v>0.61340388007054703</v>
      </c>
      <c r="X150" s="4">
        <v>-1</v>
      </c>
      <c r="Y150" s="5">
        <v>0.33333333333333298</v>
      </c>
      <c r="Z150" s="4">
        <v>9.0909090909090898E-2</v>
      </c>
      <c r="AA150" s="5">
        <v>0.78319691029460803</v>
      </c>
      <c r="AB150" s="4">
        <v>0.235384615384615</v>
      </c>
      <c r="AC150" s="19">
        <v>0.25616960920015602</v>
      </c>
      <c r="AD150" s="9">
        <v>66</v>
      </c>
      <c r="AE150" s="3">
        <v>66</v>
      </c>
      <c r="AF150" s="3">
        <v>157</v>
      </c>
      <c r="AG150" s="10">
        <v>157</v>
      </c>
    </row>
    <row r="151" spans="1:33" x14ac:dyDescent="0.2">
      <c r="A151">
        <v>146</v>
      </c>
      <c r="B151" s="9" t="str">
        <f t="shared" si="2"/>
        <v>TMEM79-cg12124478</v>
      </c>
      <c r="C151" s="10">
        <v>1</v>
      </c>
      <c r="D151" s="9" t="s">
        <v>252</v>
      </c>
      <c r="E151" s="3" t="s">
        <v>253</v>
      </c>
      <c r="F151" s="3">
        <v>156252726</v>
      </c>
      <c r="G151" s="10">
        <v>156262976</v>
      </c>
      <c r="H151" s="9" t="s">
        <v>255</v>
      </c>
      <c r="I151" s="10">
        <v>156542480</v>
      </c>
      <c r="J151" s="18">
        <v>0.18333333333333299</v>
      </c>
      <c r="K151" s="5">
        <v>0.64363977072310397</v>
      </c>
      <c r="L151" s="4">
        <v>-0.33333333333333298</v>
      </c>
      <c r="M151" s="5">
        <v>0.38532297178130498</v>
      </c>
      <c r="N151" s="4">
        <v>-0.42857142857142899</v>
      </c>
      <c r="O151" s="5">
        <v>0.41944444444444401</v>
      </c>
      <c r="P151" s="4">
        <v>-0.55357142857142805</v>
      </c>
      <c r="Q151" s="5">
        <v>3.4909389272553999E-2</v>
      </c>
      <c r="R151" s="4">
        <v>-0.18869565217391299</v>
      </c>
      <c r="S151" s="19">
        <v>0.37551407566133899</v>
      </c>
      <c r="T151" s="18">
        <v>8.2417582417582402E-2</v>
      </c>
      <c r="U151" s="5">
        <v>0.79248553914681297</v>
      </c>
      <c r="V151" s="4">
        <v>0.45</v>
      </c>
      <c r="W151" s="5">
        <v>0.22981701940035301</v>
      </c>
      <c r="X151" s="4">
        <v>1</v>
      </c>
      <c r="Y151" s="5">
        <v>0.33333333333333298</v>
      </c>
      <c r="Z151" s="4">
        <v>0.482517482517483</v>
      </c>
      <c r="AA151" s="5">
        <v>0.115373605094864</v>
      </c>
      <c r="AB151" s="4">
        <v>0.43153846153846198</v>
      </c>
      <c r="AC151" s="19">
        <v>3.23290386817763E-2</v>
      </c>
      <c r="AD151" s="9">
        <v>182.5</v>
      </c>
      <c r="AE151" s="3">
        <v>182.5</v>
      </c>
      <c r="AF151" s="3">
        <v>42</v>
      </c>
      <c r="AG151" s="10">
        <v>42</v>
      </c>
    </row>
    <row r="152" spans="1:33" x14ac:dyDescent="0.2">
      <c r="A152">
        <v>147</v>
      </c>
      <c r="B152" s="9" t="str">
        <f t="shared" si="2"/>
        <v>TMEM79-cg17872853</v>
      </c>
      <c r="C152" s="10">
        <v>1</v>
      </c>
      <c r="D152" s="9" t="s">
        <v>252</v>
      </c>
      <c r="E152" s="3" t="s">
        <v>253</v>
      </c>
      <c r="F152" s="3">
        <v>156252726</v>
      </c>
      <c r="G152" s="10">
        <v>156262976</v>
      </c>
      <c r="H152" s="9" t="s">
        <v>256</v>
      </c>
      <c r="I152" s="10">
        <v>156648106</v>
      </c>
      <c r="J152" s="18">
        <v>-0.43333333333333302</v>
      </c>
      <c r="K152" s="5">
        <v>0.249917328042328</v>
      </c>
      <c r="L152" s="4">
        <v>0.33333333333333298</v>
      </c>
      <c r="M152" s="5">
        <v>0.38532297178130498</v>
      </c>
      <c r="N152" s="4">
        <v>-2.8571428571428598E-2</v>
      </c>
      <c r="O152" s="5">
        <v>1</v>
      </c>
      <c r="P152" s="4">
        <v>-3.9285714285714299E-2</v>
      </c>
      <c r="Q152" s="5">
        <v>0.89292836290367505</v>
      </c>
      <c r="R152" s="4">
        <v>-0.20086956521739099</v>
      </c>
      <c r="S152" s="19">
        <v>0.34499544834882501</v>
      </c>
      <c r="T152" s="18">
        <v>-2.1978021978022001E-2</v>
      </c>
      <c r="U152" s="5">
        <v>0.949418436540724</v>
      </c>
      <c r="V152" s="4">
        <v>8.3333333333333301E-2</v>
      </c>
      <c r="W152" s="5">
        <v>0.84318231922398601</v>
      </c>
      <c r="X152" s="4">
        <v>-0.5</v>
      </c>
      <c r="Y152" s="5">
        <v>1</v>
      </c>
      <c r="Z152" s="4">
        <v>9.0909090909090898E-2</v>
      </c>
      <c r="AA152" s="5">
        <v>0.78319691029460803</v>
      </c>
      <c r="AB152" s="4">
        <v>2.84615384615385E-2</v>
      </c>
      <c r="AC152" s="19">
        <v>0.89317489357078705</v>
      </c>
      <c r="AD152" s="9">
        <v>173.5</v>
      </c>
      <c r="AE152" s="3">
        <v>173.5</v>
      </c>
      <c r="AF152" s="3">
        <v>331</v>
      </c>
      <c r="AG152" s="10">
        <v>331</v>
      </c>
    </row>
    <row r="153" spans="1:33" x14ac:dyDescent="0.2">
      <c r="A153">
        <v>148</v>
      </c>
      <c r="B153" s="9" t="str">
        <f t="shared" si="2"/>
        <v>TMEM79-cg12080906</v>
      </c>
      <c r="C153" s="10">
        <v>1</v>
      </c>
      <c r="D153" s="9" t="s">
        <v>252</v>
      </c>
      <c r="E153" s="3" t="s">
        <v>253</v>
      </c>
      <c r="F153" s="3">
        <v>156252726</v>
      </c>
      <c r="G153" s="10">
        <v>156262976</v>
      </c>
      <c r="H153" s="9" t="s">
        <v>257</v>
      </c>
      <c r="I153" s="10">
        <v>156646065</v>
      </c>
      <c r="J153" s="18">
        <v>-0.66666666666666696</v>
      </c>
      <c r="K153" s="5">
        <v>5.88899911816579E-2</v>
      </c>
      <c r="L153" s="4">
        <v>0.133333333333333</v>
      </c>
      <c r="M153" s="5">
        <v>0.74354056437389804</v>
      </c>
      <c r="N153" s="4">
        <v>0.371428571428571</v>
      </c>
      <c r="O153" s="5">
        <v>0.49722222222222201</v>
      </c>
      <c r="P153" s="4">
        <v>0.20357142857142899</v>
      </c>
      <c r="Q153" s="5">
        <v>0.465749711122254</v>
      </c>
      <c r="R153" s="4">
        <v>-0.34347826086956501</v>
      </c>
      <c r="S153" s="19">
        <v>0.10077444287909</v>
      </c>
      <c r="T153" s="18">
        <v>-0.120879120879121</v>
      </c>
      <c r="U153" s="5">
        <v>0.69608475143575299</v>
      </c>
      <c r="V153" s="4">
        <v>-1.6666666666666701E-2</v>
      </c>
      <c r="W153" s="5">
        <v>0.98156966490299802</v>
      </c>
      <c r="X153" s="4">
        <v>-1</v>
      </c>
      <c r="Y153" s="5">
        <v>0.33333333333333298</v>
      </c>
      <c r="Z153" s="4">
        <v>-0.10489510489510501</v>
      </c>
      <c r="AA153" s="5">
        <v>0.74947904267218302</v>
      </c>
      <c r="AB153" s="4">
        <v>-0.108461538461538</v>
      </c>
      <c r="AC153" s="19">
        <v>0.60449379220011901</v>
      </c>
      <c r="AD153" s="9">
        <v>77</v>
      </c>
      <c r="AE153" s="3">
        <v>77</v>
      </c>
      <c r="AF153" s="3">
        <v>258</v>
      </c>
      <c r="AG153" s="10">
        <v>258</v>
      </c>
    </row>
    <row r="154" spans="1:33" x14ac:dyDescent="0.2">
      <c r="A154">
        <v>149</v>
      </c>
      <c r="B154" s="9" t="str">
        <f t="shared" si="2"/>
        <v>TMEM79-cg13224583</v>
      </c>
      <c r="C154" s="10">
        <v>1</v>
      </c>
      <c r="D154" s="9" t="s">
        <v>252</v>
      </c>
      <c r="E154" s="3" t="s">
        <v>253</v>
      </c>
      <c r="F154" s="3">
        <v>156252726</v>
      </c>
      <c r="G154" s="10">
        <v>156262976</v>
      </c>
      <c r="H154" s="9" t="s">
        <v>258</v>
      </c>
      <c r="I154" s="10">
        <v>156883745</v>
      </c>
      <c r="J154" s="18">
        <v>-0.36666666666666697</v>
      </c>
      <c r="K154" s="5">
        <v>0.33625992063492099</v>
      </c>
      <c r="L154" s="4">
        <v>-0.1</v>
      </c>
      <c r="M154" s="5">
        <v>0.809981261022928</v>
      </c>
      <c r="N154" s="4">
        <v>0.6</v>
      </c>
      <c r="O154" s="5">
        <v>0.241666666666667</v>
      </c>
      <c r="P154" s="4">
        <v>6.4285714285714293E-2</v>
      </c>
      <c r="Q154" s="5">
        <v>0.82242131428450505</v>
      </c>
      <c r="R154" s="4">
        <v>-0.16260869565217401</v>
      </c>
      <c r="S154" s="19">
        <v>0.44600811905340199</v>
      </c>
      <c r="T154" s="18">
        <v>-0.5</v>
      </c>
      <c r="U154" s="5">
        <v>8.49827627638607E-2</v>
      </c>
      <c r="V154" s="4">
        <v>0.2</v>
      </c>
      <c r="W154" s="5">
        <v>0.61340388007054703</v>
      </c>
      <c r="X154" s="4">
        <v>-0.5</v>
      </c>
      <c r="Y154" s="5">
        <v>1</v>
      </c>
      <c r="Z154" s="4">
        <v>0.195804195804196</v>
      </c>
      <c r="AA154" s="5">
        <v>0.54287352062981997</v>
      </c>
      <c r="AB154" s="4">
        <v>-0.15153846153846201</v>
      </c>
      <c r="AC154" s="19">
        <v>0.467905286954029</v>
      </c>
      <c r="AD154" s="9">
        <v>207</v>
      </c>
      <c r="AE154" s="3">
        <v>207</v>
      </c>
      <c r="AF154" s="3">
        <v>226</v>
      </c>
      <c r="AG154" s="10">
        <v>226</v>
      </c>
    </row>
    <row r="155" spans="1:33" x14ac:dyDescent="0.2">
      <c r="A155">
        <v>150</v>
      </c>
      <c r="B155" s="9" t="str">
        <f t="shared" si="2"/>
        <v>TMEM79-cg06106793</v>
      </c>
      <c r="C155" s="10">
        <v>1</v>
      </c>
      <c r="D155" s="9" t="s">
        <v>252</v>
      </c>
      <c r="E155" s="3" t="s">
        <v>253</v>
      </c>
      <c r="F155" s="3">
        <v>156252726</v>
      </c>
      <c r="G155" s="10">
        <v>156262976</v>
      </c>
      <c r="H155" s="9" t="s">
        <v>259</v>
      </c>
      <c r="I155" s="10">
        <v>156736771</v>
      </c>
      <c r="J155" s="18">
        <v>-0.16666666666666699</v>
      </c>
      <c r="K155" s="5">
        <v>0.67774470899470896</v>
      </c>
      <c r="L155" s="4">
        <v>0.266666666666667</v>
      </c>
      <c r="M155" s="5">
        <v>0.493331128747795</v>
      </c>
      <c r="N155" s="4">
        <v>-8.5714285714285701E-2</v>
      </c>
      <c r="O155" s="5">
        <v>0.91944444444444395</v>
      </c>
      <c r="P155" s="4">
        <v>-6.7857142857142894E-2</v>
      </c>
      <c r="Q155" s="5">
        <v>0.81244288000394105</v>
      </c>
      <c r="R155" s="4">
        <v>-2.6086956521739101E-2</v>
      </c>
      <c r="S155" s="19">
        <v>0.90450167537083603</v>
      </c>
      <c r="T155" s="18">
        <v>0.50549450549450603</v>
      </c>
      <c r="U155" s="5">
        <v>8.1215120725634096E-2</v>
      </c>
      <c r="V155" s="4">
        <v>-0.43333333333333302</v>
      </c>
      <c r="W155" s="5">
        <v>0.249917328042328</v>
      </c>
      <c r="X155" s="4">
        <v>0.5</v>
      </c>
      <c r="Y155" s="5">
        <v>1</v>
      </c>
      <c r="Z155" s="4">
        <v>-0.195804195804196</v>
      </c>
      <c r="AA155" s="5">
        <v>0.54287352062981997</v>
      </c>
      <c r="AB155" s="4">
        <v>0.17384615384615401</v>
      </c>
      <c r="AC155" s="19">
        <v>0.4041968881477</v>
      </c>
      <c r="AD155" s="9">
        <v>328</v>
      </c>
      <c r="AE155" s="3">
        <v>328</v>
      </c>
      <c r="AF155" s="3">
        <v>207</v>
      </c>
      <c r="AG155" s="10">
        <v>207</v>
      </c>
    </row>
    <row r="156" spans="1:33" x14ac:dyDescent="0.2">
      <c r="A156">
        <v>151</v>
      </c>
      <c r="B156" s="9" t="str">
        <f t="shared" si="2"/>
        <v>TMEM79-cg25343618</v>
      </c>
      <c r="C156" s="10">
        <v>1</v>
      </c>
      <c r="D156" s="9" t="s">
        <v>252</v>
      </c>
      <c r="E156" s="3" t="s">
        <v>253</v>
      </c>
      <c r="F156" s="3">
        <v>156252726</v>
      </c>
      <c r="G156" s="10">
        <v>156262976</v>
      </c>
      <c r="H156" s="9" t="s">
        <v>260</v>
      </c>
      <c r="I156" s="10">
        <v>156631235</v>
      </c>
      <c r="J156" s="18">
        <v>-0.05</v>
      </c>
      <c r="K156" s="5">
        <v>0.91161816578483201</v>
      </c>
      <c r="L156" s="4">
        <v>3.3333333333333298E-2</v>
      </c>
      <c r="M156" s="5">
        <v>0.94839065255731902</v>
      </c>
      <c r="N156" s="4">
        <v>8.5714285714285701E-2</v>
      </c>
      <c r="O156" s="5">
        <v>0.91944444444444395</v>
      </c>
      <c r="P156" s="4">
        <v>-0.22857142857142901</v>
      </c>
      <c r="Q156" s="5">
        <v>0.41141637358574901</v>
      </c>
      <c r="R156" s="4">
        <v>-1.56521739130435E-2</v>
      </c>
      <c r="S156" s="19">
        <v>0.94326480582554495</v>
      </c>
      <c r="T156" s="18">
        <v>0.54395604395604402</v>
      </c>
      <c r="U156" s="5">
        <v>5.8133994618192901E-2</v>
      </c>
      <c r="V156" s="4">
        <v>-0.4</v>
      </c>
      <c r="W156" s="5">
        <v>0.29119268077601401</v>
      </c>
      <c r="X156" s="4">
        <v>0.5</v>
      </c>
      <c r="Y156" s="5">
        <v>1</v>
      </c>
      <c r="Z156" s="4">
        <v>-0.25874125874125897</v>
      </c>
      <c r="AA156" s="5">
        <v>0.416938426539878</v>
      </c>
      <c r="AB156" s="4">
        <v>-0.01</v>
      </c>
      <c r="AC156" s="19">
        <v>0.96332364780886304</v>
      </c>
      <c r="AD156" s="9">
        <v>338.5</v>
      </c>
      <c r="AE156" s="3">
        <v>338.5</v>
      </c>
      <c r="AF156" s="3">
        <v>349.5</v>
      </c>
      <c r="AG156" s="10">
        <v>349.5</v>
      </c>
    </row>
    <row r="157" spans="1:33" x14ac:dyDescent="0.2">
      <c r="A157">
        <v>152</v>
      </c>
      <c r="B157" s="9" t="str">
        <f t="shared" si="2"/>
        <v>F2RL1-cg22203582</v>
      </c>
      <c r="C157" s="10">
        <v>5</v>
      </c>
      <c r="D157" s="9" t="s">
        <v>262</v>
      </c>
      <c r="E157" s="3" t="s">
        <v>263</v>
      </c>
      <c r="F157" s="3">
        <v>76114758</v>
      </c>
      <c r="G157" s="10">
        <v>76131140</v>
      </c>
      <c r="H157" s="9" t="s">
        <v>261</v>
      </c>
      <c r="I157" s="10">
        <v>76507680</v>
      </c>
      <c r="J157" s="18">
        <v>0.55000000000000004</v>
      </c>
      <c r="K157" s="5">
        <v>0.13277667548500899</v>
      </c>
      <c r="L157" s="4">
        <v>0.1</v>
      </c>
      <c r="M157" s="5">
        <v>0.809981261022928</v>
      </c>
      <c r="N157" s="4">
        <v>-0.25714285714285701</v>
      </c>
      <c r="O157" s="5">
        <v>0.65833333333333299</v>
      </c>
      <c r="P157" s="4">
        <v>0.26428571428571401</v>
      </c>
      <c r="Q157" s="5">
        <v>0.34014741883750899</v>
      </c>
      <c r="R157" s="4">
        <v>0.36260869565217402</v>
      </c>
      <c r="S157" s="19">
        <v>8.2304284516424103E-2</v>
      </c>
      <c r="T157" s="18">
        <v>2.1978021978022001E-2</v>
      </c>
      <c r="U157" s="5">
        <v>0.949418436540724</v>
      </c>
      <c r="V157" s="4">
        <v>-0.55000000000000004</v>
      </c>
      <c r="W157" s="5">
        <v>0.13277667548500899</v>
      </c>
      <c r="X157" s="4">
        <v>-0.5</v>
      </c>
      <c r="Y157" s="5">
        <v>1</v>
      </c>
      <c r="Z157" s="4">
        <v>-0.45454545454545497</v>
      </c>
      <c r="AA157" s="5">
        <v>0.140413038412287</v>
      </c>
      <c r="AB157" s="4">
        <v>-0.49153846153846198</v>
      </c>
      <c r="AC157" s="19">
        <v>1.35311812093216E-2</v>
      </c>
      <c r="AD157" s="9">
        <v>63</v>
      </c>
      <c r="AE157" s="3">
        <v>63</v>
      </c>
      <c r="AF157" s="3">
        <v>24</v>
      </c>
      <c r="AG157" s="10">
        <v>24</v>
      </c>
    </row>
    <row r="158" spans="1:33" x14ac:dyDescent="0.2">
      <c r="A158">
        <v>153</v>
      </c>
      <c r="B158" s="9" t="str">
        <f t="shared" si="2"/>
        <v>F2RL1-cg15118835</v>
      </c>
      <c r="C158" s="10">
        <v>5</v>
      </c>
      <c r="D158" s="9" t="s">
        <v>262</v>
      </c>
      <c r="E158" s="3" t="s">
        <v>263</v>
      </c>
      <c r="F158" s="3">
        <v>76114758</v>
      </c>
      <c r="G158" s="10">
        <v>76131140</v>
      </c>
      <c r="H158" s="9" t="s">
        <v>264</v>
      </c>
      <c r="I158" s="10">
        <v>75469826</v>
      </c>
      <c r="J158" s="18">
        <v>-0.31666666666666698</v>
      </c>
      <c r="K158" s="5">
        <v>0.41008046737213399</v>
      </c>
      <c r="L158" s="4">
        <v>0.1</v>
      </c>
      <c r="M158" s="5">
        <v>0.809981261022928</v>
      </c>
      <c r="N158" s="4">
        <v>0.14285714285714299</v>
      </c>
      <c r="O158" s="5">
        <v>0.80277777777777803</v>
      </c>
      <c r="P158" s="4">
        <v>-9.6428571428571405E-2</v>
      </c>
      <c r="Q158" s="5">
        <v>0.73373752991482699</v>
      </c>
      <c r="R158" s="4">
        <v>-0.164347826086956</v>
      </c>
      <c r="S158" s="19">
        <v>0.44109765209999402</v>
      </c>
      <c r="T158" s="18">
        <v>-0.30769230769230799</v>
      </c>
      <c r="U158" s="5">
        <v>0.30628704369145499</v>
      </c>
      <c r="V158" s="4">
        <v>-0.266666666666667</v>
      </c>
      <c r="W158" s="5">
        <v>0.493331128747795</v>
      </c>
      <c r="X158" s="4">
        <v>-0.5</v>
      </c>
      <c r="Y158" s="5">
        <v>1</v>
      </c>
      <c r="Z158" s="4">
        <v>-0.49650349650349701</v>
      </c>
      <c r="AA158" s="5">
        <v>0.104092832873526</v>
      </c>
      <c r="AB158" s="4">
        <v>-0.50846153846153896</v>
      </c>
      <c r="AC158" s="19">
        <v>1.0316206086863299E-2</v>
      </c>
      <c r="AD158" s="9">
        <v>206</v>
      </c>
      <c r="AE158" s="3">
        <v>206</v>
      </c>
      <c r="AF158" s="3">
        <v>17</v>
      </c>
      <c r="AG158" s="10">
        <v>17</v>
      </c>
    </row>
    <row r="159" spans="1:33" x14ac:dyDescent="0.2">
      <c r="A159">
        <v>154</v>
      </c>
      <c r="B159" s="9" t="str">
        <f t="shared" si="2"/>
        <v>GRPEL2-cg01274321</v>
      </c>
      <c r="C159" s="10">
        <v>5</v>
      </c>
      <c r="D159" s="9" t="s">
        <v>266</v>
      </c>
      <c r="E159" s="3" t="s">
        <v>267</v>
      </c>
      <c r="F159" s="3">
        <v>148724993</v>
      </c>
      <c r="G159" s="10">
        <v>148734146</v>
      </c>
      <c r="H159" s="9" t="s">
        <v>265</v>
      </c>
      <c r="I159" s="10">
        <v>149415426</v>
      </c>
      <c r="J159" s="18">
        <v>0.15</v>
      </c>
      <c r="K159" s="5">
        <v>0.70806878306878296</v>
      </c>
      <c r="L159" s="4">
        <v>-0.75</v>
      </c>
      <c r="M159" s="5">
        <v>2.5490520282186999E-2</v>
      </c>
      <c r="N159" s="4">
        <v>8.5714285714285701E-2</v>
      </c>
      <c r="O159" s="5">
        <v>0.91944444444444395</v>
      </c>
      <c r="P159" s="4">
        <v>-0.44642857142857101</v>
      </c>
      <c r="Q159" s="5">
        <v>9.7237379014167E-2</v>
      </c>
      <c r="R159" s="4">
        <v>-0.43652173913043502</v>
      </c>
      <c r="S159" s="19">
        <v>3.4105845750377402E-2</v>
      </c>
      <c r="T159" s="18">
        <v>0.214285714285714</v>
      </c>
      <c r="U159" s="5">
        <v>0.48185130933442299</v>
      </c>
      <c r="V159" s="4">
        <v>1.6666666666666701E-2</v>
      </c>
      <c r="W159" s="5">
        <v>0.98156966490299802</v>
      </c>
      <c r="X159" s="4">
        <v>-0.5</v>
      </c>
      <c r="Y159" s="5">
        <v>1</v>
      </c>
      <c r="Z159" s="4">
        <v>-9.0909090909090898E-2</v>
      </c>
      <c r="AA159" s="5">
        <v>0.78319691029460803</v>
      </c>
      <c r="AB159" s="4">
        <v>0.18923076923076901</v>
      </c>
      <c r="AC159" s="19">
        <v>0.36330544921451602</v>
      </c>
      <c r="AD159" s="9">
        <v>35</v>
      </c>
      <c r="AE159" s="3">
        <v>35</v>
      </c>
      <c r="AF159" s="3">
        <v>196</v>
      </c>
      <c r="AG159" s="10">
        <v>196</v>
      </c>
    </row>
    <row r="160" spans="1:33" x14ac:dyDescent="0.2">
      <c r="A160">
        <v>155</v>
      </c>
      <c r="B160" s="9" t="str">
        <f t="shared" si="2"/>
        <v>TRA2A-cg07060794</v>
      </c>
      <c r="C160" s="10">
        <v>7</v>
      </c>
      <c r="D160" s="9" t="s">
        <v>269</v>
      </c>
      <c r="E160" s="3" t="s">
        <v>270</v>
      </c>
      <c r="F160" s="3">
        <v>23544399</v>
      </c>
      <c r="G160" s="10">
        <v>23571660</v>
      </c>
      <c r="H160" s="9" t="s">
        <v>268</v>
      </c>
      <c r="I160" s="10">
        <v>23387365</v>
      </c>
      <c r="J160" s="18">
        <v>-0.483333333333333</v>
      </c>
      <c r="K160" s="5">
        <v>0.19379960317460301</v>
      </c>
      <c r="L160" s="4">
        <v>0.78333333333333299</v>
      </c>
      <c r="M160" s="5">
        <v>1.7223324514991201E-2</v>
      </c>
      <c r="N160" s="4">
        <v>-2.8571428571428598E-2</v>
      </c>
      <c r="O160" s="5">
        <v>1</v>
      </c>
      <c r="P160" s="4">
        <v>0.29285714285714298</v>
      </c>
      <c r="Q160" s="5">
        <v>0.28874070821626102</v>
      </c>
      <c r="R160" s="4">
        <v>-0.157391304347826</v>
      </c>
      <c r="S160" s="19">
        <v>0.46091531869713998</v>
      </c>
      <c r="T160" s="18">
        <v>7.69230769230769E-2</v>
      </c>
      <c r="U160" s="5">
        <v>0.80653036744428597</v>
      </c>
      <c r="V160" s="4">
        <v>0.35</v>
      </c>
      <c r="W160" s="5">
        <v>0.35858134920634899</v>
      </c>
      <c r="X160" s="4">
        <v>0.5</v>
      </c>
      <c r="Y160" s="5">
        <v>1</v>
      </c>
      <c r="Z160" s="4">
        <v>0.27272727272727298</v>
      </c>
      <c r="AA160" s="5">
        <v>0.39123274602615499</v>
      </c>
      <c r="AB160" s="4">
        <v>0.14461538461538501</v>
      </c>
      <c r="AC160" s="19">
        <v>0.48869809234315598</v>
      </c>
      <c r="AD160" s="9">
        <v>211</v>
      </c>
      <c r="AE160" s="3">
        <v>211</v>
      </c>
      <c r="AF160" s="3">
        <v>234</v>
      </c>
      <c r="AG160" s="10">
        <v>234</v>
      </c>
    </row>
    <row r="161" spans="1:33" x14ac:dyDescent="0.2">
      <c r="A161">
        <v>156</v>
      </c>
      <c r="B161" s="9" t="str">
        <f t="shared" si="2"/>
        <v>TRA2A-cg03711348</v>
      </c>
      <c r="C161" s="10">
        <v>7</v>
      </c>
      <c r="D161" s="9" t="s">
        <v>269</v>
      </c>
      <c r="E161" s="3" t="s">
        <v>270</v>
      </c>
      <c r="F161" s="3">
        <v>23544399</v>
      </c>
      <c r="G161" s="10">
        <v>23571660</v>
      </c>
      <c r="H161" s="9" t="s">
        <v>271</v>
      </c>
      <c r="I161" s="10">
        <v>22862508</v>
      </c>
      <c r="J161" s="18">
        <v>0.05</v>
      </c>
      <c r="K161" s="5">
        <v>0.91161816578483201</v>
      </c>
      <c r="L161" s="4">
        <v>-0.35</v>
      </c>
      <c r="M161" s="5">
        <v>0.35858134920634899</v>
      </c>
      <c r="N161" s="4">
        <v>0.314285714285714</v>
      </c>
      <c r="O161" s="5">
        <v>0.56388888888888899</v>
      </c>
      <c r="P161" s="4">
        <v>0.160714285714286</v>
      </c>
      <c r="Q161" s="5">
        <v>0.56672705129971701</v>
      </c>
      <c r="R161" s="4">
        <v>0.201739130434783</v>
      </c>
      <c r="S161" s="19">
        <v>0.34287467541418298</v>
      </c>
      <c r="T161" s="18">
        <v>0.120879120879121</v>
      </c>
      <c r="U161" s="5">
        <v>0.69608475143575299</v>
      </c>
      <c r="V161" s="4">
        <v>0.28333333333333299</v>
      </c>
      <c r="W161" s="5">
        <v>0.46299052028218701</v>
      </c>
      <c r="X161" s="4">
        <v>-0.5</v>
      </c>
      <c r="Y161" s="5">
        <v>1</v>
      </c>
      <c r="Z161" s="4">
        <v>4.1958041958042001E-2</v>
      </c>
      <c r="AA161" s="5">
        <v>0.90373883620237005</v>
      </c>
      <c r="AB161" s="4">
        <v>-9.0769230769230796E-2</v>
      </c>
      <c r="AC161" s="19">
        <v>0.66510144932227</v>
      </c>
      <c r="AD161" s="9">
        <v>172</v>
      </c>
      <c r="AE161" s="3">
        <v>172</v>
      </c>
      <c r="AF161" s="3">
        <v>278.5</v>
      </c>
      <c r="AG161" s="10">
        <v>278.5</v>
      </c>
    </row>
    <row r="162" spans="1:33" x14ac:dyDescent="0.2">
      <c r="A162">
        <v>157</v>
      </c>
      <c r="B162" s="9" t="str">
        <f t="shared" si="2"/>
        <v>TRA2A-cg21005607</v>
      </c>
      <c r="C162" s="10">
        <v>7</v>
      </c>
      <c r="D162" s="9" t="s">
        <v>269</v>
      </c>
      <c r="E162" s="3" t="s">
        <v>270</v>
      </c>
      <c r="F162" s="3">
        <v>23544399</v>
      </c>
      <c r="G162" s="10">
        <v>23571660</v>
      </c>
      <c r="H162" s="9" t="s">
        <v>272</v>
      </c>
      <c r="I162" s="10">
        <v>24376838</v>
      </c>
      <c r="J162" s="18">
        <v>8.3333333333333301E-2</v>
      </c>
      <c r="K162" s="5">
        <v>0.84318231922398601</v>
      </c>
      <c r="L162" s="4">
        <v>0.38333333333333303</v>
      </c>
      <c r="M162" s="5">
        <v>0.3125</v>
      </c>
      <c r="N162" s="4">
        <v>-0.42857142857142899</v>
      </c>
      <c r="O162" s="5">
        <v>0.41944444444444401</v>
      </c>
      <c r="P162" s="4">
        <v>0.05</v>
      </c>
      <c r="Q162" s="5">
        <v>0.86258477445733095</v>
      </c>
      <c r="R162" s="4">
        <v>0.19130434782608699</v>
      </c>
      <c r="S162" s="19">
        <v>0.368844845971177</v>
      </c>
      <c r="T162" s="18">
        <v>0.38461538461538503</v>
      </c>
      <c r="U162" s="5">
        <v>0.19550228366320899</v>
      </c>
      <c r="V162" s="4">
        <v>0.36666666666666697</v>
      </c>
      <c r="W162" s="5">
        <v>0.33625992063492099</v>
      </c>
      <c r="X162" s="4">
        <v>0.5</v>
      </c>
      <c r="Y162" s="5">
        <v>1</v>
      </c>
      <c r="Z162" s="4">
        <v>0.18181818181818199</v>
      </c>
      <c r="AA162" s="5">
        <v>0.57295822120995599</v>
      </c>
      <c r="AB162" s="4">
        <v>0.30692307692307702</v>
      </c>
      <c r="AC162" s="19">
        <v>0.13557488161502099</v>
      </c>
      <c r="AD162" s="9">
        <v>181</v>
      </c>
      <c r="AE162" s="3">
        <v>181</v>
      </c>
      <c r="AF162" s="3">
        <v>98.5</v>
      </c>
      <c r="AG162" s="10">
        <v>98</v>
      </c>
    </row>
    <row r="163" spans="1:33" x14ac:dyDescent="0.2">
      <c r="A163">
        <v>158</v>
      </c>
      <c r="B163" s="9" t="str">
        <f t="shared" si="2"/>
        <v>TC2N-cg09317403</v>
      </c>
      <c r="C163" s="10">
        <v>14</v>
      </c>
      <c r="D163" s="9" t="s">
        <v>274</v>
      </c>
      <c r="E163" s="3" t="s">
        <v>275</v>
      </c>
      <c r="F163" s="3">
        <v>92246095</v>
      </c>
      <c r="G163" s="10">
        <v>92333880</v>
      </c>
      <c r="H163" s="9" t="s">
        <v>273</v>
      </c>
      <c r="I163" s="10">
        <v>92994936</v>
      </c>
      <c r="J163" s="18">
        <v>0.05</v>
      </c>
      <c r="K163" s="5">
        <v>0.91161816578483201</v>
      </c>
      <c r="L163" s="4">
        <v>3.3333333333333298E-2</v>
      </c>
      <c r="M163" s="5">
        <v>0.94839065255731902</v>
      </c>
      <c r="N163" s="4">
        <v>-0.48571428571428599</v>
      </c>
      <c r="O163" s="5">
        <v>0.35555555555555601</v>
      </c>
      <c r="P163" s="4">
        <v>-0.32142857142857101</v>
      </c>
      <c r="Q163" s="5">
        <v>0.24241546166545999</v>
      </c>
      <c r="R163" s="4">
        <v>-0.21826086956521701</v>
      </c>
      <c r="S163" s="19">
        <v>0.30409170523396301</v>
      </c>
      <c r="T163" s="18">
        <v>-0.115384615384615</v>
      </c>
      <c r="U163" s="5">
        <v>0.70962477274150104</v>
      </c>
      <c r="V163" s="4">
        <v>-0.116666666666667</v>
      </c>
      <c r="W163" s="5">
        <v>0.77562830687830697</v>
      </c>
      <c r="X163" s="4">
        <v>-1</v>
      </c>
      <c r="Y163" s="5">
        <v>0.33333333333333298</v>
      </c>
      <c r="Z163" s="4">
        <v>4.1958041958042001E-2</v>
      </c>
      <c r="AA163" s="5">
        <v>0.90373883620237005</v>
      </c>
      <c r="AB163" s="4">
        <v>-1.2307692307692301E-2</v>
      </c>
      <c r="AC163" s="19">
        <v>0.95452952449554995</v>
      </c>
      <c r="AD163" s="9">
        <v>159</v>
      </c>
      <c r="AE163" s="3">
        <v>159</v>
      </c>
      <c r="AF163" s="3">
        <v>347</v>
      </c>
      <c r="AG163" s="10">
        <v>347</v>
      </c>
    </row>
    <row r="164" spans="1:33" x14ac:dyDescent="0.2">
      <c r="A164">
        <v>159</v>
      </c>
      <c r="B164" s="9" t="str">
        <f t="shared" si="2"/>
        <v>SMG8-cg17189639</v>
      </c>
      <c r="C164" s="10">
        <v>17</v>
      </c>
      <c r="D164" s="9" t="s">
        <v>277</v>
      </c>
      <c r="E164" s="3" t="s">
        <v>278</v>
      </c>
      <c r="F164" s="3">
        <v>57286761</v>
      </c>
      <c r="G164" s="10">
        <v>57292608</v>
      </c>
      <c r="H164" s="9" t="s">
        <v>276</v>
      </c>
      <c r="I164" s="10">
        <v>58216551</v>
      </c>
      <c r="J164" s="18">
        <v>0.15</v>
      </c>
      <c r="K164" s="5">
        <v>0.70806878306878296</v>
      </c>
      <c r="L164" s="4">
        <v>6.6666666666666693E-2</v>
      </c>
      <c r="M164" s="5">
        <v>0.88009259259259298</v>
      </c>
      <c r="N164" s="4">
        <v>-0.42857142857142899</v>
      </c>
      <c r="O164" s="5">
        <v>0.41944444444444401</v>
      </c>
      <c r="P164" s="4">
        <v>-7.1428571428571397E-2</v>
      </c>
      <c r="Q164" s="5">
        <v>0.80249231862638704</v>
      </c>
      <c r="R164" s="4">
        <v>-0.224347826086956</v>
      </c>
      <c r="S164" s="19">
        <v>0.29053029219495002</v>
      </c>
      <c r="T164" s="18">
        <v>-0.24725274725274701</v>
      </c>
      <c r="U164" s="5">
        <v>0.414969916573171</v>
      </c>
      <c r="V164" s="4">
        <v>-0.35</v>
      </c>
      <c r="W164" s="5">
        <v>0.35858134920634899</v>
      </c>
      <c r="X164" s="4">
        <v>1</v>
      </c>
      <c r="Y164" s="5">
        <v>0.33333333333333298</v>
      </c>
      <c r="Z164" s="4">
        <v>-9.7902097902097904E-2</v>
      </c>
      <c r="AA164" s="5">
        <v>0.76628845638505605</v>
      </c>
      <c r="AB164" s="4">
        <v>-0.49307692307692302</v>
      </c>
      <c r="AC164" s="19">
        <v>1.32081302487387E-2</v>
      </c>
      <c r="AD164" s="9">
        <v>152</v>
      </c>
      <c r="AE164" s="3">
        <v>152</v>
      </c>
      <c r="AF164" s="3">
        <v>21</v>
      </c>
      <c r="AG164" s="10">
        <v>21</v>
      </c>
    </row>
    <row r="165" spans="1:33" x14ac:dyDescent="0.2">
      <c r="A165">
        <v>160</v>
      </c>
      <c r="B165" s="9" t="str">
        <f t="shared" si="2"/>
        <v>SMG8-cg11019211</v>
      </c>
      <c r="C165" s="10">
        <v>17</v>
      </c>
      <c r="D165" s="9" t="s">
        <v>277</v>
      </c>
      <c r="E165" s="3" t="s">
        <v>278</v>
      </c>
      <c r="F165" s="3">
        <v>57286761</v>
      </c>
      <c r="G165" s="10">
        <v>57292608</v>
      </c>
      <c r="H165" s="9" t="s">
        <v>279</v>
      </c>
      <c r="I165" s="10">
        <v>56833043</v>
      </c>
      <c r="J165" s="18">
        <v>3.3333333333333298E-2</v>
      </c>
      <c r="K165" s="5">
        <v>0.94839065255731902</v>
      </c>
      <c r="L165" s="4">
        <v>0.15</v>
      </c>
      <c r="M165" s="5">
        <v>0.70806878306878296</v>
      </c>
      <c r="N165" s="4">
        <v>-0.314285714285714</v>
      </c>
      <c r="O165" s="5">
        <v>0.56388888888888899</v>
      </c>
      <c r="P165" s="4">
        <v>1.4285714285714299E-2</v>
      </c>
      <c r="Q165" s="5">
        <v>0.96422153006093803</v>
      </c>
      <c r="R165" s="4">
        <v>0.139130434782609</v>
      </c>
      <c r="S165" s="19">
        <v>0.51510935774532496</v>
      </c>
      <c r="T165" s="18">
        <v>0.14285714285714299</v>
      </c>
      <c r="U165" s="5">
        <v>0.64282894272320201</v>
      </c>
      <c r="V165" s="4">
        <v>0.16666666666666699</v>
      </c>
      <c r="W165" s="5">
        <v>0.67774470899470896</v>
      </c>
      <c r="X165" s="4">
        <v>-0.5</v>
      </c>
      <c r="Y165" s="5">
        <v>1</v>
      </c>
      <c r="Z165" s="4">
        <v>2.7972027972028E-2</v>
      </c>
      <c r="AA165" s="5">
        <v>0.93866336349349999</v>
      </c>
      <c r="AB165" s="4">
        <v>0.153076923076923</v>
      </c>
      <c r="AC165" s="19">
        <v>0.463348896936219</v>
      </c>
      <c r="AD165" s="9">
        <v>224.5</v>
      </c>
      <c r="AE165" s="3">
        <v>224.5</v>
      </c>
      <c r="AF165" s="3">
        <v>222</v>
      </c>
      <c r="AG165" s="10">
        <v>222</v>
      </c>
    </row>
    <row r="166" spans="1:33" x14ac:dyDescent="0.2">
      <c r="A166">
        <v>161</v>
      </c>
      <c r="B166" s="9" t="str">
        <f t="shared" si="2"/>
        <v>IRF2-cg04525580</v>
      </c>
      <c r="C166" s="10">
        <v>4</v>
      </c>
      <c r="D166" s="9" t="s">
        <v>281</v>
      </c>
      <c r="E166" s="3" t="s">
        <v>282</v>
      </c>
      <c r="F166" s="3">
        <v>185308867</v>
      </c>
      <c r="G166" s="10">
        <v>185395734</v>
      </c>
      <c r="H166" s="9" t="s">
        <v>280</v>
      </c>
      <c r="I166" s="10">
        <v>185352181</v>
      </c>
      <c r="J166" s="18">
        <v>-0.116666666666667</v>
      </c>
      <c r="K166" s="5">
        <v>0.77562830687830697</v>
      </c>
      <c r="L166" s="4">
        <v>6.6666666666666693E-2</v>
      </c>
      <c r="M166" s="5">
        <v>0.88009259259259298</v>
      </c>
      <c r="N166" s="4">
        <v>-0.42857142857142899</v>
      </c>
      <c r="O166" s="5">
        <v>0.41944444444444401</v>
      </c>
      <c r="P166" s="4">
        <v>4.6428571428571402E-2</v>
      </c>
      <c r="Q166" s="5">
        <v>0.87268073236617305</v>
      </c>
      <c r="R166" s="4">
        <v>-0.26608695652173903</v>
      </c>
      <c r="S166" s="19">
        <v>0.208050170540131</v>
      </c>
      <c r="T166" s="18">
        <v>-0.120879120879121</v>
      </c>
      <c r="U166" s="5">
        <v>0.69608475143575299</v>
      </c>
      <c r="V166" s="4">
        <v>-0.16666666666666699</v>
      </c>
      <c r="W166" s="5">
        <v>0.67774470899470896</v>
      </c>
      <c r="X166" s="4">
        <v>-0.5</v>
      </c>
      <c r="Y166" s="5">
        <v>1</v>
      </c>
      <c r="Z166" s="4">
        <v>-0.13986013986014001</v>
      </c>
      <c r="AA166" s="5">
        <v>0.66715053598742802</v>
      </c>
      <c r="AB166" s="4">
        <v>0.21538461538461501</v>
      </c>
      <c r="AC166" s="19">
        <v>0.29970652075151699</v>
      </c>
      <c r="AD166" s="9">
        <v>126</v>
      </c>
      <c r="AE166" s="3">
        <v>126</v>
      </c>
      <c r="AF166" s="3">
        <v>178</v>
      </c>
      <c r="AG166" s="10">
        <v>178</v>
      </c>
    </row>
    <row r="167" spans="1:33" x14ac:dyDescent="0.2">
      <c r="A167">
        <v>162</v>
      </c>
      <c r="B167" s="9" t="str">
        <f t="shared" si="2"/>
        <v>IRF2-cg05787792</v>
      </c>
      <c r="C167" s="10">
        <v>4</v>
      </c>
      <c r="D167" s="9" t="s">
        <v>281</v>
      </c>
      <c r="E167" s="3" t="s">
        <v>282</v>
      </c>
      <c r="F167" s="3">
        <v>185308867</v>
      </c>
      <c r="G167" s="10">
        <v>185395734</v>
      </c>
      <c r="H167" s="9" t="s">
        <v>283</v>
      </c>
      <c r="I167" s="10">
        <v>186347521</v>
      </c>
      <c r="J167" s="18">
        <v>0.36666666666666697</v>
      </c>
      <c r="K167" s="5">
        <v>0.33625992063492099</v>
      </c>
      <c r="L167" s="4">
        <v>-0.56666666666666698</v>
      </c>
      <c r="M167" s="5">
        <v>0.120574294532628</v>
      </c>
      <c r="N167" s="4">
        <v>-0.82857142857142896</v>
      </c>
      <c r="O167" s="5">
        <v>5.83333333333333E-2</v>
      </c>
      <c r="P167" s="4">
        <v>-0.59642857142857097</v>
      </c>
      <c r="Q167" s="5">
        <v>2.1332006779322201E-2</v>
      </c>
      <c r="R167" s="4">
        <v>-0.55826086956521703</v>
      </c>
      <c r="S167" s="19">
        <v>5.2534457644997897E-3</v>
      </c>
      <c r="T167" s="18">
        <v>-0.15384615384615399</v>
      </c>
      <c r="U167" s="5">
        <v>0.61679117498291802</v>
      </c>
      <c r="V167" s="4">
        <v>0.3</v>
      </c>
      <c r="W167" s="5">
        <v>0.43662367724867701</v>
      </c>
      <c r="X167" s="4">
        <v>-0.5</v>
      </c>
      <c r="Y167" s="5">
        <v>1</v>
      </c>
      <c r="Z167" s="4">
        <v>0.30069930069930101</v>
      </c>
      <c r="AA167" s="5">
        <v>0.34248337544019303</v>
      </c>
      <c r="AB167" s="4">
        <v>-0.306153846153846</v>
      </c>
      <c r="AC167" s="19">
        <v>0.136595789452472</v>
      </c>
      <c r="AD167" s="9">
        <v>16</v>
      </c>
      <c r="AE167" s="3">
        <v>16</v>
      </c>
      <c r="AF167" s="3">
        <v>100</v>
      </c>
      <c r="AG167" s="10">
        <v>100</v>
      </c>
    </row>
    <row r="168" spans="1:33" x14ac:dyDescent="0.2">
      <c r="A168">
        <v>163</v>
      </c>
      <c r="B168" s="9" t="str">
        <f t="shared" si="2"/>
        <v>TRIAP1-cg23830810</v>
      </c>
      <c r="C168" s="10">
        <v>12</v>
      </c>
      <c r="D168" s="9" t="s">
        <v>285</v>
      </c>
      <c r="E168" s="3" t="s">
        <v>286</v>
      </c>
      <c r="F168" s="3">
        <v>120881764</v>
      </c>
      <c r="G168" s="10">
        <v>120884215</v>
      </c>
      <c r="H168" s="9" t="s">
        <v>284</v>
      </c>
      <c r="I168" s="10">
        <v>120967582</v>
      </c>
      <c r="J168" s="18">
        <v>-3.3333333333333298E-2</v>
      </c>
      <c r="K168" s="5">
        <v>0.94839065255731902</v>
      </c>
      <c r="L168" s="4">
        <v>-0.28333333333333299</v>
      </c>
      <c r="M168" s="5">
        <v>0.46299052028218701</v>
      </c>
      <c r="N168" s="4">
        <v>0.88571428571428601</v>
      </c>
      <c r="O168" s="5">
        <v>3.3333333333333298E-2</v>
      </c>
      <c r="P168" s="4">
        <v>-7.14285714285714E-3</v>
      </c>
      <c r="Q168" s="5">
        <v>0.98466251655293802</v>
      </c>
      <c r="R168" s="4">
        <v>0.32695652173912998</v>
      </c>
      <c r="S168" s="19">
        <v>0.11910301951218499</v>
      </c>
      <c r="T168" s="18">
        <v>-8.7912087912087905E-2</v>
      </c>
      <c r="U168" s="5">
        <v>0.77850131034812498</v>
      </c>
      <c r="V168" s="4">
        <v>-0.133333333333333</v>
      </c>
      <c r="W168" s="5">
        <v>0.74354056437389804</v>
      </c>
      <c r="X168" s="4">
        <v>-0.5</v>
      </c>
      <c r="Y168" s="5">
        <v>1</v>
      </c>
      <c r="Z168" s="4">
        <v>-0.18181818181818199</v>
      </c>
      <c r="AA168" s="5">
        <v>0.57295822120995599</v>
      </c>
      <c r="AB168" s="4">
        <v>6.0769230769230798E-2</v>
      </c>
      <c r="AC168" s="19">
        <v>0.77261070038103896</v>
      </c>
      <c r="AD168" s="9">
        <v>85</v>
      </c>
      <c r="AE168" s="3">
        <v>85</v>
      </c>
      <c r="AF168" s="3">
        <v>302</v>
      </c>
      <c r="AG168" s="10">
        <v>302</v>
      </c>
    </row>
    <row r="169" spans="1:33" x14ac:dyDescent="0.2">
      <c r="A169">
        <v>164</v>
      </c>
      <c r="B169" s="9" t="str">
        <f t="shared" si="2"/>
        <v>TRIAP1-cg27304573</v>
      </c>
      <c r="C169" s="10">
        <v>12</v>
      </c>
      <c r="D169" s="9" t="s">
        <v>285</v>
      </c>
      <c r="E169" s="3" t="s">
        <v>286</v>
      </c>
      <c r="F169" s="3">
        <v>120881764</v>
      </c>
      <c r="G169" s="10">
        <v>120884215</v>
      </c>
      <c r="H169" s="9" t="s">
        <v>287</v>
      </c>
      <c r="I169" s="10">
        <v>120967456</v>
      </c>
      <c r="J169" s="18">
        <v>-0.116666666666667</v>
      </c>
      <c r="K169" s="5">
        <v>0.77562830687830697</v>
      </c>
      <c r="L169" s="4">
        <v>-0.116666666666667</v>
      </c>
      <c r="M169" s="5">
        <v>0.77562830687830697</v>
      </c>
      <c r="N169" s="4">
        <v>-0.6</v>
      </c>
      <c r="O169" s="5">
        <v>0.241666666666667</v>
      </c>
      <c r="P169" s="4">
        <v>-0.17142857142857101</v>
      </c>
      <c r="Q169" s="5">
        <v>0.54061125526781495</v>
      </c>
      <c r="R169" s="4">
        <v>0.49739130434782602</v>
      </c>
      <c r="S169" s="19">
        <v>1.4424773969580199E-2</v>
      </c>
      <c r="T169" s="18">
        <v>0.60989010989011005</v>
      </c>
      <c r="U169" s="5">
        <v>3.02900101906893E-2</v>
      </c>
      <c r="V169" s="4">
        <v>0.05</v>
      </c>
      <c r="W169" s="5">
        <v>0.91161816578483201</v>
      </c>
      <c r="X169" s="4">
        <v>-0.5</v>
      </c>
      <c r="Y169" s="5">
        <v>1</v>
      </c>
      <c r="Z169" s="4">
        <v>4.1958041958042001E-2</v>
      </c>
      <c r="AA169" s="5">
        <v>0.90373883620237005</v>
      </c>
      <c r="AB169" s="4">
        <v>0.35307692307692301</v>
      </c>
      <c r="AC169" s="19">
        <v>8.4011660143924E-2</v>
      </c>
      <c r="AD169" s="9">
        <v>25.5</v>
      </c>
      <c r="AE169" s="3">
        <v>25.5</v>
      </c>
      <c r="AF169" s="3">
        <v>72</v>
      </c>
      <c r="AG169" s="10">
        <v>72</v>
      </c>
    </row>
    <row r="170" spans="1:33" x14ac:dyDescent="0.2">
      <c r="A170">
        <v>165</v>
      </c>
      <c r="B170" s="9" t="str">
        <f t="shared" si="2"/>
        <v>TRIAP1-cg24975581</v>
      </c>
      <c r="C170" s="10">
        <v>12</v>
      </c>
      <c r="D170" s="9" t="s">
        <v>285</v>
      </c>
      <c r="E170" s="3" t="s">
        <v>286</v>
      </c>
      <c r="F170" s="3">
        <v>120881764</v>
      </c>
      <c r="G170" s="10">
        <v>120884215</v>
      </c>
      <c r="H170" s="9" t="s">
        <v>288</v>
      </c>
      <c r="I170" s="10">
        <v>121128268</v>
      </c>
      <c r="J170" s="18">
        <v>0.35</v>
      </c>
      <c r="K170" s="5">
        <v>0.35858134920634899</v>
      </c>
      <c r="L170" s="4">
        <v>0.25</v>
      </c>
      <c r="M170" s="5">
        <v>0.52063492063492101</v>
      </c>
      <c r="N170" s="4">
        <v>0.42857142857142899</v>
      </c>
      <c r="O170" s="5">
        <v>0.41944444444444401</v>
      </c>
      <c r="P170" s="4">
        <v>0.310714285714286</v>
      </c>
      <c r="Q170" s="5">
        <v>0.25919092377276598</v>
      </c>
      <c r="R170" s="4">
        <v>-0.40173913043478299</v>
      </c>
      <c r="S170" s="19">
        <v>5.2694965268526697E-2</v>
      </c>
      <c r="T170" s="18">
        <v>0.33516483516483497</v>
      </c>
      <c r="U170" s="5">
        <v>0.263148014601437</v>
      </c>
      <c r="V170" s="4">
        <v>0.116666666666667</v>
      </c>
      <c r="W170" s="5">
        <v>0.77562830687830697</v>
      </c>
      <c r="X170" s="4">
        <v>-0.5</v>
      </c>
      <c r="Y170" s="5">
        <v>1</v>
      </c>
      <c r="Z170" s="4">
        <v>0.18181818181818199</v>
      </c>
      <c r="AA170" s="5">
        <v>0.57295822120995599</v>
      </c>
      <c r="AB170" s="4">
        <v>0.14769230769230801</v>
      </c>
      <c r="AC170" s="19">
        <v>0.479398832208635</v>
      </c>
      <c r="AD170" s="9">
        <v>47</v>
      </c>
      <c r="AE170" s="3">
        <v>47</v>
      </c>
      <c r="AF170" s="3">
        <v>230</v>
      </c>
      <c r="AG170" s="10">
        <v>230</v>
      </c>
    </row>
    <row r="171" spans="1:33" x14ac:dyDescent="0.2">
      <c r="A171">
        <v>166</v>
      </c>
      <c r="B171" s="9" t="str">
        <f t="shared" si="2"/>
        <v>TRIAP1-cg12067928</v>
      </c>
      <c r="C171" s="10">
        <v>12</v>
      </c>
      <c r="D171" s="9" t="s">
        <v>285</v>
      </c>
      <c r="E171" s="3" t="s">
        <v>286</v>
      </c>
      <c r="F171" s="3">
        <v>120881764</v>
      </c>
      <c r="G171" s="10">
        <v>120884215</v>
      </c>
      <c r="H171" s="9" t="s">
        <v>289</v>
      </c>
      <c r="I171" s="10">
        <v>121166143</v>
      </c>
      <c r="J171" s="18">
        <v>0.31666666666666698</v>
      </c>
      <c r="K171" s="5">
        <v>0.41008046737213399</v>
      </c>
      <c r="L171" s="4">
        <v>0.5</v>
      </c>
      <c r="M171" s="5">
        <v>0.17766203703703701</v>
      </c>
      <c r="N171" s="4">
        <v>-0.42857142857142899</v>
      </c>
      <c r="O171" s="5">
        <v>0.41944444444444401</v>
      </c>
      <c r="P171" s="4">
        <v>9.6428571428571405E-2</v>
      </c>
      <c r="Q171" s="5">
        <v>0.73373752991482699</v>
      </c>
      <c r="R171" s="4">
        <v>0.40869565217391302</v>
      </c>
      <c r="S171" s="19">
        <v>4.8450298294642299E-2</v>
      </c>
      <c r="T171" s="18">
        <v>0.10989010989011</v>
      </c>
      <c r="U171" s="5">
        <v>0.72324814890641298</v>
      </c>
      <c r="V171" s="4">
        <v>-0.483333333333333</v>
      </c>
      <c r="W171" s="5">
        <v>0.19379960317460301</v>
      </c>
      <c r="X171" s="4">
        <v>1</v>
      </c>
      <c r="Y171" s="5">
        <v>0.33333333333333298</v>
      </c>
      <c r="Z171" s="4">
        <v>-0.11888111888111901</v>
      </c>
      <c r="AA171" s="5">
        <v>0.716184326595525</v>
      </c>
      <c r="AB171" s="4">
        <v>-0.20076923076923101</v>
      </c>
      <c r="AC171" s="19">
        <v>0.33431974204897202</v>
      </c>
      <c r="AD171" s="9">
        <v>43</v>
      </c>
      <c r="AE171" s="3">
        <v>43</v>
      </c>
      <c r="AF171" s="3">
        <v>190</v>
      </c>
      <c r="AG171" s="10">
        <v>190</v>
      </c>
    </row>
    <row r="172" spans="1:33" x14ac:dyDescent="0.2">
      <c r="A172">
        <v>167</v>
      </c>
      <c r="B172" s="9" t="str">
        <f t="shared" si="2"/>
        <v>CYCS-cg21005607</v>
      </c>
      <c r="C172" s="10">
        <v>7</v>
      </c>
      <c r="D172" s="9" t="s">
        <v>290</v>
      </c>
      <c r="E172" s="3" t="s">
        <v>291</v>
      </c>
      <c r="F172" s="3">
        <v>25159710</v>
      </c>
      <c r="G172" s="10">
        <v>25164980</v>
      </c>
      <c r="H172" s="9" t="s">
        <v>272</v>
      </c>
      <c r="I172" s="10">
        <v>24376838</v>
      </c>
      <c r="J172" s="18">
        <v>3.3333333333333298E-2</v>
      </c>
      <c r="K172" s="5">
        <v>0.94839065255731902</v>
      </c>
      <c r="L172" s="4">
        <v>-0.76666666666666705</v>
      </c>
      <c r="M172" s="5">
        <v>2.13899911816578E-2</v>
      </c>
      <c r="N172" s="4">
        <v>0.65714285714285703</v>
      </c>
      <c r="O172" s="5">
        <v>0.17499999999999999</v>
      </c>
      <c r="P172" s="4">
        <v>-7.14285714285714E-3</v>
      </c>
      <c r="Q172" s="5">
        <v>0.98466251655293802</v>
      </c>
      <c r="R172" s="4">
        <v>0.112173913043478</v>
      </c>
      <c r="S172" s="19">
        <v>0.60045818863583</v>
      </c>
      <c r="T172" s="18">
        <v>-0.175824175824176</v>
      </c>
      <c r="U172" s="5">
        <v>0.56602361133186196</v>
      </c>
      <c r="V172" s="4">
        <v>6.6666666666666693E-2</v>
      </c>
      <c r="W172" s="5">
        <v>0.88009259259259298</v>
      </c>
      <c r="X172" s="4">
        <v>1</v>
      </c>
      <c r="Y172" s="5">
        <v>0.33333333333333298</v>
      </c>
      <c r="Z172" s="4">
        <v>0.160839160839161</v>
      </c>
      <c r="AA172" s="5">
        <v>0.61935616903386703</v>
      </c>
      <c r="AB172" s="4">
        <v>9.2307692307692299E-2</v>
      </c>
      <c r="AC172" s="19">
        <v>0.65974045050979901</v>
      </c>
      <c r="AD172" s="9">
        <v>246</v>
      </c>
      <c r="AE172" s="3">
        <v>246</v>
      </c>
      <c r="AF172" s="3">
        <v>276</v>
      </c>
      <c r="AG172" s="10">
        <v>276</v>
      </c>
    </row>
    <row r="173" spans="1:33" x14ac:dyDescent="0.2">
      <c r="A173">
        <v>168</v>
      </c>
      <c r="B173" s="9" t="str">
        <f t="shared" si="2"/>
        <v>CYCS-cg15041658</v>
      </c>
      <c r="C173" s="10">
        <v>7</v>
      </c>
      <c r="D173" s="9" t="s">
        <v>290</v>
      </c>
      <c r="E173" s="3" t="s">
        <v>291</v>
      </c>
      <c r="F173" s="3">
        <v>25159710</v>
      </c>
      <c r="G173" s="10">
        <v>25164980</v>
      </c>
      <c r="H173" s="9" t="s">
        <v>292</v>
      </c>
      <c r="I173" s="10">
        <v>24866066</v>
      </c>
      <c r="J173" s="18">
        <v>0.51666666666666705</v>
      </c>
      <c r="K173" s="5">
        <v>0.161800044091711</v>
      </c>
      <c r="L173" s="4">
        <v>6.6666666666666693E-2</v>
      </c>
      <c r="M173" s="5">
        <v>0.88009259259259298</v>
      </c>
      <c r="N173" s="4">
        <v>-0.88571428571428601</v>
      </c>
      <c r="O173" s="5">
        <v>3.3333333333333298E-2</v>
      </c>
      <c r="P173" s="4">
        <v>-2.8571428571428598E-2</v>
      </c>
      <c r="Q173" s="5">
        <v>0.92341653418093395</v>
      </c>
      <c r="R173" s="4">
        <v>5.3913043478260897E-2</v>
      </c>
      <c r="S173" s="19">
        <v>0.80241645165860098</v>
      </c>
      <c r="T173" s="18">
        <v>-0.19230769230769201</v>
      </c>
      <c r="U173" s="5">
        <v>0.52918473692062296</v>
      </c>
      <c r="V173" s="4">
        <v>0.6</v>
      </c>
      <c r="W173" s="5">
        <v>9.6797839506172795E-2</v>
      </c>
      <c r="X173" s="4">
        <v>1</v>
      </c>
      <c r="Y173" s="5">
        <v>0.33333333333333298</v>
      </c>
      <c r="Z173" s="4">
        <v>0.60139860139860102</v>
      </c>
      <c r="AA173" s="5">
        <v>4.2806868987576199E-2</v>
      </c>
      <c r="AB173" s="4">
        <v>-6.0769230769230798E-2</v>
      </c>
      <c r="AC173" s="19">
        <v>0.77261070038103896</v>
      </c>
      <c r="AD173" s="9">
        <v>297.5</v>
      </c>
      <c r="AE173" s="3">
        <v>297.5</v>
      </c>
      <c r="AF173" s="3">
        <v>302</v>
      </c>
      <c r="AG173" s="10">
        <v>302</v>
      </c>
    </row>
    <row r="174" spans="1:33" x14ac:dyDescent="0.2">
      <c r="A174">
        <v>169</v>
      </c>
      <c r="B174" s="9" t="str">
        <f t="shared" si="2"/>
        <v>CLP1-cg05655457</v>
      </c>
      <c r="C174" s="10">
        <v>11</v>
      </c>
      <c r="D174" s="9" t="s">
        <v>294</v>
      </c>
      <c r="E174" s="3" t="s">
        <v>295</v>
      </c>
      <c r="F174" s="3">
        <v>57416465</v>
      </c>
      <c r="G174" s="10">
        <v>57429340</v>
      </c>
      <c r="H174" s="9" t="s">
        <v>293</v>
      </c>
      <c r="I174" s="10">
        <v>58127944</v>
      </c>
      <c r="J174" s="18">
        <v>-8.3333333333333301E-2</v>
      </c>
      <c r="K174" s="5">
        <v>0.84318231922398601</v>
      </c>
      <c r="L174" s="4">
        <v>-0.21666666666666701</v>
      </c>
      <c r="M174" s="5">
        <v>0.58094135802469105</v>
      </c>
      <c r="N174" s="4">
        <v>0.82857142857142896</v>
      </c>
      <c r="O174" s="5">
        <v>5.83333333333333E-2</v>
      </c>
      <c r="P174" s="4">
        <v>1.0714285714285701E-2</v>
      </c>
      <c r="Q174" s="5">
        <v>0.97444009688154898</v>
      </c>
      <c r="R174" s="4">
        <v>-0.32782608695652199</v>
      </c>
      <c r="S174" s="19">
        <v>0.118080710161915</v>
      </c>
      <c r="T174" s="18">
        <v>-0.44505494505494497</v>
      </c>
      <c r="U174" s="5">
        <v>0.129793415795349</v>
      </c>
      <c r="V174" s="4">
        <v>-0.58333333333333304</v>
      </c>
      <c r="W174" s="5">
        <v>0.107997134038801</v>
      </c>
      <c r="X174" s="4">
        <v>0.5</v>
      </c>
      <c r="Y174" s="5">
        <v>1</v>
      </c>
      <c r="Z174" s="4">
        <v>-0.39860139860139898</v>
      </c>
      <c r="AA174" s="5">
        <v>0.200972975530579</v>
      </c>
      <c r="AB174" s="4">
        <v>-0.451538461538462</v>
      </c>
      <c r="AC174" s="19">
        <v>2.4543841895232201E-2</v>
      </c>
      <c r="AD174" s="9">
        <v>84</v>
      </c>
      <c r="AE174" s="3">
        <v>84</v>
      </c>
      <c r="AF174" s="3">
        <v>36</v>
      </c>
      <c r="AG174" s="10">
        <v>36</v>
      </c>
    </row>
    <row r="175" spans="1:33" x14ac:dyDescent="0.2">
      <c r="A175">
        <v>170</v>
      </c>
      <c r="B175" s="9" t="str">
        <f t="shared" si="2"/>
        <v>TMEM167A-cg26630791</v>
      </c>
      <c r="C175" s="10">
        <v>5</v>
      </c>
      <c r="D175" s="9" t="s">
        <v>297</v>
      </c>
      <c r="E175" s="3" t="s">
        <v>298</v>
      </c>
      <c r="F175" s="3">
        <v>82348665</v>
      </c>
      <c r="G175" s="10">
        <v>82373682</v>
      </c>
      <c r="H175" s="9" t="s">
        <v>296</v>
      </c>
      <c r="I175" s="10">
        <v>83017000</v>
      </c>
      <c r="J175" s="18">
        <v>6.6666666666666693E-2</v>
      </c>
      <c r="K175" s="5">
        <v>0.88009259259259298</v>
      </c>
      <c r="L175" s="4">
        <v>-0.483333333333333</v>
      </c>
      <c r="M175" s="5">
        <v>0.19379960317460301</v>
      </c>
      <c r="N175" s="4">
        <v>-0.371428571428571</v>
      </c>
      <c r="O175" s="5">
        <v>0.49722222222222201</v>
      </c>
      <c r="P175" s="4">
        <v>-0.17142857142857101</v>
      </c>
      <c r="Q175" s="5">
        <v>0.54061125526781495</v>
      </c>
      <c r="R175" s="4">
        <v>0.10347826086956501</v>
      </c>
      <c r="S175" s="19">
        <v>0.62922508745004702</v>
      </c>
      <c r="T175" s="18">
        <v>-6.0439560439560398E-2</v>
      </c>
      <c r="U175" s="5">
        <v>0.84898850688682703</v>
      </c>
      <c r="V175" s="4">
        <v>-0.55000000000000004</v>
      </c>
      <c r="W175" s="5">
        <v>0.13277667548500899</v>
      </c>
      <c r="X175" s="4">
        <v>-1</v>
      </c>
      <c r="Y175" s="5">
        <v>0.33333333333333298</v>
      </c>
      <c r="Z175" s="4">
        <v>-0.23776223776223801</v>
      </c>
      <c r="AA175" s="5">
        <v>0.45710220680900199</v>
      </c>
      <c r="AB175" s="4">
        <v>-3.6153846153846203E-2</v>
      </c>
      <c r="AC175" s="19">
        <v>0.86414948990273999</v>
      </c>
      <c r="AD175" s="9">
        <v>258.5</v>
      </c>
      <c r="AE175" s="3">
        <v>258.5</v>
      </c>
      <c r="AF175" s="3">
        <v>325</v>
      </c>
      <c r="AG175" s="10">
        <v>324</v>
      </c>
    </row>
    <row r="176" spans="1:33" x14ac:dyDescent="0.2">
      <c r="A176">
        <v>171</v>
      </c>
      <c r="B176" s="9" t="str">
        <f t="shared" si="2"/>
        <v>CHST2-cg19893077</v>
      </c>
      <c r="C176" s="10">
        <v>3</v>
      </c>
      <c r="D176" s="9" t="s">
        <v>300</v>
      </c>
      <c r="E176" s="3" t="s">
        <v>301</v>
      </c>
      <c r="F176" s="3">
        <v>142838173</v>
      </c>
      <c r="G176" s="10">
        <v>142841800</v>
      </c>
      <c r="H176" s="9" t="s">
        <v>299</v>
      </c>
      <c r="I176" s="10">
        <v>142314877</v>
      </c>
      <c r="J176" s="18">
        <v>-6.6666666666666693E-2</v>
      </c>
      <c r="K176" s="5">
        <v>0.88009259259259298</v>
      </c>
      <c r="L176" s="4">
        <v>0.25</v>
      </c>
      <c r="M176" s="5">
        <v>0.52063492063492101</v>
      </c>
      <c r="N176" s="4">
        <v>0.25714285714285701</v>
      </c>
      <c r="O176" s="5">
        <v>0.65833333333333299</v>
      </c>
      <c r="P176" s="4">
        <v>-1.0714285714285701E-2</v>
      </c>
      <c r="Q176" s="5">
        <v>0.97444009688154898</v>
      </c>
      <c r="R176" s="4">
        <v>-9.6521739130434797E-2</v>
      </c>
      <c r="S176" s="19">
        <v>0.65263249766712195</v>
      </c>
      <c r="T176" s="18">
        <v>0.28021978021978</v>
      </c>
      <c r="U176" s="5">
        <v>0.35337645181156202</v>
      </c>
      <c r="V176" s="4">
        <v>-0.53333333333333299</v>
      </c>
      <c r="W176" s="5">
        <v>0.147525352733686</v>
      </c>
      <c r="X176" s="4">
        <v>-1</v>
      </c>
      <c r="Y176" s="5">
        <v>0.33333333333333298</v>
      </c>
      <c r="Z176" s="4">
        <v>-4.1958041958042001E-2</v>
      </c>
      <c r="AA176" s="5">
        <v>0.90373883620236894</v>
      </c>
      <c r="AB176" s="4">
        <v>0.104615384615385</v>
      </c>
      <c r="AC176" s="19">
        <v>0.61746829344991305</v>
      </c>
      <c r="AD176" s="9">
        <v>263.5</v>
      </c>
      <c r="AE176" s="3">
        <v>263.5</v>
      </c>
      <c r="AF176" s="3">
        <v>261</v>
      </c>
      <c r="AG176" s="10">
        <v>261</v>
      </c>
    </row>
    <row r="177" spans="1:33" x14ac:dyDescent="0.2">
      <c r="A177">
        <v>172</v>
      </c>
      <c r="B177" s="9" t="str">
        <f t="shared" si="2"/>
        <v>PDIK1L-cg12805491</v>
      </c>
      <c r="C177" s="10">
        <v>1</v>
      </c>
      <c r="D177" s="9" t="s">
        <v>303</v>
      </c>
      <c r="E177" s="3" t="s">
        <v>304</v>
      </c>
      <c r="F177" s="3">
        <v>26437664</v>
      </c>
      <c r="G177" s="10">
        <v>26452034</v>
      </c>
      <c r="H177" s="9" t="s">
        <v>302</v>
      </c>
      <c r="I177" s="10">
        <v>26198721</v>
      </c>
      <c r="J177" s="18">
        <v>-0.41666666666666702</v>
      </c>
      <c r="K177" s="5">
        <v>0.269582231040564</v>
      </c>
      <c r="L177" s="4">
        <v>0.116666666666667</v>
      </c>
      <c r="M177" s="5">
        <v>0.77562830687830697</v>
      </c>
      <c r="N177" s="4">
        <v>0.314285714285714</v>
      </c>
      <c r="O177" s="5">
        <v>0.56388888888888899</v>
      </c>
      <c r="P177" s="4">
        <v>0.221428571428571</v>
      </c>
      <c r="Q177" s="5">
        <v>0.42657686953409102</v>
      </c>
      <c r="R177" s="4">
        <v>-0.30695652173913002</v>
      </c>
      <c r="S177" s="19">
        <v>0.144466336147374</v>
      </c>
      <c r="T177" s="18">
        <v>-0.42857142857142899</v>
      </c>
      <c r="U177" s="5">
        <v>0.145930216094455</v>
      </c>
      <c r="V177" s="4">
        <v>-0.18333333333333299</v>
      </c>
      <c r="W177" s="5">
        <v>0.64363977072310397</v>
      </c>
      <c r="X177" s="4">
        <v>-0.5</v>
      </c>
      <c r="Y177" s="5">
        <v>1</v>
      </c>
      <c r="Z177" s="4">
        <v>-0.223776223776224</v>
      </c>
      <c r="AA177" s="5">
        <v>0.48491114040273497</v>
      </c>
      <c r="AB177" s="4">
        <v>-0.492307692307692</v>
      </c>
      <c r="AC177" s="19">
        <v>1.33688432072867E-2</v>
      </c>
      <c r="AD177" s="9">
        <v>94</v>
      </c>
      <c r="AE177" s="3">
        <v>94</v>
      </c>
      <c r="AF177" s="3">
        <v>22.5</v>
      </c>
      <c r="AG177" s="10">
        <v>22.5</v>
      </c>
    </row>
    <row r="178" spans="1:33" x14ac:dyDescent="0.2">
      <c r="A178">
        <v>173</v>
      </c>
      <c r="B178" s="9" t="str">
        <f t="shared" si="2"/>
        <v>PDIK1L-cg16051685</v>
      </c>
      <c r="C178" s="10">
        <v>1</v>
      </c>
      <c r="D178" s="9" t="s">
        <v>303</v>
      </c>
      <c r="E178" s="3" t="s">
        <v>304</v>
      </c>
      <c r="F178" s="3">
        <v>26437664</v>
      </c>
      <c r="G178" s="10">
        <v>26452034</v>
      </c>
      <c r="H178" s="9" t="s">
        <v>305</v>
      </c>
      <c r="I178" s="10">
        <v>26394083</v>
      </c>
      <c r="J178" s="18">
        <v>0.1</v>
      </c>
      <c r="K178" s="5">
        <v>0.809981261022928</v>
      </c>
      <c r="L178" s="4">
        <v>-0.2</v>
      </c>
      <c r="M178" s="5">
        <v>0.61340388007054703</v>
      </c>
      <c r="N178" s="4">
        <v>0.77142857142857102</v>
      </c>
      <c r="O178" s="5">
        <v>0.102777777777778</v>
      </c>
      <c r="P178" s="4">
        <v>8.9285714285714302E-2</v>
      </c>
      <c r="Q178" s="5">
        <v>0.75320728493877498</v>
      </c>
      <c r="R178" s="4">
        <v>9.9130434782608703E-2</v>
      </c>
      <c r="S178" s="19">
        <v>0.64381506110355302</v>
      </c>
      <c r="T178" s="18">
        <v>-0.47802197802197799</v>
      </c>
      <c r="U178" s="5">
        <v>0.101312257441764</v>
      </c>
      <c r="V178" s="4">
        <v>0.31666666666666698</v>
      </c>
      <c r="W178" s="5">
        <v>0.41008046737213399</v>
      </c>
      <c r="X178" s="4">
        <v>-0.5</v>
      </c>
      <c r="Y178" s="5">
        <v>1</v>
      </c>
      <c r="Z178" s="4">
        <v>0.195804195804196</v>
      </c>
      <c r="AA178" s="5">
        <v>0.54287352062981997</v>
      </c>
      <c r="AB178" s="4">
        <v>0.146153846153846</v>
      </c>
      <c r="AC178" s="19">
        <v>0.48403693768275202</v>
      </c>
      <c r="AD178" s="9">
        <v>262</v>
      </c>
      <c r="AE178" s="3">
        <v>262</v>
      </c>
      <c r="AF178" s="3">
        <v>232.5</v>
      </c>
      <c r="AG178" s="10">
        <v>232.5</v>
      </c>
    </row>
    <row r="179" spans="1:33" x14ac:dyDescent="0.2">
      <c r="A179">
        <v>174</v>
      </c>
      <c r="B179" s="9" t="str">
        <f t="shared" si="2"/>
        <v>PDIK1L-cg24593630</v>
      </c>
      <c r="C179" s="10">
        <v>1</v>
      </c>
      <c r="D179" s="9" t="s">
        <v>303</v>
      </c>
      <c r="E179" s="3" t="s">
        <v>304</v>
      </c>
      <c r="F179" s="3">
        <v>26437664</v>
      </c>
      <c r="G179" s="10">
        <v>26452034</v>
      </c>
      <c r="H179" s="9" t="s">
        <v>306</v>
      </c>
      <c r="I179" s="10">
        <v>26496180</v>
      </c>
      <c r="J179" s="18">
        <v>-0.4</v>
      </c>
      <c r="K179" s="5">
        <v>0.29119268077601401</v>
      </c>
      <c r="L179" s="4">
        <v>-0.15</v>
      </c>
      <c r="M179" s="5">
        <v>0.70806878306878296</v>
      </c>
      <c r="N179" s="4">
        <v>-0.71428571428571397</v>
      </c>
      <c r="O179" s="5">
        <v>0.13611111111111099</v>
      </c>
      <c r="P179" s="4">
        <v>-0.26785714285714302</v>
      </c>
      <c r="Q179" s="5">
        <v>0.33344551650735799</v>
      </c>
      <c r="R179" s="4">
        <v>-0.17304347826086999</v>
      </c>
      <c r="S179" s="19">
        <v>0.416991439837474</v>
      </c>
      <c r="T179" s="18">
        <v>-0.29120879120879101</v>
      </c>
      <c r="U179" s="5">
        <v>0.33407089024092002</v>
      </c>
      <c r="V179" s="4">
        <v>0.51666666666666705</v>
      </c>
      <c r="W179" s="5">
        <v>0.161800044091711</v>
      </c>
      <c r="X179" s="4">
        <v>1</v>
      </c>
      <c r="Y179" s="5">
        <v>0.33333333333333298</v>
      </c>
      <c r="Z179" s="4">
        <v>0.45454545454545497</v>
      </c>
      <c r="AA179" s="5">
        <v>0.140413038412287</v>
      </c>
      <c r="AB179" s="4">
        <v>0.22</v>
      </c>
      <c r="AC179" s="19">
        <v>0.28926681164893497</v>
      </c>
      <c r="AD179" s="9">
        <v>198</v>
      </c>
      <c r="AE179" s="3">
        <v>198</v>
      </c>
      <c r="AF179" s="3">
        <v>172.5</v>
      </c>
      <c r="AG179" s="10">
        <v>172.5</v>
      </c>
    </row>
    <row r="180" spans="1:33" x14ac:dyDescent="0.2">
      <c r="A180">
        <v>175</v>
      </c>
      <c r="B180" s="9" t="str">
        <f t="shared" si="2"/>
        <v>ZNF408-cg24779587</v>
      </c>
      <c r="C180" s="10">
        <v>11</v>
      </c>
      <c r="D180" s="9" t="s">
        <v>307</v>
      </c>
      <c r="E180" s="3" t="s">
        <v>308</v>
      </c>
      <c r="F180" s="3">
        <v>46722368</v>
      </c>
      <c r="G180" s="10">
        <v>46727462</v>
      </c>
      <c r="H180" s="9" t="s">
        <v>102</v>
      </c>
      <c r="I180" s="10">
        <v>47209163</v>
      </c>
      <c r="J180" s="18">
        <v>0.266666666666667</v>
      </c>
      <c r="K180" s="5">
        <v>0.493331128747795</v>
      </c>
      <c r="L180" s="4">
        <v>-0.133333333333333</v>
      </c>
      <c r="M180" s="5">
        <v>0.74354056437389804</v>
      </c>
      <c r="N180" s="4">
        <v>-0.371428571428571</v>
      </c>
      <c r="O180" s="5">
        <v>0.49722222222222201</v>
      </c>
      <c r="P180" s="4">
        <v>-0.25</v>
      </c>
      <c r="Q180" s="5">
        <v>0.36773461894377302</v>
      </c>
      <c r="R180" s="4">
        <v>1.3043478260869599E-2</v>
      </c>
      <c r="S180" s="19">
        <v>0.952979025139712</v>
      </c>
      <c r="T180" s="18">
        <v>0.43406593406593402</v>
      </c>
      <c r="U180" s="5">
        <v>0.14040659278894299</v>
      </c>
      <c r="V180" s="4">
        <v>0.58333333333333304</v>
      </c>
      <c r="W180" s="5">
        <v>0.107997134038801</v>
      </c>
      <c r="X180" s="4">
        <v>-0.5</v>
      </c>
      <c r="Y180" s="5">
        <v>1</v>
      </c>
      <c r="Z180" s="4">
        <v>0.27272727272727298</v>
      </c>
      <c r="AA180" s="5">
        <v>0.39123274602615499</v>
      </c>
      <c r="AB180" s="4">
        <v>0.27461538461538498</v>
      </c>
      <c r="AC180" s="19">
        <v>0.18344912183919601</v>
      </c>
      <c r="AD180" s="9">
        <v>344</v>
      </c>
      <c r="AE180" s="3">
        <v>344</v>
      </c>
      <c r="AF180" s="3">
        <v>120</v>
      </c>
      <c r="AG180" s="10">
        <v>120</v>
      </c>
    </row>
    <row r="181" spans="1:33" x14ac:dyDescent="0.2">
      <c r="A181">
        <v>176</v>
      </c>
      <c r="B181" s="9" t="str">
        <f t="shared" si="2"/>
        <v>ZNF408-cg00338996</v>
      </c>
      <c r="C181" s="10">
        <v>11</v>
      </c>
      <c r="D181" s="9" t="s">
        <v>307</v>
      </c>
      <c r="E181" s="3" t="s">
        <v>308</v>
      </c>
      <c r="F181" s="3">
        <v>46722368</v>
      </c>
      <c r="G181" s="10">
        <v>46727462</v>
      </c>
      <c r="H181" s="9" t="s">
        <v>309</v>
      </c>
      <c r="I181" s="10">
        <v>45828080</v>
      </c>
      <c r="J181" s="18">
        <v>-6.6666666666666693E-2</v>
      </c>
      <c r="K181" s="5">
        <v>0.88009259259259298</v>
      </c>
      <c r="L181" s="4">
        <v>0.16666666666666699</v>
      </c>
      <c r="M181" s="5">
        <v>0.67774470899470896</v>
      </c>
      <c r="N181" s="4">
        <v>-0.65714285714285703</v>
      </c>
      <c r="O181" s="5">
        <v>0.17499999999999999</v>
      </c>
      <c r="P181" s="4">
        <v>-0.13214285714285701</v>
      </c>
      <c r="Q181" s="5">
        <v>0.63893294387900001</v>
      </c>
      <c r="R181" s="4">
        <v>-2.7826086956521699E-2</v>
      </c>
      <c r="S181" s="19">
        <v>0.89805973198929101</v>
      </c>
      <c r="T181" s="18">
        <v>-0.53846153846153799</v>
      </c>
      <c r="U181" s="5">
        <v>6.1093637494277403E-2</v>
      </c>
      <c r="V181" s="4">
        <v>0.28333333333333299</v>
      </c>
      <c r="W181" s="5">
        <v>0.46299052028218701</v>
      </c>
      <c r="X181" s="4">
        <v>-0.5</v>
      </c>
      <c r="Y181" s="5">
        <v>1</v>
      </c>
      <c r="Z181" s="4">
        <v>0.230769230769231</v>
      </c>
      <c r="AA181" s="5">
        <v>0.470905693526396</v>
      </c>
      <c r="AB181" s="4">
        <v>-0.3</v>
      </c>
      <c r="AC181" s="19">
        <v>0.144966574969592</v>
      </c>
      <c r="AD181" s="9">
        <v>324</v>
      </c>
      <c r="AE181" s="3">
        <v>324.5</v>
      </c>
      <c r="AF181" s="3">
        <v>104.5</v>
      </c>
      <c r="AG181" s="10">
        <v>104.5</v>
      </c>
    </row>
    <row r="182" spans="1:33" x14ac:dyDescent="0.2">
      <c r="A182">
        <v>177</v>
      </c>
      <c r="B182" s="9" t="str">
        <f t="shared" si="2"/>
        <v>PLEKHF2-cg01466771</v>
      </c>
      <c r="C182" s="10">
        <v>8</v>
      </c>
      <c r="D182" s="9" t="s">
        <v>311</v>
      </c>
      <c r="E182" s="3" t="s">
        <v>312</v>
      </c>
      <c r="F182" s="3">
        <v>96146032</v>
      </c>
      <c r="G182" s="10">
        <v>96168912</v>
      </c>
      <c r="H182" s="9" t="s">
        <v>310</v>
      </c>
      <c r="I182" s="10">
        <v>96146967</v>
      </c>
      <c r="J182" s="18">
        <v>-0.43333333333333302</v>
      </c>
      <c r="K182" s="5">
        <v>0.249917328042328</v>
      </c>
      <c r="L182" s="4">
        <v>-0.16666666666666699</v>
      </c>
      <c r="M182" s="5">
        <v>0.67774470899470896</v>
      </c>
      <c r="N182" s="4">
        <v>0.6</v>
      </c>
      <c r="O182" s="5">
        <v>0.241666666666667</v>
      </c>
      <c r="P182" s="4">
        <v>0.22500000000000001</v>
      </c>
      <c r="Q182" s="5">
        <v>0.41895970839692798</v>
      </c>
      <c r="R182" s="4">
        <v>-0.27130434782608698</v>
      </c>
      <c r="S182" s="19">
        <v>0.19901129054127301</v>
      </c>
      <c r="T182" s="18">
        <v>-0.36263736263736301</v>
      </c>
      <c r="U182" s="5">
        <v>0.223986534640913</v>
      </c>
      <c r="V182" s="4">
        <v>3.3333333333333298E-2</v>
      </c>
      <c r="W182" s="5">
        <v>0.94839065255731902</v>
      </c>
      <c r="X182" s="4">
        <v>0.5</v>
      </c>
      <c r="Y182" s="5">
        <v>1</v>
      </c>
      <c r="Z182" s="4">
        <v>0.25874125874125897</v>
      </c>
      <c r="AA182" s="5">
        <v>0.416938426539878</v>
      </c>
      <c r="AB182" s="4">
        <v>0.223846153846154</v>
      </c>
      <c r="AC182" s="19">
        <v>0.28074721241978601</v>
      </c>
      <c r="AD182" s="9">
        <v>122</v>
      </c>
      <c r="AE182" s="3">
        <v>122</v>
      </c>
      <c r="AF182" s="3">
        <v>167.5</v>
      </c>
      <c r="AG182" s="10">
        <v>167.5</v>
      </c>
    </row>
    <row r="183" spans="1:33" x14ac:dyDescent="0.2">
      <c r="A183">
        <v>178</v>
      </c>
      <c r="B183" s="9" t="str">
        <f t="shared" si="2"/>
        <v>PLEKHF2-cg00837773</v>
      </c>
      <c r="C183" s="10">
        <v>8</v>
      </c>
      <c r="D183" s="9" t="s">
        <v>311</v>
      </c>
      <c r="E183" s="3" t="s">
        <v>312</v>
      </c>
      <c r="F183" s="3">
        <v>96146032</v>
      </c>
      <c r="G183" s="10">
        <v>96168912</v>
      </c>
      <c r="H183" s="9" t="s">
        <v>313</v>
      </c>
      <c r="I183" s="10">
        <v>95837532</v>
      </c>
      <c r="J183" s="18">
        <v>0.3</v>
      </c>
      <c r="K183" s="5">
        <v>0.43662367724867701</v>
      </c>
      <c r="L183" s="4">
        <v>-0.1</v>
      </c>
      <c r="M183" s="5">
        <v>0.809981261022928</v>
      </c>
      <c r="N183" s="4">
        <v>-0.48571428571428599</v>
      </c>
      <c r="O183" s="5">
        <v>0.35555555555555601</v>
      </c>
      <c r="P183" s="4">
        <v>-0.378571428571429</v>
      </c>
      <c r="Q183" s="5">
        <v>0.164850209213564</v>
      </c>
      <c r="R183" s="4">
        <v>-0.42695652173913001</v>
      </c>
      <c r="S183" s="19">
        <v>3.8588102633171098E-2</v>
      </c>
      <c r="T183" s="18">
        <v>-0.28021978021978</v>
      </c>
      <c r="U183" s="5">
        <v>0.35337645181156202</v>
      </c>
      <c r="V183" s="4">
        <v>-0.116666666666667</v>
      </c>
      <c r="W183" s="5">
        <v>0.77562830687830697</v>
      </c>
      <c r="X183" s="4">
        <v>-1</v>
      </c>
      <c r="Y183" s="5">
        <v>0.33333333333333298</v>
      </c>
      <c r="Z183" s="4">
        <v>-0.29370629370629397</v>
      </c>
      <c r="AA183" s="5">
        <v>0.354332534211376</v>
      </c>
      <c r="AB183" s="4">
        <v>-0.113846153846154</v>
      </c>
      <c r="AC183" s="19">
        <v>0.586528216856116</v>
      </c>
      <c r="AD183" s="9">
        <v>37</v>
      </c>
      <c r="AE183" s="3">
        <v>37</v>
      </c>
      <c r="AF183" s="3">
        <v>256.5</v>
      </c>
      <c r="AG183" s="10">
        <v>256</v>
      </c>
    </row>
    <row r="184" spans="1:33" x14ac:dyDescent="0.2">
      <c r="A184">
        <v>179</v>
      </c>
      <c r="B184" s="9" t="str">
        <f t="shared" si="2"/>
        <v>KLHL11-cg05550919</v>
      </c>
      <c r="C184" s="10">
        <v>17</v>
      </c>
      <c r="D184" s="9" t="s">
        <v>314</v>
      </c>
      <c r="E184" s="3" t="s">
        <v>315</v>
      </c>
      <c r="F184" s="3">
        <v>40009797</v>
      </c>
      <c r="G184" s="10">
        <v>40021684</v>
      </c>
      <c r="H184" s="9" t="s">
        <v>156</v>
      </c>
      <c r="I184" s="10">
        <v>40074633</v>
      </c>
      <c r="J184" s="18">
        <v>0.35</v>
      </c>
      <c r="K184" s="5">
        <v>0.35858134920634899</v>
      </c>
      <c r="L184" s="4">
        <v>-0.31666666666666698</v>
      </c>
      <c r="M184" s="5">
        <v>0.41008046737213399</v>
      </c>
      <c r="N184" s="4">
        <v>0.42857142857142899</v>
      </c>
      <c r="O184" s="5">
        <v>0.41944444444444401</v>
      </c>
      <c r="P184" s="4">
        <v>7.1428571428571397E-2</v>
      </c>
      <c r="Q184" s="5">
        <v>0.80249231862638704</v>
      </c>
      <c r="R184" s="4">
        <v>0.44260869565217398</v>
      </c>
      <c r="S184" s="19">
        <v>3.1479010954183297E-2</v>
      </c>
      <c r="T184" s="18">
        <v>-4.3956043956044001E-2</v>
      </c>
      <c r="U184" s="5">
        <v>0.89184656739322399</v>
      </c>
      <c r="V184" s="4">
        <v>0.43333333333333302</v>
      </c>
      <c r="W184" s="5">
        <v>0.249917328042328</v>
      </c>
      <c r="X184" s="4">
        <v>-1</v>
      </c>
      <c r="Y184" s="5">
        <v>0.33333333333333298</v>
      </c>
      <c r="Z184" s="4">
        <v>0.20279720279720301</v>
      </c>
      <c r="AA184" s="5">
        <v>0.52810023678345497</v>
      </c>
      <c r="AB184" s="4">
        <v>3.8461538461538498E-2</v>
      </c>
      <c r="AC184" s="19">
        <v>0.85547405626640705</v>
      </c>
      <c r="AD184" s="9">
        <v>33</v>
      </c>
      <c r="AE184" s="3">
        <v>33</v>
      </c>
      <c r="AF184" s="3">
        <v>321</v>
      </c>
      <c r="AG184" s="10">
        <v>321</v>
      </c>
    </row>
    <row r="185" spans="1:33" x14ac:dyDescent="0.2">
      <c r="A185">
        <v>180</v>
      </c>
      <c r="B185" s="9" t="str">
        <f t="shared" si="2"/>
        <v>KLHL11-cg00603673</v>
      </c>
      <c r="C185" s="10">
        <v>17</v>
      </c>
      <c r="D185" s="9" t="s">
        <v>314</v>
      </c>
      <c r="E185" s="3" t="s">
        <v>315</v>
      </c>
      <c r="F185" s="3">
        <v>40009797</v>
      </c>
      <c r="G185" s="10">
        <v>40021684</v>
      </c>
      <c r="H185" s="9" t="s">
        <v>160</v>
      </c>
      <c r="I185" s="10">
        <v>40810849</v>
      </c>
      <c r="J185" s="18">
        <v>0.116666666666667</v>
      </c>
      <c r="K185" s="5">
        <v>0.77562830687830697</v>
      </c>
      <c r="L185" s="4">
        <v>-0.41666666666666702</v>
      </c>
      <c r="M185" s="5">
        <v>0.269582231040564</v>
      </c>
      <c r="N185" s="4">
        <v>0.42857142857142899</v>
      </c>
      <c r="O185" s="5">
        <v>0.41944444444444401</v>
      </c>
      <c r="P185" s="4">
        <v>-0.253571428571429</v>
      </c>
      <c r="Q185" s="5">
        <v>0.36072147807049398</v>
      </c>
      <c r="R185" s="4">
        <v>0</v>
      </c>
      <c r="S185" s="19">
        <v>1</v>
      </c>
      <c r="T185" s="18">
        <v>-0.19230769230769201</v>
      </c>
      <c r="U185" s="5">
        <v>0.52918473692062296</v>
      </c>
      <c r="V185" s="4">
        <v>0.15</v>
      </c>
      <c r="W185" s="5">
        <v>0.70806878306878296</v>
      </c>
      <c r="X185" s="4">
        <v>-0.5</v>
      </c>
      <c r="Y185" s="5">
        <v>1</v>
      </c>
      <c r="Z185" s="4">
        <v>0.160839160839161</v>
      </c>
      <c r="AA185" s="5">
        <v>0.61935616903386703</v>
      </c>
      <c r="AB185" s="4">
        <v>0.27230769230769197</v>
      </c>
      <c r="AC185" s="19">
        <v>0.187272964705501</v>
      </c>
      <c r="AD185" s="9">
        <v>359.5</v>
      </c>
      <c r="AE185" s="3">
        <v>359.5</v>
      </c>
      <c r="AF185" s="3">
        <v>122</v>
      </c>
      <c r="AG185" s="10">
        <v>122</v>
      </c>
    </row>
    <row r="186" spans="1:33" x14ac:dyDescent="0.2">
      <c r="A186">
        <v>181</v>
      </c>
      <c r="B186" s="9" t="str">
        <f t="shared" si="2"/>
        <v>FARSA-cg08467185</v>
      </c>
      <c r="C186" s="10">
        <v>19</v>
      </c>
      <c r="D186" s="9" t="s">
        <v>316</v>
      </c>
      <c r="E186" s="3" t="s">
        <v>317</v>
      </c>
      <c r="F186" s="3">
        <v>13033293</v>
      </c>
      <c r="G186" s="10">
        <v>13044851</v>
      </c>
      <c r="H186" s="9" t="s">
        <v>232</v>
      </c>
      <c r="I186" s="10">
        <v>12917312</v>
      </c>
      <c r="J186" s="18">
        <v>-0.15</v>
      </c>
      <c r="K186" s="5">
        <v>0.70806878306878296</v>
      </c>
      <c r="L186" s="4">
        <v>-0.5</v>
      </c>
      <c r="M186" s="5">
        <v>0.17766203703703701</v>
      </c>
      <c r="N186" s="4">
        <v>-0.25714285714285701</v>
      </c>
      <c r="O186" s="5">
        <v>0.65833333333333299</v>
      </c>
      <c r="P186" s="4">
        <v>-0.41785714285714298</v>
      </c>
      <c r="Q186" s="5">
        <v>0.122661356107404</v>
      </c>
      <c r="R186" s="4">
        <v>-0.15913043478260899</v>
      </c>
      <c r="S186" s="19">
        <v>0.45591710842025801</v>
      </c>
      <c r="T186" s="18">
        <v>0.115384615384615</v>
      </c>
      <c r="U186" s="5">
        <v>0.70962477274150104</v>
      </c>
      <c r="V186" s="4">
        <v>-1.6666666666666701E-2</v>
      </c>
      <c r="W186" s="5">
        <v>0.98156966490299802</v>
      </c>
      <c r="X186" s="4">
        <v>-0.5</v>
      </c>
      <c r="Y186" s="5">
        <v>1</v>
      </c>
      <c r="Z186" s="4">
        <v>-6.9930069930069904E-3</v>
      </c>
      <c r="AA186" s="5">
        <v>0.99123003605710103</v>
      </c>
      <c r="AB186" s="4">
        <v>0.10538461538461499</v>
      </c>
      <c r="AC186" s="19">
        <v>0.61486411764858895</v>
      </c>
      <c r="AD186" s="9">
        <v>209.5</v>
      </c>
      <c r="AE186" s="3">
        <v>209.5</v>
      </c>
      <c r="AF186" s="3">
        <v>259</v>
      </c>
      <c r="AG186" s="10">
        <v>259</v>
      </c>
    </row>
    <row r="187" spans="1:33" x14ac:dyDescent="0.2">
      <c r="A187">
        <v>182</v>
      </c>
      <c r="B187" s="9" t="str">
        <f t="shared" si="2"/>
        <v>FARSA-cg21593941</v>
      </c>
      <c r="C187" s="10">
        <v>19</v>
      </c>
      <c r="D187" s="9" t="s">
        <v>316</v>
      </c>
      <c r="E187" s="3" t="s">
        <v>317</v>
      </c>
      <c r="F187" s="3">
        <v>13033293</v>
      </c>
      <c r="G187" s="10">
        <v>13044851</v>
      </c>
      <c r="H187" s="9" t="s">
        <v>231</v>
      </c>
      <c r="I187" s="10">
        <v>12834873</v>
      </c>
      <c r="J187" s="18">
        <v>-0.16666666666666699</v>
      </c>
      <c r="K187" s="5">
        <v>0.67774470899470896</v>
      </c>
      <c r="L187" s="4">
        <v>-0.116666666666667</v>
      </c>
      <c r="M187" s="5">
        <v>0.77562830687830697</v>
      </c>
      <c r="N187" s="4">
        <v>0.65714285714285703</v>
      </c>
      <c r="O187" s="5">
        <v>0.17499999999999999</v>
      </c>
      <c r="P187" s="4">
        <v>0.13928571428571401</v>
      </c>
      <c r="Q187" s="5">
        <v>0.62055066367523304</v>
      </c>
      <c r="R187" s="4">
        <v>0.36</v>
      </c>
      <c r="S187" s="19">
        <v>8.4657422256139397E-2</v>
      </c>
      <c r="T187" s="18">
        <v>7.69230769230769E-2</v>
      </c>
      <c r="U187" s="5">
        <v>0.80653036744428597</v>
      </c>
      <c r="V187" s="4">
        <v>1.6666666666666701E-2</v>
      </c>
      <c r="W187" s="5">
        <v>0.98156966490299802</v>
      </c>
      <c r="X187" s="4">
        <v>-0.5</v>
      </c>
      <c r="Y187" s="5">
        <v>1</v>
      </c>
      <c r="Z187" s="4">
        <v>-2.7972027972028E-2</v>
      </c>
      <c r="AA187" s="5">
        <v>0.93866336349349999</v>
      </c>
      <c r="AB187" s="4">
        <v>8.4615384615384596E-3</v>
      </c>
      <c r="AC187" s="19">
        <v>0.96918882105831405</v>
      </c>
      <c r="AD187" s="9">
        <v>64.5</v>
      </c>
      <c r="AE187" s="3">
        <v>64.5</v>
      </c>
      <c r="AF187" s="3">
        <v>352.5</v>
      </c>
      <c r="AG187" s="10">
        <v>352.5</v>
      </c>
    </row>
    <row r="188" spans="1:33" x14ac:dyDescent="0.2">
      <c r="A188">
        <v>183</v>
      </c>
      <c r="B188" s="9" t="str">
        <f t="shared" si="2"/>
        <v>MYADM-cg17288799</v>
      </c>
      <c r="C188" s="10">
        <v>19</v>
      </c>
      <c r="D188" s="9" t="s">
        <v>319</v>
      </c>
      <c r="E188" s="3" t="s">
        <v>320</v>
      </c>
      <c r="F188" s="3">
        <v>54369477</v>
      </c>
      <c r="G188" s="10">
        <v>54379691</v>
      </c>
      <c r="H188" s="9" t="s">
        <v>318</v>
      </c>
      <c r="I188" s="10">
        <v>53639374</v>
      </c>
      <c r="J188" s="18">
        <v>0.05</v>
      </c>
      <c r="K188" s="5">
        <v>0.91161816578483201</v>
      </c>
      <c r="L188" s="4">
        <v>-0.56666666666666698</v>
      </c>
      <c r="M188" s="5">
        <v>0.120574294532628</v>
      </c>
      <c r="N188" s="4">
        <v>0.48571428571428599</v>
      </c>
      <c r="O188" s="5">
        <v>0.35555555555555601</v>
      </c>
      <c r="P188" s="4">
        <v>-0.246428571428571</v>
      </c>
      <c r="Q188" s="5">
        <v>0.37482475819644001</v>
      </c>
      <c r="R188" s="4">
        <v>-8.0869565217391304E-2</v>
      </c>
      <c r="S188" s="19">
        <v>0.70647332264976004</v>
      </c>
      <c r="T188" s="18">
        <v>0.68131868131868101</v>
      </c>
      <c r="U188" s="5">
        <v>1.2929313408158999E-2</v>
      </c>
      <c r="V188" s="4">
        <v>-0.21666666666666701</v>
      </c>
      <c r="W188" s="5">
        <v>0.58094135802469105</v>
      </c>
      <c r="X188" s="4">
        <v>0.5</v>
      </c>
      <c r="Y188" s="5">
        <v>1</v>
      </c>
      <c r="Z188" s="4">
        <v>-3.4965034965035002E-2</v>
      </c>
      <c r="AA188" s="5">
        <v>0.92118408279196196</v>
      </c>
      <c r="AB188" s="4">
        <v>0.230769230769231</v>
      </c>
      <c r="AC188" s="19">
        <v>0.26582428284215898</v>
      </c>
      <c r="AD188" s="9">
        <v>277.5</v>
      </c>
      <c r="AE188" s="3">
        <v>277.5</v>
      </c>
      <c r="AF188" s="3">
        <v>162</v>
      </c>
      <c r="AG188" s="10">
        <v>162</v>
      </c>
    </row>
    <row r="189" spans="1:33" x14ac:dyDescent="0.2">
      <c r="A189">
        <v>184</v>
      </c>
      <c r="B189" s="9" t="str">
        <f t="shared" si="2"/>
        <v>MYADM-cg01515802</v>
      </c>
      <c r="C189" s="10">
        <v>19</v>
      </c>
      <c r="D189" s="9" t="s">
        <v>319</v>
      </c>
      <c r="E189" s="3" t="s">
        <v>320</v>
      </c>
      <c r="F189" s="3">
        <v>54369477</v>
      </c>
      <c r="G189" s="10">
        <v>54379691</v>
      </c>
      <c r="H189" s="9" t="s">
        <v>321</v>
      </c>
      <c r="I189" s="10">
        <v>54876749</v>
      </c>
      <c r="J189" s="18">
        <v>0.116666666666667</v>
      </c>
      <c r="K189" s="5">
        <v>0.77562830687830697</v>
      </c>
      <c r="L189" s="4">
        <v>-0.05</v>
      </c>
      <c r="M189" s="5">
        <v>0.91161816578483201</v>
      </c>
      <c r="N189" s="4">
        <v>8.5714285714285701E-2</v>
      </c>
      <c r="O189" s="5">
        <v>0.91944444444444395</v>
      </c>
      <c r="P189" s="4">
        <v>7.4999999999999997E-2</v>
      </c>
      <c r="Q189" s="5">
        <v>0.79257106157775203</v>
      </c>
      <c r="R189" s="4">
        <v>7.3913043478260901E-2</v>
      </c>
      <c r="S189" s="19">
        <v>0.73087721210940204</v>
      </c>
      <c r="T189" s="18">
        <v>2.74725274725275E-2</v>
      </c>
      <c r="U189" s="5">
        <v>0.93499230271837797</v>
      </c>
      <c r="V189" s="4">
        <v>0.33333333333333298</v>
      </c>
      <c r="W189" s="5">
        <v>0.38532297178130498</v>
      </c>
      <c r="X189" s="4">
        <v>1</v>
      </c>
      <c r="Y189" s="5">
        <v>0.33333333333333298</v>
      </c>
      <c r="Z189" s="4">
        <v>0.30069930069930101</v>
      </c>
      <c r="AA189" s="5">
        <v>0.34248337544019303</v>
      </c>
      <c r="AB189" s="4">
        <v>-6.5384615384615402E-2</v>
      </c>
      <c r="AC189" s="19">
        <v>0.75573917622183895</v>
      </c>
      <c r="AD189" s="9">
        <v>282.5</v>
      </c>
      <c r="AE189" s="3">
        <v>282.5</v>
      </c>
      <c r="AF189" s="3">
        <v>294</v>
      </c>
      <c r="AG189" s="10">
        <v>294</v>
      </c>
    </row>
    <row r="190" spans="1:33" x14ac:dyDescent="0.2">
      <c r="A190">
        <v>185</v>
      </c>
      <c r="B190" s="9" t="str">
        <f t="shared" si="2"/>
        <v>C5orf24-cg01784406</v>
      </c>
      <c r="C190" s="10">
        <v>5</v>
      </c>
      <c r="D190" s="9" t="s">
        <v>323</v>
      </c>
      <c r="E190" s="3" t="s">
        <v>324</v>
      </c>
      <c r="F190" s="3">
        <v>134181370</v>
      </c>
      <c r="G190" s="10">
        <v>134195427</v>
      </c>
      <c r="H190" s="9" t="s">
        <v>322</v>
      </c>
      <c r="I190" s="10">
        <v>134102698</v>
      </c>
      <c r="J190" s="18">
        <v>-0.21666666666666701</v>
      </c>
      <c r="K190" s="5">
        <v>0.58094135802469105</v>
      </c>
      <c r="L190" s="4">
        <v>-0.46666666666666701</v>
      </c>
      <c r="M190" s="5">
        <v>0.21252204585537901</v>
      </c>
      <c r="N190" s="4">
        <v>-2.8571428571428598E-2</v>
      </c>
      <c r="O190" s="5">
        <v>1</v>
      </c>
      <c r="P190" s="4">
        <v>-0.185714285714286</v>
      </c>
      <c r="Q190" s="5">
        <v>0.50667397053430097</v>
      </c>
      <c r="R190" s="4">
        <v>8.6956521739130395E-4</v>
      </c>
      <c r="S190" s="19">
        <v>0.99837769533339904</v>
      </c>
      <c r="T190" s="18">
        <v>0.56593406593406603</v>
      </c>
      <c r="U190" s="5">
        <v>4.7339595181157899E-2</v>
      </c>
      <c r="V190" s="4">
        <v>0.61666666666666703</v>
      </c>
      <c r="W190" s="5">
        <v>8.5725308641975306E-2</v>
      </c>
      <c r="X190" s="4">
        <v>-1</v>
      </c>
      <c r="Y190" s="5">
        <v>0.33333333333333298</v>
      </c>
      <c r="Z190" s="4">
        <v>0.53146853146853201</v>
      </c>
      <c r="AA190" s="5">
        <v>7.9302939409780199E-2</v>
      </c>
      <c r="AB190" s="4">
        <v>0.492307692307692</v>
      </c>
      <c r="AC190" s="19">
        <v>1.33688432072867E-2</v>
      </c>
      <c r="AD190" s="9">
        <v>357.5</v>
      </c>
      <c r="AE190" s="3">
        <v>357.5</v>
      </c>
      <c r="AF190" s="3">
        <v>22.5</v>
      </c>
      <c r="AG190" s="10">
        <v>22.5</v>
      </c>
    </row>
    <row r="191" spans="1:33" x14ac:dyDescent="0.2">
      <c r="A191">
        <v>186</v>
      </c>
      <c r="B191" s="9" t="str">
        <f t="shared" si="2"/>
        <v>TDRKH-cg24645670</v>
      </c>
      <c r="C191" s="10">
        <v>1</v>
      </c>
      <c r="D191" s="9" t="s">
        <v>326</v>
      </c>
      <c r="E191" s="3" t="s">
        <v>327</v>
      </c>
      <c r="F191" s="3">
        <v>151742583</v>
      </c>
      <c r="G191" s="10">
        <v>151763892</v>
      </c>
      <c r="H191" s="9" t="s">
        <v>325</v>
      </c>
      <c r="I191" s="10">
        <v>152083292</v>
      </c>
      <c r="J191" s="18">
        <v>0.1</v>
      </c>
      <c r="K191" s="5">
        <v>0.809981261022928</v>
      </c>
      <c r="L191" s="4">
        <v>-0.133333333333333</v>
      </c>
      <c r="M191" s="5">
        <v>0.74354056437389804</v>
      </c>
      <c r="N191" s="4">
        <v>2.8571428571428598E-2</v>
      </c>
      <c r="O191" s="5">
        <v>1</v>
      </c>
      <c r="P191" s="4">
        <v>0.10357142857142899</v>
      </c>
      <c r="Q191" s="5">
        <v>0.71442362786130698</v>
      </c>
      <c r="R191" s="4">
        <v>-8.8695652173912995E-2</v>
      </c>
      <c r="S191" s="19">
        <v>0.67935868715704495</v>
      </c>
      <c r="T191" s="18">
        <v>0.14835164835164799</v>
      </c>
      <c r="U191" s="5">
        <v>0.62975813987026397</v>
      </c>
      <c r="V191" s="4">
        <v>0.43333333333333302</v>
      </c>
      <c r="W191" s="5">
        <v>0.249917328042328</v>
      </c>
      <c r="X191" s="4">
        <v>0.5</v>
      </c>
      <c r="Y191" s="5">
        <v>1</v>
      </c>
      <c r="Z191" s="4">
        <v>0.65734265734265696</v>
      </c>
      <c r="AA191" s="5">
        <v>2.3981083171462199E-2</v>
      </c>
      <c r="AB191" s="4">
        <v>0.42153846153846197</v>
      </c>
      <c r="AC191" s="19">
        <v>3.6911874847279501E-2</v>
      </c>
      <c r="AD191" s="9">
        <v>271</v>
      </c>
      <c r="AE191" s="3">
        <v>271</v>
      </c>
      <c r="AF191" s="3">
        <v>48</v>
      </c>
      <c r="AG191" s="10">
        <v>48</v>
      </c>
    </row>
    <row r="192" spans="1:33" x14ac:dyDescent="0.2">
      <c r="A192">
        <v>187</v>
      </c>
      <c r="B192" s="9" t="str">
        <f t="shared" si="2"/>
        <v>TDRKH-cg06122613</v>
      </c>
      <c r="C192" s="10">
        <v>1</v>
      </c>
      <c r="D192" s="9" t="s">
        <v>326</v>
      </c>
      <c r="E192" s="3" t="s">
        <v>327</v>
      </c>
      <c r="F192" s="3">
        <v>151742583</v>
      </c>
      <c r="G192" s="10">
        <v>151763892</v>
      </c>
      <c r="H192" s="9" t="s">
        <v>328</v>
      </c>
      <c r="I192" s="10">
        <v>151297900</v>
      </c>
      <c r="J192" s="18">
        <v>-0.73333333333333295</v>
      </c>
      <c r="K192" s="5">
        <v>3.1123236331569701E-2</v>
      </c>
      <c r="L192" s="4">
        <v>0.8</v>
      </c>
      <c r="M192" s="5">
        <v>1.38282627865961E-2</v>
      </c>
      <c r="N192" s="4">
        <v>-0.82857142857142896</v>
      </c>
      <c r="O192" s="5">
        <v>5.83333333333333E-2</v>
      </c>
      <c r="P192" s="4">
        <v>0.10357142857142899</v>
      </c>
      <c r="Q192" s="5">
        <v>0.71442362786130698</v>
      </c>
      <c r="R192" s="4">
        <v>-5.21739130434783E-3</v>
      </c>
      <c r="S192" s="19">
        <v>0.98215605052874999</v>
      </c>
      <c r="T192" s="18">
        <v>3.8461538461538498E-2</v>
      </c>
      <c r="U192" s="5">
        <v>0.90620212387828403</v>
      </c>
      <c r="V192" s="4">
        <v>6.6666666666666693E-2</v>
      </c>
      <c r="W192" s="5">
        <v>0.88009259259259298</v>
      </c>
      <c r="X192" s="4">
        <v>1</v>
      </c>
      <c r="Y192" s="5">
        <v>0.33333333333333298</v>
      </c>
      <c r="Z192" s="4">
        <v>0</v>
      </c>
      <c r="AA192" s="5">
        <v>1</v>
      </c>
      <c r="AB192" s="4">
        <v>-9.3846153846153801E-2</v>
      </c>
      <c r="AC192" s="19">
        <v>0.65439603367002996</v>
      </c>
      <c r="AD192" s="9">
        <v>353</v>
      </c>
      <c r="AE192" s="3">
        <v>353</v>
      </c>
      <c r="AF192" s="3">
        <v>273</v>
      </c>
      <c r="AG192" s="10">
        <v>273</v>
      </c>
    </row>
    <row r="193" spans="1:33" x14ac:dyDescent="0.2">
      <c r="A193">
        <v>188</v>
      </c>
      <c r="B193" s="9" t="str">
        <f t="shared" si="2"/>
        <v>TDRKH-cg27530629</v>
      </c>
      <c r="C193" s="10">
        <v>1</v>
      </c>
      <c r="D193" s="9" t="s">
        <v>326</v>
      </c>
      <c r="E193" s="3" t="s">
        <v>327</v>
      </c>
      <c r="F193" s="3">
        <v>151742583</v>
      </c>
      <c r="G193" s="10">
        <v>151763892</v>
      </c>
      <c r="H193" s="9" t="s">
        <v>329</v>
      </c>
      <c r="I193" s="10">
        <v>151693960</v>
      </c>
      <c r="J193" s="18">
        <v>0.21666666666666701</v>
      </c>
      <c r="K193" s="5">
        <v>0.58094135802469105</v>
      </c>
      <c r="L193" s="4">
        <v>0.21666666666666701</v>
      </c>
      <c r="M193" s="5">
        <v>0.58094135802469105</v>
      </c>
      <c r="N193" s="4">
        <v>-8.5714285714285701E-2</v>
      </c>
      <c r="O193" s="5">
        <v>0.91944444444444395</v>
      </c>
      <c r="P193" s="4">
        <v>0.378571428571429</v>
      </c>
      <c r="Q193" s="5">
        <v>0.164850209213564</v>
      </c>
      <c r="R193" s="4">
        <v>0.26695652173912998</v>
      </c>
      <c r="S193" s="19">
        <v>0.20652443648086199</v>
      </c>
      <c r="T193" s="18">
        <v>0.18681318681318701</v>
      </c>
      <c r="U193" s="5">
        <v>0.54134104953641704</v>
      </c>
      <c r="V193" s="4">
        <v>-0.1</v>
      </c>
      <c r="W193" s="5">
        <v>0.809981261022928</v>
      </c>
      <c r="X193" s="4">
        <v>-0.5</v>
      </c>
      <c r="Y193" s="5">
        <v>1</v>
      </c>
      <c r="Z193" s="4">
        <v>8.3916083916083906E-2</v>
      </c>
      <c r="AA193" s="5">
        <v>0.80019751795233496</v>
      </c>
      <c r="AB193" s="4">
        <v>0.33</v>
      </c>
      <c r="AC193" s="19">
        <v>0.107485409351852</v>
      </c>
      <c r="AD193" s="9">
        <v>125</v>
      </c>
      <c r="AE193" s="3">
        <v>125</v>
      </c>
      <c r="AF193" s="3">
        <v>82</v>
      </c>
      <c r="AG193" s="10">
        <v>82</v>
      </c>
    </row>
    <row r="194" spans="1:33" x14ac:dyDescent="0.2">
      <c r="A194">
        <v>189</v>
      </c>
      <c r="B194" s="9" t="str">
        <f t="shared" si="2"/>
        <v>DNM1P46-cg08892705</v>
      </c>
      <c r="C194" s="10">
        <v>15</v>
      </c>
      <c r="D194" s="9" t="s">
        <v>331</v>
      </c>
      <c r="E194" s="3" t="s">
        <v>332</v>
      </c>
      <c r="F194" s="3">
        <v>100330361</v>
      </c>
      <c r="G194" s="10">
        <v>100347132</v>
      </c>
      <c r="H194" s="9" t="s">
        <v>330</v>
      </c>
      <c r="I194" s="10">
        <v>99646202</v>
      </c>
      <c r="J194" s="18">
        <v>0.28333333333333299</v>
      </c>
      <c r="K194" s="5">
        <v>0.46299052028218701</v>
      </c>
      <c r="L194" s="4">
        <v>6.6666666666666693E-2</v>
      </c>
      <c r="M194" s="5">
        <v>0.88009259259259298</v>
      </c>
      <c r="N194" s="4">
        <v>0.71428571428571397</v>
      </c>
      <c r="O194" s="5">
        <v>0.13611111111111099</v>
      </c>
      <c r="P194" s="4">
        <v>0.23571428571428599</v>
      </c>
      <c r="Q194" s="5">
        <v>0.39655327890618303</v>
      </c>
      <c r="R194" s="4">
        <v>0.16695652173913</v>
      </c>
      <c r="S194" s="19">
        <v>0.43378740820712203</v>
      </c>
      <c r="T194" s="18">
        <v>-0.14285714285714299</v>
      </c>
      <c r="U194" s="5">
        <v>0.64282894272320201</v>
      </c>
      <c r="V194" s="4">
        <v>-0.68333333333333302</v>
      </c>
      <c r="W194" s="5">
        <v>5.0319664902998197E-2</v>
      </c>
      <c r="X194" s="4">
        <v>0.5</v>
      </c>
      <c r="Y194" s="5">
        <v>1</v>
      </c>
      <c r="Z194" s="4">
        <v>-0.72027972027971998</v>
      </c>
      <c r="AA194" s="5">
        <v>1.10205186889633E-2</v>
      </c>
      <c r="AB194" s="4">
        <v>-0.03</v>
      </c>
      <c r="AC194" s="19">
        <v>0.88735768064078502</v>
      </c>
      <c r="AD194" s="9">
        <v>204.5</v>
      </c>
      <c r="AE194" s="3">
        <v>204.5</v>
      </c>
      <c r="AF194" s="3">
        <v>330</v>
      </c>
      <c r="AG194" s="10">
        <v>330</v>
      </c>
    </row>
    <row r="195" spans="1:33" x14ac:dyDescent="0.2">
      <c r="A195">
        <v>190</v>
      </c>
      <c r="B195" s="9" t="str">
        <f t="shared" si="2"/>
        <v>DNM1P46-cg00500013</v>
      </c>
      <c r="C195" s="10">
        <v>15</v>
      </c>
      <c r="D195" s="9" t="s">
        <v>331</v>
      </c>
      <c r="E195" s="3" t="s">
        <v>332</v>
      </c>
      <c r="F195" s="3">
        <v>100330361</v>
      </c>
      <c r="G195" s="10">
        <v>100347132</v>
      </c>
      <c r="H195" s="9" t="s">
        <v>333</v>
      </c>
      <c r="I195" s="10">
        <v>99383252</v>
      </c>
      <c r="J195" s="18">
        <v>0.3</v>
      </c>
      <c r="K195" s="5">
        <v>0.43662367724867701</v>
      </c>
      <c r="L195" s="4">
        <v>-0.53333333333333299</v>
      </c>
      <c r="M195" s="5">
        <v>0.147525352733686</v>
      </c>
      <c r="N195" s="4">
        <v>-2.8571428571428598E-2</v>
      </c>
      <c r="O195" s="5">
        <v>1</v>
      </c>
      <c r="P195" s="4">
        <v>-0.33571428571428602</v>
      </c>
      <c r="Q195" s="5">
        <v>0.22115681010305799</v>
      </c>
      <c r="R195" s="4">
        <v>-0.15565217391304301</v>
      </c>
      <c r="S195" s="19">
        <v>0.46594245727122402</v>
      </c>
      <c r="T195" s="18">
        <v>0.58791208791208804</v>
      </c>
      <c r="U195" s="5">
        <v>3.8106970223884998E-2</v>
      </c>
      <c r="V195" s="4">
        <v>0.46666666666666701</v>
      </c>
      <c r="W195" s="5">
        <v>0.21252204585537901</v>
      </c>
      <c r="X195" s="4">
        <v>0.5</v>
      </c>
      <c r="Y195" s="5">
        <v>1</v>
      </c>
      <c r="Z195" s="4">
        <v>-5.5944055944056E-2</v>
      </c>
      <c r="AA195" s="5">
        <v>0.868980339326347</v>
      </c>
      <c r="AB195" s="4">
        <v>0.3</v>
      </c>
      <c r="AC195" s="19">
        <v>0.144966574969592</v>
      </c>
      <c r="AD195" s="9">
        <v>215.5</v>
      </c>
      <c r="AE195" s="3">
        <v>215.5</v>
      </c>
      <c r="AF195" s="3">
        <v>104.5</v>
      </c>
      <c r="AG195" s="10">
        <v>104.5</v>
      </c>
    </row>
    <row r="196" spans="1:33" x14ac:dyDescent="0.2">
      <c r="A196">
        <v>191</v>
      </c>
      <c r="B196" s="9" t="str">
        <f t="shared" si="2"/>
        <v>DNM1P46-cg21621697</v>
      </c>
      <c r="C196" s="10">
        <v>15</v>
      </c>
      <c r="D196" s="9" t="s">
        <v>331</v>
      </c>
      <c r="E196" s="3" t="s">
        <v>332</v>
      </c>
      <c r="F196" s="3">
        <v>100330361</v>
      </c>
      <c r="G196" s="10">
        <v>100347132</v>
      </c>
      <c r="H196" s="9" t="s">
        <v>334</v>
      </c>
      <c r="I196" s="10">
        <v>99511833</v>
      </c>
      <c r="J196" s="18">
        <v>0</v>
      </c>
      <c r="K196" s="5">
        <v>1</v>
      </c>
      <c r="L196" s="4">
        <v>0.45</v>
      </c>
      <c r="M196" s="5">
        <v>0.22981701940035301</v>
      </c>
      <c r="N196" s="4">
        <v>0.371428571428571</v>
      </c>
      <c r="O196" s="5">
        <v>0.49722222222222201</v>
      </c>
      <c r="P196" s="4">
        <v>0.503571428571428</v>
      </c>
      <c r="Q196" s="5">
        <v>5.81868103840016E-2</v>
      </c>
      <c r="R196" s="4">
        <v>0.39478260869565202</v>
      </c>
      <c r="S196" s="19">
        <v>5.7227890639332202E-2</v>
      </c>
      <c r="T196" s="18">
        <v>0.52747252747252704</v>
      </c>
      <c r="U196" s="5">
        <v>6.7341837759984605E-2</v>
      </c>
      <c r="V196" s="4">
        <v>0.76666666666666705</v>
      </c>
      <c r="W196" s="5">
        <v>2.13899911816578E-2</v>
      </c>
      <c r="X196" s="4">
        <v>0.5</v>
      </c>
      <c r="Y196" s="5">
        <v>1</v>
      </c>
      <c r="Z196" s="4">
        <v>0.58041958041958097</v>
      </c>
      <c r="AA196" s="5">
        <v>5.2086241750027497E-2</v>
      </c>
      <c r="AB196" s="4">
        <v>0.26230769230769202</v>
      </c>
      <c r="AC196" s="19">
        <v>0.20448831760155101</v>
      </c>
      <c r="AD196" s="9">
        <v>49</v>
      </c>
      <c r="AE196" s="3">
        <v>49</v>
      </c>
      <c r="AF196" s="3">
        <v>132</v>
      </c>
      <c r="AG196" s="10">
        <v>132</v>
      </c>
    </row>
    <row r="197" spans="1:33" x14ac:dyDescent="0.2">
      <c r="A197">
        <v>192</v>
      </c>
      <c r="B197" s="9" t="str">
        <f t="shared" si="2"/>
        <v>DDX28-cg11657615</v>
      </c>
      <c r="C197" s="10">
        <v>16</v>
      </c>
      <c r="D197" s="9" t="s">
        <v>336</v>
      </c>
      <c r="E197" s="3" t="s">
        <v>337</v>
      </c>
      <c r="F197" s="3">
        <v>68055179</v>
      </c>
      <c r="G197" s="10">
        <v>68057770</v>
      </c>
      <c r="H197" s="9" t="s">
        <v>335</v>
      </c>
      <c r="I197" s="10">
        <v>67449861</v>
      </c>
      <c r="J197" s="18">
        <v>0.233333333333333</v>
      </c>
      <c r="K197" s="5">
        <v>0.55170855379188699</v>
      </c>
      <c r="L197" s="4">
        <v>-0.43333333333333302</v>
      </c>
      <c r="M197" s="5">
        <v>0.249917328042328</v>
      </c>
      <c r="N197" s="4">
        <v>-0.77142857142857102</v>
      </c>
      <c r="O197" s="5">
        <v>0.102777777777778</v>
      </c>
      <c r="P197" s="4">
        <v>-0.57857142857142796</v>
      </c>
      <c r="Q197" s="5">
        <v>2.63691252947976E-2</v>
      </c>
      <c r="R197" s="4">
        <v>-0.16</v>
      </c>
      <c r="S197" s="19">
        <v>0.45342890240078898</v>
      </c>
      <c r="T197" s="18">
        <v>0.19230769230769201</v>
      </c>
      <c r="U197" s="5">
        <v>0.52918473692062395</v>
      </c>
      <c r="V197" s="4">
        <v>-0.2</v>
      </c>
      <c r="W197" s="5">
        <v>0.61340388007054703</v>
      </c>
      <c r="X197" s="4">
        <v>0.5</v>
      </c>
      <c r="Y197" s="5">
        <v>1</v>
      </c>
      <c r="Z197" s="4">
        <v>-0.20979020979021001</v>
      </c>
      <c r="AA197" s="5">
        <v>0.51351251341257897</v>
      </c>
      <c r="AB197" s="4">
        <v>0.28999999999999998</v>
      </c>
      <c r="AC197" s="19">
        <v>0.15935483913405099</v>
      </c>
      <c r="AD197" s="9">
        <v>208</v>
      </c>
      <c r="AE197" s="3">
        <v>208</v>
      </c>
      <c r="AF197" s="3">
        <v>115.5</v>
      </c>
      <c r="AG197" s="10">
        <v>115.5</v>
      </c>
    </row>
    <row r="198" spans="1:33" x14ac:dyDescent="0.2">
      <c r="A198">
        <v>193</v>
      </c>
      <c r="B198" s="9" t="str">
        <f t="shared" si="2"/>
        <v>DDX28-cg00200876</v>
      </c>
      <c r="C198" s="10">
        <v>16</v>
      </c>
      <c r="D198" s="9" t="s">
        <v>336</v>
      </c>
      <c r="E198" s="3" t="s">
        <v>337</v>
      </c>
      <c r="F198" s="3">
        <v>68055179</v>
      </c>
      <c r="G198" s="10">
        <v>68057770</v>
      </c>
      <c r="H198" s="9" t="s">
        <v>338</v>
      </c>
      <c r="I198" s="10">
        <v>68731696</v>
      </c>
      <c r="J198" s="18">
        <v>-0.1</v>
      </c>
      <c r="K198" s="5">
        <v>0.809981261022928</v>
      </c>
      <c r="L198" s="4">
        <v>-0.266666666666667</v>
      </c>
      <c r="M198" s="5">
        <v>0.493331128747795</v>
      </c>
      <c r="N198" s="4">
        <v>0.48571428571428599</v>
      </c>
      <c r="O198" s="5">
        <v>0.35555555555555601</v>
      </c>
      <c r="P198" s="4">
        <v>-6.4285714285714293E-2</v>
      </c>
      <c r="Q198" s="5">
        <v>0.82242131428450505</v>
      </c>
      <c r="R198" s="4">
        <v>4.4347826086956497E-2</v>
      </c>
      <c r="S198" s="19">
        <v>0.83723527618808002</v>
      </c>
      <c r="T198" s="18">
        <v>-0.159340659340659</v>
      </c>
      <c r="U198" s="5">
        <v>0.603931204034312</v>
      </c>
      <c r="V198" s="4">
        <v>-0.4</v>
      </c>
      <c r="W198" s="5">
        <v>0.29119268077601401</v>
      </c>
      <c r="X198" s="4">
        <v>1</v>
      </c>
      <c r="Y198" s="5">
        <v>0.33333333333333298</v>
      </c>
      <c r="Z198" s="4">
        <v>-9.7902097902097904E-2</v>
      </c>
      <c r="AA198" s="5">
        <v>0.76628845638505605</v>
      </c>
      <c r="AB198" s="4">
        <v>-0.19692307692307701</v>
      </c>
      <c r="AC198" s="19">
        <v>0.34381975516523</v>
      </c>
      <c r="AD198" s="9">
        <v>312.5</v>
      </c>
      <c r="AE198" s="3">
        <v>312.5</v>
      </c>
      <c r="AF198" s="3">
        <v>191</v>
      </c>
      <c r="AG198" s="10">
        <v>191</v>
      </c>
    </row>
    <row r="199" spans="1:33" x14ac:dyDescent="0.2">
      <c r="A199">
        <v>194</v>
      </c>
      <c r="B199" s="9" t="str">
        <f t="shared" ref="B199:B262" si="3">CONCATENATE(D199,"-",H199)</f>
        <v>DDX28-cg08616585</v>
      </c>
      <c r="C199" s="10">
        <v>16</v>
      </c>
      <c r="D199" s="9" t="s">
        <v>336</v>
      </c>
      <c r="E199" s="3" t="s">
        <v>337</v>
      </c>
      <c r="F199" s="3">
        <v>68055179</v>
      </c>
      <c r="G199" s="10">
        <v>68057770</v>
      </c>
      <c r="H199" s="9" t="s">
        <v>339</v>
      </c>
      <c r="I199" s="10">
        <v>68774986</v>
      </c>
      <c r="J199" s="18">
        <v>0.33333333333333298</v>
      </c>
      <c r="K199" s="5">
        <v>0.38532297178130498</v>
      </c>
      <c r="L199" s="4">
        <v>0.33333333333333298</v>
      </c>
      <c r="M199" s="5">
        <v>0.38532297178130498</v>
      </c>
      <c r="N199" s="4">
        <v>-0.48571428571428599</v>
      </c>
      <c r="O199" s="5">
        <v>0.35555555555555601</v>
      </c>
      <c r="P199" s="4">
        <v>6.7857142857142894E-2</v>
      </c>
      <c r="Q199" s="5">
        <v>0.81244288000394105</v>
      </c>
      <c r="R199" s="4">
        <v>0.02</v>
      </c>
      <c r="S199" s="19">
        <v>0.92709291720856601</v>
      </c>
      <c r="T199" s="18">
        <v>-0.17032967032967</v>
      </c>
      <c r="U199" s="5">
        <v>0.57854446870613796</v>
      </c>
      <c r="V199" s="4">
        <v>0.2</v>
      </c>
      <c r="W199" s="5">
        <v>0.61340388007054703</v>
      </c>
      <c r="X199" s="4">
        <v>0.5</v>
      </c>
      <c r="Y199" s="5">
        <v>1</v>
      </c>
      <c r="Z199" s="4">
        <v>0.321678321678322</v>
      </c>
      <c r="AA199" s="5">
        <v>0.30831236054913402</v>
      </c>
      <c r="AB199" s="4">
        <v>-0.37615384615384601</v>
      </c>
      <c r="AC199" s="19">
        <v>6.4688030889389306E-2</v>
      </c>
      <c r="AD199" s="9">
        <v>334</v>
      </c>
      <c r="AE199" s="3">
        <v>334</v>
      </c>
      <c r="AF199" s="3">
        <v>62</v>
      </c>
      <c r="AG199" s="10">
        <v>62</v>
      </c>
    </row>
    <row r="200" spans="1:33" x14ac:dyDescent="0.2">
      <c r="A200">
        <v>195</v>
      </c>
      <c r="B200" s="9" t="str">
        <f t="shared" si="3"/>
        <v>DDX28-cg03974717</v>
      </c>
      <c r="C200" s="10">
        <v>16</v>
      </c>
      <c r="D200" s="9" t="s">
        <v>336</v>
      </c>
      <c r="E200" s="3" t="s">
        <v>337</v>
      </c>
      <c r="F200" s="3">
        <v>68055179</v>
      </c>
      <c r="G200" s="10">
        <v>68057770</v>
      </c>
      <c r="H200" s="9" t="s">
        <v>340</v>
      </c>
      <c r="I200" s="10">
        <v>67217376</v>
      </c>
      <c r="J200" s="18">
        <v>-0.266666666666667</v>
      </c>
      <c r="K200" s="5">
        <v>0.493331128747795</v>
      </c>
      <c r="L200" s="4">
        <v>0.4</v>
      </c>
      <c r="M200" s="5">
        <v>0.29119268077601401</v>
      </c>
      <c r="N200" s="4">
        <v>0.82857142857142896</v>
      </c>
      <c r="O200" s="5">
        <v>5.83333333333333E-2</v>
      </c>
      <c r="P200" s="4">
        <v>0.48928571428571399</v>
      </c>
      <c r="Q200" s="5">
        <v>6.6592305309199198E-2</v>
      </c>
      <c r="R200" s="4">
        <v>-1.39130434782609E-2</v>
      </c>
      <c r="S200" s="19">
        <v>0.94974014633835402</v>
      </c>
      <c r="T200" s="18">
        <v>0.269230769230769</v>
      </c>
      <c r="U200" s="5">
        <v>0.373300689357144</v>
      </c>
      <c r="V200" s="4">
        <v>-0.71666666666666701</v>
      </c>
      <c r="W200" s="5">
        <v>3.6866181657848301E-2</v>
      </c>
      <c r="X200" s="4">
        <v>-1</v>
      </c>
      <c r="Y200" s="5">
        <v>0.33333333333333298</v>
      </c>
      <c r="Z200" s="4">
        <v>-0.54545454545454597</v>
      </c>
      <c r="AA200" s="5">
        <v>7.0678905061417593E-2</v>
      </c>
      <c r="AB200" s="4">
        <v>0.18384615384615399</v>
      </c>
      <c r="AC200" s="19">
        <v>0.37732817089360399</v>
      </c>
      <c r="AD200" s="9">
        <v>341</v>
      </c>
      <c r="AE200" s="3">
        <v>341</v>
      </c>
      <c r="AF200" s="3">
        <v>201.5</v>
      </c>
      <c r="AG200" s="10">
        <v>201.5</v>
      </c>
    </row>
    <row r="201" spans="1:33" x14ac:dyDescent="0.2">
      <c r="A201">
        <v>196</v>
      </c>
      <c r="B201" s="9" t="str">
        <f t="shared" si="3"/>
        <v>DDX28-cg04328477</v>
      </c>
      <c r="C201" s="10">
        <v>16</v>
      </c>
      <c r="D201" s="9" t="s">
        <v>336</v>
      </c>
      <c r="E201" s="3" t="s">
        <v>337</v>
      </c>
      <c r="F201" s="3">
        <v>68055179</v>
      </c>
      <c r="G201" s="10">
        <v>68057770</v>
      </c>
      <c r="H201" s="9" t="s">
        <v>341</v>
      </c>
      <c r="I201" s="10">
        <v>68270258</v>
      </c>
      <c r="J201" s="18">
        <v>-0.46666666666666701</v>
      </c>
      <c r="K201" s="5">
        <v>0.21252204585537901</v>
      </c>
      <c r="L201" s="4">
        <v>-0.45</v>
      </c>
      <c r="M201" s="5">
        <v>0.22981701940035301</v>
      </c>
      <c r="N201" s="4">
        <v>-0.25714285714285701</v>
      </c>
      <c r="O201" s="5">
        <v>0.65833333333333299</v>
      </c>
      <c r="P201" s="4">
        <v>-0.35357142857142798</v>
      </c>
      <c r="Q201" s="5">
        <v>0.19634888269050799</v>
      </c>
      <c r="R201" s="4">
        <v>-0.17043478260869599</v>
      </c>
      <c r="S201" s="19">
        <v>0.42414468499830998</v>
      </c>
      <c r="T201" s="18">
        <v>-0.25274725274725302</v>
      </c>
      <c r="U201" s="5">
        <v>0.404328210459866</v>
      </c>
      <c r="V201" s="4">
        <v>1.6666666666666701E-2</v>
      </c>
      <c r="W201" s="5">
        <v>0.98156966490299802</v>
      </c>
      <c r="X201" s="4">
        <v>-0.5</v>
      </c>
      <c r="Y201" s="5">
        <v>1</v>
      </c>
      <c r="Z201" s="4">
        <v>-0.20279720279720301</v>
      </c>
      <c r="AA201" s="5">
        <v>0.52810023678345497</v>
      </c>
      <c r="AB201" s="4">
        <v>0.130769230769231</v>
      </c>
      <c r="AC201" s="19">
        <v>0.53166199676419201</v>
      </c>
      <c r="AD201" s="9">
        <v>199</v>
      </c>
      <c r="AE201" s="3">
        <v>199</v>
      </c>
      <c r="AF201" s="3">
        <v>242</v>
      </c>
      <c r="AG201" s="10">
        <v>242</v>
      </c>
    </row>
    <row r="202" spans="1:33" x14ac:dyDescent="0.2">
      <c r="A202">
        <v>197</v>
      </c>
      <c r="B202" s="9" t="str">
        <f t="shared" si="3"/>
        <v>DDX28-cg05495883</v>
      </c>
      <c r="C202" s="10">
        <v>16</v>
      </c>
      <c r="D202" s="9" t="s">
        <v>336</v>
      </c>
      <c r="E202" s="3" t="s">
        <v>337</v>
      </c>
      <c r="F202" s="3">
        <v>68055179</v>
      </c>
      <c r="G202" s="10">
        <v>68057770</v>
      </c>
      <c r="H202" s="9" t="s">
        <v>342</v>
      </c>
      <c r="I202" s="10">
        <v>67310556</v>
      </c>
      <c r="J202" s="18">
        <v>0.56666666666666698</v>
      </c>
      <c r="K202" s="5">
        <v>0.120574294532628</v>
      </c>
      <c r="L202" s="4">
        <v>0.25</v>
      </c>
      <c r="M202" s="5">
        <v>0.52063492063492101</v>
      </c>
      <c r="N202" s="4">
        <v>8.5714285714285701E-2</v>
      </c>
      <c r="O202" s="5">
        <v>0.91944444444444395</v>
      </c>
      <c r="P202" s="4">
        <v>0.110714285714286</v>
      </c>
      <c r="Q202" s="5">
        <v>0.69527609885147601</v>
      </c>
      <c r="R202" s="4">
        <v>-0.125217391304348</v>
      </c>
      <c r="S202" s="19">
        <v>0.55840551684282502</v>
      </c>
      <c r="T202" s="18">
        <v>0.25274725274725302</v>
      </c>
      <c r="U202" s="5">
        <v>0.404328210459866</v>
      </c>
      <c r="V202" s="4">
        <v>-3.3333333333333298E-2</v>
      </c>
      <c r="W202" s="5">
        <v>0.94839065255731902</v>
      </c>
      <c r="X202" s="4">
        <v>-0.5</v>
      </c>
      <c r="Y202" s="5">
        <v>1</v>
      </c>
      <c r="Z202" s="4">
        <v>-0.40559440559440602</v>
      </c>
      <c r="AA202" s="5">
        <v>0.19261218394604701</v>
      </c>
      <c r="AB202" s="4">
        <v>0.24076923076923101</v>
      </c>
      <c r="AC202" s="19">
        <v>0.24520202027608001</v>
      </c>
      <c r="AD202" s="9">
        <v>239.5</v>
      </c>
      <c r="AE202" s="3">
        <v>239.5</v>
      </c>
      <c r="AF202" s="3">
        <v>148.5</v>
      </c>
      <c r="AG202" s="10">
        <v>148.5</v>
      </c>
    </row>
    <row r="203" spans="1:33" x14ac:dyDescent="0.2">
      <c r="A203">
        <v>198</v>
      </c>
      <c r="B203" s="9" t="str">
        <f t="shared" si="3"/>
        <v>TMEM119-cg11890795</v>
      </c>
      <c r="C203" s="10">
        <v>12</v>
      </c>
      <c r="D203" s="9" t="s">
        <v>344</v>
      </c>
      <c r="E203" s="3" t="s">
        <v>345</v>
      </c>
      <c r="F203" s="3">
        <v>108983622</v>
      </c>
      <c r="G203" s="10">
        <v>108992096</v>
      </c>
      <c r="H203" s="9" t="s">
        <v>343</v>
      </c>
      <c r="I203" s="10">
        <v>109918807</v>
      </c>
      <c r="J203" s="18">
        <v>-0.43333333333333302</v>
      </c>
      <c r="K203" s="5">
        <v>0.249917328042328</v>
      </c>
      <c r="L203" s="4">
        <v>-0.3</v>
      </c>
      <c r="M203" s="5">
        <v>0.43662367724867701</v>
      </c>
      <c r="N203" s="4">
        <v>0.14285714285714299</v>
      </c>
      <c r="O203" s="5">
        <v>0.80277777777777803</v>
      </c>
      <c r="P203" s="4">
        <v>-0.14642857142857099</v>
      </c>
      <c r="Q203" s="5">
        <v>0.60238315007533305</v>
      </c>
      <c r="R203" s="4">
        <v>-9.1304347826086901E-2</v>
      </c>
      <c r="S203" s="19">
        <v>0.67040535937799395</v>
      </c>
      <c r="T203" s="18">
        <v>0.18131868131868101</v>
      </c>
      <c r="U203" s="5">
        <v>0.55362155825187498</v>
      </c>
      <c r="V203" s="4">
        <v>0.1</v>
      </c>
      <c r="W203" s="5">
        <v>0.809981261022928</v>
      </c>
      <c r="X203" s="4">
        <v>1</v>
      </c>
      <c r="Y203" s="5">
        <v>0.33333333333333298</v>
      </c>
      <c r="Z203" s="4">
        <v>0.17482517482517501</v>
      </c>
      <c r="AA203" s="5">
        <v>0.58825989492333497</v>
      </c>
      <c r="AB203" s="4">
        <v>0.142307692307692</v>
      </c>
      <c r="AC203" s="19">
        <v>0.49573273922424399</v>
      </c>
      <c r="AD203" s="9">
        <v>268.5</v>
      </c>
      <c r="AE203" s="3">
        <v>268.5</v>
      </c>
      <c r="AF203" s="3">
        <v>237</v>
      </c>
      <c r="AG203" s="10">
        <v>237</v>
      </c>
    </row>
    <row r="204" spans="1:33" x14ac:dyDescent="0.2">
      <c r="A204">
        <v>199</v>
      </c>
      <c r="B204" s="9" t="str">
        <f t="shared" si="3"/>
        <v>TMEM119-cg14408938</v>
      </c>
      <c r="C204" s="10">
        <v>12</v>
      </c>
      <c r="D204" s="9" t="s">
        <v>344</v>
      </c>
      <c r="E204" s="3" t="s">
        <v>345</v>
      </c>
      <c r="F204" s="3">
        <v>108983622</v>
      </c>
      <c r="G204" s="10">
        <v>108992096</v>
      </c>
      <c r="H204" s="9" t="s">
        <v>346</v>
      </c>
      <c r="I204" s="10">
        <v>109644685</v>
      </c>
      <c r="J204" s="18">
        <v>0.41666666666666702</v>
      </c>
      <c r="K204" s="5">
        <v>0.269582231040564</v>
      </c>
      <c r="L204" s="4">
        <v>-0.05</v>
      </c>
      <c r="M204" s="5">
        <v>0.91161816578483201</v>
      </c>
      <c r="N204" s="4">
        <v>-0.25714285714285701</v>
      </c>
      <c r="O204" s="5">
        <v>0.65833333333333299</v>
      </c>
      <c r="P204" s="4">
        <v>-3.5714285714285698E-2</v>
      </c>
      <c r="Q204" s="5">
        <v>0.90307703393860095</v>
      </c>
      <c r="R204" s="4">
        <v>0.27478260869565202</v>
      </c>
      <c r="S204" s="19">
        <v>0.19313869187969601</v>
      </c>
      <c r="T204" s="18">
        <v>3.8461538461538498E-2</v>
      </c>
      <c r="U204" s="5">
        <v>0.90620212387828403</v>
      </c>
      <c r="V204" s="4">
        <v>0.4</v>
      </c>
      <c r="W204" s="5">
        <v>0.29119268077601401</v>
      </c>
      <c r="X204" s="4">
        <v>0.5</v>
      </c>
      <c r="Y204" s="5">
        <v>1</v>
      </c>
      <c r="Z204" s="4">
        <v>0.37762237762237799</v>
      </c>
      <c r="AA204" s="5">
        <v>0.22744313246537801</v>
      </c>
      <c r="AB204" s="4">
        <v>0.15230769230769201</v>
      </c>
      <c r="AC204" s="19">
        <v>0.46562414551077103</v>
      </c>
      <c r="AD204" s="9">
        <v>115</v>
      </c>
      <c r="AE204" s="3">
        <v>115</v>
      </c>
      <c r="AF204" s="3">
        <v>224</v>
      </c>
      <c r="AG204" s="10">
        <v>224.5</v>
      </c>
    </row>
    <row r="205" spans="1:33" x14ac:dyDescent="0.2">
      <c r="A205">
        <v>200</v>
      </c>
      <c r="B205" s="9" t="str">
        <f t="shared" si="3"/>
        <v>TMEM119-cg05135397</v>
      </c>
      <c r="C205" s="10">
        <v>12</v>
      </c>
      <c r="D205" s="9" t="s">
        <v>344</v>
      </c>
      <c r="E205" s="3" t="s">
        <v>345</v>
      </c>
      <c r="F205" s="3">
        <v>108983622</v>
      </c>
      <c r="G205" s="10">
        <v>108992096</v>
      </c>
      <c r="H205" s="9" t="s">
        <v>347</v>
      </c>
      <c r="I205" s="10">
        <v>108956758</v>
      </c>
      <c r="J205" s="18">
        <v>3.3333333333333298E-2</v>
      </c>
      <c r="K205" s="5">
        <v>0.94839065255731902</v>
      </c>
      <c r="L205" s="4">
        <v>0.15</v>
      </c>
      <c r="M205" s="5">
        <v>0.70806878306878296</v>
      </c>
      <c r="N205" s="4">
        <v>0.25714285714285701</v>
      </c>
      <c r="O205" s="5">
        <v>0.65833333333333299</v>
      </c>
      <c r="P205" s="4">
        <v>0.160714285714286</v>
      </c>
      <c r="Q205" s="5">
        <v>0.56672705129971701</v>
      </c>
      <c r="R205" s="4">
        <v>-0.111304347826087</v>
      </c>
      <c r="S205" s="19">
        <v>0.60330934723664198</v>
      </c>
      <c r="T205" s="18">
        <v>7.1428571428571397E-2</v>
      </c>
      <c r="U205" s="5">
        <v>0.82063182254656297</v>
      </c>
      <c r="V205" s="4">
        <v>-0.1</v>
      </c>
      <c r="W205" s="5">
        <v>0.809981261022928</v>
      </c>
      <c r="X205" s="4">
        <v>-1</v>
      </c>
      <c r="Y205" s="5">
        <v>0.33333333333333298</v>
      </c>
      <c r="Z205" s="4">
        <v>-0.18181818181818199</v>
      </c>
      <c r="AA205" s="5">
        <v>0.57295822120995599</v>
      </c>
      <c r="AB205" s="4">
        <v>0.17307692307692299</v>
      </c>
      <c r="AC205" s="19">
        <v>0.40630778147077801</v>
      </c>
      <c r="AD205" s="9">
        <v>247.5</v>
      </c>
      <c r="AE205" s="3">
        <v>247.5</v>
      </c>
      <c r="AF205" s="3">
        <v>208</v>
      </c>
      <c r="AG205" s="10">
        <v>208</v>
      </c>
    </row>
    <row r="206" spans="1:33" x14ac:dyDescent="0.2">
      <c r="A206">
        <v>201</v>
      </c>
      <c r="B206" s="9" t="str">
        <f t="shared" si="3"/>
        <v>TRMT12-cg14113569</v>
      </c>
      <c r="C206" s="10">
        <v>8</v>
      </c>
      <c r="D206" s="9" t="s">
        <v>349</v>
      </c>
      <c r="E206" s="3" t="s">
        <v>350</v>
      </c>
      <c r="F206" s="3">
        <v>125463048</v>
      </c>
      <c r="G206" s="10">
        <v>125474391</v>
      </c>
      <c r="H206" s="9" t="s">
        <v>348</v>
      </c>
      <c r="I206" s="10">
        <v>124657935</v>
      </c>
      <c r="J206" s="18">
        <v>1.6666666666666701E-2</v>
      </c>
      <c r="K206" s="5">
        <v>0.98156966490299802</v>
      </c>
      <c r="L206" s="4">
        <v>-0.5</v>
      </c>
      <c r="M206" s="5">
        <v>0.17766203703703701</v>
      </c>
      <c r="N206" s="4">
        <v>2.8571428571428598E-2</v>
      </c>
      <c r="O206" s="5">
        <v>1</v>
      </c>
      <c r="P206" s="4">
        <v>-0.214285714285714</v>
      </c>
      <c r="Q206" s="5">
        <v>0.44203042073658899</v>
      </c>
      <c r="R206" s="4">
        <v>-0.41826086956521702</v>
      </c>
      <c r="S206" s="19">
        <v>4.3061590700221301E-2</v>
      </c>
      <c r="T206" s="18">
        <v>5.4945054945055E-2</v>
      </c>
      <c r="U206" s="5">
        <v>0.86323558437416303</v>
      </c>
      <c r="V206" s="4">
        <v>0.133333333333333</v>
      </c>
      <c r="W206" s="5">
        <v>0.74354056437389804</v>
      </c>
      <c r="X206" s="4">
        <v>1</v>
      </c>
      <c r="Y206" s="5">
        <v>0.33333333333333298</v>
      </c>
      <c r="Z206" s="4">
        <v>0.25174825174825199</v>
      </c>
      <c r="AA206" s="5">
        <v>0.43011528876309901</v>
      </c>
      <c r="AB206" s="4">
        <v>6.8461538461538504E-2</v>
      </c>
      <c r="AC206" s="19">
        <v>0.74455226582901302</v>
      </c>
      <c r="AD206" s="9">
        <v>38</v>
      </c>
      <c r="AE206" s="3">
        <v>38</v>
      </c>
      <c r="AF206" s="3">
        <v>293</v>
      </c>
      <c r="AG206" s="10">
        <v>293</v>
      </c>
    </row>
    <row r="207" spans="1:33" x14ac:dyDescent="0.2">
      <c r="A207">
        <v>202</v>
      </c>
      <c r="B207" s="9" t="str">
        <f t="shared" si="3"/>
        <v>TRMT12-cg03754882</v>
      </c>
      <c r="C207" s="10">
        <v>8</v>
      </c>
      <c r="D207" s="9" t="s">
        <v>349</v>
      </c>
      <c r="E207" s="3" t="s">
        <v>350</v>
      </c>
      <c r="F207" s="3">
        <v>125463048</v>
      </c>
      <c r="G207" s="10">
        <v>125474391</v>
      </c>
      <c r="H207" s="9" t="s">
        <v>351</v>
      </c>
      <c r="I207" s="10">
        <v>124688770</v>
      </c>
      <c r="J207" s="18">
        <v>0.3</v>
      </c>
      <c r="K207" s="5">
        <v>0.43662367724867701</v>
      </c>
      <c r="L207" s="4">
        <v>-0.116666666666667</v>
      </c>
      <c r="M207" s="5">
        <v>0.77562830687830697</v>
      </c>
      <c r="N207" s="4">
        <v>-0.14285714285714299</v>
      </c>
      <c r="O207" s="5">
        <v>0.80277777777777803</v>
      </c>
      <c r="P207" s="4">
        <v>5.3571428571428603E-2</v>
      </c>
      <c r="Q207" s="5">
        <v>0.85250937681567895</v>
      </c>
      <c r="R207" s="4">
        <v>0.37130434782608701</v>
      </c>
      <c r="S207" s="19">
        <v>7.4821368457565193E-2</v>
      </c>
      <c r="T207" s="18">
        <v>-9.3406593406593394E-2</v>
      </c>
      <c r="U207" s="5">
        <v>0.76458160705488298</v>
      </c>
      <c r="V207" s="4">
        <v>-6.6666666666666693E-2</v>
      </c>
      <c r="W207" s="5">
        <v>0.88009259259259298</v>
      </c>
      <c r="X207" s="4">
        <v>-0.5</v>
      </c>
      <c r="Y207" s="5">
        <v>1</v>
      </c>
      <c r="Z207" s="4">
        <v>-0.195804195804196</v>
      </c>
      <c r="AA207" s="5">
        <v>0.54287352062981997</v>
      </c>
      <c r="AB207" s="4">
        <v>-7.3846153846153895E-2</v>
      </c>
      <c r="AC207" s="19">
        <v>0.72509932507014796</v>
      </c>
      <c r="AD207" s="9">
        <v>58.5</v>
      </c>
      <c r="AE207" s="3">
        <v>58.5</v>
      </c>
      <c r="AF207" s="3">
        <v>290</v>
      </c>
      <c r="AG207" s="10">
        <v>290</v>
      </c>
    </row>
    <row r="208" spans="1:33" x14ac:dyDescent="0.2">
      <c r="A208">
        <v>203</v>
      </c>
      <c r="B208" s="9" t="str">
        <f t="shared" si="3"/>
        <v>RBM33-cg12242086</v>
      </c>
      <c r="C208" s="10">
        <v>7</v>
      </c>
      <c r="D208" s="9" t="s">
        <v>353</v>
      </c>
      <c r="E208" s="3" t="s">
        <v>354</v>
      </c>
      <c r="F208" s="3">
        <v>155437145</v>
      </c>
      <c r="G208" s="10">
        <v>155574179</v>
      </c>
      <c r="H208" s="9" t="s">
        <v>352</v>
      </c>
      <c r="I208" s="10">
        <v>155252796</v>
      </c>
      <c r="J208" s="18">
        <v>0.1</v>
      </c>
      <c r="K208" s="5">
        <v>0.809981261022928</v>
      </c>
      <c r="L208" s="4">
        <v>0.35</v>
      </c>
      <c r="M208" s="5">
        <v>0.35858134920634899</v>
      </c>
      <c r="N208" s="4">
        <v>-0.25714285714285701</v>
      </c>
      <c r="O208" s="5">
        <v>0.65833333333333299</v>
      </c>
      <c r="P208" s="4">
        <v>0.153571428571429</v>
      </c>
      <c r="Q208" s="5">
        <v>0.58443914535038399</v>
      </c>
      <c r="R208" s="4">
        <v>0.30173913043478301</v>
      </c>
      <c r="S208" s="19">
        <v>0.15168350024214</v>
      </c>
      <c r="T208" s="18">
        <v>0.39560439560439598</v>
      </c>
      <c r="U208" s="5">
        <v>0.18219577634914799</v>
      </c>
      <c r="V208" s="4">
        <v>0.61666666666666703</v>
      </c>
      <c r="W208" s="5">
        <v>8.5725308641975306E-2</v>
      </c>
      <c r="X208" s="4">
        <v>-1</v>
      </c>
      <c r="Y208" s="5">
        <v>0.33333333333333298</v>
      </c>
      <c r="Z208" s="4">
        <v>0.30769230769230799</v>
      </c>
      <c r="AA208" s="5">
        <v>0.330862674250893</v>
      </c>
      <c r="AB208" s="4">
        <v>0.32461538461538503</v>
      </c>
      <c r="AC208" s="19">
        <v>0.11361035589183099</v>
      </c>
      <c r="AD208" s="9">
        <v>97</v>
      </c>
      <c r="AE208" s="3">
        <v>97</v>
      </c>
      <c r="AF208" s="3">
        <v>87.5</v>
      </c>
      <c r="AG208" s="10">
        <v>87.5</v>
      </c>
    </row>
    <row r="209" spans="1:33" x14ac:dyDescent="0.2">
      <c r="A209">
        <v>204</v>
      </c>
      <c r="B209" s="9" t="str">
        <f t="shared" si="3"/>
        <v>RBM33-cg12159689</v>
      </c>
      <c r="C209" s="10">
        <v>7</v>
      </c>
      <c r="D209" s="9" t="s">
        <v>353</v>
      </c>
      <c r="E209" s="3" t="s">
        <v>354</v>
      </c>
      <c r="F209" s="3">
        <v>155437145</v>
      </c>
      <c r="G209" s="10">
        <v>155574179</v>
      </c>
      <c r="H209" s="9" t="s">
        <v>355</v>
      </c>
      <c r="I209" s="10">
        <v>156297493</v>
      </c>
      <c r="J209" s="18">
        <v>-0.2</v>
      </c>
      <c r="K209" s="5">
        <v>0.61340388007054703</v>
      </c>
      <c r="L209" s="4">
        <v>0</v>
      </c>
      <c r="M209" s="5">
        <v>1</v>
      </c>
      <c r="N209" s="4">
        <v>0.6</v>
      </c>
      <c r="O209" s="5">
        <v>0.241666666666667</v>
      </c>
      <c r="P209" s="4">
        <v>0.317857142857143</v>
      </c>
      <c r="Q209" s="5">
        <v>0.24792788340986499</v>
      </c>
      <c r="R209" s="4">
        <v>3.7391304347826101E-2</v>
      </c>
      <c r="S209" s="19">
        <v>0.86275368282781895</v>
      </c>
      <c r="T209" s="18">
        <v>0.39560439560439598</v>
      </c>
      <c r="U209" s="5">
        <v>0.18219577634914799</v>
      </c>
      <c r="V209" s="4">
        <v>-0.2</v>
      </c>
      <c r="W209" s="5">
        <v>0.61340388007054703</v>
      </c>
      <c r="X209" s="4">
        <v>1</v>
      </c>
      <c r="Y209" s="5">
        <v>0.33333333333333298</v>
      </c>
      <c r="Z209" s="4">
        <v>-0.10489510489510501</v>
      </c>
      <c r="AA209" s="5">
        <v>0.74947904267218302</v>
      </c>
      <c r="AB209" s="4">
        <v>0.22692307692307701</v>
      </c>
      <c r="AC209" s="19">
        <v>0.27404939257040001</v>
      </c>
      <c r="AD209" s="9">
        <v>320</v>
      </c>
      <c r="AE209" s="3">
        <v>320</v>
      </c>
      <c r="AF209" s="3">
        <v>165</v>
      </c>
      <c r="AG209" s="10">
        <v>165</v>
      </c>
    </row>
    <row r="210" spans="1:33" x14ac:dyDescent="0.2">
      <c r="A210">
        <v>205</v>
      </c>
      <c r="B210" s="9" t="str">
        <f t="shared" si="3"/>
        <v>RBM33-cg22461324</v>
      </c>
      <c r="C210" s="10">
        <v>7</v>
      </c>
      <c r="D210" s="9" t="s">
        <v>353</v>
      </c>
      <c r="E210" s="3" t="s">
        <v>354</v>
      </c>
      <c r="F210" s="3">
        <v>155437145</v>
      </c>
      <c r="G210" s="10">
        <v>155574179</v>
      </c>
      <c r="H210" s="9" t="s">
        <v>356</v>
      </c>
      <c r="I210" s="10">
        <v>155252944</v>
      </c>
      <c r="J210" s="18">
        <v>0.7</v>
      </c>
      <c r="K210" s="5">
        <v>4.3253968253968302E-2</v>
      </c>
      <c r="L210" s="4">
        <v>0.15</v>
      </c>
      <c r="M210" s="5">
        <v>0.70806878306878296</v>
      </c>
      <c r="N210" s="4">
        <v>0.42857142857142899</v>
      </c>
      <c r="O210" s="5">
        <v>0.41944444444444401</v>
      </c>
      <c r="P210" s="4">
        <v>0.28928571428571398</v>
      </c>
      <c r="Q210" s="5">
        <v>0.29488936476148297</v>
      </c>
      <c r="R210" s="4">
        <v>0.32347826086956499</v>
      </c>
      <c r="S210" s="19">
        <v>0.123257979464097</v>
      </c>
      <c r="T210" s="18">
        <v>0.21978021978022</v>
      </c>
      <c r="U210" s="5">
        <v>0.47035256220702099</v>
      </c>
      <c r="V210" s="4">
        <v>6.6666666666666693E-2</v>
      </c>
      <c r="W210" s="5">
        <v>0.88009259259259298</v>
      </c>
      <c r="X210" s="4">
        <v>-1</v>
      </c>
      <c r="Y210" s="5">
        <v>0.33333333333333298</v>
      </c>
      <c r="Z210" s="4">
        <v>-0.160839160839161</v>
      </c>
      <c r="AA210" s="5">
        <v>0.61935616903386703</v>
      </c>
      <c r="AB210" s="4">
        <v>6.30769230769231E-2</v>
      </c>
      <c r="AC210" s="19">
        <v>0.76416161340493705</v>
      </c>
      <c r="AD210" s="9">
        <v>86.5</v>
      </c>
      <c r="AE210" s="3">
        <v>86.5</v>
      </c>
      <c r="AF210" s="3">
        <v>298.5</v>
      </c>
      <c r="AG210" s="10">
        <v>298.5</v>
      </c>
    </row>
    <row r="211" spans="1:33" x14ac:dyDescent="0.2">
      <c r="A211">
        <v>206</v>
      </c>
      <c r="B211" s="9" t="str">
        <f t="shared" si="3"/>
        <v>RBM43-cg16882472</v>
      </c>
      <c r="C211" s="10">
        <v>2</v>
      </c>
      <c r="D211" s="9" t="s">
        <v>358</v>
      </c>
      <c r="E211" s="3" t="s">
        <v>359</v>
      </c>
      <c r="F211" s="3">
        <v>152104454</v>
      </c>
      <c r="G211" s="10">
        <v>152118393</v>
      </c>
      <c r="H211" s="9" t="s">
        <v>357</v>
      </c>
      <c r="I211" s="10">
        <v>151377525</v>
      </c>
      <c r="J211" s="18">
        <v>0.483333333333333</v>
      </c>
      <c r="K211" s="5">
        <v>0.19379960317460301</v>
      </c>
      <c r="L211" s="4">
        <v>0.36666666666666697</v>
      </c>
      <c r="M211" s="5">
        <v>0.33625992063492099</v>
      </c>
      <c r="N211" s="4">
        <v>0.6</v>
      </c>
      <c r="O211" s="5">
        <v>0.241666666666667</v>
      </c>
      <c r="P211" s="4">
        <v>0.442857142857143</v>
      </c>
      <c r="Q211" s="5">
        <v>0.10018623386172699</v>
      </c>
      <c r="R211" s="4">
        <v>0.38347826086956499</v>
      </c>
      <c r="S211" s="19">
        <v>6.5241147243495806E-2</v>
      </c>
      <c r="T211" s="18">
        <v>0.15384615384615399</v>
      </c>
      <c r="U211" s="5">
        <v>0.61679117498291802</v>
      </c>
      <c r="V211" s="4">
        <v>0.43333333333333302</v>
      </c>
      <c r="W211" s="5">
        <v>0.249917328042328</v>
      </c>
      <c r="X211" s="4">
        <v>-0.5</v>
      </c>
      <c r="Y211" s="5">
        <v>1</v>
      </c>
      <c r="Z211" s="4">
        <v>0.24475524475524499</v>
      </c>
      <c r="AA211" s="5">
        <v>0.44350427562788503</v>
      </c>
      <c r="AB211" s="4">
        <v>-4.6153846153846198E-2</v>
      </c>
      <c r="AC211" s="19">
        <v>0.82668130131017403</v>
      </c>
      <c r="AD211" s="9">
        <v>53</v>
      </c>
      <c r="AE211" s="3">
        <v>53</v>
      </c>
      <c r="AF211" s="3">
        <v>313.5</v>
      </c>
      <c r="AG211" s="10">
        <v>313.5</v>
      </c>
    </row>
    <row r="212" spans="1:33" x14ac:dyDescent="0.2">
      <c r="A212">
        <v>207</v>
      </c>
      <c r="B212" s="9" t="str">
        <f t="shared" si="3"/>
        <v>ANO9-cg07025678</v>
      </c>
      <c r="C212" s="10">
        <v>11</v>
      </c>
      <c r="D212" s="9" t="s">
        <v>361</v>
      </c>
      <c r="E212" s="3" t="s">
        <v>362</v>
      </c>
      <c r="F212" s="3">
        <v>417933</v>
      </c>
      <c r="G212" s="10">
        <v>442011</v>
      </c>
      <c r="H212" s="9" t="s">
        <v>360</v>
      </c>
      <c r="I212" s="10">
        <v>306639</v>
      </c>
      <c r="J212" s="18">
        <v>0.53333333333333299</v>
      </c>
      <c r="K212" s="5">
        <v>0.147525352733686</v>
      </c>
      <c r="L212" s="4">
        <v>6.6666666666666693E-2</v>
      </c>
      <c r="M212" s="5">
        <v>0.88009259259259298</v>
      </c>
      <c r="N212" s="4">
        <v>0.2</v>
      </c>
      <c r="O212" s="5">
        <v>0.71388888888888902</v>
      </c>
      <c r="P212" s="4">
        <v>0.153571428571429</v>
      </c>
      <c r="Q212" s="5">
        <v>0.58443914535038399</v>
      </c>
      <c r="R212" s="4">
        <v>0.236521739130435</v>
      </c>
      <c r="S212" s="19">
        <v>0.26458397685093099</v>
      </c>
      <c r="T212" s="18">
        <v>-3.8461538461538498E-2</v>
      </c>
      <c r="U212" s="5">
        <v>0.90620212387828403</v>
      </c>
      <c r="V212" s="4">
        <v>-0.63333333333333297</v>
      </c>
      <c r="W212" s="5">
        <v>7.6036155202821906E-2</v>
      </c>
      <c r="X212" s="4">
        <v>-0.5</v>
      </c>
      <c r="Y212" s="5">
        <v>1</v>
      </c>
      <c r="Z212" s="4">
        <v>-0.69930069930069905</v>
      </c>
      <c r="AA212" s="5">
        <v>1.4539311870507301E-2</v>
      </c>
      <c r="AB212" s="4">
        <v>-0.30692307692307702</v>
      </c>
      <c r="AC212" s="19">
        <v>0.13557488161502201</v>
      </c>
      <c r="AD212" s="9">
        <v>145</v>
      </c>
      <c r="AE212" s="3">
        <v>145</v>
      </c>
      <c r="AF212" s="3">
        <v>98.5</v>
      </c>
      <c r="AG212" s="10">
        <v>99</v>
      </c>
    </row>
    <row r="213" spans="1:33" x14ac:dyDescent="0.2">
      <c r="A213">
        <v>208</v>
      </c>
      <c r="B213" s="9" t="str">
        <f t="shared" si="3"/>
        <v>ANO9-cg21075020</v>
      </c>
      <c r="C213" s="10">
        <v>11</v>
      </c>
      <c r="D213" s="9" t="s">
        <v>361</v>
      </c>
      <c r="E213" s="3" t="s">
        <v>362</v>
      </c>
      <c r="F213" s="3">
        <v>417933</v>
      </c>
      <c r="G213" s="10">
        <v>442011</v>
      </c>
      <c r="H213" s="9" t="s">
        <v>363</v>
      </c>
      <c r="I213" s="10">
        <v>488555</v>
      </c>
      <c r="J213" s="18">
        <v>0.1</v>
      </c>
      <c r="K213" s="5">
        <v>0.809981261022928</v>
      </c>
      <c r="L213" s="4">
        <v>0.116666666666667</v>
      </c>
      <c r="M213" s="5">
        <v>0.77562830687830697</v>
      </c>
      <c r="N213" s="4">
        <v>-0.77142857142857102</v>
      </c>
      <c r="O213" s="5">
        <v>0.102777777777778</v>
      </c>
      <c r="P213" s="4">
        <v>0.29285714285714298</v>
      </c>
      <c r="Q213" s="5">
        <v>0.28874070821626102</v>
      </c>
      <c r="R213" s="4">
        <v>0.22</v>
      </c>
      <c r="S213" s="19">
        <v>0.300176989192037</v>
      </c>
      <c r="T213" s="18">
        <v>-7.69230769230769E-2</v>
      </c>
      <c r="U213" s="5">
        <v>0.80653036744428497</v>
      </c>
      <c r="V213" s="4">
        <v>-0.58333333333333304</v>
      </c>
      <c r="W213" s="5">
        <v>0.107997134038801</v>
      </c>
      <c r="X213" s="4">
        <v>1</v>
      </c>
      <c r="Y213" s="5">
        <v>0.33333333333333298</v>
      </c>
      <c r="Z213" s="4">
        <v>-2.0979020979021001E-2</v>
      </c>
      <c r="AA213" s="5">
        <v>0.95616915493794896</v>
      </c>
      <c r="AB213" s="4">
        <v>1.5384615384615399E-2</v>
      </c>
      <c r="AC213" s="19">
        <v>0.94281239735819</v>
      </c>
      <c r="AD213" s="9">
        <v>157</v>
      </c>
      <c r="AE213" s="3">
        <v>157</v>
      </c>
      <c r="AF213" s="3">
        <v>344</v>
      </c>
      <c r="AG213" s="10">
        <v>344</v>
      </c>
    </row>
    <row r="214" spans="1:33" x14ac:dyDescent="0.2">
      <c r="A214">
        <v>209</v>
      </c>
      <c r="B214" s="9" t="str">
        <f t="shared" si="3"/>
        <v>ANO9-cg23079702</v>
      </c>
      <c r="C214" s="10">
        <v>11</v>
      </c>
      <c r="D214" s="9" t="s">
        <v>361</v>
      </c>
      <c r="E214" s="3" t="s">
        <v>362</v>
      </c>
      <c r="F214" s="3">
        <v>417933</v>
      </c>
      <c r="G214" s="10">
        <v>442011</v>
      </c>
      <c r="H214" s="9" t="s">
        <v>364</v>
      </c>
      <c r="I214" s="10">
        <v>1394909</v>
      </c>
      <c r="J214" s="18">
        <v>-0.56666666666666698</v>
      </c>
      <c r="K214" s="5">
        <v>0.120574294532628</v>
      </c>
      <c r="L214" s="4">
        <v>-3.3333333333333298E-2</v>
      </c>
      <c r="M214" s="5">
        <v>0.94839065255731902</v>
      </c>
      <c r="N214" s="4">
        <v>0.88571428571428601</v>
      </c>
      <c r="O214" s="5">
        <v>3.3333333333333298E-2</v>
      </c>
      <c r="P214" s="4">
        <v>0.30357142857142799</v>
      </c>
      <c r="Q214" s="5">
        <v>0.27077206268223702</v>
      </c>
      <c r="R214" s="4">
        <v>9.1304347826086901E-2</v>
      </c>
      <c r="S214" s="19">
        <v>0.67040535937799395</v>
      </c>
      <c r="T214" s="18">
        <v>-3.2967032967033003E-2</v>
      </c>
      <c r="U214" s="5">
        <v>0.92058544735169801</v>
      </c>
      <c r="V214" s="4">
        <v>0.55000000000000004</v>
      </c>
      <c r="W214" s="5">
        <v>0.13277667548500899</v>
      </c>
      <c r="X214" s="4">
        <v>-0.5</v>
      </c>
      <c r="Y214" s="5">
        <v>1</v>
      </c>
      <c r="Z214" s="4">
        <v>-6.9930069930069894E-2</v>
      </c>
      <c r="AA214" s="5">
        <v>0.83444714523747898</v>
      </c>
      <c r="AB214" s="4">
        <v>-0.13</v>
      </c>
      <c r="AC214" s="19">
        <v>0.53410110842008596</v>
      </c>
      <c r="AD214" s="9">
        <v>268.5</v>
      </c>
      <c r="AE214" s="3">
        <v>268.5</v>
      </c>
      <c r="AF214" s="3">
        <v>243</v>
      </c>
      <c r="AG214" s="10">
        <v>243</v>
      </c>
    </row>
    <row r="215" spans="1:33" x14ac:dyDescent="0.2">
      <c r="A215">
        <v>210</v>
      </c>
      <c r="B215" s="9" t="str">
        <f t="shared" si="3"/>
        <v>ANO9-cg06130072</v>
      </c>
      <c r="C215" s="10">
        <v>11</v>
      </c>
      <c r="D215" s="9" t="s">
        <v>361</v>
      </c>
      <c r="E215" s="3" t="s">
        <v>362</v>
      </c>
      <c r="F215" s="3">
        <v>417933</v>
      </c>
      <c r="G215" s="10">
        <v>442011</v>
      </c>
      <c r="H215" s="9" t="s">
        <v>365</v>
      </c>
      <c r="I215" s="10">
        <v>1036714</v>
      </c>
      <c r="J215" s="18">
        <v>-0.53333333333333299</v>
      </c>
      <c r="K215" s="5">
        <v>0.147525352733686</v>
      </c>
      <c r="L215" s="4">
        <v>1.6666666666666701E-2</v>
      </c>
      <c r="M215" s="5">
        <v>0.98156966490299802</v>
      </c>
      <c r="N215" s="4">
        <v>8.5714285714285701E-2</v>
      </c>
      <c r="O215" s="5">
        <v>0.91944444444444395</v>
      </c>
      <c r="P215" s="4">
        <v>0.27142857142857102</v>
      </c>
      <c r="Q215" s="5">
        <v>0.32682210724101601</v>
      </c>
      <c r="R215" s="4">
        <v>4.3478260869565202E-2</v>
      </c>
      <c r="S215" s="19">
        <v>0.84041674130941102</v>
      </c>
      <c r="T215" s="18">
        <v>-4.9450549450549497E-2</v>
      </c>
      <c r="U215" s="5">
        <v>0.87752299136460499</v>
      </c>
      <c r="V215" s="4">
        <v>-0.51666666666666705</v>
      </c>
      <c r="W215" s="5">
        <v>0.161800044091711</v>
      </c>
      <c r="X215" s="4">
        <v>-0.5</v>
      </c>
      <c r="Y215" s="5">
        <v>1</v>
      </c>
      <c r="Z215" s="4">
        <v>-0.65034965034964998</v>
      </c>
      <c r="AA215" s="5">
        <v>2.5911516845969498E-2</v>
      </c>
      <c r="AB215" s="4">
        <v>-0.42307692307692302</v>
      </c>
      <c r="AC215" s="19">
        <v>3.6174606813845399E-2</v>
      </c>
      <c r="AD215" s="9">
        <v>314.5</v>
      </c>
      <c r="AE215" s="3">
        <v>314.5</v>
      </c>
      <c r="AF215" s="3">
        <v>46</v>
      </c>
      <c r="AG215" s="10">
        <v>46</v>
      </c>
    </row>
    <row r="216" spans="1:33" x14ac:dyDescent="0.2">
      <c r="A216">
        <v>211</v>
      </c>
      <c r="B216" s="9" t="str">
        <f t="shared" si="3"/>
        <v>ANO9-cg22280333</v>
      </c>
      <c r="C216" s="10">
        <v>11</v>
      </c>
      <c r="D216" s="9" t="s">
        <v>361</v>
      </c>
      <c r="E216" s="3" t="s">
        <v>362</v>
      </c>
      <c r="F216" s="3">
        <v>417933</v>
      </c>
      <c r="G216" s="10">
        <v>442011</v>
      </c>
      <c r="H216" s="9" t="s">
        <v>366</v>
      </c>
      <c r="I216" s="10">
        <v>193016</v>
      </c>
      <c r="J216" s="18">
        <v>-0.2</v>
      </c>
      <c r="K216" s="5">
        <v>0.61340388007054703</v>
      </c>
      <c r="L216" s="4">
        <v>0.3</v>
      </c>
      <c r="M216" s="5">
        <v>0.43662367724867701</v>
      </c>
      <c r="N216" s="4">
        <v>-2.8571428571428598E-2</v>
      </c>
      <c r="O216" s="5">
        <v>1</v>
      </c>
      <c r="P216" s="4">
        <v>0.34642857142857097</v>
      </c>
      <c r="Q216" s="5">
        <v>0.20603831632904701</v>
      </c>
      <c r="R216" s="4">
        <v>0.18173913043478301</v>
      </c>
      <c r="S216" s="19">
        <v>0.39364084139179201</v>
      </c>
      <c r="T216" s="18">
        <v>-0.31868131868131899</v>
      </c>
      <c r="U216" s="5">
        <v>0.28855452589851799</v>
      </c>
      <c r="V216" s="4">
        <v>-0.2</v>
      </c>
      <c r="W216" s="5">
        <v>0.61340388007054703</v>
      </c>
      <c r="X216" s="4">
        <v>-0.5</v>
      </c>
      <c r="Y216" s="5">
        <v>1</v>
      </c>
      <c r="Z216" s="4">
        <v>-0.27972027972028002</v>
      </c>
      <c r="AA216" s="5">
        <v>0.37870923364203901</v>
      </c>
      <c r="AB216" s="4">
        <v>-0.24384615384615399</v>
      </c>
      <c r="AC216" s="19">
        <v>0.239077537032477</v>
      </c>
      <c r="AD216" s="9">
        <v>191.5</v>
      </c>
      <c r="AE216" s="3">
        <v>191.5</v>
      </c>
      <c r="AF216" s="3">
        <v>145</v>
      </c>
      <c r="AG216" s="10">
        <v>145</v>
      </c>
    </row>
    <row r="217" spans="1:33" x14ac:dyDescent="0.2">
      <c r="A217">
        <v>212</v>
      </c>
      <c r="B217" s="9" t="str">
        <f t="shared" si="3"/>
        <v>ANO9-cg10308673</v>
      </c>
      <c r="C217" s="10">
        <v>11</v>
      </c>
      <c r="D217" s="9" t="s">
        <v>361</v>
      </c>
      <c r="E217" s="3" t="s">
        <v>362</v>
      </c>
      <c r="F217" s="3">
        <v>417933</v>
      </c>
      <c r="G217" s="10">
        <v>442011</v>
      </c>
      <c r="H217" s="9" t="s">
        <v>367</v>
      </c>
      <c r="I217" s="10">
        <v>268976</v>
      </c>
      <c r="J217" s="18">
        <v>0.266666666666667</v>
      </c>
      <c r="K217" s="5">
        <v>0.493331128747795</v>
      </c>
      <c r="L217" s="4">
        <v>0.18333333333333299</v>
      </c>
      <c r="M217" s="5">
        <v>0.64363977072310397</v>
      </c>
      <c r="N217" s="4">
        <v>-0.77142857142857102</v>
      </c>
      <c r="O217" s="5">
        <v>0.102777777777778</v>
      </c>
      <c r="P217" s="4">
        <v>-4.6428571428571402E-2</v>
      </c>
      <c r="Q217" s="5">
        <v>0.87268073236617305</v>
      </c>
      <c r="R217" s="4">
        <v>1.2173913043478301E-2</v>
      </c>
      <c r="S217" s="19">
        <v>0.95621864201213103</v>
      </c>
      <c r="T217" s="18">
        <v>-0.164835164835165</v>
      </c>
      <c r="U217" s="5">
        <v>0.59118130356241005</v>
      </c>
      <c r="V217" s="4">
        <v>0.2</v>
      </c>
      <c r="W217" s="5">
        <v>0.61340388007054703</v>
      </c>
      <c r="X217" s="4">
        <v>1</v>
      </c>
      <c r="Y217" s="5">
        <v>0.33333333333333298</v>
      </c>
      <c r="Z217" s="4">
        <v>0.54545454545454597</v>
      </c>
      <c r="AA217" s="5">
        <v>7.0678905061417496E-2</v>
      </c>
      <c r="AB217" s="4">
        <v>0.29615384615384599</v>
      </c>
      <c r="AC217" s="19">
        <v>0.15038420666758701</v>
      </c>
      <c r="AD217" s="9">
        <v>346.5</v>
      </c>
      <c r="AE217" s="3">
        <v>346.5</v>
      </c>
      <c r="AF217" s="3">
        <v>110.5</v>
      </c>
      <c r="AG217" s="10">
        <v>110.5</v>
      </c>
    </row>
    <row r="218" spans="1:33" x14ac:dyDescent="0.2">
      <c r="A218">
        <v>213</v>
      </c>
      <c r="B218" s="9" t="str">
        <f t="shared" si="3"/>
        <v>ANO9-cg06315995</v>
      </c>
      <c r="C218" s="10">
        <v>11</v>
      </c>
      <c r="D218" s="9" t="s">
        <v>361</v>
      </c>
      <c r="E218" s="3" t="s">
        <v>362</v>
      </c>
      <c r="F218" s="3">
        <v>417933</v>
      </c>
      <c r="G218" s="10">
        <v>442011</v>
      </c>
      <c r="H218" s="9" t="s">
        <v>368</v>
      </c>
      <c r="I218" s="10">
        <v>1283037</v>
      </c>
      <c r="J218" s="18">
        <v>-0.66666666666666696</v>
      </c>
      <c r="K218" s="5">
        <v>5.88899911816579E-2</v>
      </c>
      <c r="L218" s="4">
        <v>-8.3333333333333301E-2</v>
      </c>
      <c r="M218" s="5">
        <v>0.84318231922398601</v>
      </c>
      <c r="N218" s="4">
        <v>-1</v>
      </c>
      <c r="O218" s="5">
        <v>2.7777777777777801E-3</v>
      </c>
      <c r="P218" s="4">
        <v>0.214285714285714</v>
      </c>
      <c r="Q218" s="5">
        <v>0.44203042073658899</v>
      </c>
      <c r="R218" s="4">
        <v>1.7391304347826101E-2</v>
      </c>
      <c r="S218" s="19">
        <v>0.93679302586703095</v>
      </c>
      <c r="T218" s="18">
        <v>-0.41208791208791201</v>
      </c>
      <c r="U218" s="5">
        <v>0.16338608098440699</v>
      </c>
      <c r="V218" s="4">
        <v>-0.4</v>
      </c>
      <c r="W218" s="5">
        <v>0.29119268077601401</v>
      </c>
      <c r="X218" s="4">
        <v>-0.5</v>
      </c>
      <c r="Y218" s="5">
        <v>1</v>
      </c>
      <c r="Z218" s="4">
        <v>-0.160839160839161</v>
      </c>
      <c r="AA218" s="5">
        <v>0.61935616903386703</v>
      </c>
      <c r="AB218" s="4">
        <v>-0.26461538461538497</v>
      </c>
      <c r="AC218" s="19">
        <v>0.20042183679122499</v>
      </c>
      <c r="AD218" s="9">
        <v>336.5</v>
      </c>
      <c r="AE218" s="3">
        <v>336.5</v>
      </c>
      <c r="AF218" s="3">
        <v>128</v>
      </c>
      <c r="AG218" s="10">
        <v>128</v>
      </c>
    </row>
    <row r="219" spans="1:33" x14ac:dyDescent="0.2">
      <c r="A219">
        <v>214</v>
      </c>
      <c r="B219" s="9" t="str">
        <f t="shared" si="3"/>
        <v>ZBTB3-cg11730100</v>
      </c>
      <c r="C219" s="10">
        <v>11</v>
      </c>
      <c r="D219" s="9" t="s">
        <v>370</v>
      </c>
      <c r="E219" s="3" t="s">
        <v>371</v>
      </c>
      <c r="F219" s="3">
        <v>62515791</v>
      </c>
      <c r="G219" s="10">
        <v>62521660</v>
      </c>
      <c r="H219" s="9" t="s">
        <v>369</v>
      </c>
      <c r="I219" s="10">
        <v>61560294</v>
      </c>
      <c r="J219" s="18">
        <v>0.1</v>
      </c>
      <c r="K219" s="5">
        <v>0.809981261022928</v>
      </c>
      <c r="L219" s="4">
        <v>-0.3</v>
      </c>
      <c r="M219" s="5">
        <v>0.43662367724867701</v>
      </c>
      <c r="N219" s="4">
        <v>-8.5714285714285701E-2</v>
      </c>
      <c r="O219" s="5">
        <v>0.91944444444444395</v>
      </c>
      <c r="P219" s="4">
        <v>-0.32500000000000001</v>
      </c>
      <c r="Q219" s="5">
        <v>0.236982292510621</v>
      </c>
      <c r="R219" s="4">
        <v>-0.132173913043478</v>
      </c>
      <c r="S219" s="19">
        <v>0.53654881981762903</v>
      </c>
      <c r="T219" s="18">
        <v>0.56593406593406603</v>
      </c>
      <c r="U219" s="5">
        <v>4.7339595181157899E-2</v>
      </c>
      <c r="V219" s="4">
        <v>0.25</v>
      </c>
      <c r="W219" s="5">
        <v>0.52063492063492101</v>
      </c>
      <c r="X219" s="4">
        <v>0.5</v>
      </c>
      <c r="Y219" s="5">
        <v>1</v>
      </c>
      <c r="Z219" s="4">
        <v>0.52447552447552503</v>
      </c>
      <c r="AA219" s="5">
        <v>8.3884587232914795E-2</v>
      </c>
      <c r="AB219" s="4">
        <v>0.216923076923077</v>
      </c>
      <c r="AC219" s="19">
        <v>0.29620041107280698</v>
      </c>
      <c r="AD219" s="9">
        <v>234.5</v>
      </c>
      <c r="AE219" s="3">
        <v>234.5</v>
      </c>
      <c r="AF219" s="3">
        <v>176.5</v>
      </c>
      <c r="AG219" s="10">
        <v>176.5</v>
      </c>
    </row>
    <row r="220" spans="1:33" x14ac:dyDescent="0.2">
      <c r="A220">
        <v>215</v>
      </c>
      <c r="B220" s="9" t="str">
        <f t="shared" si="3"/>
        <v>ZBTB3-cg06762426</v>
      </c>
      <c r="C220" s="10">
        <v>11</v>
      </c>
      <c r="D220" s="9" t="s">
        <v>370</v>
      </c>
      <c r="E220" s="3" t="s">
        <v>371</v>
      </c>
      <c r="F220" s="3">
        <v>62515791</v>
      </c>
      <c r="G220" s="10">
        <v>62521660</v>
      </c>
      <c r="H220" s="9" t="s">
        <v>372</v>
      </c>
      <c r="I220" s="10">
        <v>62420836</v>
      </c>
      <c r="J220" s="18">
        <v>0.63333333333333297</v>
      </c>
      <c r="K220" s="5">
        <v>7.6036155202821906E-2</v>
      </c>
      <c r="L220" s="4">
        <v>0.116666666666667</v>
      </c>
      <c r="M220" s="5">
        <v>0.77562830687830697</v>
      </c>
      <c r="N220" s="4">
        <v>-0.42857142857142899</v>
      </c>
      <c r="O220" s="5">
        <v>0.41944444444444401</v>
      </c>
      <c r="P220" s="4">
        <v>-5.3571428571428603E-2</v>
      </c>
      <c r="Q220" s="5">
        <v>0.85250937681567895</v>
      </c>
      <c r="R220" s="4">
        <v>-9.5652173913043492E-3</v>
      </c>
      <c r="S220" s="19">
        <v>0.96594141330383299</v>
      </c>
      <c r="T220" s="18">
        <v>0.51098901098901095</v>
      </c>
      <c r="U220" s="5">
        <v>7.7569310932254304E-2</v>
      </c>
      <c r="V220" s="4">
        <v>-0.18333333333333299</v>
      </c>
      <c r="W220" s="5">
        <v>0.64363977072310397</v>
      </c>
      <c r="X220" s="4">
        <v>0.5</v>
      </c>
      <c r="Y220" s="5">
        <v>1</v>
      </c>
      <c r="Z220" s="4">
        <v>0.223776223776224</v>
      </c>
      <c r="AA220" s="5">
        <v>0.48491114040273398</v>
      </c>
      <c r="AB220" s="4">
        <v>0.61846153846153895</v>
      </c>
      <c r="AC220" s="19">
        <v>1.24721061755117E-3</v>
      </c>
      <c r="AD220" s="9">
        <v>348.5</v>
      </c>
      <c r="AE220" s="3">
        <v>348.5</v>
      </c>
      <c r="AF220" s="3">
        <v>8</v>
      </c>
      <c r="AG220" s="10">
        <v>8</v>
      </c>
    </row>
    <row r="221" spans="1:33" x14ac:dyDescent="0.2">
      <c r="A221">
        <v>216</v>
      </c>
      <c r="B221" s="9" t="str">
        <f t="shared" si="3"/>
        <v>ZBTB3-cg17945323</v>
      </c>
      <c r="C221" s="10">
        <v>11</v>
      </c>
      <c r="D221" s="9" t="s">
        <v>370</v>
      </c>
      <c r="E221" s="3" t="s">
        <v>371</v>
      </c>
      <c r="F221" s="3">
        <v>62515791</v>
      </c>
      <c r="G221" s="10">
        <v>62521660</v>
      </c>
      <c r="H221" s="9" t="s">
        <v>373</v>
      </c>
      <c r="I221" s="10">
        <v>62767406</v>
      </c>
      <c r="J221" s="18">
        <v>0.5</v>
      </c>
      <c r="K221" s="5">
        <v>0.17766203703703701</v>
      </c>
      <c r="L221" s="4">
        <v>-0.85</v>
      </c>
      <c r="M221" s="5">
        <v>6.0736331569664903E-3</v>
      </c>
      <c r="N221" s="4">
        <v>2.8571428571428598E-2</v>
      </c>
      <c r="O221" s="5">
        <v>1</v>
      </c>
      <c r="P221" s="4">
        <v>-0.52142857142857102</v>
      </c>
      <c r="Q221" s="5">
        <v>4.8830207904973097E-2</v>
      </c>
      <c r="R221" s="4">
        <v>-0.104347826086957</v>
      </c>
      <c r="S221" s="19">
        <v>0.62632328979714902</v>
      </c>
      <c r="T221" s="18">
        <v>0.29120879120879101</v>
      </c>
      <c r="U221" s="5">
        <v>0.33407089024092101</v>
      </c>
      <c r="V221" s="4">
        <v>-0.266666666666667</v>
      </c>
      <c r="W221" s="5">
        <v>0.493331128747795</v>
      </c>
      <c r="X221" s="4">
        <v>-1</v>
      </c>
      <c r="Y221" s="5">
        <v>0.33333333333333298</v>
      </c>
      <c r="Z221" s="4">
        <v>-0.188811188811189</v>
      </c>
      <c r="AA221" s="5">
        <v>0.55782777508833803</v>
      </c>
      <c r="AB221" s="4">
        <v>0.126923076923077</v>
      </c>
      <c r="AC221" s="19">
        <v>0.54391099070237003</v>
      </c>
      <c r="AD221" s="9">
        <v>257</v>
      </c>
      <c r="AE221" s="3">
        <v>257</v>
      </c>
      <c r="AF221" s="3">
        <v>244</v>
      </c>
      <c r="AG221" s="10">
        <v>244</v>
      </c>
    </row>
    <row r="222" spans="1:33" x14ac:dyDescent="0.2">
      <c r="A222">
        <v>217</v>
      </c>
      <c r="B222" s="9" t="str">
        <f t="shared" si="3"/>
        <v>ZBTB3-cg14569209</v>
      </c>
      <c r="C222" s="10">
        <v>11</v>
      </c>
      <c r="D222" s="9" t="s">
        <v>370</v>
      </c>
      <c r="E222" s="3" t="s">
        <v>371</v>
      </c>
      <c r="F222" s="3">
        <v>62515791</v>
      </c>
      <c r="G222" s="10">
        <v>62521660</v>
      </c>
      <c r="H222" s="9" t="s">
        <v>374</v>
      </c>
      <c r="I222" s="10">
        <v>62726223</v>
      </c>
      <c r="J222" s="18">
        <v>0.71666666666666701</v>
      </c>
      <c r="K222" s="5">
        <v>3.6866181657848301E-2</v>
      </c>
      <c r="L222" s="4">
        <v>-0.35</v>
      </c>
      <c r="M222" s="5">
        <v>0.35858134920634899</v>
      </c>
      <c r="N222" s="4">
        <v>-0.65714285714285703</v>
      </c>
      <c r="O222" s="5">
        <v>0.17499999999999999</v>
      </c>
      <c r="P222" s="4">
        <v>-0.42857142857142799</v>
      </c>
      <c r="Q222" s="5">
        <v>0.112629714701313</v>
      </c>
      <c r="R222" s="4">
        <v>0.31739130434782598</v>
      </c>
      <c r="S222" s="19">
        <v>0.130785435466519</v>
      </c>
      <c r="T222" s="18">
        <v>0.59890109890109899</v>
      </c>
      <c r="U222" s="5">
        <v>3.4030657768804699E-2</v>
      </c>
      <c r="V222" s="4">
        <v>0.133333333333333</v>
      </c>
      <c r="W222" s="5">
        <v>0.74354056437389804</v>
      </c>
      <c r="X222" s="4">
        <v>0.5</v>
      </c>
      <c r="Y222" s="5">
        <v>1</v>
      </c>
      <c r="Z222" s="4">
        <v>0.26573426573426601</v>
      </c>
      <c r="AA222" s="5">
        <v>0.40397665927503001</v>
      </c>
      <c r="AB222" s="4">
        <v>0.65</v>
      </c>
      <c r="AC222" s="19">
        <v>5.8878243222563098E-4</v>
      </c>
      <c r="AD222" s="9">
        <v>91</v>
      </c>
      <c r="AE222" s="3">
        <v>91</v>
      </c>
      <c r="AF222" s="3">
        <v>2</v>
      </c>
      <c r="AG222" s="10">
        <v>2</v>
      </c>
    </row>
    <row r="223" spans="1:33" x14ac:dyDescent="0.2">
      <c r="A223">
        <v>218</v>
      </c>
      <c r="B223" s="9" t="str">
        <f t="shared" si="3"/>
        <v>RPS19BP1-cg09135399</v>
      </c>
      <c r="C223" s="10">
        <v>22</v>
      </c>
      <c r="D223" s="9" t="s">
        <v>375</v>
      </c>
      <c r="E223" s="3" t="s">
        <v>376</v>
      </c>
      <c r="F223" s="3">
        <v>39925098</v>
      </c>
      <c r="G223" s="10">
        <v>39928860</v>
      </c>
      <c r="H223" s="9" t="s">
        <v>44</v>
      </c>
      <c r="I223" s="10">
        <v>39493114</v>
      </c>
      <c r="J223" s="18">
        <v>-0.41666666666666702</v>
      </c>
      <c r="K223" s="5">
        <v>0.269582231040564</v>
      </c>
      <c r="L223" s="4">
        <v>-0.16666666666666699</v>
      </c>
      <c r="M223" s="5">
        <v>0.67774470899470896</v>
      </c>
      <c r="N223" s="4">
        <v>-0.77142857142857102</v>
      </c>
      <c r="O223" s="5">
        <v>0.102777777777778</v>
      </c>
      <c r="P223" s="4">
        <v>-0.45357142857142801</v>
      </c>
      <c r="Q223" s="5">
        <v>9.1529267587653701E-2</v>
      </c>
      <c r="R223" s="4">
        <v>-0.45217391304347798</v>
      </c>
      <c r="S223" s="19">
        <v>2.76836865293873E-2</v>
      </c>
      <c r="T223" s="18">
        <v>-0.25274725274725302</v>
      </c>
      <c r="U223" s="5">
        <v>0.404328210459866</v>
      </c>
      <c r="V223" s="4">
        <v>0.38333333333333303</v>
      </c>
      <c r="W223" s="5">
        <v>0.3125</v>
      </c>
      <c r="X223" s="4">
        <v>1</v>
      </c>
      <c r="Y223" s="5">
        <v>0.33333333333333298</v>
      </c>
      <c r="Z223" s="4">
        <v>0.32867132867132898</v>
      </c>
      <c r="AA223" s="5">
        <v>0.29738507772010597</v>
      </c>
      <c r="AB223" s="4">
        <v>-0.22846153846153799</v>
      </c>
      <c r="AC223" s="19">
        <v>0.27073973846447302</v>
      </c>
      <c r="AD223" s="9">
        <v>31</v>
      </c>
      <c r="AE223" s="3">
        <v>31</v>
      </c>
      <c r="AF223" s="3">
        <v>163</v>
      </c>
      <c r="AG223" s="10">
        <v>163</v>
      </c>
    </row>
    <row r="224" spans="1:33" x14ac:dyDescent="0.2">
      <c r="A224">
        <v>219</v>
      </c>
      <c r="B224" s="9" t="str">
        <f t="shared" si="3"/>
        <v>RPS19BP1-cg19149454</v>
      </c>
      <c r="C224" s="10">
        <v>22</v>
      </c>
      <c r="D224" s="9" t="s">
        <v>375</v>
      </c>
      <c r="E224" s="3" t="s">
        <v>376</v>
      </c>
      <c r="F224" s="3">
        <v>39925098</v>
      </c>
      <c r="G224" s="10">
        <v>39928860</v>
      </c>
      <c r="H224" s="9" t="s">
        <v>45</v>
      </c>
      <c r="I224" s="10">
        <v>40742374</v>
      </c>
      <c r="J224" s="18">
        <v>6.6666666666666693E-2</v>
      </c>
      <c r="K224" s="5">
        <v>0.88009259259259298</v>
      </c>
      <c r="L224" s="4">
        <v>0.43333333333333302</v>
      </c>
      <c r="M224" s="5">
        <v>0.249917328042328</v>
      </c>
      <c r="N224" s="4">
        <v>0.371428571428571</v>
      </c>
      <c r="O224" s="5">
        <v>0.49722222222222201</v>
      </c>
      <c r="P224" s="4">
        <v>0.34642857142857097</v>
      </c>
      <c r="Q224" s="5">
        <v>0.20603831632904701</v>
      </c>
      <c r="R224" s="4">
        <v>-0.10347826086956501</v>
      </c>
      <c r="S224" s="19">
        <v>0.62922508745004702</v>
      </c>
      <c r="T224" s="18">
        <v>0.13186813186813201</v>
      </c>
      <c r="U224" s="5">
        <v>0.66926905365808198</v>
      </c>
      <c r="V224" s="4">
        <v>-0.35</v>
      </c>
      <c r="W224" s="5">
        <v>0.35858134920634899</v>
      </c>
      <c r="X224" s="4">
        <v>-0.5</v>
      </c>
      <c r="Y224" s="5">
        <v>1</v>
      </c>
      <c r="Z224" s="4">
        <v>4.8951048951049E-2</v>
      </c>
      <c r="AA224" s="5">
        <v>0.88633510886491995</v>
      </c>
      <c r="AB224" s="4">
        <v>0.269230769230769</v>
      </c>
      <c r="AC224" s="19">
        <v>0.19245788642613501</v>
      </c>
      <c r="AD224" s="9">
        <v>258.5</v>
      </c>
      <c r="AE224" s="3">
        <v>258.5</v>
      </c>
      <c r="AF224" s="3">
        <v>125</v>
      </c>
      <c r="AG224" s="10">
        <v>125</v>
      </c>
    </row>
    <row r="225" spans="1:33" x14ac:dyDescent="0.2">
      <c r="A225">
        <v>220</v>
      </c>
      <c r="B225" s="9" t="str">
        <f t="shared" si="3"/>
        <v>RPS19BP1-cg13440882</v>
      </c>
      <c r="C225" s="10">
        <v>22</v>
      </c>
      <c r="D225" s="9" t="s">
        <v>375</v>
      </c>
      <c r="E225" s="3" t="s">
        <v>376</v>
      </c>
      <c r="F225" s="3">
        <v>39925098</v>
      </c>
      <c r="G225" s="10">
        <v>39928860</v>
      </c>
      <c r="H225" s="9" t="s">
        <v>42</v>
      </c>
      <c r="I225" s="10">
        <v>39471706</v>
      </c>
      <c r="J225" s="18">
        <v>-0.33333333333333298</v>
      </c>
      <c r="K225" s="5">
        <v>0.38532297178130498</v>
      </c>
      <c r="L225" s="4">
        <v>0.16666666666666699</v>
      </c>
      <c r="M225" s="5">
        <v>0.67774470899470896</v>
      </c>
      <c r="N225" s="4">
        <v>0.14285714285714299</v>
      </c>
      <c r="O225" s="5">
        <v>0.80277777777777803</v>
      </c>
      <c r="P225" s="4">
        <v>0.189285714285714</v>
      </c>
      <c r="Q225" s="5">
        <v>0.498353330125204</v>
      </c>
      <c r="R225" s="4">
        <v>-6.9565217391304293E-2</v>
      </c>
      <c r="S225" s="19">
        <v>0.74626387545455097</v>
      </c>
      <c r="T225" s="18">
        <v>-1.0989010989011E-2</v>
      </c>
      <c r="U225" s="5">
        <v>0.97831145394183106</v>
      </c>
      <c r="V225" s="4">
        <v>-3.3333333333333298E-2</v>
      </c>
      <c r="W225" s="5">
        <v>0.94839065255731902</v>
      </c>
      <c r="X225" s="4">
        <v>-0.5</v>
      </c>
      <c r="Y225" s="5">
        <v>1</v>
      </c>
      <c r="Z225" s="4">
        <v>-0.41258741258741299</v>
      </c>
      <c r="AA225" s="5">
        <v>0.184480684602262</v>
      </c>
      <c r="AB225" s="4">
        <v>0.168461538461538</v>
      </c>
      <c r="AC225" s="19">
        <v>0.41910392723202999</v>
      </c>
      <c r="AD225" s="9">
        <v>285</v>
      </c>
      <c r="AE225" s="3">
        <v>285</v>
      </c>
      <c r="AF225" s="3">
        <v>212</v>
      </c>
      <c r="AG225" s="10">
        <v>212</v>
      </c>
    </row>
    <row r="226" spans="1:33" x14ac:dyDescent="0.2">
      <c r="A226">
        <v>221</v>
      </c>
      <c r="B226" s="9" t="str">
        <f t="shared" si="3"/>
        <v>RPS19BP1-cg06397161</v>
      </c>
      <c r="C226" s="10">
        <v>22</v>
      </c>
      <c r="D226" s="9" t="s">
        <v>375</v>
      </c>
      <c r="E226" s="3" t="s">
        <v>376</v>
      </c>
      <c r="F226" s="3">
        <v>39925098</v>
      </c>
      <c r="G226" s="10">
        <v>39928860</v>
      </c>
      <c r="H226" s="9" t="s">
        <v>43</v>
      </c>
      <c r="I226" s="10">
        <v>39760059</v>
      </c>
      <c r="J226" s="18">
        <v>-0.116666666666667</v>
      </c>
      <c r="K226" s="5">
        <v>0.77562830687830697</v>
      </c>
      <c r="L226" s="4">
        <v>0.266666666666667</v>
      </c>
      <c r="M226" s="5">
        <v>0.493331128747795</v>
      </c>
      <c r="N226" s="4">
        <v>-0.6</v>
      </c>
      <c r="O226" s="5">
        <v>0.241666666666667</v>
      </c>
      <c r="P226" s="4">
        <v>-0.19642857142857101</v>
      </c>
      <c r="Q226" s="5">
        <v>0.48191420314390099</v>
      </c>
      <c r="R226" s="4">
        <v>0.06</v>
      </c>
      <c r="S226" s="19">
        <v>0.78044713493859996</v>
      </c>
      <c r="T226" s="18">
        <v>-0.28021978021978</v>
      </c>
      <c r="U226" s="5">
        <v>0.35337645181156202</v>
      </c>
      <c r="V226" s="4">
        <v>-1.6666666666666701E-2</v>
      </c>
      <c r="W226" s="5">
        <v>0.98156966490299802</v>
      </c>
      <c r="X226" s="4">
        <v>1</v>
      </c>
      <c r="Y226" s="5">
        <v>0.33333333333333298</v>
      </c>
      <c r="Z226" s="4">
        <v>0.30769230769230799</v>
      </c>
      <c r="AA226" s="5">
        <v>0.330862674250893</v>
      </c>
      <c r="AB226" s="4">
        <v>-0.19538461538461499</v>
      </c>
      <c r="AC226" s="19">
        <v>0.34766518624383502</v>
      </c>
      <c r="AD226" s="9">
        <v>292</v>
      </c>
      <c r="AE226" s="3">
        <v>292</v>
      </c>
      <c r="AF226" s="3">
        <v>194</v>
      </c>
      <c r="AG226" s="10">
        <v>194</v>
      </c>
    </row>
    <row r="227" spans="1:33" x14ac:dyDescent="0.2">
      <c r="A227">
        <v>222</v>
      </c>
      <c r="B227" s="9" t="str">
        <f t="shared" si="3"/>
        <v>RPS19BP1-cg04350421</v>
      </c>
      <c r="C227" s="10">
        <v>22</v>
      </c>
      <c r="D227" s="9" t="s">
        <v>375</v>
      </c>
      <c r="E227" s="3" t="s">
        <v>376</v>
      </c>
      <c r="F227" s="3">
        <v>39925098</v>
      </c>
      <c r="G227" s="10">
        <v>39928860</v>
      </c>
      <c r="H227" s="9" t="s">
        <v>39</v>
      </c>
      <c r="I227" s="10">
        <v>39634647</v>
      </c>
      <c r="J227" s="18">
        <v>-0.36666666666666697</v>
      </c>
      <c r="K227" s="5">
        <v>0.33625992063492099</v>
      </c>
      <c r="L227" s="4">
        <v>0.16666666666666699</v>
      </c>
      <c r="M227" s="5">
        <v>0.67774470899470896</v>
      </c>
      <c r="N227" s="4">
        <v>-2.8571428571428598E-2</v>
      </c>
      <c r="O227" s="5">
        <v>1</v>
      </c>
      <c r="P227" s="4">
        <v>7.4999999999999997E-2</v>
      </c>
      <c r="Q227" s="5">
        <v>0.79257106157775203</v>
      </c>
      <c r="R227" s="4">
        <v>0.15913043478260899</v>
      </c>
      <c r="S227" s="19">
        <v>0.45591710842025801</v>
      </c>
      <c r="T227" s="18">
        <v>0.58791208791208804</v>
      </c>
      <c r="U227" s="5">
        <v>3.8106970223884998E-2</v>
      </c>
      <c r="V227" s="4">
        <v>0.53333333333333299</v>
      </c>
      <c r="W227" s="5">
        <v>0.147525352733686</v>
      </c>
      <c r="X227" s="4">
        <v>-1</v>
      </c>
      <c r="Y227" s="5">
        <v>0.33333333333333298</v>
      </c>
      <c r="Z227" s="4">
        <v>-5.5944055944056E-2</v>
      </c>
      <c r="AA227" s="5">
        <v>0.868980339326347</v>
      </c>
      <c r="AB227" s="4">
        <v>0.42692307692307702</v>
      </c>
      <c r="AC227" s="19">
        <v>3.43832854870035E-2</v>
      </c>
      <c r="AD227" s="9">
        <v>209.5</v>
      </c>
      <c r="AE227" s="3">
        <v>209.5</v>
      </c>
      <c r="AF227" s="3">
        <v>44</v>
      </c>
      <c r="AG227" s="10">
        <v>44</v>
      </c>
    </row>
    <row r="228" spans="1:33" x14ac:dyDescent="0.2">
      <c r="A228">
        <v>223</v>
      </c>
      <c r="B228" s="9" t="str">
        <f t="shared" si="3"/>
        <v>TMPPE-cg16621749</v>
      </c>
      <c r="C228" s="10">
        <v>3</v>
      </c>
      <c r="D228" s="9" t="s">
        <v>378</v>
      </c>
      <c r="E228" s="3" t="s">
        <v>379</v>
      </c>
      <c r="F228" s="3">
        <v>33131913</v>
      </c>
      <c r="G228" s="10">
        <v>33138293</v>
      </c>
      <c r="H228" s="9" t="s">
        <v>377</v>
      </c>
      <c r="I228" s="10">
        <v>32509212</v>
      </c>
      <c r="J228" s="18">
        <v>-0.3</v>
      </c>
      <c r="K228" s="5">
        <v>0.43662367724867701</v>
      </c>
      <c r="L228" s="4">
        <v>0.6</v>
      </c>
      <c r="M228" s="5">
        <v>9.6797839506172795E-2</v>
      </c>
      <c r="N228" s="4">
        <v>0.14285714285714299</v>
      </c>
      <c r="O228" s="5">
        <v>0.80277777777777803</v>
      </c>
      <c r="P228" s="4">
        <v>0.32857142857142901</v>
      </c>
      <c r="Q228" s="5">
        <v>0.23162823798121401</v>
      </c>
      <c r="R228" s="4">
        <v>0.32347826086956499</v>
      </c>
      <c r="S228" s="19">
        <v>0.123257979464097</v>
      </c>
      <c r="T228" s="18">
        <v>0.26373626373626402</v>
      </c>
      <c r="U228" s="5">
        <v>0.38349224373966501</v>
      </c>
      <c r="V228" s="4">
        <v>1.6666666666666701E-2</v>
      </c>
      <c r="W228" s="5">
        <v>0.98156966490299802</v>
      </c>
      <c r="X228" s="4">
        <v>1</v>
      </c>
      <c r="Y228" s="5">
        <v>0.33333333333333298</v>
      </c>
      <c r="Z228" s="4">
        <v>7.69230769230769E-2</v>
      </c>
      <c r="AA228" s="5">
        <v>0.817283290706317</v>
      </c>
      <c r="AB228" s="4">
        <v>0.36692307692307702</v>
      </c>
      <c r="AC228" s="19">
        <v>7.1950381669229097E-2</v>
      </c>
      <c r="AD228" s="9">
        <v>86.5</v>
      </c>
      <c r="AE228" s="3">
        <v>86.5</v>
      </c>
      <c r="AF228" s="3">
        <v>69</v>
      </c>
      <c r="AG228" s="10">
        <v>69</v>
      </c>
    </row>
    <row r="229" spans="1:33" x14ac:dyDescent="0.2">
      <c r="A229">
        <v>224</v>
      </c>
      <c r="B229" s="9" t="str">
        <f t="shared" si="3"/>
        <v>FAM217B-cg20278790</v>
      </c>
      <c r="C229" s="10">
        <v>20</v>
      </c>
      <c r="D229" s="9" t="s">
        <v>381</v>
      </c>
      <c r="E229" s="3" t="s">
        <v>382</v>
      </c>
      <c r="F229" s="3">
        <v>58508819</v>
      </c>
      <c r="G229" s="10">
        <v>58523735</v>
      </c>
      <c r="H229" s="9" t="s">
        <v>380</v>
      </c>
      <c r="I229" s="10">
        <v>57583474</v>
      </c>
      <c r="J229" s="18">
        <v>0.31666666666666698</v>
      </c>
      <c r="K229" s="5">
        <v>0.41008046737213399</v>
      </c>
      <c r="L229" s="4">
        <v>-0.16666666666666699</v>
      </c>
      <c r="M229" s="5">
        <v>0.67774470899470896</v>
      </c>
      <c r="N229" s="4">
        <v>-0.48571428571428599</v>
      </c>
      <c r="O229" s="5">
        <v>0.35555555555555601</v>
      </c>
      <c r="P229" s="4">
        <v>-0.21071428571428599</v>
      </c>
      <c r="Q229" s="5">
        <v>0.449865621786534</v>
      </c>
      <c r="R229" s="4">
        <v>5.8260869565217401E-2</v>
      </c>
      <c r="S229" s="19">
        <v>0.78670790503576005</v>
      </c>
      <c r="T229" s="18">
        <v>0.104395604395604</v>
      </c>
      <c r="U229" s="5">
        <v>0.73695123007154295</v>
      </c>
      <c r="V229" s="4">
        <v>0.65</v>
      </c>
      <c r="W229" s="5">
        <v>6.6561948853615494E-2</v>
      </c>
      <c r="X229" s="4">
        <v>1</v>
      </c>
      <c r="Y229" s="5">
        <v>0.33333333333333298</v>
      </c>
      <c r="Z229" s="4">
        <v>0.62937062937062904</v>
      </c>
      <c r="AA229" s="5">
        <v>3.2394749720125703E-2</v>
      </c>
      <c r="AB229" s="4">
        <v>-0.27153846153846201</v>
      </c>
      <c r="AC229" s="19">
        <v>0.18855991073620401</v>
      </c>
      <c r="AD229" s="9">
        <v>293</v>
      </c>
      <c r="AE229" s="3">
        <v>293</v>
      </c>
      <c r="AF229" s="3">
        <v>123.5</v>
      </c>
      <c r="AG229" s="10">
        <v>123.5</v>
      </c>
    </row>
    <row r="230" spans="1:33" x14ac:dyDescent="0.2">
      <c r="A230">
        <v>225</v>
      </c>
      <c r="B230" s="9" t="str">
        <f t="shared" si="3"/>
        <v>PSMD12-cg12124094</v>
      </c>
      <c r="C230" s="10">
        <v>17</v>
      </c>
      <c r="D230" s="9" t="s">
        <v>384</v>
      </c>
      <c r="E230" s="3" t="s">
        <v>385</v>
      </c>
      <c r="F230" s="3">
        <v>65334032</v>
      </c>
      <c r="G230" s="10">
        <v>65362743</v>
      </c>
      <c r="H230" s="9" t="s">
        <v>383</v>
      </c>
      <c r="I230" s="10">
        <v>64433744</v>
      </c>
      <c r="J230" s="18">
        <v>-3.3333333333333298E-2</v>
      </c>
      <c r="K230" s="5">
        <v>0.94839065255731902</v>
      </c>
      <c r="L230" s="4">
        <v>0.33333333333333298</v>
      </c>
      <c r="M230" s="5">
        <v>0.38532297178130498</v>
      </c>
      <c r="N230" s="4">
        <v>-2.8571428571428598E-2</v>
      </c>
      <c r="O230" s="5">
        <v>1</v>
      </c>
      <c r="P230" s="4">
        <v>-8.5714285714285701E-2</v>
      </c>
      <c r="Q230" s="5">
        <v>0.76299725218840997</v>
      </c>
      <c r="R230" s="4">
        <v>8.6956521739130401E-3</v>
      </c>
      <c r="S230" s="19">
        <v>0.96918347456637899</v>
      </c>
      <c r="T230" s="18">
        <v>-0.10989010989011</v>
      </c>
      <c r="U230" s="5">
        <v>0.72324814890641298</v>
      </c>
      <c r="V230" s="4">
        <v>0.33333333333333298</v>
      </c>
      <c r="W230" s="5">
        <v>0.38532297178130498</v>
      </c>
      <c r="X230" s="4">
        <v>-0.5</v>
      </c>
      <c r="Y230" s="5">
        <v>1</v>
      </c>
      <c r="Z230" s="4">
        <v>0.14685314685314699</v>
      </c>
      <c r="AA230" s="5">
        <v>0.65107335111662101</v>
      </c>
      <c r="AB230" s="4">
        <v>4.0769230769230801E-2</v>
      </c>
      <c r="AC230" s="19">
        <v>0.84681522397860698</v>
      </c>
      <c r="AD230" s="9">
        <v>350</v>
      </c>
      <c r="AE230" s="3">
        <v>350</v>
      </c>
      <c r="AF230" s="3">
        <v>319</v>
      </c>
      <c r="AG230" s="10">
        <v>319</v>
      </c>
    </row>
    <row r="231" spans="1:33" x14ac:dyDescent="0.2">
      <c r="A231">
        <v>226</v>
      </c>
      <c r="B231" s="9" t="str">
        <f t="shared" si="3"/>
        <v>PSMD12-cg01682663</v>
      </c>
      <c r="C231" s="10">
        <v>17</v>
      </c>
      <c r="D231" s="9" t="s">
        <v>384</v>
      </c>
      <c r="E231" s="3" t="s">
        <v>385</v>
      </c>
      <c r="F231" s="3">
        <v>65334032</v>
      </c>
      <c r="G231" s="10">
        <v>65362743</v>
      </c>
      <c r="H231" s="9" t="s">
        <v>386</v>
      </c>
      <c r="I231" s="10">
        <v>66012951</v>
      </c>
      <c r="J231" s="18">
        <v>1.6666666666666701E-2</v>
      </c>
      <c r="K231" s="5">
        <v>0.98156966490299802</v>
      </c>
      <c r="L231" s="4">
        <v>0.233333333333333</v>
      </c>
      <c r="M231" s="5">
        <v>0.55170855379188699</v>
      </c>
      <c r="N231" s="4">
        <v>0.54285714285714304</v>
      </c>
      <c r="O231" s="5">
        <v>0.297222222222222</v>
      </c>
      <c r="P231" s="4">
        <v>0.246428571428571</v>
      </c>
      <c r="Q231" s="5">
        <v>0.37482475819644001</v>
      </c>
      <c r="R231" s="4">
        <v>-3.8260869565217397E-2</v>
      </c>
      <c r="S231" s="19">
        <v>0.85955588636216895</v>
      </c>
      <c r="T231" s="18">
        <v>0.230769230769231</v>
      </c>
      <c r="U231" s="5">
        <v>0.44777158845507697</v>
      </c>
      <c r="V231" s="4">
        <v>0.43333333333333302</v>
      </c>
      <c r="W231" s="5">
        <v>0.249917328042328</v>
      </c>
      <c r="X231" s="4">
        <v>-0.5</v>
      </c>
      <c r="Y231" s="5">
        <v>1</v>
      </c>
      <c r="Z231" s="4">
        <v>0.37762237762237799</v>
      </c>
      <c r="AA231" s="5">
        <v>0.22744313246537801</v>
      </c>
      <c r="AB231" s="4">
        <v>0.15230769230769201</v>
      </c>
      <c r="AC231" s="19">
        <v>0.46562414551077103</v>
      </c>
      <c r="AD231" s="9">
        <v>319</v>
      </c>
      <c r="AE231" s="3">
        <v>319</v>
      </c>
      <c r="AF231" s="3">
        <v>224</v>
      </c>
      <c r="AG231" s="10">
        <v>224.5</v>
      </c>
    </row>
    <row r="232" spans="1:33" x14ac:dyDescent="0.2">
      <c r="A232">
        <v>227</v>
      </c>
      <c r="B232" s="9" t="str">
        <f t="shared" si="3"/>
        <v>PSMD12-cg21375506</v>
      </c>
      <c r="C232" s="10">
        <v>17</v>
      </c>
      <c r="D232" s="9" t="s">
        <v>384</v>
      </c>
      <c r="E232" s="3" t="s">
        <v>385</v>
      </c>
      <c r="F232" s="3">
        <v>65334032</v>
      </c>
      <c r="G232" s="10">
        <v>65362743</v>
      </c>
      <c r="H232" s="9" t="s">
        <v>387</v>
      </c>
      <c r="I232" s="10">
        <v>64470354</v>
      </c>
      <c r="J232" s="18">
        <v>-3.3333333333333298E-2</v>
      </c>
      <c r="K232" s="5">
        <v>0.94839065255731902</v>
      </c>
      <c r="L232" s="4">
        <v>-0.71666666666666701</v>
      </c>
      <c r="M232" s="5">
        <v>3.6866181657848301E-2</v>
      </c>
      <c r="N232" s="4">
        <v>-0.314285714285714</v>
      </c>
      <c r="O232" s="5">
        <v>0.56388888888888899</v>
      </c>
      <c r="P232" s="4">
        <v>-0.27857142857142903</v>
      </c>
      <c r="Q232" s="5">
        <v>0.31381163278684399</v>
      </c>
      <c r="R232" s="4">
        <v>-0.196521739130435</v>
      </c>
      <c r="S232" s="19">
        <v>0.35571793455081402</v>
      </c>
      <c r="T232" s="18">
        <v>-0.18681318681318701</v>
      </c>
      <c r="U232" s="5">
        <v>0.54134104953641704</v>
      </c>
      <c r="V232" s="4">
        <v>-0.65</v>
      </c>
      <c r="W232" s="5">
        <v>6.6561948853615494E-2</v>
      </c>
      <c r="X232" s="4">
        <v>1</v>
      </c>
      <c r="Y232" s="5">
        <v>0.33333333333333298</v>
      </c>
      <c r="Z232" s="4">
        <v>-0.34265734265734299</v>
      </c>
      <c r="AA232" s="5">
        <v>0.27623051258815601</v>
      </c>
      <c r="AB232" s="4">
        <v>-0.48230769230769199</v>
      </c>
      <c r="AC232" s="19">
        <v>1.56106480817072E-2</v>
      </c>
      <c r="AD232" s="9">
        <v>177</v>
      </c>
      <c r="AE232" s="3">
        <v>177</v>
      </c>
      <c r="AF232" s="3">
        <v>26</v>
      </c>
      <c r="AG232" s="10">
        <v>26</v>
      </c>
    </row>
    <row r="233" spans="1:33" x14ac:dyDescent="0.2">
      <c r="A233">
        <v>228</v>
      </c>
      <c r="B233" s="9" t="str">
        <f t="shared" si="3"/>
        <v>ZNF583-cg19820609</v>
      </c>
      <c r="C233" s="10">
        <v>19</v>
      </c>
      <c r="D233" s="9" t="s">
        <v>389</v>
      </c>
      <c r="E233" s="3" t="s">
        <v>390</v>
      </c>
      <c r="F233" s="3">
        <v>56909335</v>
      </c>
      <c r="G233" s="10">
        <v>56947404</v>
      </c>
      <c r="H233" s="9" t="s">
        <v>388</v>
      </c>
      <c r="I233" s="10">
        <v>55998931</v>
      </c>
      <c r="J233" s="18">
        <v>-0.5</v>
      </c>
      <c r="K233" s="5">
        <v>0.17766203703703701</v>
      </c>
      <c r="L233" s="4">
        <v>0.65</v>
      </c>
      <c r="M233" s="5">
        <v>6.6561948853615494E-2</v>
      </c>
      <c r="N233" s="4">
        <v>-0.14285714285714299</v>
      </c>
      <c r="O233" s="5">
        <v>0.80277777777777803</v>
      </c>
      <c r="P233" s="4">
        <v>0.125</v>
      </c>
      <c r="Q233" s="5">
        <v>0.65752091933446399</v>
      </c>
      <c r="R233" s="4">
        <v>-0.1</v>
      </c>
      <c r="S233" s="19">
        <v>0.64088639128024805</v>
      </c>
      <c r="T233" s="18">
        <v>-6.0439560439560398E-2</v>
      </c>
      <c r="U233" s="5">
        <v>0.84898850688682703</v>
      </c>
      <c r="V233" s="4">
        <v>0.18333333333333299</v>
      </c>
      <c r="W233" s="5">
        <v>0.64363977072310397</v>
      </c>
      <c r="X233" s="4">
        <v>-1</v>
      </c>
      <c r="Y233" s="5">
        <v>0.33333333333333298</v>
      </c>
      <c r="Z233" s="4">
        <v>0.15384615384615399</v>
      </c>
      <c r="AA233" s="5">
        <v>0.63513995537758605</v>
      </c>
      <c r="AB233" s="4">
        <v>0.16307692307692301</v>
      </c>
      <c r="AC233" s="19">
        <v>0.43431371159952897</v>
      </c>
      <c r="AD233" s="9">
        <v>260.5</v>
      </c>
      <c r="AE233" s="3">
        <v>260.5</v>
      </c>
      <c r="AF233" s="3">
        <v>213</v>
      </c>
      <c r="AG233" s="10">
        <v>213</v>
      </c>
    </row>
    <row r="234" spans="1:33" x14ac:dyDescent="0.2">
      <c r="A234">
        <v>229</v>
      </c>
      <c r="B234" s="9" t="str">
        <f t="shared" si="3"/>
        <v>ZNF583-cg11381281</v>
      </c>
      <c r="C234" s="10">
        <v>19</v>
      </c>
      <c r="D234" s="9" t="s">
        <v>389</v>
      </c>
      <c r="E234" s="3" t="s">
        <v>390</v>
      </c>
      <c r="F234" s="3">
        <v>56909335</v>
      </c>
      <c r="G234" s="10">
        <v>56947404</v>
      </c>
      <c r="H234" s="9" t="s">
        <v>391</v>
      </c>
      <c r="I234" s="10">
        <v>56133680</v>
      </c>
      <c r="J234" s="18">
        <v>0.35</v>
      </c>
      <c r="K234" s="5">
        <v>0.35858134920634899</v>
      </c>
      <c r="L234" s="4">
        <v>-0.133333333333333</v>
      </c>
      <c r="M234" s="5">
        <v>0.74354056437389804</v>
      </c>
      <c r="N234" s="4">
        <v>0.42857142857142899</v>
      </c>
      <c r="O234" s="5">
        <v>0.41944444444444401</v>
      </c>
      <c r="P234" s="4">
        <v>0.317857142857143</v>
      </c>
      <c r="Q234" s="5">
        <v>0.24792788340986499</v>
      </c>
      <c r="R234" s="4">
        <v>0.22347826086956499</v>
      </c>
      <c r="S234" s="19">
        <v>0.29244361836399602</v>
      </c>
      <c r="T234" s="18">
        <v>0.60989010989011005</v>
      </c>
      <c r="U234" s="5">
        <v>3.02900101906893E-2</v>
      </c>
      <c r="V234" s="4">
        <v>-0.483333333333333</v>
      </c>
      <c r="W234" s="5">
        <v>0.19379960317460301</v>
      </c>
      <c r="X234" s="4">
        <v>-0.5</v>
      </c>
      <c r="Y234" s="5">
        <v>1</v>
      </c>
      <c r="Z234" s="4">
        <v>-0.20979020979021001</v>
      </c>
      <c r="AA234" s="5">
        <v>0.51351251341257897</v>
      </c>
      <c r="AB234" s="4">
        <v>9.9230769230769206E-2</v>
      </c>
      <c r="AC234" s="19">
        <v>0.63582443287682699</v>
      </c>
      <c r="AD234" s="9">
        <v>153.5</v>
      </c>
      <c r="AE234" s="3">
        <v>153.5</v>
      </c>
      <c r="AF234" s="3">
        <v>269</v>
      </c>
      <c r="AG234" s="10">
        <v>269</v>
      </c>
    </row>
    <row r="235" spans="1:33" x14ac:dyDescent="0.2">
      <c r="A235">
        <v>230</v>
      </c>
      <c r="B235" s="9" t="str">
        <f t="shared" si="3"/>
        <v>ZNF583-cg26269510</v>
      </c>
      <c r="C235" s="10">
        <v>19</v>
      </c>
      <c r="D235" s="9" t="s">
        <v>389</v>
      </c>
      <c r="E235" s="3" t="s">
        <v>390</v>
      </c>
      <c r="F235" s="3">
        <v>56909335</v>
      </c>
      <c r="G235" s="10">
        <v>56947404</v>
      </c>
      <c r="H235" s="9" t="s">
        <v>392</v>
      </c>
      <c r="I235" s="10">
        <v>57615256</v>
      </c>
      <c r="J235" s="18">
        <v>0.15</v>
      </c>
      <c r="K235" s="5">
        <v>0.70806878306878296</v>
      </c>
      <c r="L235" s="4">
        <v>0.1</v>
      </c>
      <c r="M235" s="5">
        <v>0.809981261022928</v>
      </c>
      <c r="N235" s="4">
        <v>0.54285714285714304</v>
      </c>
      <c r="O235" s="5">
        <v>0.297222222222222</v>
      </c>
      <c r="P235" s="4">
        <v>-3.9285714285714299E-2</v>
      </c>
      <c r="Q235" s="5">
        <v>0.89292836290367505</v>
      </c>
      <c r="R235" s="4">
        <v>-9.5652173913043492E-3</v>
      </c>
      <c r="S235" s="19">
        <v>0.96594141330383299</v>
      </c>
      <c r="T235" s="18">
        <v>0.38461538461538503</v>
      </c>
      <c r="U235" s="5">
        <v>0.19550228366320899</v>
      </c>
      <c r="V235" s="4">
        <v>-0.25</v>
      </c>
      <c r="W235" s="5">
        <v>0.52063492063492101</v>
      </c>
      <c r="X235" s="4">
        <v>0.5</v>
      </c>
      <c r="Y235" s="5">
        <v>1</v>
      </c>
      <c r="Z235" s="4">
        <v>4.1958041958042001E-2</v>
      </c>
      <c r="AA235" s="5">
        <v>0.90373883620237005</v>
      </c>
      <c r="AB235" s="4">
        <v>0.15538461538461501</v>
      </c>
      <c r="AC235" s="19">
        <v>0.45655866238894599</v>
      </c>
      <c r="AD235" s="9">
        <v>348.5</v>
      </c>
      <c r="AE235" s="3">
        <v>348.5</v>
      </c>
      <c r="AF235" s="3">
        <v>219</v>
      </c>
      <c r="AG235" s="10">
        <v>219</v>
      </c>
    </row>
    <row r="236" spans="1:33" x14ac:dyDescent="0.2">
      <c r="A236">
        <v>231</v>
      </c>
      <c r="B236" s="9" t="str">
        <f t="shared" si="3"/>
        <v>ZNF583-cg07765659</v>
      </c>
      <c r="C236" s="10">
        <v>19</v>
      </c>
      <c r="D236" s="9" t="s">
        <v>389</v>
      </c>
      <c r="E236" s="3" t="s">
        <v>390</v>
      </c>
      <c r="F236" s="3">
        <v>56909335</v>
      </c>
      <c r="G236" s="10">
        <v>56947404</v>
      </c>
      <c r="H236" s="9" t="s">
        <v>393</v>
      </c>
      <c r="I236" s="10">
        <v>56133368</v>
      </c>
      <c r="J236" s="18">
        <v>-0.35</v>
      </c>
      <c r="K236" s="5">
        <v>0.35858134920634899</v>
      </c>
      <c r="L236" s="4">
        <v>0.15</v>
      </c>
      <c r="M236" s="5">
        <v>0.70806878306878296</v>
      </c>
      <c r="N236" s="4">
        <v>-0.48571428571428599</v>
      </c>
      <c r="O236" s="5">
        <v>0.35555555555555601</v>
      </c>
      <c r="P236" s="4">
        <v>-0.20714285714285699</v>
      </c>
      <c r="Q236" s="5">
        <v>0.45777227128875198</v>
      </c>
      <c r="R236" s="4">
        <v>-0.29913043478260898</v>
      </c>
      <c r="S236" s="19">
        <v>0.15538802673194699</v>
      </c>
      <c r="T236" s="18">
        <v>0.56593406593406603</v>
      </c>
      <c r="U236" s="5">
        <v>4.7339595181157899E-2</v>
      </c>
      <c r="V236" s="4">
        <v>-0.31666666666666698</v>
      </c>
      <c r="W236" s="5">
        <v>0.41008046737213399</v>
      </c>
      <c r="X236" s="4">
        <v>0.5</v>
      </c>
      <c r="Y236" s="5">
        <v>1</v>
      </c>
      <c r="Z236" s="4">
        <v>-2.0979020979021001E-2</v>
      </c>
      <c r="AA236" s="5">
        <v>0.95616915493794896</v>
      </c>
      <c r="AB236" s="4">
        <v>0.21</v>
      </c>
      <c r="AC236" s="19">
        <v>0.31218419834852801</v>
      </c>
      <c r="AD236" s="9">
        <v>99</v>
      </c>
      <c r="AE236" s="3">
        <v>99</v>
      </c>
      <c r="AF236" s="3">
        <v>181</v>
      </c>
      <c r="AG236" s="10">
        <v>182</v>
      </c>
    </row>
    <row r="237" spans="1:33" x14ac:dyDescent="0.2">
      <c r="A237">
        <v>232</v>
      </c>
      <c r="B237" s="9" t="str">
        <f t="shared" si="3"/>
        <v>ZNF583-cg02852989</v>
      </c>
      <c r="C237" s="10">
        <v>19</v>
      </c>
      <c r="D237" s="9" t="s">
        <v>389</v>
      </c>
      <c r="E237" s="3" t="s">
        <v>390</v>
      </c>
      <c r="F237" s="3">
        <v>56909335</v>
      </c>
      <c r="G237" s="10">
        <v>56947404</v>
      </c>
      <c r="H237" s="9" t="s">
        <v>394</v>
      </c>
      <c r="I237" s="10">
        <v>55955292</v>
      </c>
      <c r="J237" s="18">
        <v>-0.2</v>
      </c>
      <c r="K237" s="5">
        <v>0.61340388007054703</v>
      </c>
      <c r="L237" s="4">
        <v>0.133333333333333</v>
      </c>
      <c r="M237" s="5">
        <v>0.74354056437389804</v>
      </c>
      <c r="N237" s="4">
        <v>-0.25714285714285701</v>
      </c>
      <c r="O237" s="5">
        <v>0.65833333333333299</v>
      </c>
      <c r="P237" s="4">
        <v>0.217857142857143</v>
      </c>
      <c r="Q237" s="5">
        <v>0.43426730089101701</v>
      </c>
      <c r="R237" s="4">
        <v>-0.1</v>
      </c>
      <c r="S237" s="19">
        <v>0.64088639128024805</v>
      </c>
      <c r="T237" s="18">
        <v>0.29670329670329698</v>
      </c>
      <c r="U237" s="5">
        <v>0.324652305696781</v>
      </c>
      <c r="V237" s="4">
        <v>0.133333333333333</v>
      </c>
      <c r="W237" s="5">
        <v>0.74354056437389804</v>
      </c>
      <c r="X237" s="4">
        <v>1</v>
      </c>
      <c r="Y237" s="5">
        <v>0.33333333333333298</v>
      </c>
      <c r="Z237" s="4">
        <v>8.3916083916083906E-2</v>
      </c>
      <c r="AA237" s="5">
        <v>0.80019751795233496</v>
      </c>
      <c r="AB237" s="4">
        <v>0.104615384615385</v>
      </c>
      <c r="AC237" s="19">
        <v>0.61746829344991305</v>
      </c>
      <c r="AD237" s="9">
        <v>260.5</v>
      </c>
      <c r="AE237" s="3">
        <v>260.5</v>
      </c>
      <c r="AF237" s="3">
        <v>261</v>
      </c>
      <c r="AG237" s="10">
        <v>261</v>
      </c>
    </row>
    <row r="238" spans="1:33" x14ac:dyDescent="0.2">
      <c r="A238">
        <v>233</v>
      </c>
      <c r="B238" s="9" t="str">
        <f t="shared" si="3"/>
        <v>ZNF583-cg12162337</v>
      </c>
      <c r="C238" s="10">
        <v>19</v>
      </c>
      <c r="D238" s="9" t="s">
        <v>389</v>
      </c>
      <c r="E238" s="3" t="s">
        <v>390</v>
      </c>
      <c r="F238" s="3">
        <v>56909335</v>
      </c>
      <c r="G238" s="10">
        <v>56947404</v>
      </c>
      <c r="H238" s="9" t="s">
        <v>395</v>
      </c>
      <c r="I238" s="10">
        <v>56152193</v>
      </c>
      <c r="J238" s="18">
        <v>0.3</v>
      </c>
      <c r="K238" s="5">
        <v>0.43662367724867701</v>
      </c>
      <c r="L238" s="4">
        <v>-0.116666666666667</v>
      </c>
      <c r="M238" s="5">
        <v>0.77562830687830697</v>
      </c>
      <c r="N238" s="4">
        <v>0.314285714285714</v>
      </c>
      <c r="O238" s="5">
        <v>0.56388888888888899</v>
      </c>
      <c r="P238" s="4">
        <v>0.32142857142857101</v>
      </c>
      <c r="Q238" s="5">
        <v>0.24241546166546099</v>
      </c>
      <c r="R238" s="4">
        <v>0.15304347826087</v>
      </c>
      <c r="S238" s="19">
        <v>0.47353703903146999</v>
      </c>
      <c r="T238" s="18">
        <v>4.9450549450549497E-2</v>
      </c>
      <c r="U238" s="5">
        <v>0.87752299136460499</v>
      </c>
      <c r="V238" s="4">
        <v>0.41666666666666702</v>
      </c>
      <c r="W238" s="5">
        <v>0.269582231040564</v>
      </c>
      <c r="X238" s="4">
        <v>0.5</v>
      </c>
      <c r="Y238" s="5">
        <v>1</v>
      </c>
      <c r="Z238" s="4">
        <v>0.111888111888112</v>
      </c>
      <c r="AA238" s="5">
        <v>0.73277544603450595</v>
      </c>
      <c r="AB238" s="4">
        <v>2.3846153846153899E-2</v>
      </c>
      <c r="AC238" s="19">
        <v>0.91065821410414205</v>
      </c>
      <c r="AD238" s="9">
        <v>217.5</v>
      </c>
      <c r="AE238" s="3">
        <v>217.5</v>
      </c>
      <c r="AF238" s="3">
        <v>334.5</v>
      </c>
      <c r="AG238" s="10">
        <v>334.5</v>
      </c>
    </row>
    <row r="239" spans="1:33" x14ac:dyDescent="0.2">
      <c r="A239">
        <v>234</v>
      </c>
      <c r="B239" s="9" t="str">
        <f t="shared" si="3"/>
        <v>ZNF583-cg05023116</v>
      </c>
      <c r="C239" s="10">
        <v>19</v>
      </c>
      <c r="D239" s="9" t="s">
        <v>389</v>
      </c>
      <c r="E239" s="3" t="s">
        <v>390</v>
      </c>
      <c r="F239" s="3">
        <v>56909335</v>
      </c>
      <c r="G239" s="10">
        <v>56947404</v>
      </c>
      <c r="H239" s="9" t="s">
        <v>396</v>
      </c>
      <c r="I239" s="10">
        <v>56510892</v>
      </c>
      <c r="J239" s="18">
        <v>0.46666666666666701</v>
      </c>
      <c r="K239" s="5">
        <v>0.21252204585537901</v>
      </c>
      <c r="L239" s="4">
        <v>0</v>
      </c>
      <c r="M239" s="5">
        <v>1</v>
      </c>
      <c r="N239" s="4">
        <v>-0.65714285714285703</v>
      </c>
      <c r="O239" s="5">
        <v>0.17499999999999999</v>
      </c>
      <c r="P239" s="4">
        <v>-1.7857142857142901E-2</v>
      </c>
      <c r="Q239" s="5">
        <v>0.95400835505370096</v>
      </c>
      <c r="R239" s="4">
        <v>4.9565217391304303E-2</v>
      </c>
      <c r="S239" s="19">
        <v>0.81820122700346298</v>
      </c>
      <c r="T239" s="18">
        <v>7.69230769230769E-2</v>
      </c>
      <c r="U239" s="5">
        <v>0.80653036744428597</v>
      </c>
      <c r="V239" s="4">
        <v>-0.81666666666666698</v>
      </c>
      <c r="W239" s="5">
        <v>1.07694003527337E-2</v>
      </c>
      <c r="X239" s="4">
        <v>0.5</v>
      </c>
      <c r="Y239" s="5">
        <v>1</v>
      </c>
      <c r="Z239" s="4">
        <v>-0.14685314685314699</v>
      </c>
      <c r="AA239" s="5">
        <v>0.65107335111662101</v>
      </c>
      <c r="AB239" s="4">
        <v>0.19615384615384601</v>
      </c>
      <c r="AC239" s="19">
        <v>0.34573923078337399</v>
      </c>
      <c r="AD239" s="9">
        <v>304.5</v>
      </c>
      <c r="AE239" s="3">
        <v>304.5</v>
      </c>
      <c r="AF239" s="3">
        <v>192.5</v>
      </c>
      <c r="AG239" s="10">
        <v>192.5</v>
      </c>
    </row>
    <row r="240" spans="1:33" x14ac:dyDescent="0.2">
      <c r="A240">
        <v>235</v>
      </c>
      <c r="B240" s="9" t="str">
        <f t="shared" si="3"/>
        <v>FLVCR1-AS1-cg01313622</v>
      </c>
      <c r="C240" s="10">
        <v>1</v>
      </c>
      <c r="D240" s="9" t="s">
        <v>398</v>
      </c>
      <c r="E240" s="3" t="s">
        <v>399</v>
      </c>
      <c r="F240" s="3">
        <v>213025450</v>
      </c>
      <c r="G240" s="10">
        <v>213031430</v>
      </c>
      <c r="H240" s="9" t="s">
        <v>397</v>
      </c>
      <c r="I240" s="10">
        <v>213031735</v>
      </c>
      <c r="J240" s="18">
        <v>0.35</v>
      </c>
      <c r="K240" s="5">
        <v>0.35858134920634899</v>
      </c>
      <c r="L240" s="4">
        <v>-0.33333333333333298</v>
      </c>
      <c r="M240" s="5">
        <v>0.38532297178130498</v>
      </c>
      <c r="N240" s="4">
        <v>-0.2</v>
      </c>
      <c r="O240" s="5">
        <v>0.71388888888888902</v>
      </c>
      <c r="P240" s="4">
        <v>-0.2</v>
      </c>
      <c r="Q240" s="5">
        <v>0.47379725790975702</v>
      </c>
      <c r="R240" s="4">
        <v>0.109565217391304</v>
      </c>
      <c r="S240" s="19">
        <v>0.60902892989829605</v>
      </c>
      <c r="T240" s="18">
        <v>0.24175824175824201</v>
      </c>
      <c r="U240" s="5">
        <v>0.42575880017432599</v>
      </c>
      <c r="V240" s="4">
        <v>-0.38333333333333303</v>
      </c>
      <c r="W240" s="5">
        <v>0.3125</v>
      </c>
      <c r="X240" s="4">
        <v>0.5</v>
      </c>
      <c r="Y240" s="5">
        <v>1</v>
      </c>
      <c r="Z240" s="4">
        <v>-0.25174825174825199</v>
      </c>
      <c r="AA240" s="5">
        <v>0.43011528876309901</v>
      </c>
      <c r="AB240" s="4">
        <v>0.17461538461538501</v>
      </c>
      <c r="AC240" s="19">
        <v>0.40209225127290099</v>
      </c>
      <c r="AD240" s="9">
        <v>249.5</v>
      </c>
      <c r="AE240" s="3">
        <v>249.5</v>
      </c>
      <c r="AF240" s="3">
        <v>206</v>
      </c>
      <c r="AG240" s="10">
        <v>206</v>
      </c>
    </row>
    <row r="241" spans="1:33" x14ac:dyDescent="0.2">
      <c r="A241">
        <v>236</v>
      </c>
      <c r="B241" s="9" t="str">
        <f t="shared" si="3"/>
        <v>FLVCR1-AS1-cg03040821</v>
      </c>
      <c r="C241" s="10">
        <v>1</v>
      </c>
      <c r="D241" s="9" t="s">
        <v>398</v>
      </c>
      <c r="E241" s="3" t="s">
        <v>399</v>
      </c>
      <c r="F241" s="3">
        <v>213025450</v>
      </c>
      <c r="G241" s="10">
        <v>213031430</v>
      </c>
      <c r="H241" s="9" t="s">
        <v>400</v>
      </c>
      <c r="I241" s="10">
        <v>212966209</v>
      </c>
      <c r="J241" s="18">
        <v>-0.133333333333333</v>
      </c>
      <c r="K241" s="5">
        <v>0.74354056437389804</v>
      </c>
      <c r="L241" s="4">
        <v>-0.18333333333333299</v>
      </c>
      <c r="M241" s="5">
        <v>0.64363977072310397</v>
      </c>
      <c r="N241" s="4">
        <v>-8.5714285714285701E-2</v>
      </c>
      <c r="O241" s="5">
        <v>0.91944444444444395</v>
      </c>
      <c r="P241" s="4">
        <v>-0.05</v>
      </c>
      <c r="Q241" s="5">
        <v>0.86258477445733195</v>
      </c>
      <c r="R241" s="4">
        <v>-0.12695652173913</v>
      </c>
      <c r="S241" s="19">
        <v>0.55290303240230299</v>
      </c>
      <c r="T241" s="18">
        <v>0.13736263736263701</v>
      </c>
      <c r="U241" s="5">
        <v>0.65600035018576197</v>
      </c>
      <c r="V241" s="4">
        <v>0.35</v>
      </c>
      <c r="W241" s="5">
        <v>0.35858134920634899</v>
      </c>
      <c r="X241" s="4">
        <v>0.5</v>
      </c>
      <c r="Y241" s="5">
        <v>1</v>
      </c>
      <c r="Z241" s="4">
        <v>0.52447552447552503</v>
      </c>
      <c r="AA241" s="5">
        <v>8.3884587232914795E-2</v>
      </c>
      <c r="AB241" s="4">
        <v>0.25</v>
      </c>
      <c r="AC241" s="19">
        <v>0.22713841776319499</v>
      </c>
      <c r="AD241" s="9">
        <v>237.5</v>
      </c>
      <c r="AE241" s="3">
        <v>237.5</v>
      </c>
      <c r="AF241" s="3">
        <v>137.5</v>
      </c>
      <c r="AG241" s="10">
        <v>137.5</v>
      </c>
    </row>
    <row r="242" spans="1:33" x14ac:dyDescent="0.2">
      <c r="A242">
        <v>237</v>
      </c>
      <c r="B242" s="9" t="str">
        <f t="shared" si="3"/>
        <v>ZNF511-cg18169835</v>
      </c>
      <c r="C242" s="10">
        <v>10</v>
      </c>
      <c r="D242" s="9" t="s">
        <v>402</v>
      </c>
      <c r="E242" s="3" t="s">
        <v>403</v>
      </c>
      <c r="F242" s="3">
        <v>135121979</v>
      </c>
      <c r="G242" s="10">
        <v>135166033</v>
      </c>
      <c r="H242" s="9" t="s">
        <v>401</v>
      </c>
      <c r="I242" s="10">
        <v>134612155</v>
      </c>
      <c r="J242" s="18">
        <v>0.05</v>
      </c>
      <c r="K242" s="5">
        <v>0.91161816578483201</v>
      </c>
      <c r="L242" s="4">
        <v>0.233333333333333</v>
      </c>
      <c r="M242" s="5">
        <v>0.55170855379188699</v>
      </c>
      <c r="N242" s="4">
        <v>0.6</v>
      </c>
      <c r="O242" s="5">
        <v>0.241666666666667</v>
      </c>
      <c r="P242" s="4">
        <v>0.628571428571428</v>
      </c>
      <c r="Q242" s="5">
        <v>1.41732799848883E-2</v>
      </c>
      <c r="R242" s="4">
        <v>0.35391304347826102</v>
      </c>
      <c r="S242" s="19">
        <v>9.0348021302388101E-2</v>
      </c>
      <c r="T242" s="18">
        <v>0.18681318681318701</v>
      </c>
      <c r="U242" s="5">
        <v>0.54134104953641704</v>
      </c>
      <c r="V242" s="4">
        <v>0.73333333333333295</v>
      </c>
      <c r="W242" s="5">
        <v>3.1123236331569701E-2</v>
      </c>
      <c r="X242" s="4">
        <v>-1</v>
      </c>
      <c r="Y242" s="5">
        <v>0.33333333333333298</v>
      </c>
      <c r="Z242" s="4">
        <v>0.61538461538461497</v>
      </c>
      <c r="AA242" s="5">
        <v>3.7334511366369803E-2</v>
      </c>
      <c r="AB242" s="4">
        <v>0.25</v>
      </c>
      <c r="AC242" s="19">
        <v>0.22713841776319499</v>
      </c>
      <c r="AD242" s="9">
        <v>68.5</v>
      </c>
      <c r="AE242" s="3">
        <v>68.5</v>
      </c>
      <c r="AF242" s="3">
        <v>137.5</v>
      </c>
      <c r="AG242" s="10">
        <v>137.5</v>
      </c>
    </row>
    <row r="243" spans="1:33" x14ac:dyDescent="0.2">
      <c r="A243">
        <v>238</v>
      </c>
      <c r="B243" s="9" t="str">
        <f t="shared" si="3"/>
        <v>ZNF511-cg00056497</v>
      </c>
      <c r="C243" s="10">
        <v>10</v>
      </c>
      <c r="D243" s="9" t="s">
        <v>402</v>
      </c>
      <c r="E243" s="3" t="s">
        <v>403</v>
      </c>
      <c r="F243" s="3">
        <v>135121979</v>
      </c>
      <c r="G243" s="10">
        <v>135166033</v>
      </c>
      <c r="H243" s="9" t="s">
        <v>404</v>
      </c>
      <c r="I243" s="10">
        <v>134785521</v>
      </c>
      <c r="J243" s="18">
        <v>0.21666666666666701</v>
      </c>
      <c r="K243" s="5">
        <v>0.58094135802469105</v>
      </c>
      <c r="L243" s="4">
        <v>6.6666666666666693E-2</v>
      </c>
      <c r="M243" s="5">
        <v>0.88009259259259298</v>
      </c>
      <c r="N243" s="4">
        <v>0.48571428571428599</v>
      </c>
      <c r="O243" s="5">
        <v>0.35555555555555601</v>
      </c>
      <c r="P243" s="4">
        <v>5.3571428571428603E-2</v>
      </c>
      <c r="Q243" s="5">
        <v>0.85250937681567895</v>
      </c>
      <c r="R243" s="4">
        <v>0.342608695652174</v>
      </c>
      <c r="S243" s="19">
        <v>0.101682592485551</v>
      </c>
      <c r="T243" s="18">
        <v>5.4945054945054897E-3</v>
      </c>
      <c r="U243" s="5">
        <v>0.99276976876874701</v>
      </c>
      <c r="V243" s="4">
        <v>-0.05</v>
      </c>
      <c r="W243" s="5">
        <v>0.91161816578483201</v>
      </c>
      <c r="X243" s="4">
        <v>0.5</v>
      </c>
      <c r="Y243" s="5">
        <v>1</v>
      </c>
      <c r="Z243" s="4">
        <v>0.132867132867133</v>
      </c>
      <c r="AA243" s="5">
        <v>0.683365534284606</v>
      </c>
      <c r="AB243" s="4">
        <v>6.38461538461539E-2</v>
      </c>
      <c r="AC243" s="19">
        <v>0.76135112873933997</v>
      </c>
      <c r="AD243" s="9">
        <v>79</v>
      </c>
      <c r="AE243" s="3">
        <v>79</v>
      </c>
      <c r="AF243" s="3">
        <v>296.5</v>
      </c>
      <c r="AG243" s="10">
        <v>296.5</v>
      </c>
    </row>
    <row r="244" spans="1:33" x14ac:dyDescent="0.2">
      <c r="A244">
        <v>239</v>
      </c>
      <c r="B244" s="9" t="str">
        <f t="shared" si="3"/>
        <v>ZNF511-cg25330361</v>
      </c>
      <c r="C244" s="10">
        <v>10</v>
      </c>
      <c r="D244" s="9" t="s">
        <v>402</v>
      </c>
      <c r="E244" s="3" t="s">
        <v>403</v>
      </c>
      <c r="F244" s="3">
        <v>135121979</v>
      </c>
      <c r="G244" s="10">
        <v>135166033</v>
      </c>
      <c r="H244" s="9" t="s">
        <v>405</v>
      </c>
      <c r="I244" s="10">
        <v>135342413</v>
      </c>
      <c r="J244" s="18">
        <v>0.68333333333333302</v>
      </c>
      <c r="K244" s="5">
        <v>5.0319664902998197E-2</v>
      </c>
      <c r="L244" s="4">
        <v>0.266666666666667</v>
      </c>
      <c r="M244" s="5">
        <v>0.493331128747795</v>
      </c>
      <c r="N244" s="4">
        <v>8.5714285714285701E-2</v>
      </c>
      <c r="O244" s="5">
        <v>0.91944444444444395</v>
      </c>
      <c r="P244" s="4">
        <v>0.55000000000000004</v>
      </c>
      <c r="Q244" s="5">
        <v>3.6284428384124802E-2</v>
      </c>
      <c r="R244" s="4">
        <v>0.65913043478260902</v>
      </c>
      <c r="S244" s="19">
        <v>6.2521702562184998E-4</v>
      </c>
      <c r="T244" s="18">
        <v>7.1428571428571397E-2</v>
      </c>
      <c r="U244" s="5">
        <v>0.82063182254656297</v>
      </c>
      <c r="V244" s="4">
        <v>-0.4</v>
      </c>
      <c r="W244" s="5">
        <v>0.29119268077601401</v>
      </c>
      <c r="X244" s="4">
        <v>0.5</v>
      </c>
      <c r="Y244" s="5">
        <v>1</v>
      </c>
      <c r="Z244" s="4">
        <v>-0.27972027972028002</v>
      </c>
      <c r="AA244" s="5">
        <v>0.37870923364203901</v>
      </c>
      <c r="AB244" s="4">
        <v>-0.10153846153846199</v>
      </c>
      <c r="AC244" s="19">
        <v>0.62793058801004997</v>
      </c>
      <c r="AD244" s="9">
        <v>8</v>
      </c>
      <c r="AE244" s="3">
        <v>8</v>
      </c>
      <c r="AF244" s="3">
        <v>265</v>
      </c>
      <c r="AG244" s="10">
        <v>265</v>
      </c>
    </row>
    <row r="245" spans="1:33" x14ac:dyDescent="0.2">
      <c r="A245">
        <v>240</v>
      </c>
      <c r="B245" s="9" t="str">
        <f t="shared" si="3"/>
        <v>ZNF511-cg19197888</v>
      </c>
      <c r="C245" s="10">
        <v>10</v>
      </c>
      <c r="D245" s="9" t="s">
        <v>402</v>
      </c>
      <c r="E245" s="3" t="s">
        <v>403</v>
      </c>
      <c r="F245" s="3">
        <v>135121979</v>
      </c>
      <c r="G245" s="10">
        <v>135166033</v>
      </c>
      <c r="H245" s="9" t="s">
        <v>406</v>
      </c>
      <c r="I245" s="10">
        <v>135246701</v>
      </c>
      <c r="J245" s="18">
        <v>0.116666666666667</v>
      </c>
      <c r="K245" s="5">
        <v>0.77562830687830697</v>
      </c>
      <c r="L245" s="4">
        <v>-0.36666666666666697</v>
      </c>
      <c r="M245" s="5">
        <v>0.33625992063492099</v>
      </c>
      <c r="N245" s="4">
        <v>0.48571428571428599</v>
      </c>
      <c r="O245" s="5">
        <v>0.35555555555555601</v>
      </c>
      <c r="P245" s="4">
        <v>0.25</v>
      </c>
      <c r="Q245" s="5">
        <v>0.36773461894377302</v>
      </c>
      <c r="R245" s="4">
        <v>0.10695652173913001</v>
      </c>
      <c r="S245" s="19">
        <v>0.61765094688199396</v>
      </c>
      <c r="T245" s="18">
        <v>0.27472527472527503</v>
      </c>
      <c r="U245" s="5">
        <v>0.36326172461083001</v>
      </c>
      <c r="V245" s="4">
        <v>-0.28333333333333299</v>
      </c>
      <c r="W245" s="5">
        <v>0.46299052028218701</v>
      </c>
      <c r="X245" s="4">
        <v>0.5</v>
      </c>
      <c r="Y245" s="5">
        <v>1</v>
      </c>
      <c r="Z245" s="4">
        <v>-0.13986013986014001</v>
      </c>
      <c r="AA245" s="5">
        <v>0.66715053598742802</v>
      </c>
      <c r="AB245" s="4">
        <v>0.186923076923077</v>
      </c>
      <c r="AC245" s="19">
        <v>0.369276765757938</v>
      </c>
      <c r="AD245" s="9">
        <v>254.5</v>
      </c>
      <c r="AE245" s="3">
        <v>254.5</v>
      </c>
      <c r="AF245" s="3">
        <v>198</v>
      </c>
      <c r="AG245" s="10">
        <v>198</v>
      </c>
    </row>
    <row r="246" spans="1:33" x14ac:dyDescent="0.2">
      <c r="A246">
        <v>241</v>
      </c>
      <c r="B246" s="9" t="str">
        <f t="shared" si="3"/>
        <v>ZNF511-cg18984983</v>
      </c>
      <c r="C246" s="10">
        <v>10</v>
      </c>
      <c r="D246" s="9" t="s">
        <v>402</v>
      </c>
      <c r="E246" s="3" t="s">
        <v>403</v>
      </c>
      <c r="F246" s="3">
        <v>135121979</v>
      </c>
      <c r="G246" s="10">
        <v>135166033</v>
      </c>
      <c r="H246" s="9" t="s">
        <v>407</v>
      </c>
      <c r="I246" s="10">
        <v>135342936</v>
      </c>
      <c r="J246" s="18">
        <v>0.483333333333333</v>
      </c>
      <c r="K246" s="5">
        <v>0.19379960317460301</v>
      </c>
      <c r="L246" s="4">
        <v>0.18333333333333299</v>
      </c>
      <c r="M246" s="5">
        <v>0.64363977072310397</v>
      </c>
      <c r="N246" s="4">
        <v>0.314285714285714</v>
      </c>
      <c r="O246" s="5">
        <v>0.56388888888888899</v>
      </c>
      <c r="P246" s="4">
        <v>0.58214285714285696</v>
      </c>
      <c r="Q246" s="5">
        <v>2.52948543185222E-2</v>
      </c>
      <c r="R246" s="4">
        <v>0.67043478260869505</v>
      </c>
      <c r="S246" s="19">
        <v>4.69083540086675E-4</v>
      </c>
      <c r="T246" s="18">
        <v>0.159340659340659</v>
      </c>
      <c r="U246" s="5">
        <v>0.603931204034313</v>
      </c>
      <c r="V246" s="4">
        <v>-0.133333333333333</v>
      </c>
      <c r="W246" s="5">
        <v>0.74354056437389804</v>
      </c>
      <c r="X246" s="4">
        <v>0.5</v>
      </c>
      <c r="Y246" s="5">
        <v>1</v>
      </c>
      <c r="Z246" s="4">
        <v>-0.160839160839161</v>
      </c>
      <c r="AA246" s="5">
        <v>0.61935616903386703</v>
      </c>
      <c r="AB246" s="4">
        <v>7.6923076923076901E-4</v>
      </c>
      <c r="AC246" s="19">
        <v>0.99853245438202698</v>
      </c>
      <c r="AD246" s="9">
        <v>5</v>
      </c>
      <c r="AE246" s="3">
        <v>5</v>
      </c>
      <c r="AF246" s="3">
        <v>360</v>
      </c>
      <c r="AG246" s="10">
        <v>360</v>
      </c>
    </row>
    <row r="247" spans="1:33" x14ac:dyDescent="0.2">
      <c r="A247">
        <v>242</v>
      </c>
      <c r="B247" s="9" t="str">
        <f t="shared" si="3"/>
        <v>ZNF511-cg14003931</v>
      </c>
      <c r="C247" s="10">
        <v>10</v>
      </c>
      <c r="D247" s="9" t="s">
        <v>402</v>
      </c>
      <c r="E247" s="3" t="s">
        <v>403</v>
      </c>
      <c r="F247" s="3">
        <v>135121979</v>
      </c>
      <c r="G247" s="10">
        <v>135166033</v>
      </c>
      <c r="H247" s="9" t="s">
        <v>408</v>
      </c>
      <c r="I247" s="10">
        <v>134938469</v>
      </c>
      <c r="J247" s="18">
        <v>-8.3333333333333301E-2</v>
      </c>
      <c r="K247" s="5">
        <v>0.84318231922398601</v>
      </c>
      <c r="L247" s="4">
        <v>0.66666666666666696</v>
      </c>
      <c r="M247" s="5">
        <v>5.88899911816579E-2</v>
      </c>
      <c r="N247" s="4">
        <v>-2.8571428571428598E-2</v>
      </c>
      <c r="O247" s="5">
        <v>1</v>
      </c>
      <c r="P247" s="4">
        <v>0.22857142857142901</v>
      </c>
      <c r="Q247" s="5">
        <v>0.41141637358574901</v>
      </c>
      <c r="R247" s="4">
        <v>-0.277391304347826</v>
      </c>
      <c r="S247" s="19">
        <v>0.18881417136777001</v>
      </c>
      <c r="T247" s="18">
        <v>0.12637362637362601</v>
      </c>
      <c r="U247" s="5">
        <v>0.68263167151980497</v>
      </c>
      <c r="V247" s="4">
        <v>-0.15</v>
      </c>
      <c r="W247" s="5">
        <v>0.70806878306878296</v>
      </c>
      <c r="X247" s="4">
        <v>1</v>
      </c>
      <c r="Y247" s="5">
        <v>0.33333333333333298</v>
      </c>
      <c r="Z247" s="4">
        <v>-0.20979020979021001</v>
      </c>
      <c r="AA247" s="5">
        <v>0.51351251341257897</v>
      </c>
      <c r="AB247" s="4">
        <v>-3.6923076923076899E-2</v>
      </c>
      <c r="AC247" s="19">
        <v>0.86125589442148498</v>
      </c>
      <c r="AD247" s="9">
        <v>113</v>
      </c>
      <c r="AE247" s="3">
        <v>113</v>
      </c>
      <c r="AF247" s="3">
        <v>322.5</v>
      </c>
      <c r="AG247" s="10">
        <v>322</v>
      </c>
    </row>
    <row r="248" spans="1:33" x14ac:dyDescent="0.2">
      <c r="A248">
        <v>243</v>
      </c>
      <c r="B248" s="9" t="str">
        <f t="shared" si="3"/>
        <v>ZNF511-cg08869466</v>
      </c>
      <c r="C248" s="10">
        <v>10</v>
      </c>
      <c r="D248" s="9" t="s">
        <v>402</v>
      </c>
      <c r="E248" s="3" t="s">
        <v>403</v>
      </c>
      <c r="F248" s="3">
        <v>135121979</v>
      </c>
      <c r="G248" s="10">
        <v>135166033</v>
      </c>
      <c r="H248" s="9" t="s">
        <v>409</v>
      </c>
      <c r="I248" s="10">
        <v>134742866</v>
      </c>
      <c r="J248" s="18">
        <v>-0.483333333333333</v>
      </c>
      <c r="K248" s="5">
        <v>0.19379960317460301</v>
      </c>
      <c r="L248" s="4">
        <v>-0.3</v>
      </c>
      <c r="M248" s="5">
        <v>0.43662367724867701</v>
      </c>
      <c r="N248" s="4">
        <v>0.77142857142857102</v>
      </c>
      <c r="O248" s="5">
        <v>0.102777777777778</v>
      </c>
      <c r="P248" s="4">
        <v>0.30357142857142799</v>
      </c>
      <c r="Q248" s="5">
        <v>0.27077206268223702</v>
      </c>
      <c r="R248" s="4">
        <v>-0.27043478260869602</v>
      </c>
      <c r="S248" s="19">
        <v>0.200498555188585</v>
      </c>
      <c r="T248" s="18">
        <v>-3.8461538461538498E-2</v>
      </c>
      <c r="U248" s="5">
        <v>0.90620212387828403</v>
      </c>
      <c r="V248" s="4">
        <v>-0.3</v>
      </c>
      <c r="W248" s="5">
        <v>0.43662367724867701</v>
      </c>
      <c r="X248" s="4">
        <v>0.5</v>
      </c>
      <c r="Y248" s="5">
        <v>1</v>
      </c>
      <c r="Z248" s="4">
        <v>-0.111888111888112</v>
      </c>
      <c r="AA248" s="5">
        <v>0.73277544603450595</v>
      </c>
      <c r="AB248" s="4">
        <v>2.1538461538461499E-2</v>
      </c>
      <c r="AC248" s="19">
        <v>0.91941586061862801</v>
      </c>
      <c r="AD248" s="9">
        <v>124</v>
      </c>
      <c r="AE248" s="3">
        <v>124</v>
      </c>
      <c r="AF248" s="3">
        <v>338</v>
      </c>
      <c r="AG248" s="10">
        <v>338</v>
      </c>
    </row>
    <row r="249" spans="1:33" x14ac:dyDescent="0.2">
      <c r="A249">
        <v>244</v>
      </c>
      <c r="B249" s="9" t="str">
        <f t="shared" si="3"/>
        <v>ZNF511-cg03867445</v>
      </c>
      <c r="C249" s="10">
        <v>10</v>
      </c>
      <c r="D249" s="9" t="s">
        <v>402</v>
      </c>
      <c r="E249" s="3" t="s">
        <v>403</v>
      </c>
      <c r="F249" s="3">
        <v>135121979</v>
      </c>
      <c r="G249" s="10">
        <v>135166033</v>
      </c>
      <c r="H249" s="9" t="s">
        <v>410</v>
      </c>
      <c r="I249" s="10">
        <v>135122309</v>
      </c>
      <c r="J249" s="18">
        <v>-0.05</v>
      </c>
      <c r="K249" s="5">
        <v>0.91161816578483201</v>
      </c>
      <c r="L249" s="4">
        <v>-0.21666666666666701</v>
      </c>
      <c r="M249" s="5">
        <v>0.58094135802469105</v>
      </c>
      <c r="N249" s="4">
        <v>-0.6</v>
      </c>
      <c r="O249" s="5">
        <v>0.241666666666667</v>
      </c>
      <c r="P249" s="4">
        <v>3.5714285714285698E-2</v>
      </c>
      <c r="Q249" s="5">
        <v>0.90307703393860095</v>
      </c>
      <c r="R249" s="4">
        <v>0.18434782608695599</v>
      </c>
      <c r="S249" s="19">
        <v>0.38678520975693498</v>
      </c>
      <c r="T249" s="18">
        <v>0.25274725274725302</v>
      </c>
      <c r="U249" s="5">
        <v>0.404328210459866</v>
      </c>
      <c r="V249" s="4">
        <v>0.46666666666666701</v>
      </c>
      <c r="W249" s="5">
        <v>0.21252204585537901</v>
      </c>
      <c r="X249" s="4">
        <v>-0.5</v>
      </c>
      <c r="Y249" s="5">
        <v>1</v>
      </c>
      <c r="Z249" s="4">
        <v>0.40559440559440602</v>
      </c>
      <c r="AA249" s="5">
        <v>0.19261218394604701</v>
      </c>
      <c r="AB249" s="4">
        <v>0.294615384615385</v>
      </c>
      <c r="AC249" s="19">
        <v>0.15259178253758901</v>
      </c>
      <c r="AD249" s="9">
        <v>188</v>
      </c>
      <c r="AE249" s="3">
        <v>188</v>
      </c>
      <c r="AF249" s="3">
        <v>112.5</v>
      </c>
      <c r="AG249" s="10">
        <v>113</v>
      </c>
    </row>
    <row r="250" spans="1:33" x14ac:dyDescent="0.2">
      <c r="A250">
        <v>245</v>
      </c>
      <c r="B250" s="9" t="str">
        <f t="shared" si="3"/>
        <v>ZNF511-cg11445109</v>
      </c>
      <c r="C250" s="10">
        <v>10</v>
      </c>
      <c r="D250" s="9" t="s">
        <v>402</v>
      </c>
      <c r="E250" s="3" t="s">
        <v>403</v>
      </c>
      <c r="F250" s="3">
        <v>135121979</v>
      </c>
      <c r="G250" s="10">
        <v>135166033</v>
      </c>
      <c r="H250" s="9" t="s">
        <v>411</v>
      </c>
      <c r="I250" s="10">
        <v>135343248</v>
      </c>
      <c r="J250" s="18">
        <v>0.43333333333333302</v>
      </c>
      <c r="K250" s="5">
        <v>0.249917328042328</v>
      </c>
      <c r="L250" s="4">
        <v>0.116666666666667</v>
      </c>
      <c r="M250" s="5">
        <v>0.77562830687830697</v>
      </c>
      <c r="N250" s="4">
        <v>0.2</v>
      </c>
      <c r="O250" s="5">
        <v>0.71388888888888902</v>
      </c>
      <c r="P250" s="4">
        <v>0.41785714285714298</v>
      </c>
      <c r="Q250" s="5">
        <v>0.122661356107404</v>
      </c>
      <c r="R250" s="4">
        <v>0.59565217391304304</v>
      </c>
      <c r="S250" s="19">
        <v>2.57887005196417E-3</v>
      </c>
      <c r="T250" s="18">
        <v>0.115384615384615</v>
      </c>
      <c r="U250" s="5">
        <v>0.70962477274150104</v>
      </c>
      <c r="V250" s="4">
        <v>-0.31666666666666698</v>
      </c>
      <c r="W250" s="5">
        <v>0.41008046737213399</v>
      </c>
      <c r="X250" s="4">
        <v>0.5</v>
      </c>
      <c r="Y250" s="5">
        <v>1</v>
      </c>
      <c r="Z250" s="4">
        <v>-0.26573426573426601</v>
      </c>
      <c r="AA250" s="5">
        <v>0.40397665927502902</v>
      </c>
      <c r="AB250" s="4">
        <v>-2.3846153846153899E-2</v>
      </c>
      <c r="AC250" s="19">
        <v>0.91065821410414205</v>
      </c>
      <c r="AD250" s="9">
        <v>14</v>
      </c>
      <c r="AE250" s="3">
        <v>14</v>
      </c>
      <c r="AF250" s="3">
        <v>334.5</v>
      </c>
      <c r="AG250" s="10">
        <v>334.5</v>
      </c>
    </row>
    <row r="251" spans="1:33" x14ac:dyDescent="0.2">
      <c r="A251">
        <v>246</v>
      </c>
      <c r="B251" s="9" t="str">
        <f t="shared" si="3"/>
        <v>ZNF511-cg03852041</v>
      </c>
      <c r="C251" s="10">
        <v>10</v>
      </c>
      <c r="D251" s="9" t="s">
        <v>402</v>
      </c>
      <c r="E251" s="3" t="s">
        <v>403</v>
      </c>
      <c r="F251" s="3">
        <v>135121979</v>
      </c>
      <c r="G251" s="10">
        <v>135166033</v>
      </c>
      <c r="H251" s="9" t="s">
        <v>412</v>
      </c>
      <c r="I251" s="10">
        <v>134928245</v>
      </c>
      <c r="J251" s="18">
        <v>3.3333333333333298E-2</v>
      </c>
      <c r="K251" s="5">
        <v>0.94839065255731902</v>
      </c>
      <c r="L251" s="4">
        <v>-0.2</v>
      </c>
      <c r="M251" s="5">
        <v>0.61340388007054703</v>
      </c>
      <c r="N251" s="4">
        <v>0.71428571428571397</v>
      </c>
      <c r="O251" s="5">
        <v>0.13611111111111099</v>
      </c>
      <c r="P251" s="4">
        <v>-0.25714285714285701</v>
      </c>
      <c r="Q251" s="5">
        <v>0.35378568571561397</v>
      </c>
      <c r="R251" s="4">
        <v>-0.175652173913043</v>
      </c>
      <c r="S251" s="19">
        <v>0.40990621882313</v>
      </c>
      <c r="T251" s="18">
        <v>0.340659340659341</v>
      </c>
      <c r="U251" s="5">
        <v>0.254997689115259</v>
      </c>
      <c r="V251" s="4">
        <v>0.3</v>
      </c>
      <c r="W251" s="5">
        <v>0.43662367724867701</v>
      </c>
      <c r="X251" s="4">
        <v>1</v>
      </c>
      <c r="Y251" s="5">
        <v>0.33333333333333298</v>
      </c>
      <c r="Z251" s="4">
        <v>0.15384615384615399</v>
      </c>
      <c r="AA251" s="5">
        <v>0.63513995537758605</v>
      </c>
      <c r="AB251" s="4">
        <v>0.23615384615384599</v>
      </c>
      <c r="AC251" s="19">
        <v>0.25458330701161802</v>
      </c>
      <c r="AD251" s="9">
        <v>196</v>
      </c>
      <c r="AE251" s="3">
        <v>196</v>
      </c>
      <c r="AF251" s="3">
        <v>155</v>
      </c>
      <c r="AG251" s="10">
        <v>155</v>
      </c>
    </row>
    <row r="252" spans="1:33" x14ac:dyDescent="0.2">
      <c r="A252">
        <v>247</v>
      </c>
      <c r="B252" s="9" t="str">
        <f t="shared" si="3"/>
        <v>ZNF511-cg24530264</v>
      </c>
      <c r="C252" s="10">
        <v>10</v>
      </c>
      <c r="D252" s="9" t="s">
        <v>402</v>
      </c>
      <c r="E252" s="3" t="s">
        <v>403</v>
      </c>
      <c r="F252" s="3">
        <v>135121979</v>
      </c>
      <c r="G252" s="10">
        <v>135166033</v>
      </c>
      <c r="H252" s="9" t="s">
        <v>413</v>
      </c>
      <c r="I252" s="10">
        <v>135342620</v>
      </c>
      <c r="J252" s="18">
        <v>0.66666666666666696</v>
      </c>
      <c r="K252" s="5">
        <v>5.88899911816579E-2</v>
      </c>
      <c r="L252" s="4">
        <v>0.36666666666666697</v>
      </c>
      <c r="M252" s="5">
        <v>0.33625992063492099</v>
      </c>
      <c r="N252" s="4">
        <v>0.48571428571428599</v>
      </c>
      <c r="O252" s="5">
        <v>0.35555555555555601</v>
      </c>
      <c r="P252" s="4">
        <v>0.59285714285714297</v>
      </c>
      <c r="Q252" s="5">
        <v>2.2274062947456399E-2</v>
      </c>
      <c r="R252" s="4">
        <v>0.66608695652173899</v>
      </c>
      <c r="S252" s="19">
        <v>5.2466920756886202E-4</v>
      </c>
      <c r="T252" s="18">
        <v>-9.8901098901098897E-2</v>
      </c>
      <c r="U252" s="5">
        <v>0.750730305659702</v>
      </c>
      <c r="V252" s="4">
        <v>-0.266666666666667</v>
      </c>
      <c r="W252" s="5">
        <v>0.493331128747795</v>
      </c>
      <c r="X252" s="4">
        <v>0.5</v>
      </c>
      <c r="Y252" s="5">
        <v>1</v>
      </c>
      <c r="Z252" s="4">
        <v>-0.23776223776223801</v>
      </c>
      <c r="AA252" s="5">
        <v>0.45710220680900199</v>
      </c>
      <c r="AB252" s="4">
        <v>-0.14307692307692299</v>
      </c>
      <c r="AC252" s="19">
        <v>0.49338215834417698</v>
      </c>
      <c r="AD252" s="9">
        <v>7</v>
      </c>
      <c r="AE252" s="3">
        <v>7</v>
      </c>
      <c r="AF252" s="3">
        <v>235.5</v>
      </c>
      <c r="AG252" s="10">
        <v>235.5</v>
      </c>
    </row>
    <row r="253" spans="1:33" x14ac:dyDescent="0.2">
      <c r="A253">
        <v>248</v>
      </c>
      <c r="B253" s="9" t="str">
        <f t="shared" si="3"/>
        <v>ZNF511-cg27214960</v>
      </c>
      <c r="C253" s="10">
        <v>10</v>
      </c>
      <c r="D253" s="9" t="s">
        <v>402</v>
      </c>
      <c r="E253" s="3" t="s">
        <v>403</v>
      </c>
      <c r="F253" s="3">
        <v>135121979</v>
      </c>
      <c r="G253" s="10">
        <v>135166033</v>
      </c>
      <c r="H253" s="9" t="s">
        <v>414</v>
      </c>
      <c r="I253" s="10">
        <v>135343280</v>
      </c>
      <c r="J253" s="18">
        <v>0.28333333333333299</v>
      </c>
      <c r="K253" s="5">
        <v>0.46299052028218701</v>
      </c>
      <c r="L253" s="4">
        <v>0.266666666666667</v>
      </c>
      <c r="M253" s="5">
        <v>0.493331128747795</v>
      </c>
      <c r="N253" s="4">
        <v>0.2</v>
      </c>
      <c r="O253" s="5">
        <v>0.71388888888888902</v>
      </c>
      <c r="P253" s="4">
        <v>0.61785714285714299</v>
      </c>
      <c r="Q253" s="5">
        <v>1.6310267553316101E-2</v>
      </c>
      <c r="R253" s="4">
        <v>0.64869565217391301</v>
      </c>
      <c r="S253" s="19">
        <v>8.0650772815544299E-4</v>
      </c>
      <c r="T253" s="18">
        <v>0.115384615384615</v>
      </c>
      <c r="U253" s="5">
        <v>0.70962477274150104</v>
      </c>
      <c r="V253" s="4">
        <v>-6.6666666666666693E-2</v>
      </c>
      <c r="W253" s="5">
        <v>0.88009259259259298</v>
      </c>
      <c r="X253" s="4">
        <v>0.5</v>
      </c>
      <c r="Y253" s="5">
        <v>1</v>
      </c>
      <c r="Z253" s="4">
        <v>-0.125874125874126</v>
      </c>
      <c r="AA253" s="5">
        <v>0.69971222073172101</v>
      </c>
      <c r="AB253" s="4">
        <v>-1.6923076923076898E-2</v>
      </c>
      <c r="AC253" s="19">
        <v>0.93695809827778298</v>
      </c>
      <c r="AD253" s="9">
        <v>10</v>
      </c>
      <c r="AE253" s="3">
        <v>10</v>
      </c>
      <c r="AF253" s="3">
        <v>340</v>
      </c>
      <c r="AG253" s="10">
        <v>340</v>
      </c>
    </row>
    <row r="254" spans="1:33" x14ac:dyDescent="0.2">
      <c r="A254">
        <v>249</v>
      </c>
      <c r="B254" s="9" t="str">
        <f t="shared" si="3"/>
        <v>AL353898.2-cg00373247</v>
      </c>
      <c r="C254" s="10">
        <v>1</v>
      </c>
      <c r="D254" s="9" t="s">
        <v>416</v>
      </c>
      <c r="E254" s="3" t="s">
        <v>417</v>
      </c>
      <c r="F254" s="3">
        <v>54498816</v>
      </c>
      <c r="G254" s="10">
        <v>54500553</v>
      </c>
      <c r="H254" s="9" t="s">
        <v>415</v>
      </c>
      <c r="I254" s="10">
        <v>55356234</v>
      </c>
      <c r="J254" s="18">
        <v>6.6666666666666693E-2</v>
      </c>
      <c r="K254" s="5">
        <v>0.88009259259259298</v>
      </c>
      <c r="L254" s="4">
        <v>0.55000000000000004</v>
      </c>
      <c r="M254" s="5">
        <v>0.13277667548500899</v>
      </c>
      <c r="N254" s="4">
        <v>0.371428571428571</v>
      </c>
      <c r="O254" s="5">
        <v>0.49722222222222201</v>
      </c>
      <c r="P254" s="4">
        <v>0.45714285714285702</v>
      </c>
      <c r="Q254" s="5">
        <v>8.8768596859493204E-2</v>
      </c>
      <c r="R254" s="4">
        <v>0.13304347826087001</v>
      </c>
      <c r="S254" s="19">
        <v>0.53384577217753904</v>
      </c>
      <c r="T254" s="18">
        <v>-0.36813186813186799</v>
      </c>
      <c r="U254" s="5">
        <v>0.216629806809432</v>
      </c>
      <c r="V254" s="4">
        <v>0.15</v>
      </c>
      <c r="W254" s="5">
        <v>0.70806878306878296</v>
      </c>
      <c r="X254" s="4">
        <v>-0.5</v>
      </c>
      <c r="Y254" s="5">
        <v>1</v>
      </c>
      <c r="Z254" s="4">
        <v>9.7902097902097904E-2</v>
      </c>
      <c r="AA254" s="5">
        <v>0.76628845638505605</v>
      </c>
      <c r="AB254" s="4">
        <v>-0.29692307692307701</v>
      </c>
      <c r="AC254" s="19">
        <v>0.149289129465662</v>
      </c>
      <c r="AD254" s="9">
        <v>232.5</v>
      </c>
      <c r="AE254" s="3">
        <v>232.5</v>
      </c>
      <c r="AF254" s="3">
        <v>108.5</v>
      </c>
      <c r="AG254" s="10">
        <v>109</v>
      </c>
    </row>
    <row r="255" spans="1:33" x14ac:dyDescent="0.2">
      <c r="A255">
        <v>250</v>
      </c>
      <c r="B255" s="9" t="str">
        <f t="shared" si="3"/>
        <v>AL353898.2-cg20149137</v>
      </c>
      <c r="C255" s="10">
        <v>1</v>
      </c>
      <c r="D255" s="9" t="s">
        <v>416</v>
      </c>
      <c r="E255" s="3" t="s">
        <v>417</v>
      </c>
      <c r="F255" s="3">
        <v>54498816</v>
      </c>
      <c r="G255" s="10">
        <v>54500553</v>
      </c>
      <c r="H255" s="9" t="s">
        <v>418</v>
      </c>
      <c r="I255" s="10">
        <v>54204517</v>
      </c>
      <c r="J255" s="18">
        <v>0.133333333333333</v>
      </c>
      <c r="K255" s="5">
        <v>0.74354056437389804</v>
      </c>
      <c r="L255" s="4">
        <v>0.5</v>
      </c>
      <c r="M255" s="5">
        <v>0.17766203703703701</v>
      </c>
      <c r="N255" s="4">
        <v>-0.2</v>
      </c>
      <c r="O255" s="5">
        <v>0.71388888888888902</v>
      </c>
      <c r="P255" s="4">
        <v>0.22857142857142901</v>
      </c>
      <c r="Q255" s="5">
        <v>0.41141637358574901</v>
      </c>
      <c r="R255" s="4">
        <v>5.7391304347826098E-2</v>
      </c>
      <c r="S255" s="19">
        <v>0.78984323591097405</v>
      </c>
      <c r="T255" s="18">
        <v>-0.59340659340659296</v>
      </c>
      <c r="U255" s="5">
        <v>3.6025718049201003E-2</v>
      </c>
      <c r="V255" s="4">
        <v>-3.3333333333333298E-2</v>
      </c>
      <c r="W255" s="5">
        <v>0.94839065255731902</v>
      </c>
      <c r="X255" s="4">
        <v>-0.5</v>
      </c>
      <c r="Y255" s="5">
        <v>1</v>
      </c>
      <c r="Z255" s="4">
        <v>-0.39860139860139898</v>
      </c>
      <c r="AA255" s="5">
        <v>0.200972975530579</v>
      </c>
      <c r="AB255" s="4">
        <v>-0.59076923076923105</v>
      </c>
      <c r="AC255" s="19">
        <v>2.2678166789629199E-3</v>
      </c>
      <c r="AD255" s="9">
        <v>294</v>
      </c>
      <c r="AE255" s="3">
        <v>294</v>
      </c>
      <c r="AF255" s="3">
        <v>9</v>
      </c>
      <c r="AG255" s="10">
        <v>9</v>
      </c>
    </row>
    <row r="256" spans="1:33" x14ac:dyDescent="0.2">
      <c r="A256">
        <v>251</v>
      </c>
      <c r="B256" s="9" t="str">
        <f t="shared" si="3"/>
        <v>AL353898.2-cg19022697</v>
      </c>
      <c r="C256" s="10">
        <v>1</v>
      </c>
      <c r="D256" s="9" t="s">
        <v>416</v>
      </c>
      <c r="E256" s="3" t="s">
        <v>417</v>
      </c>
      <c r="F256" s="3">
        <v>54498816</v>
      </c>
      <c r="G256" s="10">
        <v>54500553</v>
      </c>
      <c r="H256" s="9" t="s">
        <v>419</v>
      </c>
      <c r="I256" s="10">
        <v>55247140</v>
      </c>
      <c r="J256" s="18">
        <v>-0.266666666666667</v>
      </c>
      <c r="K256" s="5">
        <v>0.493331128747795</v>
      </c>
      <c r="L256" s="4">
        <v>0.76666666666666705</v>
      </c>
      <c r="M256" s="5">
        <v>2.13899911816578E-2</v>
      </c>
      <c r="N256" s="4">
        <v>0.25714285714285701</v>
      </c>
      <c r="O256" s="5">
        <v>0.65833333333333299</v>
      </c>
      <c r="P256" s="4">
        <v>0.56071428571428605</v>
      </c>
      <c r="Q256" s="5">
        <v>3.2279440073674101E-2</v>
      </c>
      <c r="R256" s="4">
        <v>0.217391304347826</v>
      </c>
      <c r="S256" s="19">
        <v>0.30606106686788997</v>
      </c>
      <c r="T256" s="18">
        <v>0.79670329670329698</v>
      </c>
      <c r="U256" s="5">
        <v>1.8435443966160999E-3</v>
      </c>
      <c r="V256" s="4">
        <v>8.3333333333333301E-2</v>
      </c>
      <c r="W256" s="5">
        <v>0.84318231922398601</v>
      </c>
      <c r="X256" s="4">
        <v>-0.5</v>
      </c>
      <c r="Y256" s="5">
        <v>1</v>
      </c>
      <c r="Z256" s="4">
        <v>0.132867132867133</v>
      </c>
      <c r="AA256" s="5">
        <v>0.683365534284606</v>
      </c>
      <c r="AB256" s="4">
        <v>0.63538461538461499</v>
      </c>
      <c r="AC256" s="19">
        <v>8.4220301731736805E-4</v>
      </c>
      <c r="AD256" s="9">
        <v>160</v>
      </c>
      <c r="AE256" s="3">
        <v>160</v>
      </c>
      <c r="AF256" s="3">
        <v>6</v>
      </c>
      <c r="AG256" s="10">
        <v>6</v>
      </c>
    </row>
    <row r="257" spans="1:33" x14ac:dyDescent="0.2">
      <c r="A257">
        <v>252</v>
      </c>
      <c r="B257" s="9" t="str">
        <f t="shared" si="3"/>
        <v>AL353898.2-cg04858960</v>
      </c>
      <c r="C257" s="10">
        <v>1</v>
      </c>
      <c r="D257" s="9" t="s">
        <v>416</v>
      </c>
      <c r="E257" s="3" t="s">
        <v>417</v>
      </c>
      <c r="F257" s="3">
        <v>54498816</v>
      </c>
      <c r="G257" s="10">
        <v>54500553</v>
      </c>
      <c r="H257" s="9" t="s">
        <v>420</v>
      </c>
      <c r="I257" s="10">
        <v>54483806</v>
      </c>
      <c r="J257" s="18">
        <v>0.133333333333333</v>
      </c>
      <c r="K257" s="5">
        <v>0.74354056437389804</v>
      </c>
      <c r="L257" s="4">
        <v>-0.31666666666666698</v>
      </c>
      <c r="M257" s="5">
        <v>0.41008046737213399</v>
      </c>
      <c r="N257" s="4">
        <v>0.65714285714285703</v>
      </c>
      <c r="O257" s="5">
        <v>0.17499999999999999</v>
      </c>
      <c r="P257" s="4">
        <v>8.5714285714285701E-2</v>
      </c>
      <c r="Q257" s="5">
        <v>0.76299725218840997</v>
      </c>
      <c r="R257" s="4">
        <v>0.25739130434782598</v>
      </c>
      <c r="S257" s="19">
        <v>0.223734289477623</v>
      </c>
      <c r="T257" s="18">
        <v>0.57142857142857095</v>
      </c>
      <c r="U257" s="5">
        <v>4.4890722914510101E-2</v>
      </c>
      <c r="V257" s="4">
        <v>-0.133333333333333</v>
      </c>
      <c r="W257" s="5">
        <v>0.74354056437389804</v>
      </c>
      <c r="X257" s="4">
        <v>1</v>
      </c>
      <c r="Y257" s="5">
        <v>0.33333333333333298</v>
      </c>
      <c r="Z257" s="4">
        <v>0.132867132867133</v>
      </c>
      <c r="AA257" s="5">
        <v>0.683365534284606</v>
      </c>
      <c r="AB257" s="4">
        <v>0.46615384615384597</v>
      </c>
      <c r="AC257" s="19">
        <v>1.9885743129446399E-2</v>
      </c>
      <c r="AD257" s="9">
        <v>131.5</v>
      </c>
      <c r="AE257" s="3">
        <v>131.5</v>
      </c>
      <c r="AF257" s="3">
        <v>32</v>
      </c>
      <c r="AG257" s="10">
        <v>32</v>
      </c>
    </row>
    <row r="258" spans="1:33" x14ac:dyDescent="0.2">
      <c r="A258">
        <v>253</v>
      </c>
      <c r="B258" s="9" t="str">
        <f t="shared" si="3"/>
        <v>AL353898.2-cg17736259</v>
      </c>
      <c r="C258" s="10">
        <v>1</v>
      </c>
      <c r="D258" s="9" t="s">
        <v>416</v>
      </c>
      <c r="E258" s="3" t="s">
        <v>417</v>
      </c>
      <c r="F258" s="3">
        <v>54498816</v>
      </c>
      <c r="G258" s="10">
        <v>54500553</v>
      </c>
      <c r="H258" s="9" t="s">
        <v>421</v>
      </c>
      <c r="I258" s="10">
        <v>53925145</v>
      </c>
      <c r="J258" s="18">
        <v>0.28333333333333299</v>
      </c>
      <c r="K258" s="5">
        <v>0.46299052028218701</v>
      </c>
      <c r="L258" s="4">
        <v>-0.83333333333333304</v>
      </c>
      <c r="M258" s="5">
        <v>8.2671957671957702E-3</v>
      </c>
      <c r="N258" s="4">
        <v>8.5714285714285701E-2</v>
      </c>
      <c r="O258" s="5">
        <v>0.91944444444444395</v>
      </c>
      <c r="P258" s="4">
        <v>-0.48571428571428599</v>
      </c>
      <c r="Q258" s="5">
        <v>6.8828034934215299E-2</v>
      </c>
      <c r="R258" s="4">
        <v>0.10695652173913001</v>
      </c>
      <c r="S258" s="19">
        <v>0.61765094688199396</v>
      </c>
      <c r="T258" s="18">
        <v>0.28021978021978</v>
      </c>
      <c r="U258" s="5">
        <v>0.35337645181156202</v>
      </c>
      <c r="V258" s="4">
        <v>0.3</v>
      </c>
      <c r="W258" s="5">
        <v>0.43662367724867701</v>
      </c>
      <c r="X258" s="4">
        <v>-1</v>
      </c>
      <c r="Y258" s="5">
        <v>0.33333333333333298</v>
      </c>
      <c r="Z258" s="4">
        <v>-9.0909090909090898E-2</v>
      </c>
      <c r="AA258" s="5">
        <v>0.78319691029460803</v>
      </c>
      <c r="AB258" s="4">
        <v>0.32461538461538503</v>
      </c>
      <c r="AC258" s="19">
        <v>0.11361035589183099</v>
      </c>
      <c r="AD258" s="9">
        <v>254.5</v>
      </c>
      <c r="AE258" s="3">
        <v>254.5</v>
      </c>
      <c r="AF258" s="3">
        <v>87.5</v>
      </c>
      <c r="AG258" s="10">
        <v>87.5</v>
      </c>
    </row>
    <row r="259" spans="1:33" x14ac:dyDescent="0.2">
      <c r="A259">
        <v>254</v>
      </c>
      <c r="B259" s="9" t="str">
        <f t="shared" si="3"/>
        <v>AL353898.2-cg19927691</v>
      </c>
      <c r="C259" s="10">
        <v>1</v>
      </c>
      <c r="D259" s="9" t="s">
        <v>416</v>
      </c>
      <c r="E259" s="3" t="s">
        <v>417</v>
      </c>
      <c r="F259" s="3">
        <v>54498816</v>
      </c>
      <c r="G259" s="10">
        <v>54500553</v>
      </c>
      <c r="H259" s="9" t="s">
        <v>422</v>
      </c>
      <c r="I259" s="10">
        <v>53685897</v>
      </c>
      <c r="J259" s="18">
        <v>0.35</v>
      </c>
      <c r="K259" s="5">
        <v>0.35858134920634899</v>
      </c>
      <c r="L259" s="4">
        <v>-0.45</v>
      </c>
      <c r="M259" s="5">
        <v>0.22981701940035301</v>
      </c>
      <c r="N259" s="4">
        <v>-0.25714285714285701</v>
      </c>
      <c r="O259" s="5">
        <v>0.65833333333333299</v>
      </c>
      <c r="P259" s="4">
        <v>-0.35357142857142798</v>
      </c>
      <c r="Q259" s="5">
        <v>0.19634888269050799</v>
      </c>
      <c r="R259" s="4">
        <v>-0.125217391304348</v>
      </c>
      <c r="S259" s="19">
        <v>0.55840551684282502</v>
      </c>
      <c r="T259" s="18">
        <v>-0.18131868131868101</v>
      </c>
      <c r="U259" s="5">
        <v>0.55362155825187498</v>
      </c>
      <c r="V259" s="4">
        <v>-0.56666666666666698</v>
      </c>
      <c r="W259" s="5">
        <v>0.120574294532628</v>
      </c>
      <c r="X259" s="4">
        <v>-1</v>
      </c>
      <c r="Y259" s="5">
        <v>0.33333333333333298</v>
      </c>
      <c r="Z259" s="4">
        <v>-0.74125874125874103</v>
      </c>
      <c r="AA259" s="5">
        <v>8.1706398158991993E-3</v>
      </c>
      <c r="AB259" s="4">
        <v>-0.64230769230769202</v>
      </c>
      <c r="AC259" s="19">
        <v>7.1248469272497698E-4</v>
      </c>
      <c r="AD259" s="9">
        <v>239.5</v>
      </c>
      <c r="AE259" s="3">
        <v>239.5</v>
      </c>
      <c r="AF259" s="3">
        <v>5</v>
      </c>
      <c r="AG259" s="10">
        <v>5</v>
      </c>
    </row>
    <row r="260" spans="1:33" x14ac:dyDescent="0.2">
      <c r="A260">
        <v>255</v>
      </c>
      <c r="B260" s="9" t="str">
        <f t="shared" si="3"/>
        <v>NBPF24-cg06849795</v>
      </c>
      <c r="C260" s="10">
        <v>1</v>
      </c>
      <c r="D260" s="9" t="s">
        <v>424</v>
      </c>
      <c r="E260" s="3" t="s">
        <v>425</v>
      </c>
      <c r="F260" s="3">
        <v>147574428</v>
      </c>
      <c r="G260" s="10">
        <v>147634886</v>
      </c>
      <c r="H260" s="9" t="s">
        <v>423</v>
      </c>
      <c r="I260" s="10">
        <v>147070943</v>
      </c>
      <c r="J260" s="18">
        <v>0.53333333333333299</v>
      </c>
      <c r="K260" s="5">
        <v>0.147525352733686</v>
      </c>
      <c r="L260" s="4">
        <v>-0.266666666666667</v>
      </c>
      <c r="M260" s="5">
        <v>0.493331128747795</v>
      </c>
      <c r="N260" s="4">
        <v>0.314285714285714</v>
      </c>
      <c r="O260" s="5">
        <v>0.56388888888888899</v>
      </c>
      <c r="P260" s="4">
        <v>-0.182142857142857</v>
      </c>
      <c r="Q260" s="5">
        <v>0.515060927061739</v>
      </c>
      <c r="R260" s="4">
        <v>0.13478260869565201</v>
      </c>
      <c r="S260" s="19">
        <v>0.52845935163521296</v>
      </c>
      <c r="T260" s="18">
        <v>-0.44505494505494497</v>
      </c>
      <c r="U260" s="5">
        <v>0.129793415795349</v>
      </c>
      <c r="V260" s="4">
        <v>8.3333333333333301E-2</v>
      </c>
      <c r="W260" s="5">
        <v>0.84318231922398601</v>
      </c>
      <c r="X260" s="4">
        <v>0.5</v>
      </c>
      <c r="Y260" s="5">
        <v>1</v>
      </c>
      <c r="Z260" s="4">
        <v>2.7972027972028E-2</v>
      </c>
      <c r="AA260" s="5">
        <v>0.93866336349349999</v>
      </c>
      <c r="AB260" s="4">
        <v>-0.15846153846153799</v>
      </c>
      <c r="AC260" s="19">
        <v>0.44758843502261397</v>
      </c>
      <c r="AD260" s="9">
        <v>228</v>
      </c>
      <c r="AE260" s="3">
        <v>228</v>
      </c>
      <c r="AF260" s="3">
        <v>218</v>
      </c>
      <c r="AG260" s="10">
        <v>218</v>
      </c>
    </row>
    <row r="261" spans="1:33" x14ac:dyDescent="0.2">
      <c r="A261">
        <v>256</v>
      </c>
      <c r="B261" s="9" t="str">
        <f t="shared" si="3"/>
        <v>NBPF24-cg23976142</v>
      </c>
      <c r="C261" s="10">
        <v>1</v>
      </c>
      <c r="D261" s="9" t="s">
        <v>424</v>
      </c>
      <c r="E261" s="3" t="s">
        <v>425</v>
      </c>
      <c r="F261" s="3">
        <v>147574428</v>
      </c>
      <c r="G261" s="10">
        <v>147634886</v>
      </c>
      <c r="H261" s="9" t="s">
        <v>426</v>
      </c>
      <c r="I261" s="10">
        <v>148245692</v>
      </c>
      <c r="J261" s="18">
        <v>-0.53333333333333299</v>
      </c>
      <c r="K261" s="5">
        <v>0.147525352733686</v>
      </c>
      <c r="L261" s="4">
        <v>-0.05</v>
      </c>
      <c r="M261" s="5">
        <v>0.91161816578483201</v>
      </c>
      <c r="N261" s="4">
        <v>-2.8571428571428598E-2</v>
      </c>
      <c r="O261" s="5">
        <v>1</v>
      </c>
      <c r="P261" s="4">
        <v>-5.7142857142857099E-2</v>
      </c>
      <c r="Q261" s="5">
        <v>0.84245602079648796</v>
      </c>
      <c r="R261" s="4">
        <v>-2.7826086956521699E-2</v>
      </c>
      <c r="S261" s="19">
        <v>0.89805973198929101</v>
      </c>
      <c r="T261" s="18">
        <v>-8.2417582417582402E-2</v>
      </c>
      <c r="U261" s="5">
        <v>0.79248553914681397</v>
      </c>
      <c r="V261" s="4">
        <v>-0.2</v>
      </c>
      <c r="W261" s="5">
        <v>0.61340388007054703</v>
      </c>
      <c r="X261" s="4">
        <v>0.5</v>
      </c>
      <c r="Y261" s="5">
        <v>1</v>
      </c>
      <c r="Z261" s="4">
        <v>-0.125874125874126</v>
      </c>
      <c r="AA261" s="5">
        <v>0.69971222073172101</v>
      </c>
      <c r="AB261" s="4">
        <v>1.07692307692308E-2</v>
      </c>
      <c r="AC261" s="19">
        <v>0.96039175079160399</v>
      </c>
      <c r="AD261" s="9">
        <v>324</v>
      </c>
      <c r="AE261" s="3">
        <v>324.5</v>
      </c>
      <c r="AF261" s="3">
        <v>348</v>
      </c>
      <c r="AG261" s="10">
        <v>348</v>
      </c>
    </row>
    <row r="262" spans="1:33" x14ac:dyDescent="0.2">
      <c r="A262">
        <v>257</v>
      </c>
      <c r="B262" s="9" t="str">
        <f t="shared" si="3"/>
        <v>NBPF24-cg21683069</v>
      </c>
      <c r="C262" s="10">
        <v>1</v>
      </c>
      <c r="D262" s="9" t="s">
        <v>424</v>
      </c>
      <c r="E262" s="3" t="s">
        <v>425</v>
      </c>
      <c r="F262" s="3">
        <v>147574428</v>
      </c>
      <c r="G262" s="10">
        <v>147634886</v>
      </c>
      <c r="H262" s="9" t="s">
        <v>427</v>
      </c>
      <c r="I262" s="10">
        <v>147781600</v>
      </c>
      <c r="J262" s="18">
        <v>-0.5</v>
      </c>
      <c r="K262" s="5">
        <v>0.17766203703703701</v>
      </c>
      <c r="L262" s="4">
        <v>0.4</v>
      </c>
      <c r="M262" s="5">
        <v>0.29119268077601401</v>
      </c>
      <c r="N262" s="4">
        <v>8.5714285714285701E-2</v>
      </c>
      <c r="O262" s="5">
        <v>0.91944444444444395</v>
      </c>
      <c r="P262" s="4">
        <v>0.42142857142857099</v>
      </c>
      <c r="Q262" s="5">
        <v>0.11924961359656901</v>
      </c>
      <c r="R262" s="4">
        <v>0.434782608695652</v>
      </c>
      <c r="S262" s="19">
        <v>3.48879625655968E-2</v>
      </c>
      <c r="T262" s="18">
        <v>0.10989010989011</v>
      </c>
      <c r="U262" s="5">
        <v>0.72324814890641298</v>
      </c>
      <c r="V262" s="4">
        <v>0.133333333333333</v>
      </c>
      <c r="W262" s="5">
        <v>0.74354056437389804</v>
      </c>
      <c r="X262" s="4">
        <v>0.5</v>
      </c>
      <c r="Y262" s="5">
        <v>1</v>
      </c>
      <c r="Z262" s="4">
        <v>0.40559440559440602</v>
      </c>
      <c r="AA262" s="5">
        <v>0.19261218394604701</v>
      </c>
      <c r="AB262" s="4">
        <v>0.36769230769230798</v>
      </c>
      <c r="AC262" s="19">
        <v>7.1322029827714406E-2</v>
      </c>
      <c r="AD262" s="9">
        <v>36</v>
      </c>
      <c r="AE262" s="3">
        <v>36</v>
      </c>
      <c r="AF262" s="3">
        <v>67.5</v>
      </c>
      <c r="AG262" s="10">
        <v>67.5</v>
      </c>
    </row>
    <row r="263" spans="1:33" x14ac:dyDescent="0.2">
      <c r="A263">
        <v>258</v>
      </c>
      <c r="B263" s="9" t="str">
        <f t="shared" ref="B263:B326" si="4">CONCATENATE(D263,"-",H263)</f>
        <v>ZNF805-cg04719949</v>
      </c>
      <c r="C263" s="10">
        <v>19</v>
      </c>
      <c r="D263" s="9" t="s">
        <v>429</v>
      </c>
      <c r="E263" s="3" t="s">
        <v>430</v>
      </c>
      <c r="F263" s="3">
        <v>57751973</v>
      </c>
      <c r="G263" s="10">
        <v>57766503</v>
      </c>
      <c r="H263" s="9" t="s">
        <v>428</v>
      </c>
      <c r="I263" s="10">
        <v>58570022</v>
      </c>
      <c r="J263" s="18">
        <v>0.266666666666667</v>
      </c>
      <c r="K263" s="5">
        <v>0.493331128747795</v>
      </c>
      <c r="L263" s="4">
        <v>0.43333333333333302</v>
      </c>
      <c r="M263" s="5">
        <v>0.249917328042328</v>
      </c>
      <c r="N263" s="4">
        <v>-0.42857142857142899</v>
      </c>
      <c r="O263" s="5">
        <v>0.41944444444444401</v>
      </c>
      <c r="P263" s="4">
        <v>-3.9285714285714299E-2</v>
      </c>
      <c r="Q263" s="5">
        <v>0.89292836290367505</v>
      </c>
      <c r="R263" s="4">
        <v>0.24260869565217399</v>
      </c>
      <c r="S263" s="19">
        <v>0.25219777570066298</v>
      </c>
      <c r="T263" s="18">
        <v>-2.74725274725275E-2</v>
      </c>
      <c r="U263" s="5">
        <v>0.93499230271837697</v>
      </c>
      <c r="V263" s="4">
        <v>0.116666666666667</v>
      </c>
      <c r="W263" s="5">
        <v>0.77562830687830697</v>
      </c>
      <c r="X263" s="4">
        <v>0.5</v>
      </c>
      <c r="Y263" s="5">
        <v>1</v>
      </c>
      <c r="Z263" s="4">
        <v>-6.2937062937062901E-2</v>
      </c>
      <c r="AA263" s="5">
        <v>0.85168191125329296</v>
      </c>
      <c r="AB263" s="4">
        <v>-8.8461538461538494E-2</v>
      </c>
      <c r="AC263" s="19">
        <v>0.67317353372789202</v>
      </c>
      <c r="AD263" s="9">
        <v>141.5</v>
      </c>
      <c r="AE263" s="3">
        <v>142</v>
      </c>
      <c r="AF263" s="3">
        <v>280</v>
      </c>
      <c r="AG263" s="10">
        <v>280</v>
      </c>
    </row>
    <row r="264" spans="1:33" x14ac:dyDescent="0.2">
      <c r="A264">
        <v>259</v>
      </c>
      <c r="B264" s="9" t="str">
        <f t="shared" si="4"/>
        <v>ZNF805-cg09440215</v>
      </c>
      <c r="C264" s="10">
        <v>19</v>
      </c>
      <c r="D264" s="9" t="s">
        <v>429</v>
      </c>
      <c r="E264" s="3" t="s">
        <v>430</v>
      </c>
      <c r="F264" s="3">
        <v>57751973</v>
      </c>
      <c r="G264" s="10">
        <v>57766503</v>
      </c>
      <c r="H264" s="9" t="s">
        <v>431</v>
      </c>
      <c r="I264" s="10">
        <v>58480646</v>
      </c>
      <c r="J264" s="18">
        <v>-0.83333333333333304</v>
      </c>
      <c r="K264" s="5">
        <v>8.2671957671957702E-3</v>
      </c>
      <c r="L264" s="4">
        <v>-0.18333333333333299</v>
      </c>
      <c r="M264" s="5">
        <v>0.64363977072310397</v>
      </c>
      <c r="N264" s="4">
        <v>-0.314285714285714</v>
      </c>
      <c r="O264" s="5">
        <v>0.56388888888888899</v>
      </c>
      <c r="P264" s="4">
        <v>-0.10357142857142899</v>
      </c>
      <c r="Q264" s="5">
        <v>0.71442362786130698</v>
      </c>
      <c r="R264" s="4">
        <v>-0.238260869565217</v>
      </c>
      <c r="S264" s="19">
        <v>0.26100522090455303</v>
      </c>
      <c r="T264" s="18">
        <v>0.104395604395604</v>
      </c>
      <c r="U264" s="5">
        <v>0.73695123007154295</v>
      </c>
      <c r="V264" s="4">
        <v>-0.38333333333333303</v>
      </c>
      <c r="W264" s="5">
        <v>0.3125</v>
      </c>
      <c r="X264" s="4">
        <v>0.5</v>
      </c>
      <c r="Y264" s="5">
        <v>1</v>
      </c>
      <c r="Z264" s="4">
        <v>-0.29370629370629397</v>
      </c>
      <c r="AA264" s="5">
        <v>0.354332534211376</v>
      </c>
      <c r="AB264" s="4">
        <v>-0.21</v>
      </c>
      <c r="AC264" s="19">
        <v>0.31218419834852701</v>
      </c>
      <c r="AD264" s="9">
        <v>144</v>
      </c>
      <c r="AE264" s="3">
        <v>144</v>
      </c>
      <c r="AF264" s="3">
        <v>181</v>
      </c>
      <c r="AG264" s="10">
        <v>180.5</v>
      </c>
    </row>
    <row r="265" spans="1:33" x14ac:dyDescent="0.2">
      <c r="A265">
        <v>260</v>
      </c>
      <c r="B265" s="9" t="str">
        <f t="shared" si="4"/>
        <v>ZNF805-cg06458239</v>
      </c>
      <c r="C265" s="10">
        <v>19</v>
      </c>
      <c r="D265" s="9" t="s">
        <v>429</v>
      </c>
      <c r="E265" s="3" t="s">
        <v>430</v>
      </c>
      <c r="F265" s="3">
        <v>57751973</v>
      </c>
      <c r="G265" s="10">
        <v>57766503</v>
      </c>
      <c r="H265" s="9" t="s">
        <v>432</v>
      </c>
      <c r="I265" s="10">
        <v>58038573</v>
      </c>
      <c r="J265" s="18">
        <v>0.4</v>
      </c>
      <c r="K265" s="5">
        <v>0.29119268077601401</v>
      </c>
      <c r="L265" s="4">
        <v>0.15</v>
      </c>
      <c r="M265" s="5">
        <v>0.70806878306878296</v>
      </c>
      <c r="N265" s="4">
        <v>8.5714285714285701E-2</v>
      </c>
      <c r="O265" s="5">
        <v>0.91944444444444395</v>
      </c>
      <c r="P265" s="4">
        <v>8.5714285714285701E-2</v>
      </c>
      <c r="Q265" s="5">
        <v>0.76299725218840997</v>
      </c>
      <c r="R265" s="4">
        <v>0.17652173913043501</v>
      </c>
      <c r="S265" s="19">
        <v>0.407559666641574</v>
      </c>
      <c r="T265" s="18">
        <v>0.47252747252747301</v>
      </c>
      <c r="U265" s="5">
        <v>0.105719185214898</v>
      </c>
      <c r="V265" s="4">
        <v>0.66666666666666696</v>
      </c>
      <c r="W265" s="5">
        <v>5.88899911816579E-2</v>
      </c>
      <c r="X265" s="4">
        <v>0.5</v>
      </c>
      <c r="Y265" s="5">
        <v>1</v>
      </c>
      <c r="Z265" s="4">
        <v>-0.13986013986014001</v>
      </c>
      <c r="AA265" s="5">
        <v>0.66715053598742802</v>
      </c>
      <c r="AB265" s="4">
        <v>-6.23076923076923E-2</v>
      </c>
      <c r="AC265" s="19">
        <v>0.76697505922848597</v>
      </c>
      <c r="AD265" s="9">
        <v>195</v>
      </c>
      <c r="AE265" s="3">
        <v>195</v>
      </c>
      <c r="AF265" s="3">
        <v>300</v>
      </c>
      <c r="AG265" s="10">
        <v>300</v>
      </c>
    </row>
    <row r="266" spans="1:33" x14ac:dyDescent="0.2">
      <c r="A266">
        <v>261</v>
      </c>
      <c r="B266" s="9" t="str">
        <f t="shared" si="4"/>
        <v>ZNF805-cg21873967</v>
      </c>
      <c r="C266" s="10">
        <v>19</v>
      </c>
      <c r="D266" s="9" t="s">
        <v>429</v>
      </c>
      <c r="E266" s="3" t="s">
        <v>430</v>
      </c>
      <c r="F266" s="3">
        <v>57751973</v>
      </c>
      <c r="G266" s="10">
        <v>57766503</v>
      </c>
      <c r="H266" s="9" t="s">
        <v>433</v>
      </c>
      <c r="I266" s="10">
        <v>58179955</v>
      </c>
      <c r="J266" s="18">
        <v>-0.16666666666666699</v>
      </c>
      <c r="K266" s="5">
        <v>0.67774470899470896</v>
      </c>
      <c r="L266" s="4">
        <v>-0.16666666666666699</v>
      </c>
      <c r="M266" s="5">
        <v>0.67774470899470896</v>
      </c>
      <c r="N266" s="4">
        <v>-0.314285714285714</v>
      </c>
      <c r="O266" s="5">
        <v>0.56388888888888899</v>
      </c>
      <c r="P266" s="4">
        <v>-8.5714285714285701E-2</v>
      </c>
      <c r="Q266" s="5">
        <v>0.76299725218840997</v>
      </c>
      <c r="R266" s="4">
        <v>-0.147826086956522</v>
      </c>
      <c r="S266" s="19">
        <v>0.488917986336459</v>
      </c>
      <c r="T266" s="18">
        <v>-0.450549450549451</v>
      </c>
      <c r="U266" s="5">
        <v>0.124700833614222</v>
      </c>
      <c r="V266" s="4">
        <v>0.18333333333333299</v>
      </c>
      <c r="W266" s="5">
        <v>0.64363977072310397</v>
      </c>
      <c r="X266" s="4">
        <v>1</v>
      </c>
      <c r="Y266" s="5">
        <v>0.33333333333333298</v>
      </c>
      <c r="Z266" s="4">
        <v>0.25174825174825199</v>
      </c>
      <c r="AA266" s="5">
        <v>0.43011528876309901</v>
      </c>
      <c r="AB266" s="4">
        <v>9.4615384615384601E-2</v>
      </c>
      <c r="AC266" s="19">
        <v>0.65173011492261501</v>
      </c>
      <c r="AD266" s="9">
        <v>220</v>
      </c>
      <c r="AE266" s="3">
        <v>220</v>
      </c>
      <c r="AF266" s="3">
        <v>271</v>
      </c>
      <c r="AG266" s="10">
        <v>271</v>
      </c>
    </row>
    <row r="267" spans="1:33" x14ac:dyDescent="0.2">
      <c r="A267">
        <v>262</v>
      </c>
      <c r="B267" s="9" t="str">
        <f t="shared" si="4"/>
        <v>ZNF805-cg26269510</v>
      </c>
      <c r="C267" s="10">
        <v>19</v>
      </c>
      <c r="D267" s="9" t="s">
        <v>429</v>
      </c>
      <c r="E267" s="3" t="s">
        <v>430</v>
      </c>
      <c r="F267" s="3">
        <v>57751973</v>
      </c>
      <c r="G267" s="10">
        <v>57766503</v>
      </c>
      <c r="H267" s="9" t="s">
        <v>392</v>
      </c>
      <c r="I267" s="10">
        <v>57615256</v>
      </c>
      <c r="J267" s="18">
        <v>0.21666666666666701</v>
      </c>
      <c r="K267" s="5">
        <v>0.58094135802469105</v>
      </c>
      <c r="L267" s="4">
        <v>-0.2</v>
      </c>
      <c r="M267" s="5">
        <v>0.61340388007054703</v>
      </c>
      <c r="N267" s="4">
        <v>-0.54285714285714304</v>
      </c>
      <c r="O267" s="5">
        <v>0.297222222222222</v>
      </c>
      <c r="P267" s="4">
        <v>-0.27500000000000002</v>
      </c>
      <c r="Q267" s="5">
        <v>0.32027741357004802</v>
      </c>
      <c r="R267" s="4">
        <v>-7.0434782608695706E-2</v>
      </c>
      <c r="S267" s="19">
        <v>0.74317862896300302</v>
      </c>
      <c r="T267" s="18">
        <v>0.37362637362637402</v>
      </c>
      <c r="U267" s="5">
        <v>0.20943060340630801</v>
      </c>
      <c r="V267" s="4">
        <v>6.6666666666666693E-2</v>
      </c>
      <c r="W267" s="5">
        <v>0.88009259259259298</v>
      </c>
      <c r="X267" s="4">
        <v>-1</v>
      </c>
      <c r="Y267" s="5">
        <v>0.33333333333333298</v>
      </c>
      <c r="Z267" s="4">
        <v>-0.321678321678322</v>
      </c>
      <c r="AA267" s="5">
        <v>0.30831236054913402</v>
      </c>
      <c r="AB267" s="4">
        <v>2.3076923076923099E-2</v>
      </c>
      <c r="AC267" s="19">
        <v>0.91357633215943601</v>
      </c>
      <c r="AD267" s="9">
        <v>284</v>
      </c>
      <c r="AE267" s="3">
        <v>284</v>
      </c>
      <c r="AF267" s="3">
        <v>336.5</v>
      </c>
      <c r="AG267" s="10">
        <v>336.5</v>
      </c>
    </row>
    <row r="268" spans="1:33" x14ac:dyDescent="0.2">
      <c r="A268">
        <v>263</v>
      </c>
      <c r="B268" s="9" t="str">
        <f t="shared" si="4"/>
        <v>DHX16-cg17476405</v>
      </c>
      <c r="C268" s="10">
        <v>6</v>
      </c>
      <c r="D268" s="9" t="s">
        <v>435</v>
      </c>
      <c r="E268" s="3" t="s">
        <v>436</v>
      </c>
      <c r="F268" s="3">
        <v>30620896</v>
      </c>
      <c r="G268" s="10">
        <v>30640814</v>
      </c>
      <c r="H268" s="9" t="s">
        <v>434</v>
      </c>
      <c r="I268" s="10">
        <v>31371614</v>
      </c>
      <c r="J268" s="18">
        <v>0.41666666666666702</v>
      </c>
      <c r="K268" s="5">
        <v>0.269582231040564</v>
      </c>
      <c r="L268" s="4">
        <v>-6.6666666666666693E-2</v>
      </c>
      <c r="M268" s="5">
        <v>0.88009259259259298</v>
      </c>
      <c r="N268" s="4">
        <v>-2.8571428571428598E-2</v>
      </c>
      <c r="O268" s="5">
        <v>1</v>
      </c>
      <c r="P268" s="4">
        <v>-0.13928571428571401</v>
      </c>
      <c r="Q268" s="5">
        <v>0.62055066367523304</v>
      </c>
      <c r="R268" s="4">
        <v>-0.109565217391304</v>
      </c>
      <c r="S268" s="19">
        <v>0.60902892989829605</v>
      </c>
      <c r="T268" s="18">
        <v>0.164835164835165</v>
      </c>
      <c r="U268" s="5">
        <v>0.59118130356241105</v>
      </c>
      <c r="V268" s="4">
        <v>-8.3333333333333301E-2</v>
      </c>
      <c r="W268" s="5">
        <v>0.84318231922398601</v>
      </c>
      <c r="X268" s="4">
        <v>-0.5</v>
      </c>
      <c r="Y268" s="5">
        <v>1</v>
      </c>
      <c r="Z268" s="4">
        <v>-4.8951048951049E-2</v>
      </c>
      <c r="AA268" s="5">
        <v>0.88633510886491995</v>
      </c>
      <c r="AB268" s="4">
        <v>0.15</v>
      </c>
      <c r="AC268" s="19">
        <v>0.47248518557077601</v>
      </c>
      <c r="AD268" s="9">
        <v>249.5</v>
      </c>
      <c r="AE268" s="3">
        <v>249.5</v>
      </c>
      <c r="AF268" s="3">
        <v>227</v>
      </c>
      <c r="AG268" s="10">
        <v>227</v>
      </c>
    </row>
    <row r="269" spans="1:33" x14ac:dyDescent="0.2">
      <c r="A269">
        <v>264</v>
      </c>
      <c r="B269" s="9" t="str">
        <f t="shared" si="4"/>
        <v>DHX16-cg10982113</v>
      </c>
      <c r="C269" s="10">
        <v>6</v>
      </c>
      <c r="D269" s="9" t="s">
        <v>435</v>
      </c>
      <c r="E269" s="3" t="s">
        <v>436</v>
      </c>
      <c r="F269" s="3">
        <v>30620896</v>
      </c>
      <c r="G269" s="10">
        <v>30640814</v>
      </c>
      <c r="H269" s="9" t="s">
        <v>437</v>
      </c>
      <c r="I269" s="10">
        <v>30558425</v>
      </c>
      <c r="J269" s="18">
        <v>-0.71666666666666701</v>
      </c>
      <c r="K269" s="5">
        <v>3.6866181657848301E-2</v>
      </c>
      <c r="L269" s="4">
        <v>0.483333333333333</v>
      </c>
      <c r="M269" s="5">
        <v>0.19379960317460301</v>
      </c>
      <c r="N269" s="4">
        <v>0.71428571428571397</v>
      </c>
      <c r="O269" s="5">
        <v>0.13611111111111099</v>
      </c>
      <c r="P269" s="4">
        <v>0.47499999999999998</v>
      </c>
      <c r="Q269" s="5">
        <v>7.5870081427867497E-2</v>
      </c>
      <c r="R269" s="4">
        <v>-4.52173913043478E-2</v>
      </c>
      <c r="S269" s="19">
        <v>0.83405633782029998</v>
      </c>
      <c r="T269" s="18">
        <v>-0.230769230769231</v>
      </c>
      <c r="U269" s="5">
        <v>0.44777158845507697</v>
      </c>
      <c r="V269" s="4">
        <v>-0.483333333333333</v>
      </c>
      <c r="W269" s="5">
        <v>0.19379960317460301</v>
      </c>
      <c r="X269" s="4">
        <v>-0.5</v>
      </c>
      <c r="Y269" s="5">
        <v>1</v>
      </c>
      <c r="Z269" s="4">
        <v>-0.125874125874126</v>
      </c>
      <c r="AA269" s="5">
        <v>0.69971222073172101</v>
      </c>
      <c r="AB269" s="4">
        <v>-9.3846153846153801E-2</v>
      </c>
      <c r="AC269" s="19">
        <v>0.65439603367002996</v>
      </c>
      <c r="AD269" s="9">
        <v>310.5</v>
      </c>
      <c r="AE269" s="3">
        <v>310.5</v>
      </c>
      <c r="AF269" s="3">
        <v>273</v>
      </c>
      <c r="AG269" s="10">
        <v>273</v>
      </c>
    </row>
    <row r="270" spans="1:33" x14ac:dyDescent="0.2">
      <c r="A270">
        <v>265</v>
      </c>
      <c r="B270" s="9" t="str">
        <f t="shared" si="4"/>
        <v>DHX16-cg22158929</v>
      </c>
      <c r="C270" s="10">
        <v>6</v>
      </c>
      <c r="D270" s="9" t="s">
        <v>435</v>
      </c>
      <c r="E270" s="3" t="s">
        <v>436</v>
      </c>
      <c r="F270" s="3">
        <v>30620896</v>
      </c>
      <c r="G270" s="10">
        <v>30640814</v>
      </c>
      <c r="H270" s="9" t="s">
        <v>438</v>
      </c>
      <c r="I270" s="10">
        <v>31125445</v>
      </c>
      <c r="J270" s="18">
        <v>0.3</v>
      </c>
      <c r="K270" s="5">
        <v>0.43662367724867701</v>
      </c>
      <c r="L270" s="4">
        <v>-0.63333333333333297</v>
      </c>
      <c r="M270" s="5">
        <v>7.6036155202821906E-2</v>
      </c>
      <c r="N270" s="4">
        <v>-0.2</v>
      </c>
      <c r="O270" s="5">
        <v>0.71388888888888902</v>
      </c>
      <c r="P270" s="4">
        <v>-0.38928571428571401</v>
      </c>
      <c r="Q270" s="5">
        <v>0.15247718873209901</v>
      </c>
      <c r="R270" s="4">
        <v>-0.34</v>
      </c>
      <c r="S270" s="19">
        <v>0.104444039982917</v>
      </c>
      <c r="T270" s="18">
        <v>4.3956043956044001E-2</v>
      </c>
      <c r="U270" s="5">
        <v>0.89184656739322399</v>
      </c>
      <c r="V270" s="4">
        <v>-0.33333333333333298</v>
      </c>
      <c r="W270" s="5">
        <v>0.38532297178130498</v>
      </c>
      <c r="X270" s="4">
        <v>0.5</v>
      </c>
      <c r="Y270" s="5">
        <v>1</v>
      </c>
      <c r="Z270" s="4">
        <v>-0.223776223776224</v>
      </c>
      <c r="AA270" s="5">
        <v>0.48491114040273497</v>
      </c>
      <c r="AB270" s="4">
        <v>-0.120769230769231</v>
      </c>
      <c r="AC270" s="19">
        <v>0.56378278219053601</v>
      </c>
      <c r="AD270" s="9">
        <v>81</v>
      </c>
      <c r="AE270" s="3">
        <v>81</v>
      </c>
      <c r="AF270" s="3">
        <v>250</v>
      </c>
      <c r="AG270" s="10">
        <v>250</v>
      </c>
    </row>
    <row r="271" spans="1:33" x14ac:dyDescent="0.2">
      <c r="A271">
        <v>266</v>
      </c>
      <c r="B271" s="9" t="str">
        <f t="shared" si="4"/>
        <v>DHX16-cg06852544</v>
      </c>
      <c r="C271" s="10">
        <v>6</v>
      </c>
      <c r="D271" s="9" t="s">
        <v>435</v>
      </c>
      <c r="E271" s="3" t="s">
        <v>436</v>
      </c>
      <c r="F271" s="3">
        <v>30620896</v>
      </c>
      <c r="G271" s="10">
        <v>30640814</v>
      </c>
      <c r="H271" s="9" t="s">
        <v>439</v>
      </c>
      <c r="I271" s="10">
        <v>29851755</v>
      </c>
      <c r="J271" s="18">
        <v>-0.75</v>
      </c>
      <c r="K271" s="5">
        <v>2.5490520282186999E-2</v>
      </c>
      <c r="L271" s="4">
        <v>-0.1</v>
      </c>
      <c r="M271" s="5">
        <v>0.809981261022928</v>
      </c>
      <c r="N271" s="4">
        <v>-0.2</v>
      </c>
      <c r="O271" s="5">
        <v>0.71388888888888902</v>
      </c>
      <c r="P271" s="4">
        <v>0.13928571428571401</v>
      </c>
      <c r="Q271" s="5">
        <v>0.62055066367523304</v>
      </c>
      <c r="R271" s="4">
        <v>-4.52173913043478E-2</v>
      </c>
      <c r="S271" s="19">
        <v>0.83405633782029998</v>
      </c>
      <c r="T271" s="18">
        <v>-0.68131868131868101</v>
      </c>
      <c r="U271" s="5">
        <v>1.2929313408158999E-2</v>
      </c>
      <c r="V271" s="4">
        <v>-8.3333333333333301E-2</v>
      </c>
      <c r="W271" s="5">
        <v>0.84318231922398601</v>
      </c>
      <c r="X271" s="4">
        <v>-0.5</v>
      </c>
      <c r="Y271" s="5">
        <v>1</v>
      </c>
      <c r="Z271" s="4">
        <v>9.0909090909090898E-2</v>
      </c>
      <c r="AA271" s="5">
        <v>0.78319691029460803</v>
      </c>
      <c r="AB271" s="4">
        <v>-0.172307692307692</v>
      </c>
      <c r="AC271" s="19">
        <v>0.40842492076768899</v>
      </c>
      <c r="AD271" s="9">
        <v>310.5</v>
      </c>
      <c r="AE271" s="3">
        <v>310.5</v>
      </c>
      <c r="AF271" s="3">
        <v>209</v>
      </c>
      <c r="AG271" s="10">
        <v>209</v>
      </c>
    </row>
    <row r="272" spans="1:33" x14ac:dyDescent="0.2">
      <c r="A272">
        <v>267</v>
      </c>
      <c r="B272" s="9" t="str">
        <f t="shared" si="4"/>
        <v>DHX16-cg05025556</v>
      </c>
      <c r="C272" s="10">
        <v>6</v>
      </c>
      <c r="D272" s="9" t="s">
        <v>435</v>
      </c>
      <c r="E272" s="3" t="s">
        <v>436</v>
      </c>
      <c r="F272" s="3">
        <v>30620896</v>
      </c>
      <c r="G272" s="10">
        <v>30640814</v>
      </c>
      <c r="H272" s="9" t="s">
        <v>440</v>
      </c>
      <c r="I272" s="10">
        <v>30522855</v>
      </c>
      <c r="J272" s="18">
        <v>-6.6666666666666693E-2</v>
      </c>
      <c r="K272" s="5">
        <v>0.88009259259259298</v>
      </c>
      <c r="L272" s="4">
        <v>-0.56666666666666698</v>
      </c>
      <c r="M272" s="5">
        <v>0.120574294532628</v>
      </c>
      <c r="N272" s="4">
        <v>0.48571428571428599</v>
      </c>
      <c r="O272" s="5">
        <v>0.35555555555555601</v>
      </c>
      <c r="P272" s="4">
        <v>0.214285714285714</v>
      </c>
      <c r="Q272" s="5">
        <v>0.44203042073658899</v>
      </c>
      <c r="R272" s="4">
        <v>0.36</v>
      </c>
      <c r="S272" s="19">
        <v>8.4657422256139397E-2</v>
      </c>
      <c r="T272" s="18">
        <v>0.23626373626373601</v>
      </c>
      <c r="U272" s="5">
        <v>0.43669325825251099</v>
      </c>
      <c r="V272" s="4">
        <v>0.483333333333333</v>
      </c>
      <c r="W272" s="5">
        <v>0.19379960317460301</v>
      </c>
      <c r="X272" s="4">
        <v>0.5</v>
      </c>
      <c r="Y272" s="5">
        <v>1</v>
      </c>
      <c r="Z272" s="4">
        <v>0.44055944055944102</v>
      </c>
      <c r="AA272" s="5">
        <v>0.15421575025671799</v>
      </c>
      <c r="AB272" s="4">
        <v>0.100769230769231</v>
      </c>
      <c r="AC272" s="19">
        <v>0.63055742648342095</v>
      </c>
      <c r="AD272" s="9">
        <v>64.5</v>
      </c>
      <c r="AE272" s="3">
        <v>64.5</v>
      </c>
      <c r="AF272" s="3">
        <v>266.5</v>
      </c>
      <c r="AG272" s="10">
        <v>266</v>
      </c>
    </row>
    <row r="273" spans="1:33" x14ac:dyDescent="0.2">
      <c r="A273">
        <v>268</v>
      </c>
      <c r="B273" s="9" t="str">
        <f t="shared" si="4"/>
        <v>DHX16-cg08946426</v>
      </c>
      <c r="C273" s="10">
        <v>6</v>
      </c>
      <c r="D273" s="9" t="s">
        <v>435</v>
      </c>
      <c r="E273" s="3" t="s">
        <v>436</v>
      </c>
      <c r="F273" s="3">
        <v>30620896</v>
      </c>
      <c r="G273" s="10">
        <v>30640814</v>
      </c>
      <c r="H273" s="9" t="s">
        <v>441</v>
      </c>
      <c r="I273" s="10">
        <v>30042388</v>
      </c>
      <c r="J273" s="18">
        <v>0.36666666666666697</v>
      </c>
      <c r="K273" s="5">
        <v>0.33625992063492099</v>
      </c>
      <c r="L273" s="4">
        <v>-0.233333333333333</v>
      </c>
      <c r="M273" s="5">
        <v>0.55170855379188699</v>
      </c>
      <c r="N273" s="4">
        <v>-0.42857142857142899</v>
      </c>
      <c r="O273" s="5">
        <v>0.41944444444444401</v>
      </c>
      <c r="P273" s="4">
        <v>-0.42499999999999999</v>
      </c>
      <c r="Q273" s="5">
        <v>0.11590594294272399</v>
      </c>
      <c r="R273" s="4">
        <v>-0.35043478260869598</v>
      </c>
      <c r="S273" s="19">
        <v>9.3727921110207002E-2</v>
      </c>
      <c r="T273" s="18">
        <v>-0.21978021978022</v>
      </c>
      <c r="U273" s="5">
        <v>0.47035256220702099</v>
      </c>
      <c r="V273" s="4">
        <v>-0.68333333333333302</v>
      </c>
      <c r="W273" s="5">
        <v>5.0319664902998197E-2</v>
      </c>
      <c r="X273" s="4">
        <v>0.5</v>
      </c>
      <c r="Y273" s="5">
        <v>1</v>
      </c>
      <c r="Z273" s="4">
        <v>-0.48951048951048998</v>
      </c>
      <c r="AA273" s="5">
        <v>0.109632452145995</v>
      </c>
      <c r="AB273" s="4">
        <v>-0.406923076923077</v>
      </c>
      <c r="AC273" s="19">
        <v>4.4536893959012898E-2</v>
      </c>
      <c r="AD273" s="9">
        <v>72</v>
      </c>
      <c r="AE273" s="3">
        <v>72</v>
      </c>
      <c r="AF273" s="3">
        <v>54</v>
      </c>
      <c r="AG273" s="10">
        <v>54</v>
      </c>
    </row>
    <row r="274" spans="1:33" x14ac:dyDescent="0.2">
      <c r="A274">
        <v>269</v>
      </c>
      <c r="B274" s="9" t="str">
        <f t="shared" si="4"/>
        <v>DHX16-cg22721256</v>
      </c>
      <c r="C274" s="10">
        <v>6</v>
      </c>
      <c r="D274" s="9" t="s">
        <v>435</v>
      </c>
      <c r="E274" s="3" t="s">
        <v>436</v>
      </c>
      <c r="F274" s="3">
        <v>30620896</v>
      </c>
      <c r="G274" s="10">
        <v>30640814</v>
      </c>
      <c r="H274" s="9" t="s">
        <v>442</v>
      </c>
      <c r="I274" s="10">
        <v>29924407</v>
      </c>
      <c r="J274" s="18">
        <v>0.2</v>
      </c>
      <c r="K274" s="5">
        <v>0.61340388007054703</v>
      </c>
      <c r="L274" s="4">
        <v>-0.68333333333333302</v>
      </c>
      <c r="M274" s="5">
        <v>5.0319664902998197E-2</v>
      </c>
      <c r="N274" s="4">
        <v>-0.54285714285714304</v>
      </c>
      <c r="O274" s="5">
        <v>0.297222222222222</v>
      </c>
      <c r="P274" s="4">
        <v>-0.217857142857143</v>
      </c>
      <c r="Q274" s="5">
        <v>0.43426730089101701</v>
      </c>
      <c r="R274" s="4">
        <v>-0.245217391304348</v>
      </c>
      <c r="S274" s="19">
        <v>0.247008739487771</v>
      </c>
      <c r="T274" s="18">
        <v>-0.25824175824175799</v>
      </c>
      <c r="U274" s="5">
        <v>0.39383518510488602</v>
      </c>
      <c r="V274" s="4">
        <v>-0.16666666666666699</v>
      </c>
      <c r="W274" s="5">
        <v>0.67774470899470896</v>
      </c>
      <c r="X274" s="4">
        <v>-1</v>
      </c>
      <c r="Y274" s="5">
        <v>0.33333333333333298</v>
      </c>
      <c r="Z274" s="4">
        <v>-0.391608391608392</v>
      </c>
      <c r="AA274" s="5">
        <v>0.20956435183623701</v>
      </c>
      <c r="AB274" s="4">
        <v>-0.47384615384615397</v>
      </c>
      <c r="AC274" s="19">
        <v>1.7743268479687001E-2</v>
      </c>
      <c r="AD274" s="9">
        <v>140</v>
      </c>
      <c r="AE274" s="3">
        <v>140</v>
      </c>
      <c r="AF274" s="3">
        <v>28</v>
      </c>
      <c r="AG274" s="10">
        <v>28</v>
      </c>
    </row>
    <row r="275" spans="1:33" x14ac:dyDescent="0.2">
      <c r="A275">
        <v>270</v>
      </c>
      <c r="B275" s="9" t="str">
        <f t="shared" si="4"/>
        <v>DHX16-cg02249390</v>
      </c>
      <c r="C275" s="10">
        <v>6</v>
      </c>
      <c r="D275" s="9" t="s">
        <v>435</v>
      </c>
      <c r="E275" s="3" t="s">
        <v>436</v>
      </c>
      <c r="F275" s="3">
        <v>30620896</v>
      </c>
      <c r="G275" s="10">
        <v>30640814</v>
      </c>
      <c r="H275" s="9" t="s">
        <v>443</v>
      </c>
      <c r="I275" s="10">
        <v>31550612</v>
      </c>
      <c r="J275" s="18">
        <v>-0.56666666666666698</v>
      </c>
      <c r="K275" s="5">
        <v>0.120574294532628</v>
      </c>
      <c r="L275" s="4">
        <v>-0.483333333333333</v>
      </c>
      <c r="M275" s="5">
        <v>0.19379960317460301</v>
      </c>
      <c r="N275" s="4">
        <v>-0.54285714285714304</v>
      </c>
      <c r="O275" s="5">
        <v>0.297222222222222</v>
      </c>
      <c r="P275" s="4">
        <v>-0.67500000000000004</v>
      </c>
      <c r="Q275" s="5">
        <v>7.2943094773036798E-3</v>
      </c>
      <c r="R275" s="4">
        <v>-0.67130434782608694</v>
      </c>
      <c r="S275" s="19">
        <v>4.58588757205322E-4</v>
      </c>
      <c r="T275" s="18">
        <v>0.26373626373626402</v>
      </c>
      <c r="U275" s="5">
        <v>0.38349224373966501</v>
      </c>
      <c r="V275" s="4">
        <v>0.21666666666666701</v>
      </c>
      <c r="W275" s="5">
        <v>0.58094135802469105</v>
      </c>
      <c r="X275" s="4">
        <v>-0.5</v>
      </c>
      <c r="Y275" s="5">
        <v>1</v>
      </c>
      <c r="Z275" s="4">
        <v>-0.132867132867133</v>
      </c>
      <c r="AA275" s="5">
        <v>0.683365534284606</v>
      </c>
      <c r="AB275" s="4">
        <v>-0.21769230769230799</v>
      </c>
      <c r="AC275" s="19">
        <v>0.29445718344434901</v>
      </c>
      <c r="AD275" s="9">
        <v>4</v>
      </c>
      <c r="AE275" s="3">
        <v>4</v>
      </c>
      <c r="AF275" s="3">
        <v>175</v>
      </c>
      <c r="AG275" s="10">
        <v>175</v>
      </c>
    </row>
    <row r="276" spans="1:33" x14ac:dyDescent="0.2">
      <c r="A276">
        <v>271</v>
      </c>
      <c r="B276" s="9" t="str">
        <f t="shared" si="4"/>
        <v>DHX16-cg19712586</v>
      </c>
      <c r="C276" s="10">
        <v>6</v>
      </c>
      <c r="D276" s="9" t="s">
        <v>435</v>
      </c>
      <c r="E276" s="3" t="s">
        <v>436</v>
      </c>
      <c r="F276" s="3">
        <v>30620896</v>
      </c>
      <c r="G276" s="10">
        <v>30640814</v>
      </c>
      <c r="H276" s="9" t="s">
        <v>444</v>
      </c>
      <c r="I276" s="10">
        <v>30070924</v>
      </c>
      <c r="J276" s="18">
        <v>-0.3</v>
      </c>
      <c r="K276" s="5">
        <v>0.43662367724867701</v>
      </c>
      <c r="L276" s="4">
        <v>-0.18333333333333299</v>
      </c>
      <c r="M276" s="5">
        <v>0.64363977072310397</v>
      </c>
      <c r="N276" s="4">
        <v>2.8571428571428598E-2</v>
      </c>
      <c r="O276" s="5">
        <v>1</v>
      </c>
      <c r="P276" s="4">
        <v>-0.13571428571428601</v>
      </c>
      <c r="Q276" s="5">
        <v>0.62971551733706799</v>
      </c>
      <c r="R276" s="4">
        <v>-0.27217391304347799</v>
      </c>
      <c r="S276" s="19">
        <v>0.197531684264691</v>
      </c>
      <c r="T276" s="18">
        <v>-0.25274725274725302</v>
      </c>
      <c r="U276" s="5">
        <v>0.404328210459866</v>
      </c>
      <c r="V276" s="4">
        <v>0.68333333333333302</v>
      </c>
      <c r="W276" s="5">
        <v>5.0319664902998197E-2</v>
      </c>
      <c r="X276" s="4">
        <v>-1</v>
      </c>
      <c r="Y276" s="5">
        <v>0.33333333333333298</v>
      </c>
      <c r="Z276" s="4">
        <v>0.25874125874125897</v>
      </c>
      <c r="AA276" s="5">
        <v>0.416938426539878</v>
      </c>
      <c r="AB276" s="4">
        <v>0.17076923076923101</v>
      </c>
      <c r="AC276" s="19">
        <v>0.41267789445521702</v>
      </c>
      <c r="AD276" s="9">
        <v>119.5</v>
      </c>
      <c r="AE276" s="3">
        <v>119.5</v>
      </c>
      <c r="AF276" s="3">
        <v>210</v>
      </c>
      <c r="AG276" s="10">
        <v>210</v>
      </c>
    </row>
    <row r="277" spans="1:33" x14ac:dyDescent="0.2">
      <c r="A277">
        <v>272</v>
      </c>
      <c r="B277" s="9" t="str">
        <f t="shared" si="4"/>
        <v>DHX16-cg18944099</v>
      </c>
      <c r="C277" s="10">
        <v>6</v>
      </c>
      <c r="D277" s="9" t="s">
        <v>435</v>
      </c>
      <c r="E277" s="3" t="s">
        <v>436</v>
      </c>
      <c r="F277" s="3">
        <v>30620896</v>
      </c>
      <c r="G277" s="10">
        <v>30640814</v>
      </c>
      <c r="H277" s="9" t="s">
        <v>445</v>
      </c>
      <c r="I277" s="10">
        <v>31629199</v>
      </c>
      <c r="J277" s="18">
        <v>-0.5</v>
      </c>
      <c r="K277" s="5">
        <v>0.17766203703703701</v>
      </c>
      <c r="L277" s="4">
        <v>-0.3</v>
      </c>
      <c r="M277" s="5">
        <v>0.43662367724867701</v>
      </c>
      <c r="N277" s="4">
        <v>0.71428571428571397</v>
      </c>
      <c r="O277" s="5">
        <v>0.13611111111111099</v>
      </c>
      <c r="P277" s="4">
        <v>-0.25</v>
      </c>
      <c r="Q277" s="5">
        <v>0.36773461894377302</v>
      </c>
      <c r="R277" s="4">
        <v>-0.37217391304347802</v>
      </c>
      <c r="S277" s="19">
        <v>7.4102988917995993E-2</v>
      </c>
      <c r="T277" s="18">
        <v>0.29120879120879101</v>
      </c>
      <c r="U277" s="5">
        <v>0.33407089024092101</v>
      </c>
      <c r="V277" s="4">
        <v>3.3333333333333298E-2</v>
      </c>
      <c r="W277" s="5">
        <v>0.94839065255731902</v>
      </c>
      <c r="X277" s="4">
        <v>-0.5</v>
      </c>
      <c r="Y277" s="5">
        <v>1</v>
      </c>
      <c r="Z277" s="4">
        <v>0.160839160839161</v>
      </c>
      <c r="AA277" s="5">
        <v>0.61935616903386703</v>
      </c>
      <c r="AB277" s="4">
        <v>0.313846153846154</v>
      </c>
      <c r="AC277" s="19">
        <v>0.12663715140485901</v>
      </c>
      <c r="AD277" s="9">
        <v>57</v>
      </c>
      <c r="AE277" s="3">
        <v>57</v>
      </c>
      <c r="AF277" s="3">
        <v>93</v>
      </c>
      <c r="AG277" s="10">
        <v>93</v>
      </c>
    </row>
    <row r="278" spans="1:33" x14ac:dyDescent="0.2">
      <c r="A278">
        <v>273</v>
      </c>
      <c r="B278" s="9" t="str">
        <f t="shared" si="4"/>
        <v>DHX16-cg09723781</v>
      </c>
      <c r="C278" s="10">
        <v>6</v>
      </c>
      <c r="D278" s="9" t="s">
        <v>435</v>
      </c>
      <c r="E278" s="3" t="s">
        <v>436</v>
      </c>
      <c r="F278" s="3">
        <v>30620896</v>
      </c>
      <c r="G278" s="10">
        <v>30640814</v>
      </c>
      <c r="H278" s="9" t="s">
        <v>446</v>
      </c>
      <c r="I278" s="10">
        <v>30881766</v>
      </c>
      <c r="J278" s="18">
        <v>3.3333333333333298E-2</v>
      </c>
      <c r="K278" s="5">
        <v>0.94839065255731902</v>
      </c>
      <c r="L278" s="4">
        <v>-0.1</v>
      </c>
      <c r="M278" s="5">
        <v>0.809981261022928</v>
      </c>
      <c r="N278" s="4">
        <v>-0.42857142857142899</v>
      </c>
      <c r="O278" s="5">
        <v>0.41944444444444401</v>
      </c>
      <c r="P278" s="4">
        <v>-0.22500000000000001</v>
      </c>
      <c r="Q278" s="5">
        <v>0.41895970839692698</v>
      </c>
      <c r="R278" s="4">
        <v>-0.38260869565217398</v>
      </c>
      <c r="S278" s="19">
        <v>6.5892009906140997E-2</v>
      </c>
      <c r="T278" s="18">
        <v>0.44505494505494497</v>
      </c>
      <c r="U278" s="5">
        <v>0.129793415795349</v>
      </c>
      <c r="V278" s="4">
        <v>0.1</v>
      </c>
      <c r="W278" s="5">
        <v>0.809981261022928</v>
      </c>
      <c r="X278" s="4">
        <v>-0.5</v>
      </c>
      <c r="Y278" s="5">
        <v>1</v>
      </c>
      <c r="Z278" s="4">
        <v>-0.17482517482517501</v>
      </c>
      <c r="AA278" s="5">
        <v>0.58825989492333497</v>
      </c>
      <c r="AB278" s="4">
        <v>-3.2307692307692301E-2</v>
      </c>
      <c r="AC278" s="19">
        <v>0.87864277654112</v>
      </c>
      <c r="AD278" s="9">
        <v>54</v>
      </c>
      <c r="AE278" s="3">
        <v>54</v>
      </c>
      <c r="AF278" s="3">
        <v>329</v>
      </c>
      <c r="AG278" s="10">
        <v>329</v>
      </c>
    </row>
    <row r="279" spans="1:33" x14ac:dyDescent="0.2">
      <c r="A279">
        <v>274</v>
      </c>
      <c r="B279" s="9" t="str">
        <f t="shared" si="4"/>
        <v>DHX16-cg08168400</v>
      </c>
      <c r="C279" s="10">
        <v>6</v>
      </c>
      <c r="D279" s="9" t="s">
        <v>435</v>
      </c>
      <c r="E279" s="3" t="s">
        <v>436</v>
      </c>
      <c r="F279" s="3">
        <v>30620896</v>
      </c>
      <c r="G279" s="10">
        <v>30640814</v>
      </c>
      <c r="H279" s="9" t="s">
        <v>447</v>
      </c>
      <c r="I279" s="10">
        <v>30910605</v>
      </c>
      <c r="J279" s="18">
        <v>0.116666666666667</v>
      </c>
      <c r="K279" s="5">
        <v>0.77562830687830697</v>
      </c>
      <c r="L279" s="4">
        <v>0.45</v>
      </c>
      <c r="M279" s="5">
        <v>0.22981701940035301</v>
      </c>
      <c r="N279" s="4">
        <v>0.48571428571428599</v>
      </c>
      <c r="O279" s="5">
        <v>0.35555555555555601</v>
      </c>
      <c r="P279" s="4">
        <v>0.58571428571428596</v>
      </c>
      <c r="Q279" s="5">
        <v>2.42547497595672E-2</v>
      </c>
      <c r="R279" s="4">
        <v>9.3913043478260905E-2</v>
      </c>
      <c r="S279" s="19">
        <v>0.661496277139064</v>
      </c>
      <c r="T279" s="18">
        <v>-0.42307692307692302</v>
      </c>
      <c r="U279" s="5">
        <v>0.15160044532106101</v>
      </c>
      <c r="V279" s="4">
        <v>0.2</v>
      </c>
      <c r="W279" s="5">
        <v>0.61340388007054703</v>
      </c>
      <c r="X279" s="4">
        <v>-0.5</v>
      </c>
      <c r="Y279" s="5">
        <v>1</v>
      </c>
      <c r="Z279" s="4">
        <v>-6.2937062937062901E-2</v>
      </c>
      <c r="AA279" s="5">
        <v>0.85168191125329296</v>
      </c>
      <c r="AB279" s="4">
        <v>-0.32384615384615401</v>
      </c>
      <c r="AC279" s="19">
        <v>0.114506208412067</v>
      </c>
      <c r="AD279" s="9">
        <v>267</v>
      </c>
      <c r="AE279" s="3">
        <v>267</v>
      </c>
      <c r="AF279" s="3">
        <v>89.5</v>
      </c>
      <c r="AG279" s="10">
        <v>89.5</v>
      </c>
    </row>
    <row r="280" spans="1:33" x14ac:dyDescent="0.2">
      <c r="A280">
        <v>275</v>
      </c>
      <c r="B280" s="9" t="str">
        <f t="shared" si="4"/>
        <v>DHX16-cg05134616</v>
      </c>
      <c r="C280" s="10">
        <v>6</v>
      </c>
      <c r="D280" s="9" t="s">
        <v>435</v>
      </c>
      <c r="E280" s="3" t="s">
        <v>436</v>
      </c>
      <c r="F280" s="3">
        <v>30620896</v>
      </c>
      <c r="G280" s="10">
        <v>30640814</v>
      </c>
      <c r="H280" s="9" t="s">
        <v>448</v>
      </c>
      <c r="I280" s="10">
        <v>30509458</v>
      </c>
      <c r="J280" s="18">
        <v>8.3333333333333301E-2</v>
      </c>
      <c r="K280" s="5">
        <v>0.84318231922398601</v>
      </c>
      <c r="L280" s="4">
        <v>0.3</v>
      </c>
      <c r="M280" s="5">
        <v>0.43662367724867701</v>
      </c>
      <c r="N280" s="4">
        <v>0.42857142857142899</v>
      </c>
      <c r="O280" s="5">
        <v>0.41944444444444401</v>
      </c>
      <c r="P280" s="4">
        <v>7.14285714285714E-3</v>
      </c>
      <c r="Q280" s="5">
        <v>0.98466251655293802</v>
      </c>
      <c r="R280" s="4">
        <v>-6.7826086956521703E-2</v>
      </c>
      <c r="S280" s="19">
        <v>0.75244593135598403</v>
      </c>
      <c r="T280" s="18">
        <v>-9.8901098901098897E-2</v>
      </c>
      <c r="U280" s="5">
        <v>0.750730305659702</v>
      </c>
      <c r="V280" s="4">
        <v>-0.21666666666666701</v>
      </c>
      <c r="W280" s="5">
        <v>0.58094135802469105</v>
      </c>
      <c r="X280" s="4">
        <v>-0.5</v>
      </c>
      <c r="Y280" s="5">
        <v>1</v>
      </c>
      <c r="Z280" s="4">
        <v>-7.69230769230769E-2</v>
      </c>
      <c r="AA280" s="5">
        <v>0.817283290706317</v>
      </c>
      <c r="AB280" s="4">
        <v>-4.5384615384615398E-2</v>
      </c>
      <c r="AC280" s="19">
        <v>0.82955125232423199</v>
      </c>
      <c r="AD280" s="9">
        <v>286</v>
      </c>
      <c r="AE280" s="3">
        <v>286</v>
      </c>
      <c r="AF280" s="3">
        <v>315.5</v>
      </c>
      <c r="AG280" s="10">
        <v>315.5</v>
      </c>
    </row>
    <row r="281" spans="1:33" x14ac:dyDescent="0.2">
      <c r="A281">
        <v>276</v>
      </c>
      <c r="B281" s="9" t="str">
        <f t="shared" si="4"/>
        <v>DHX16-cg07971188</v>
      </c>
      <c r="C281" s="10">
        <v>6</v>
      </c>
      <c r="D281" s="9" t="s">
        <v>435</v>
      </c>
      <c r="E281" s="3" t="s">
        <v>436</v>
      </c>
      <c r="F281" s="3">
        <v>30620896</v>
      </c>
      <c r="G281" s="10">
        <v>30640814</v>
      </c>
      <c r="H281" s="9" t="s">
        <v>449</v>
      </c>
      <c r="I281" s="10">
        <v>31431100</v>
      </c>
      <c r="J281" s="18">
        <v>6.6666666666666693E-2</v>
      </c>
      <c r="K281" s="5">
        <v>0.88009259259259298</v>
      </c>
      <c r="L281" s="4">
        <v>0.43333333333333302</v>
      </c>
      <c r="M281" s="5">
        <v>0.249917328042328</v>
      </c>
      <c r="N281" s="4">
        <v>0.2</v>
      </c>
      <c r="O281" s="5">
        <v>0.71388888888888902</v>
      </c>
      <c r="P281" s="4">
        <v>8.2142857142857101E-2</v>
      </c>
      <c r="Q281" s="5">
        <v>0.77282212722530996</v>
      </c>
      <c r="R281" s="4">
        <v>0.16782608695652201</v>
      </c>
      <c r="S281" s="19">
        <v>0.43136552089011199</v>
      </c>
      <c r="T281" s="18">
        <v>4.9450549450549497E-2</v>
      </c>
      <c r="U281" s="5">
        <v>0.87752299136460499</v>
      </c>
      <c r="V281" s="4">
        <v>0.76666666666666705</v>
      </c>
      <c r="W281" s="5">
        <v>2.13899911816578E-2</v>
      </c>
      <c r="X281" s="4">
        <v>-0.5</v>
      </c>
      <c r="Y281" s="5">
        <v>1</v>
      </c>
      <c r="Z281" s="4">
        <v>0.39860139860139898</v>
      </c>
      <c r="AA281" s="5">
        <v>0.200972975530579</v>
      </c>
      <c r="AB281" s="4">
        <v>0.235384615384615</v>
      </c>
      <c r="AC281" s="19">
        <v>0.25616960920015602</v>
      </c>
      <c r="AD281" s="9">
        <v>202.5</v>
      </c>
      <c r="AE281" s="3">
        <v>202.5</v>
      </c>
      <c r="AF281" s="3">
        <v>157</v>
      </c>
      <c r="AG281" s="10">
        <v>157</v>
      </c>
    </row>
    <row r="282" spans="1:33" x14ac:dyDescent="0.2">
      <c r="A282">
        <v>277</v>
      </c>
      <c r="B282" s="9" t="str">
        <f t="shared" si="4"/>
        <v>DHX16-cg09275023</v>
      </c>
      <c r="C282" s="10">
        <v>6</v>
      </c>
      <c r="D282" s="9" t="s">
        <v>435</v>
      </c>
      <c r="E282" s="3" t="s">
        <v>436</v>
      </c>
      <c r="F282" s="3">
        <v>30620896</v>
      </c>
      <c r="G282" s="10">
        <v>30640814</v>
      </c>
      <c r="H282" s="9" t="s">
        <v>450</v>
      </c>
      <c r="I282" s="10">
        <v>30456076</v>
      </c>
      <c r="J282" s="18">
        <v>0.51666666666666705</v>
      </c>
      <c r="K282" s="5">
        <v>0.161800044091711</v>
      </c>
      <c r="L282" s="4">
        <v>1.6666666666666701E-2</v>
      </c>
      <c r="M282" s="5">
        <v>0.98156966490299802</v>
      </c>
      <c r="N282" s="4">
        <v>-0.25714285714285701</v>
      </c>
      <c r="O282" s="5">
        <v>0.65833333333333299</v>
      </c>
      <c r="P282" s="4">
        <v>0.378571428571429</v>
      </c>
      <c r="Q282" s="5">
        <v>0.164850209213564</v>
      </c>
      <c r="R282" s="4">
        <v>0.51304347826086905</v>
      </c>
      <c r="S282" s="19">
        <v>1.1300077525532E-2</v>
      </c>
      <c r="T282" s="18">
        <v>-0.19780219780219799</v>
      </c>
      <c r="U282" s="5">
        <v>0.517155182307656</v>
      </c>
      <c r="V282" s="4">
        <v>0.31666666666666698</v>
      </c>
      <c r="W282" s="5">
        <v>0.41008046737213399</v>
      </c>
      <c r="X282" s="4">
        <v>1</v>
      </c>
      <c r="Y282" s="5">
        <v>0.33333333333333298</v>
      </c>
      <c r="Z282" s="4">
        <v>6.9930069930069904E-3</v>
      </c>
      <c r="AA282" s="5">
        <v>0.99123003605710103</v>
      </c>
      <c r="AB282" s="4">
        <v>-0.220769230769231</v>
      </c>
      <c r="AC282" s="19">
        <v>0.28754979105362999</v>
      </c>
      <c r="AD282" s="9">
        <v>20</v>
      </c>
      <c r="AE282" s="3">
        <v>20</v>
      </c>
      <c r="AF282" s="3">
        <v>171</v>
      </c>
      <c r="AG282" s="10">
        <v>171</v>
      </c>
    </row>
    <row r="283" spans="1:33" x14ac:dyDescent="0.2">
      <c r="A283">
        <v>278</v>
      </c>
      <c r="B283" s="9" t="str">
        <f t="shared" si="4"/>
        <v>DHX16-cg16914989</v>
      </c>
      <c r="C283" s="10">
        <v>6</v>
      </c>
      <c r="D283" s="9" t="s">
        <v>435</v>
      </c>
      <c r="E283" s="3" t="s">
        <v>436</v>
      </c>
      <c r="F283" s="3">
        <v>30620896</v>
      </c>
      <c r="G283" s="10">
        <v>30640814</v>
      </c>
      <c r="H283" s="9" t="s">
        <v>451</v>
      </c>
      <c r="I283" s="10">
        <v>30881764</v>
      </c>
      <c r="J283" s="18">
        <v>-0.58333333333333304</v>
      </c>
      <c r="K283" s="5">
        <v>0.107997134038801</v>
      </c>
      <c r="L283" s="4">
        <v>-0.33333333333333298</v>
      </c>
      <c r="M283" s="5">
        <v>0.38532297178130498</v>
      </c>
      <c r="N283" s="4">
        <v>-0.48571428571428599</v>
      </c>
      <c r="O283" s="5">
        <v>0.35555555555555601</v>
      </c>
      <c r="P283" s="4">
        <v>-0.32500000000000001</v>
      </c>
      <c r="Q283" s="5">
        <v>0.236982292510621</v>
      </c>
      <c r="R283" s="4">
        <v>-0.448695652173913</v>
      </c>
      <c r="S283" s="19">
        <v>2.90182409200598E-2</v>
      </c>
      <c r="T283" s="18">
        <v>0.164835164835165</v>
      </c>
      <c r="U283" s="5">
        <v>0.59118130356241105</v>
      </c>
      <c r="V283" s="4">
        <v>-0.116666666666667</v>
      </c>
      <c r="W283" s="5">
        <v>0.77562830687830697</v>
      </c>
      <c r="X283" s="4">
        <v>-0.5</v>
      </c>
      <c r="Y283" s="5">
        <v>1</v>
      </c>
      <c r="Z283" s="4">
        <v>-0.32867132867132898</v>
      </c>
      <c r="AA283" s="5">
        <v>0.29738507772010597</v>
      </c>
      <c r="AB283" s="4">
        <v>-0.216923076923077</v>
      </c>
      <c r="AC283" s="19">
        <v>0.29620041107280698</v>
      </c>
      <c r="AD283" s="9">
        <v>32</v>
      </c>
      <c r="AE283" s="3">
        <v>32</v>
      </c>
      <c r="AF283" s="3">
        <v>176.5</v>
      </c>
      <c r="AG283" s="10">
        <v>176.5</v>
      </c>
    </row>
    <row r="284" spans="1:33" x14ac:dyDescent="0.2">
      <c r="A284">
        <v>279</v>
      </c>
      <c r="B284" s="9" t="str">
        <f t="shared" si="4"/>
        <v>DHX16-cg21032476</v>
      </c>
      <c r="C284" s="10">
        <v>6</v>
      </c>
      <c r="D284" s="9" t="s">
        <v>435</v>
      </c>
      <c r="E284" s="3" t="s">
        <v>436</v>
      </c>
      <c r="F284" s="3">
        <v>30620896</v>
      </c>
      <c r="G284" s="10">
        <v>30640814</v>
      </c>
      <c r="H284" s="9" t="s">
        <v>452</v>
      </c>
      <c r="I284" s="10">
        <v>29857569</v>
      </c>
      <c r="J284" s="18">
        <v>-0.15</v>
      </c>
      <c r="K284" s="5">
        <v>0.70806878306878296</v>
      </c>
      <c r="L284" s="4">
        <v>0.33333333333333298</v>
      </c>
      <c r="M284" s="5">
        <v>0.38532297178130498</v>
      </c>
      <c r="N284" s="4">
        <v>0.6</v>
      </c>
      <c r="O284" s="5">
        <v>0.241666666666667</v>
      </c>
      <c r="P284" s="4">
        <v>0.442857142857143</v>
      </c>
      <c r="Q284" s="5">
        <v>0.10018623386172699</v>
      </c>
      <c r="R284" s="4">
        <v>0.25391304347826099</v>
      </c>
      <c r="S284" s="19">
        <v>0.23022658643823099</v>
      </c>
      <c r="T284" s="18">
        <v>-0.47802197802197799</v>
      </c>
      <c r="U284" s="5">
        <v>0.101312257441764</v>
      </c>
      <c r="V284" s="4">
        <v>-0.33333333333333298</v>
      </c>
      <c r="W284" s="5">
        <v>0.38532297178130498</v>
      </c>
      <c r="X284" s="4">
        <v>1</v>
      </c>
      <c r="Y284" s="5">
        <v>0.33333333333333298</v>
      </c>
      <c r="Z284" s="4">
        <v>9.0909090909090898E-2</v>
      </c>
      <c r="AA284" s="5">
        <v>0.78319691029460803</v>
      </c>
      <c r="AB284" s="4">
        <v>3.8461538461538498E-3</v>
      </c>
      <c r="AC284" s="19">
        <v>0.98679265672822603</v>
      </c>
      <c r="AD284" s="9">
        <v>135.5</v>
      </c>
      <c r="AE284" s="3">
        <v>135.5</v>
      </c>
      <c r="AF284" s="3">
        <v>359</v>
      </c>
      <c r="AG284" s="10">
        <v>359</v>
      </c>
    </row>
    <row r="285" spans="1:33" x14ac:dyDescent="0.2">
      <c r="A285">
        <v>280</v>
      </c>
      <c r="B285" s="9" t="str">
        <f t="shared" si="4"/>
        <v>HLA-G-cg22721256</v>
      </c>
      <c r="C285" s="10">
        <v>6</v>
      </c>
      <c r="D285" s="9" t="s">
        <v>453</v>
      </c>
      <c r="E285" s="3" t="s">
        <v>454</v>
      </c>
      <c r="F285" s="3">
        <v>29794744</v>
      </c>
      <c r="G285" s="10">
        <v>29798902</v>
      </c>
      <c r="H285" s="9" t="s">
        <v>442</v>
      </c>
      <c r="I285" s="10">
        <v>29924407</v>
      </c>
      <c r="J285" s="18">
        <v>-8.3333333333333301E-2</v>
      </c>
      <c r="K285" s="5">
        <v>0.84318231922398601</v>
      </c>
      <c r="L285" s="4">
        <v>0.45</v>
      </c>
      <c r="M285" s="5">
        <v>0.22981701940035301</v>
      </c>
      <c r="N285" s="4">
        <v>-0.2</v>
      </c>
      <c r="O285" s="5">
        <v>0.71388888888888902</v>
      </c>
      <c r="P285" s="4">
        <v>-0.17857142857142899</v>
      </c>
      <c r="Q285" s="5">
        <v>0.52351336792021297</v>
      </c>
      <c r="R285" s="4">
        <v>-0.12086956521739101</v>
      </c>
      <c r="S285" s="19">
        <v>0.57227118209316297</v>
      </c>
      <c r="T285" s="18">
        <v>-0.12637362637362601</v>
      </c>
      <c r="U285" s="5">
        <v>0.68263167151980497</v>
      </c>
      <c r="V285" s="4">
        <v>0.05</v>
      </c>
      <c r="W285" s="5">
        <v>0.91161816578483201</v>
      </c>
      <c r="X285" s="4">
        <v>-0.5</v>
      </c>
      <c r="Y285" s="5">
        <v>1</v>
      </c>
      <c r="Z285" s="4">
        <v>5.5944055944056E-2</v>
      </c>
      <c r="AA285" s="5">
        <v>0.868980339326347</v>
      </c>
      <c r="AB285" s="4">
        <v>0.104615384615385</v>
      </c>
      <c r="AC285" s="19">
        <v>0.61746829344991305</v>
      </c>
      <c r="AD285" s="9">
        <v>242.5</v>
      </c>
      <c r="AE285" s="3">
        <v>242.5</v>
      </c>
      <c r="AF285" s="3">
        <v>261</v>
      </c>
      <c r="AG285" s="10">
        <v>261</v>
      </c>
    </row>
    <row r="286" spans="1:33" x14ac:dyDescent="0.2">
      <c r="A286">
        <v>281</v>
      </c>
      <c r="B286" s="9" t="str">
        <f t="shared" si="4"/>
        <v>HLA-G-cg05134616</v>
      </c>
      <c r="C286" s="10">
        <v>6</v>
      </c>
      <c r="D286" s="9" t="s">
        <v>453</v>
      </c>
      <c r="E286" s="3" t="s">
        <v>454</v>
      </c>
      <c r="F286" s="3">
        <v>29794744</v>
      </c>
      <c r="G286" s="10">
        <v>29798902</v>
      </c>
      <c r="H286" s="9" t="s">
        <v>448</v>
      </c>
      <c r="I286" s="10">
        <v>30509458</v>
      </c>
      <c r="J286" s="18">
        <v>0.25</v>
      </c>
      <c r="K286" s="5">
        <v>0.52063492063492101</v>
      </c>
      <c r="L286" s="4">
        <v>0.133333333333333</v>
      </c>
      <c r="M286" s="5">
        <v>0.74354056437389804</v>
      </c>
      <c r="N286" s="4">
        <v>0.48571428571428599</v>
      </c>
      <c r="O286" s="5">
        <v>0.35555555555555601</v>
      </c>
      <c r="P286" s="4">
        <v>0.46428571428571402</v>
      </c>
      <c r="Q286" s="5">
        <v>8.3430427301574697E-2</v>
      </c>
      <c r="R286" s="4">
        <v>0.34347826086956501</v>
      </c>
      <c r="S286" s="19">
        <v>0.10077444287909</v>
      </c>
      <c r="T286" s="18">
        <v>0.225274725274725</v>
      </c>
      <c r="U286" s="5">
        <v>0.45899198958634502</v>
      </c>
      <c r="V286" s="4">
        <v>-0.233333333333333</v>
      </c>
      <c r="W286" s="5">
        <v>0.55170855379188699</v>
      </c>
      <c r="X286" s="4">
        <v>-1</v>
      </c>
      <c r="Y286" s="5">
        <v>0.33333333333333298</v>
      </c>
      <c r="Z286" s="4">
        <v>-0.52447552447552503</v>
      </c>
      <c r="AA286" s="5">
        <v>8.3884587232914795E-2</v>
      </c>
      <c r="AB286" s="4">
        <v>-0.24</v>
      </c>
      <c r="AC286" s="19">
        <v>0.24674933559991699</v>
      </c>
      <c r="AD286" s="9">
        <v>77</v>
      </c>
      <c r="AE286" s="3">
        <v>77</v>
      </c>
      <c r="AF286" s="3">
        <v>150</v>
      </c>
      <c r="AG286" s="10">
        <v>150</v>
      </c>
    </row>
    <row r="287" spans="1:33" x14ac:dyDescent="0.2">
      <c r="A287">
        <v>282</v>
      </c>
      <c r="B287" s="9" t="str">
        <f t="shared" si="4"/>
        <v>HLA-G-cg10982113</v>
      </c>
      <c r="C287" s="10">
        <v>6</v>
      </c>
      <c r="D287" s="9" t="s">
        <v>453</v>
      </c>
      <c r="E287" s="3" t="s">
        <v>454</v>
      </c>
      <c r="F287" s="3">
        <v>29794744</v>
      </c>
      <c r="G287" s="10">
        <v>29798902</v>
      </c>
      <c r="H287" s="9" t="s">
        <v>437</v>
      </c>
      <c r="I287" s="10">
        <v>30558425</v>
      </c>
      <c r="J287" s="18">
        <v>-1.6666666666666701E-2</v>
      </c>
      <c r="K287" s="5">
        <v>0.98156966490299802</v>
      </c>
      <c r="L287" s="4">
        <v>-0.88333333333333297</v>
      </c>
      <c r="M287" s="5">
        <v>3.0753968253968301E-3</v>
      </c>
      <c r="N287" s="4">
        <v>-8.5714285714285701E-2</v>
      </c>
      <c r="O287" s="5">
        <v>0.91944444444444395</v>
      </c>
      <c r="P287" s="4">
        <v>-0.442857142857143</v>
      </c>
      <c r="Q287" s="5">
        <v>0.10018623386172699</v>
      </c>
      <c r="R287" s="4">
        <v>-0.19304347826087001</v>
      </c>
      <c r="S287" s="19">
        <v>0.36443780502953599</v>
      </c>
      <c r="T287" s="18">
        <v>1.6483516483516501E-2</v>
      </c>
      <c r="U287" s="5">
        <v>0.96385958034443897</v>
      </c>
      <c r="V287" s="4">
        <v>-0.36666666666666697</v>
      </c>
      <c r="W287" s="5">
        <v>0.33625992063492099</v>
      </c>
      <c r="X287" s="4">
        <v>0.5</v>
      </c>
      <c r="Y287" s="5">
        <v>1</v>
      </c>
      <c r="Z287" s="4">
        <v>-0.37062937062937101</v>
      </c>
      <c r="AA287" s="5">
        <v>0.23673221413855</v>
      </c>
      <c r="AB287" s="4">
        <v>-0.19615384615384601</v>
      </c>
      <c r="AC287" s="19">
        <v>0.34573923078337399</v>
      </c>
      <c r="AD287" s="9">
        <v>179</v>
      </c>
      <c r="AE287" s="3">
        <v>179</v>
      </c>
      <c r="AF287" s="3">
        <v>192.5</v>
      </c>
      <c r="AG287" s="10">
        <v>192.5</v>
      </c>
    </row>
    <row r="288" spans="1:33" x14ac:dyDescent="0.2">
      <c r="A288">
        <v>283</v>
      </c>
      <c r="B288" s="9" t="str">
        <f t="shared" si="4"/>
        <v>HLA-G-cg08946426</v>
      </c>
      <c r="C288" s="10">
        <v>6</v>
      </c>
      <c r="D288" s="9" t="s">
        <v>453</v>
      </c>
      <c r="E288" s="3" t="s">
        <v>454</v>
      </c>
      <c r="F288" s="3">
        <v>29794744</v>
      </c>
      <c r="G288" s="10">
        <v>29798902</v>
      </c>
      <c r="H288" s="9" t="s">
        <v>441</v>
      </c>
      <c r="I288" s="10">
        <v>30042388</v>
      </c>
      <c r="J288" s="18">
        <v>-0.18333333333333299</v>
      </c>
      <c r="K288" s="5">
        <v>0.64363977072310397</v>
      </c>
      <c r="L288" s="4">
        <v>0.35</v>
      </c>
      <c r="M288" s="5">
        <v>0.35858134920634899</v>
      </c>
      <c r="N288" s="4">
        <v>-0.77142857142857102</v>
      </c>
      <c r="O288" s="5">
        <v>0.102777777777778</v>
      </c>
      <c r="P288" s="4">
        <v>0.221428571428571</v>
      </c>
      <c r="Q288" s="5">
        <v>0.42657686953409102</v>
      </c>
      <c r="R288" s="4">
        <v>5.0434782608695598E-2</v>
      </c>
      <c r="S288" s="19">
        <v>0.815038455373573</v>
      </c>
      <c r="T288" s="18">
        <v>-0.29670329670329698</v>
      </c>
      <c r="U288" s="5">
        <v>0.324652305696781</v>
      </c>
      <c r="V288" s="4">
        <v>0.36666666666666697</v>
      </c>
      <c r="W288" s="5">
        <v>0.33625992063492099</v>
      </c>
      <c r="X288" s="4">
        <v>-0.5</v>
      </c>
      <c r="Y288" s="5">
        <v>1</v>
      </c>
      <c r="Z288" s="4">
        <v>0.20979020979021001</v>
      </c>
      <c r="AA288" s="5">
        <v>0.51351251341257897</v>
      </c>
      <c r="AB288" s="4">
        <v>7.0000000000000007E-2</v>
      </c>
      <c r="AC288" s="19">
        <v>0.73897783395820305</v>
      </c>
      <c r="AD288" s="9">
        <v>303</v>
      </c>
      <c r="AE288" s="3">
        <v>303</v>
      </c>
      <c r="AF288" s="3">
        <v>292</v>
      </c>
      <c r="AG288" s="10">
        <v>292</v>
      </c>
    </row>
    <row r="289" spans="1:33" x14ac:dyDescent="0.2">
      <c r="A289">
        <v>284</v>
      </c>
      <c r="B289" s="9" t="str">
        <f t="shared" si="4"/>
        <v>HLA-G-cg19712586</v>
      </c>
      <c r="C289" s="10">
        <v>6</v>
      </c>
      <c r="D289" s="9" t="s">
        <v>453</v>
      </c>
      <c r="E289" s="3" t="s">
        <v>454</v>
      </c>
      <c r="F289" s="3">
        <v>29794744</v>
      </c>
      <c r="G289" s="10">
        <v>29798902</v>
      </c>
      <c r="H289" s="9" t="s">
        <v>444</v>
      </c>
      <c r="I289" s="10">
        <v>30070924</v>
      </c>
      <c r="J289" s="18">
        <v>0.65</v>
      </c>
      <c r="K289" s="5">
        <v>6.6561948853615494E-2</v>
      </c>
      <c r="L289" s="4">
        <v>-0.2</v>
      </c>
      <c r="M289" s="5">
        <v>0.61340388007054703</v>
      </c>
      <c r="N289" s="4">
        <v>0.71428571428571397</v>
      </c>
      <c r="O289" s="5">
        <v>0.13611111111111099</v>
      </c>
      <c r="P289" s="4">
        <v>2.1428571428571401E-2</v>
      </c>
      <c r="Q289" s="5">
        <v>0.94380210864629799</v>
      </c>
      <c r="R289" s="4">
        <v>0.24695652173912999</v>
      </c>
      <c r="S289" s="19">
        <v>0.243589054881866</v>
      </c>
      <c r="T289" s="18">
        <v>0.20879120879120899</v>
      </c>
      <c r="U289" s="5">
        <v>0.49348613724357498</v>
      </c>
      <c r="V289" s="4">
        <v>-0.56666666666666698</v>
      </c>
      <c r="W289" s="5">
        <v>0.120574294532628</v>
      </c>
      <c r="X289" s="4">
        <v>-0.5</v>
      </c>
      <c r="Y289" s="5">
        <v>1</v>
      </c>
      <c r="Z289" s="4">
        <v>-0.34965034965035002</v>
      </c>
      <c r="AA289" s="5">
        <v>0.26600430932518998</v>
      </c>
      <c r="AB289" s="4">
        <v>-0.18923076923076901</v>
      </c>
      <c r="AC289" s="19">
        <v>0.36330544921451602</v>
      </c>
      <c r="AD289" s="9">
        <v>138.5</v>
      </c>
      <c r="AE289" s="3">
        <v>138.5</v>
      </c>
      <c r="AF289" s="3">
        <v>196</v>
      </c>
      <c r="AG289" s="10">
        <v>196</v>
      </c>
    </row>
    <row r="290" spans="1:33" x14ac:dyDescent="0.2">
      <c r="A290">
        <v>285</v>
      </c>
      <c r="B290" s="9" t="str">
        <f t="shared" si="4"/>
        <v>HLA-G-cg09275023</v>
      </c>
      <c r="C290" s="10">
        <v>6</v>
      </c>
      <c r="D290" s="9" t="s">
        <v>453</v>
      </c>
      <c r="E290" s="3" t="s">
        <v>454</v>
      </c>
      <c r="F290" s="3">
        <v>29794744</v>
      </c>
      <c r="G290" s="10">
        <v>29798902</v>
      </c>
      <c r="H290" s="9" t="s">
        <v>450</v>
      </c>
      <c r="I290" s="10">
        <v>30456076</v>
      </c>
      <c r="J290" s="18">
        <v>-0.53333333333333299</v>
      </c>
      <c r="K290" s="5">
        <v>0.147525352733686</v>
      </c>
      <c r="L290" s="4">
        <v>-0.116666666666667</v>
      </c>
      <c r="M290" s="5">
        <v>0.77562830687830697</v>
      </c>
      <c r="N290" s="4">
        <v>-0.371428571428571</v>
      </c>
      <c r="O290" s="5">
        <v>0.49722222222222201</v>
      </c>
      <c r="P290" s="4">
        <v>-0.53571428571428603</v>
      </c>
      <c r="Q290" s="5">
        <v>4.2203335370341301E-2</v>
      </c>
      <c r="R290" s="4">
        <v>-0.55739130434782602</v>
      </c>
      <c r="S290" s="19">
        <v>5.33630553038081E-3</v>
      </c>
      <c r="T290" s="18">
        <v>-0.18131868131868101</v>
      </c>
      <c r="U290" s="5">
        <v>0.55362155825187498</v>
      </c>
      <c r="V290" s="4">
        <v>-0.266666666666667</v>
      </c>
      <c r="W290" s="5">
        <v>0.493331128747795</v>
      </c>
      <c r="X290" s="4">
        <v>0.5</v>
      </c>
      <c r="Y290" s="5">
        <v>1</v>
      </c>
      <c r="Z290" s="4">
        <v>8.3916083916083906E-2</v>
      </c>
      <c r="AA290" s="5">
        <v>0.80019751795233496</v>
      </c>
      <c r="AB290" s="4">
        <v>2.3076923076923099E-2</v>
      </c>
      <c r="AC290" s="19">
        <v>0.91357633215943601</v>
      </c>
      <c r="AD290" s="9">
        <v>17</v>
      </c>
      <c r="AE290" s="3">
        <v>17</v>
      </c>
      <c r="AF290" s="3">
        <v>336.5</v>
      </c>
      <c r="AG290" s="10">
        <v>336.5</v>
      </c>
    </row>
    <row r="291" spans="1:33" x14ac:dyDescent="0.2">
      <c r="A291">
        <v>286</v>
      </c>
      <c r="B291" s="9" t="str">
        <f t="shared" si="4"/>
        <v>HLA-G-cg06852544</v>
      </c>
      <c r="C291" s="10">
        <v>6</v>
      </c>
      <c r="D291" s="9" t="s">
        <v>453</v>
      </c>
      <c r="E291" s="3" t="s">
        <v>454</v>
      </c>
      <c r="F291" s="3">
        <v>29794744</v>
      </c>
      <c r="G291" s="10">
        <v>29798902</v>
      </c>
      <c r="H291" s="9" t="s">
        <v>439</v>
      </c>
      <c r="I291" s="10">
        <v>29851755</v>
      </c>
      <c r="J291" s="18">
        <v>0.2</v>
      </c>
      <c r="K291" s="5">
        <v>0.61340388007054703</v>
      </c>
      <c r="L291" s="4">
        <v>0.233333333333333</v>
      </c>
      <c r="M291" s="5">
        <v>0.55170855379188699</v>
      </c>
      <c r="N291" s="4">
        <v>0.314285714285714</v>
      </c>
      <c r="O291" s="5">
        <v>0.56388888888888899</v>
      </c>
      <c r="P291" s="4">
        <v>-0.23571428571428599</v>
      </c>
      <c r="Q291" s="5">
        <v>0.39655327890618403</v>
      </c>
      <c r="R291" s="4">
        <v>-8.2608695652173894E-2</v>
      </c>
      <c r="S291" s="19">
        <v>0.700415787951022</v>
      </c>
      <c r="T291" s="18">
        <v>9.3406593406593394E-2</v>
      </c>
      <c r="U291" s="5">
        <v>0.76458160705488298</v>
      </c>
      <c r="V291" s="4">
        <v>-0.266666666666667</v>
      </c>
      <c r="W291" s="5">
        <v>0.493331128747795</v>
      </c>
      <c r="X291" s="4">
        <v>0.5</v>
      </c>
      <c r="Y291" s="5">
        <v>1</v>
      </c>
      <c r="Z291" s="4">
        <v>-0.230769230769231</v>
      </c>
      <c r="AA291" s="5">
        <v>0.470905693526396</v>
      </c>
      <c r="AB291" s="4">
        <v>-0.18</v>
      </c>
      <c r="AC291" s="19">
        <v>0.387535814528088</v>
      </c>
      <c r="AD291" s="9">
        <v>275.5</v>
      </c>
      <c r="AE291" s="3">
        <v>275.5</v>
      </c>
      <c r="AF291" s="3">
        <v>204.5</v>
      </c>
      <c r="AG291" s="10">
        <v>204</v>
      </c>
    </row>
    <row r="292" spans="1:33" x14ac:dyDescent="0.2">
      <c r="A292">
        <v>287</v>
      </c>
      <c r="B292" s="9" t="str">
        <f t="shared" si="4"/>
        <v>HLA-G-cg21032476</v>
      </c>
      <c r="C292" s="10">
        <v>6</v>
      </c>
      <c r="D292" s="9" t="s">
        <v>453</v>
      </c>
      <c r="E292" s="3" t="s">
        <v>454</v>
      </c>
      <c r="F292" s="3">
        <v>29794744</v>
      </c>
      <c r="G292" s="10">
        <v>29798902</v>
      </c>
      <c r="H292" s="9" t="s">
        <v>452</v>
      </c>
      <c r="I292" s="10">
        <v>29857569</v>
      </c>
      <c r="J292" s="18">
        <v>0.1</v>
      </c>
      <c r="K292" s="5">
        <v>0.809981261022928</v>
      </c>
      <c r="L292" s="4">
        <v>3.3333333333333298E-2</v>
      </c>
      <c r="M292" s="5">
        <v>0.94839065255731902</v>
      </c>
      <c r="N292" s="4">
        <v>0.71428571428571397</v>
      </c>
      <c r="O292" s="5">
        <v>0.13611111111111099</v>
      </c>
      <c r="P292" s="4">
        <v>-4.6428571428571402E-2</v>
      </c>
      <c r="Q292" s="5">
        <v>0.87268073236617305</v>
      </c>
      <c r="R292" s="4">
        <v>2.4347826086956501E-2</v>
      </c>
      <c r="S292" s="19">
        <v>0.91094959604546299</v>
      </c>
      <c r="T292" s="18">
        <v>2.1978021978022001E-2</v>
      </c>
      <c r="U292" s="5">
        <v>0.949418436540724</v>
      </c>
      <c r="V292" s="4">
        <v>-0.21666666666666701</v>
      </c>
      <c r="W292" s="5">
        <v>0.58094135802469105</v>
      </c>
      <c r="X292" s="4">
        <v>0.5</v>
      </c>
      <c r="Y292" s="5">
        <v>1</v>
      </c>
      <c r="Z292" s="4">
        <v>-0.43356643356643398</v>
      </c>
      <c r="AA292" s="5">
        <v>0.16144642634982301</v>
      </c>
      <c r="AB292" s="4">
        <v>-0.24923076923076901</v>
      </c>
      <c r="AC292" s="19">
        <v>0.22860828741077199</v>
      </c>
      <c r="AD292" s="9">
        <v>331.5</v>
      </c>
      <c r="AE292" s="3">
        <v>331.5</v>
      </c>
      <c r="AF292" s="3">
        <v>140.5</v>
      </c>
      <c r="AG292" s="10">
        <v>140.5</v>
      </c>
    </row>
    <row r="293" spans="1:33" x14ac:dyDescent="0.2">
      <c r="A293">
        <v>288</v>
      </c>
      <c r="B293" s="9" t="str">
        <f t="shared" si="4"/>
        <v>HLA-G-cg10852662</v>
      </c>
      <c r="C293" s="10">
        <v>6</v>
      </c>
      <c r="D293" s="9" t="s">
        <v>453</v>
      </c>
      <c r="E293" s="3" t="s">
        <v>454</v>
      </c>
      <c r="F293" s="3">
        <v>29794744</v>
      </c>
      <c r="G293" s="10">
        <v>29798902</v>
      </c>
      <c r="H293" s="9" t="s">
        <v>455</v>
      </c>
      <c r="I293" s="10">
        <v>28967324</v>
      </c>
      <c r="J293" s="18">
        <v>0</v>
      </c>
      <c r="K293" s="5">
        <v>1</v>
      </c>
      <c r="L293" s="4">
        <v>0.21666666666666701</v>
      </c>
      <c r="M293" s="5">
        <v>0.58094135802469105</v>
      </c>
      <c r="N293" s="4">
        <v>8.5714285714285701E-2</v>
      </c>
      <c r="O293" s="5">
        <v>0.91944444444444395</v>
      </c>
      <c r="P293" s="4">
        <v>-0.246428571428571</v>
      </c>
      <c r="Q293" s="5">
        <v>0.37482475819644001</v>
      </c>
      <c r="R293" s="4">
        <v>-0.15565217391304301</v>
      </c>
      <c r="S293" s="19">
        <v>0.46594245727122402</v>
      </c>
      <c r="T293" s="18">
        <v>0.72527472527472503</v>
      </c>
      <c r="U293" s="5">
        <v>6.8916637295484097E-3</v>
      </c>
      <c r="V293" s="4">
        <v>-0.266666666666667</v>
      </c>
      <c r="W293" s="5">
        <v>0.493331128747795</v>
      </c>
      <c r="X293" s="4">
        <v>0.5</v>
      </c>
      <c r="Y293" s="5">
        <v>1</v>
      </c>
      <c r="Z293" s="4">
        <v>-0.27972027972028002</v>
      </c>
      <c r="AA293" s="5">
        <v>0.37870923364203901</v>
      </c>
      <c r="AB293" s="4">
        <v>0.24923076923076901</v>
      </c>
      <c r="AC293" s="19">
        <v>0.22860828741077199</v>
      </c>
      <c r="AD293" s="9">
        <v>215.5</v>
      </c>
      <c r="AE293" s="3">
        <v>215.5</v>
      </c>
      <c r="AF293" s="3">
        <v>140.5</v>
      </c>
      <c r="AG293" s="10">
        <v>140.5</v>
      </c>
    </row>
    <row r="294" spans="1:33" x14ac:dyDescent="0.2">
      <c r="A294">
        <v>289</v>
      </c>
      <c r="B294" s="9" t="str">
        <f t="shared" si="4"/>
        <v>HLA-G-cg05025556</v>
      </c>
      <c r="C294" s="10">
        <v>6</v>
      </c>
      <c r="D294" s="9" t="s">
        <v>453</v>
      </c>
      <c r="E294" s="3" t="s">
        <v>454</v>
      </c>
      <c r="F294" s="3">
        <v>29794744</v>
      </c>
      <c r="G294" s="10">
        <v>29798902</v>
      </c>
      <c r="H294" s="9" t="s">
        <v>440</v>
      </c>
      <c r="I294" s="10">
        <v>30522855</v>
      </c>
      <c r="J294" s="18">
        <v>-0.116666666666667</v>
      </c>
      <c r="K294" s="5">
        <v>0.77562830687830697</v>
      </c>
      <c r="L294" s="4">
        <v>0.53333333333333299</v>
      </c>
      <c r="M294" s="5">
        <v>0.147525352733686</v>
      </c>
      <c r="N294" s="4">
        <v>0.82857142857142896</v>
      </c>
      <c r="O294" s="5">
        <v>5.83333333333333E-2</v>
      </c>
      <c r="P294" s="4">
        <v>-0.3</v>
      </c>
      <c r="Q294" s="5">
        <v>0.27668202039568202</v>
      </c>
      <c r="R294" s="4">
        <v>-0.27304347826087</v>
      </c>
      <c r="S294" s="19">
        <v>0.19605972407508801</v>
      </c>
      <c r="T294" s="18">
        <v>-1.6483516483516501E-2</v>
      </c>
      <c r="U294" s="5">
        <v>0.96385958034443797</v>
      </c>
      <c r="V294" s="4">
        <v>-0.15</v>
      </c>
      <c r="W294" s="5">
        <v>0.70806878306878296</v>
      </c>
      <c r="X294" s="4">
        <v>-0.5</v>
      </c>
      <c r="Y294" s="5">
        <v>1</v>
      </c>
      <c r="Z294" s="4">
        <v>-0.26573426573426601</v>
      </c>
      <c r="AA294" s="5">
        <v>0.40397665927502902</v>
      </c>
      <c r="AB294" s="4">
        <v>-0.06</v>
      </c>
      <c r="AC294" s="19">
        <v>0.77543282846788497</v>
      </c>
      <c r="AD294" s="9">
        <v>117.5</v>
      </c>
      <c r="AE294" s="3">
        <v>117.5</v>
      </c>
      <c r="AF294" s="3">
        <v>304</v>
      </c>
      <c r="AG294" s="10">
        <v>304</v>
      </c>
    </row>
    <row r="295" spans="1:33" x14ac:dyDescent="0.2">
      <c r="A295">
        <v>290</v>
      </c>
      <c r="B295" s="9" t="str">
        <f t="shared" si="4"/>
        <v>HLA-G-cg02246922</v>
      </c>
      <c r="C295" s="10">
        <v>6</v>
      </c>
      <c r="D295" s="9" t="s">
        <v>453</v>
      </c>
      <c r="E295" s="3" t="s">
        <v>454</v>
      </c>
      <c r="F295" s="3">
        <v>29794744</v>
      </c>
      <c r="G295" s="10">
        <v>29798902</v>
      </c>
      <c r="H295" s="9" t="s">
        <v>456</v>
      </c>
      <c r="I295" s="10">
        <v>29342824</v>
      </c>
      <c r="J295" s="18">
        <v>-8.3333333333333301E-2</v>
      </c>
      <c r="K295" s="5">
        <v>0.84318231922398601</v>
      </c>
      <c r="L295" s="4">
        <v>0.35</v>
      </c>
      <c r="M295" s="5">
        <v>0.35858134920634899</v>
      </c>
      <c r="N295" s="4">
        <v>-0.88571428571428601</v>
      </c>
      <c r="O295" s="5">
        <v>3.3333333333333298E-2</v>
      </c>
      <c r="P295" s="4">
        <v>-0.58928571428571397</v>
      </c>
      <c r="Q295" s="5">
        <v>2.3248065951961799E-2</v>
      </c>
      <c r="R295" s="4">
        <v>-0.50086956521739101</v>
      </c>
      <c r="S295" s="19">
        <v>1.36748918301997E-2</v>
      </c>
      <c r="T295" s="18">
        <v>-0.5</v>
      </c>
      <c r="U295" s="5">
        <v>8.49827627638607E-2</v>
      </c>
      <c r="V295" s="4">
        <v>-0.2</v>
      </c>
      <c r="W295" s="5">
        <v>0.61340388007054703</v>
      </c>
      <c r="X295" s="4">
        <v>0.5</v>
      </c>
      <c r="Y295" s="5">
        <v>1</v>
      </c>
      <c r="Z295" s="4">
        <v>-0.11888111888111901</v>
      </c>
      <c r="AA295" s="5">
        <v>0.716184326595525</v>
      </c>
      <c r="AB295" s="4">
        <v>-0.37307692307692297</v>
      </c>
      <c r="AC295" s="19">
        <v>6.7042131291919202E-2</v>
      </c>
      <c r="AD295" s="9">
        <v>24</v>
      </c>
      <c r="AE295" s="3">
        <v>24</v>
      </c>
      <c r="AF295" s="3">
        <v>64</v>
      </c>
      <c r="AG295" s="10">
        <v>64</v>
      </c>
    </row>
    <row r="296" spans="1:33" x14ac:dyDescent="0.2">
      <c r="A296">
        <v>291</v>
      </c>
      <c r="B296" s="9" t="str">
        <f t="shared" si="4"/>
        <v>FAM153C-cg17796323</v>
      </c>
      <c r="C296" s="10">
        <v>5</v>
      </c>
      <c r="D296" s="9" t="s">
        <v>457</v>
      </c>
      <c r="E296" s="3" t="s">
        <v>458</v>
      </c>
      <c r="F296" s="3">
        <v>177433406</v>
      </c>
      <c r="G296" s="10">
        <v>177482560</v>
      </c>
      <c r="H296" s="9" t="s">
        <v>118</v>
      </c>
      <c r="I296" s="10">
        <v>177547973</v>
      </c>
      <c r="J296" s="18">
        <v>0.15</v>
      </c>
      <c r="K296" s="5">
        <v>0.70806878306878296</v>
      </c>
      <c r="L296" s="4">
        <v>0.483333333333333</v>
      </c>
      <c r="M296" s="5">
        <v>0.19379960317460301</v>
      </c>
      <c r="N296" s="4">
        <v>8.5714285714285701E-2</v>
      </c>
      <c r="O296" s="5">
        <v>0.91944444444444395</v>
      </c>
      <c r="P296" s="4">
        <v>0.11785714285714299</v>
      </c>
      <c r="Q296" s="5">
        <v>0.67630520176269004</v>
      </c>
      <c r="R296" s="4">
        <v>-0.17478260869565199</v>
      </c>
      <c r="S296" s="19">
        <v>0.41226037509207297</v>
      </c>
      <c r="T296" s="18">
        <v>-3.8461538461538498E-2</v>
      </c>
      <c r="U296" s="5">
        <v>0.90620212387828403</v>
      </c>
      <c r="V296" s="4">
        <v>-6.6666666666666693E-2</v>
      </c>
      <c r="W296" s="5">
        <v>0.88009259259259298</v>
      </c>
      <c r="X296" s="4">
        <v>0.5</v>
      </c>
      <c r="Y296" s="5">
        <v>1</v>
      </c>
      <c r="Z296" s="4">
        <v>4.1958041958042001E-2</v>
      </c>
      <c r="AA296" s="5">
        <v>0.90373883620237005</v>
      </c>
      <c r="AB296" s="4">
        <v>-0.208461538461538</v>
      </c>
      <c r="AC296" s="19">
        <v>0.315808148746753</v>
      </c>
      <c r="AD296" s="9">
        <v>197</v>
      </c>
      <c r="AE296" s="3">
        <v>197</v>
      </c>
      <c r="AF296" s="3">
        <v>183</v>
      </c>
      <c r="AG296" s="10">
        <v>183</v>
      </c>
    </row>
    <row r="297" spans="1:33" x14ac:dyDescent="0.2">
      <c r="A297">
        <v>292</v>
      </c>
      <c r="B297" s="9" t="str">
        <f t="shared" si="4"/>
        <v>FAM153C-cg02116639</v>
      </c>
      <c r="C297" s="10">
        <v>5</v>
      </c>
      <c r="D297" s="9" t="s">
        <v>457</v>
      </c>
      <c r="E297" s="3" t="s">
        <v>458</v>
      </c>
      <c r="F297" s="3">
        <v>177433406</v>
      </c>
      <c r="G297" s="10">
        <v>177482560</v>
      </c>
      <c r="H297" s="9" t="s">
        <v>459</v>
      </c>
      <c r="I297" s="10">
        <v>178287544</v>
      </c>
      <c r="J297" s="18">
        <v>0.05</v>
      </c>
      <c r="K297" s="5">
        <v>0.91161816578483201</v>
      </c>
      <c r="L297" s="4">
        <v>0.71666666666666701</v>
      </c>
      <c r="M297" s="5">
        <v>3.6866181657848301E-2</v>
      </c>
      <c r="N297" s="4">
        <v>-0.14285714285714299</v>
      </c>
      <c r="O297" s="5">
        <v>0.80277777777777803</v>
      </c>
      <c r="P297" s="4">
        <v>0.496428571428571</v>
      </c>
      <c r="Q297" s="5">
        <v>6.2283635114077002E-2</v>
      </c>
      <c r="R297" s="4">
        <v>0.48434782608695598</v>
      </c>
      <c r="S297" s="19">
        <v>1.75468681877614E-2</v>
      </c>
      <c r="T297" s="18">
        <v>5.4945054945055E-2</v>
      </c>
      <c r="U297" s="5">
        <v>0.86323558437416303</v>
      </c>
      <c r="V297" s="4">
        <v>-8.3333333333333301E-2</v>
      </c>
      <c r="W297" s="5">
        <v>0.84318231922398601</v>
      </c>
      <c r="X297" s="4">
        <v>-1</v>
      </c>
      <c r="Y297" s="5">
        <v>0.33333333333333298</v>
      </c>
      <c r="Z297" s="4">
        <v>-0.37762237762237799</v>
      </c>
      <c r="AA297" s="5">
        <v>0.22744313246537801</v>
      </c>
      <c r="AB297" s="4">
        <v>0.16923076923076899</v>
      </c>
      <c r="AC297" s="19">
        <v>0.41695572169400003</v>
      </c>
      <c r="AD297" s="9">
        <v>28</v>
      </c>
      <c r="AE297" s="3">
        <v>28</v>
      </c>
      <c r="AF297" s="3">
        <v>211</v>
      </c>
      <c r="AG297" s="10">
        <v>211</v>
      </c>
    </row>
    <row r="298" spans="1:33" x14ac:dyDescent="0.2">
      <c r="A298">
        <v>293</v>
      </c>
      <c r="B298" s="9" t="str">
        <f t="shared" si="4"/>
        <v>FAM153C-cg02610474</v>
      </c>
      <c r="C298" s="10">
        <v>5</v>
      </c>
      <c r="D298" s="9" t="s">
        <v>457</v>
      </c>
      <c r="E298" s="3" t="s">
        <v>458</v>
      </c>
      <c r="F298" s="3">
        <v>177433406</v>
      </c>
      <c r="G298" s="10">
        <v>177482560</v>
      </c>
      <c r="H298" s="9" t="s">
        <v>460</v>
      </c>
      <c r="I298" s="10">
        <v>178246278</v>
      </c>
      <c r="J298" s="18">
        <v>0.133333333333333</v>
      </c>
      <c r="K298" s="5">
        <v>0.74354056437389804</v>
      </c>
      <c r="L298" s="4">
        <v>8.3333333333333301E-2</v>
      </c>
      <c r="M298" s="5">
        <v>0.84318231922398601</v>
      </c>
      <c r="N298" s="4">
        <v>0.88571428571428601</v>
      </c>
      <c r="O298" s="5">
        <v>3.3333333333333298E-2</v>
      </c>
      <c r="P298" s="4">
        <v>0.107142857142857</v>
      </c>
      <c r="Q298" s="5">
        <v>0.70482841924610895</v>
      </c>
      <c r="R298" s="4">
        <v>-0.319130434782609</v>
      </c>
      <c r="S298" s="19">
        <v>0.12860113902803399</v>
      </c>
      <c r="T298" s="18">
        <v>-0.31868131868131899</v>
      </c>
      <c r="U298" s="5">
        <v>0.28855452589851799</v>
      </c>
      <c r="V298" s="4">
        <v>0.18333333333333299</v>
      </c>
      <c r="W298" s="5">
        <v>0.64363977072310397</v>
      </c>
      <c r="X298" s="4">
        <v>1</v>
      </c>
      <c r="Y298" s="5">
        <v>0.33333333333333298</v>
      </c>
      <c r="Z298" s="4">
        <v>0.223776223776224</v>
      </c>
      <c r="AA298" s="5">
        <v>0.48491114040273398</v>
      </c>
      <c r="AB298" s="4">
        <v>-0.26307692307692299</v>
      </c>
      <c r="AC298" s="19">
        <v>0.20312654025072199</v>
      </c>
      <c r="AD298" s="9">
        <v>90</v>
      </c>
      <c r="AE298" s="3">
        <v>90</v>
      </c>
      <c r="AF298" s="3">
        <v>129.5</v>
      </c>
      <c r="AG298" s="10">
        <v>129.5</v>
      </c>
    </row>
    <row r="299" spans="1:33" x14ac:dyDescent="0.2">
      <c r="A299">
        <v>294</v>
      </c>
      <c r="B299" s="9" t="str">
        <f t="shared" si="4"/>
        <v>FAM153C-cg24705158</v>
      </c>
      <c r="C299" s="10">
        <v>5</v>
      </c>
      <c r="D299" s="9" t="s">
        <v>457</v>
      </c>
      <c r="E299" s="3" t="s">
        <v>458</v>
      </c>
      <c r="F299" s="3">
        <v>177433406</v>
      </c>
      <c r="G299" s="10">
        <v>177482560</v>
      </c>
      <c r="H299" s="9" t="s">
        <v>121</v>
      </c>
      <c r="I299" s="10">
        <v>177876830</v>
      </c>
      <c r="J299" s="18">
        <v>0.38333333333333303</v>
      </c>
      <c r="K299" s="5">
        <v>0.3125</v>
      </c>
      <c r="L299" s="4">
        <v>0.05</v>
      </c>
      <c r="M299" s="5">
        <v>0.91161816578483201</v>
      </c>
      <c r="N299" s="4">
        <v>0.2</v>
      </c>
      <c r="O299" s="5">
        <v>0.71388888888888902</v>
      </c>
      <c r="P299" s="4">
        <v>0.114285714285714</v>
      </c>
      <c r="Q299" s="5">
        <v>0.68576794075303404</v>
      </c>
      <c r="R299" s="4">
        <v>-0.22</v>
      </c>
      <c r="S299" s="19">
        <v>0.300176989192037</v>
      </c>
      <c r="T299" s="18">
        <v>-0.45604395604395598</v>
      </c>
      <c r="U299" s="5">
        <v>0.119748804774774</v>
      </c>
      <c r="V299" s="4">
        <v>-0.233333333333333</v>
      </c>
      <c r="W299" s="5">
        <v>0.55170855379188699</v>
      </c>
      <c r="X299" s="4">
        <v>-0.5</v>
      </c>
      <c r="Y299" s="5">
        <v>1</v>
      </c>
      <c r="Z299" s="4">
        <v>-0.125874125874126</v>
      </c>
      <c r="AA299" s="5">
        <v>0.69971222073172101</v>
      </c>
      <c r="AB299" s="4">
        <v>-0.223846153846154</v>
      </c>
      <c r="AC299" s="19">
        <v>0.28074721241978601</v>
      </c>
      <c r="AD299" s="9">
        <v>157</v>
      </c>
      <c r="AE299" s="3">
        <v>157</v>
      </c>
      <c r="AF299" s="3">
        <v>167.5</v>
      </c>
      <c r="AG299" s="10">
        <v>167.5</v>
      </c>
    </row>
    <row r="300" spans="1:33" x14ac:dyDescent="0.2">
      <c r="A300">
        <v>295</v>
      </c>
      <c r="B300" s="9" t="str">
        <f t="shared" si="4"/>
        <v>FAM153C-cg19111773</v>
      </c>
      <c r="C300" s="10">
        <v>5</v>
      </c>
      <c r="D300" s="9" t="s">
        <v>457</v>
      </c>
      <c r="E300" s="3" t="s">
        <v>458</v>
      </c>
      <c r="F300" s="3">
        <v>177433406</v>
      </c>
      <c r="G300" s="10">
        <v>177482560</v>
      </c>
      <c r="H300" s="9" t="s">
        <v>122</v>
      </c>
      <c r="I300" s="10">
        <v>177095013</v>
      </c>
      <c r="J300" s="18">
        <v>0.36666666666666697</v>
      </c>
      <c r="K300" s="5">
        <v>0.33625992063492099</v>
      </c>
      <c r="L300" s="4">
        <v>-0.46666666666666701</v>
      </c>
      <c r="M300" s="5">
        <v>0.21252204585537901</v>
      </c>
      <c r="N300" s="4">
        <v>0.77142857142857102</v>
      </c>
      <c r="O300" s="5">
        <v>0.102777777777778</v>
      </c>
      <c r="P300" s="4">
        <v>5.7142857142857099E-2</v>
      </c>
      <c r="Q300" s="5">
        <v>0.84245602079648796</v>
      </c>
      <c r="R300" s="4">
        <v>0.37130434782608701</v>
      </c>
      <c r="S300" s="19">
        <v>7.4821368457565193E-2</v>
      </c>
      <c r="T300" s="18">
        <v>0.13736263736263701</v>
      </c>
      <c r="U300" s="5">
        <v>0.65600035018576197</v>
      </c>
      <c r="V300" s="4">
        <v>-0.5</v>
      </c>
      <c r="W300" s="5">
        <v>0.17766203703703701</v>
      </c>
      <c r="X300" s="4">
        <v>-0.5</v>
      </c>
      <c r="Y300" s="5">
        <v>1</v>
      </c>
      <c r="Z300" s="4">
        <v>-0.55244755244755295</v>
      </c>
      <c r="AA300" s="5">
        <v>6.6629001448793398E-2</v>
      </c>
      <c r="AB300" s="4">
        <v>-0.37076923076923102</v>
      </c>
      <c r="AC300" s="19">
        <v>6.8851148770829498E-2</v>
      </c>
      <c r="AD300" s="9">
        <v>58.5</v>
      </c>
      <c r="AE300" s="3">
        <v>58.5</v>
      </c>
      <c r="AF300" s="3">
        <v>66</v>
      </c>
      <c r="AG300" s="10">
        <v>66</v>
      </c>
    </row>
    <row r="301" spans="1:33" x14ac:dyDescent="0.2">
      <c r="A301">
        <v>296</v>
      </c>
      <c r="B301" s="9" t="str">
        <f t="shared" si="4"/>
        <v>IGHA1-cg16123211</v>
      </c>
      <c r="C301" s="10">
        <v>14</v>
      </c>
      <c r="D301" s="9" t="s">
        <v>462</v>
      </c>
      <c r="E301" s="3" t="s">
        <v>463</v>
      </c>
      <c r="F301" s="3">
        <v>106173457</v>
      </c>
      <c r="G301" s="10">
        <v>106175002</v>
      </c>
      <c r="H301" s="9" t="s">
        <v>461</v>
      </c>
      <c r="I301" s="10">
        <v>105915004</v>
      </c>
      <c r="J301" s="18">
        <v>-0.2</v>
      </c>
      <c r="K301" s="5">
        <v>0.61340388007054703</v>
      </c>
      <c r="L301" s="4">
        <v>1.6666666666666701E-2</v>
      </c>
      <c r="M301" s="5">
        <v>0.98156966490299802</v>
      </c>
      <c r="N301" s="4">
        <v>-0.14285714285714299</v>
      </c>
      <c r="O301" s="5">
        <v>0.80277777777777803</v>
      </c>
      <c r="P301" s="4">
        <v>-0.13214285714285701</v>
      </c>
      <c r="Q301" s="5">
        <v>0.63893294387900001</v>
      </c>
      <c r="R301" s="4">
        <v>4.6086956521739102E-2</v>
      </c>
      <c r="S301" s="19">
        <v>0.83087997431133997</v>
      </c>
      <c r="T301" s="18">
        <v>-0.164835164835165</v>
      </c>
      <c r="U301" s="5">
        <v>0.59118130356241005</v>
      </c>
      <c r="V301" s="4">
        <v>6.6666666666666693E-2</v>
      </c>
      <c r="W301" s="5">
        <v>0.88009259259259298</v>
      </c>
      <c r="X301" s="4">
        <v>-0.5</v>
      </c>
      <c r="Y301" s="5">
        <v>1</v>
      </c>
      <c r="Z301" s="4">
        <v>-3.4965034965035002E-2</v>
      </c>
      <c r="AA301" s="5">
        <v>0.92118408279196196</v>
      </c>
      <c r="AB301" s="4">
        <v>-0.21</v>
      </c>
      <c r="AC301" s="19">
        <v>0.31218419834852701</v>
      </c>
      <c r="AD301" s="9">
        <v>308</v>
      </c>
      <c r="AE301" s="3">
        <v>308</v>
      </c>
      <c r="AF301" s="3">
        <v>181</v>
      </c>
      <c r="AG301" s="10">
        <v>180.5</v>
      </c>
    </row>
    <row r="302" spans="1:33" x14ac:dyDescent="0.2">
      <c r="A302">
        <v>297</v>
      </c>
      <c r="B302" s="9" t="str">
        <f t="shared" si="4"/>
        <v>IGHA1-cg23708569</v>
      </c>
      <c r="C302" s="10">
        <v>14</v>
      </c>
      <c r="D302" s="9" t="s">
        <v>462</v>
      </c>
      <c r="E302" s="3" t="s">
        <v>463</v>
      </c>
      <c r="F302" s="3">
        <v>106173457</v>
      </c>
      <c r="G302" s="10">
        <v>106175002</v>
      </c>
      <c r="H302" s="9" t="s">
        <v>464</v>
      </c>
      <c r="I302" s="10">
        <v>106058450</v>
      </c>
      <c r="J302" s="18">
        <v>0.61666666666666703</v>
      </c>
      <c r="K302" s="5">
        <v>8.5725308641975306E-2</v>
      </c>
      <c r="L302" s="4">
        <v>0.78333333333333299</v>
      </c>
      <c r="M302" s="5">
        <v>1.7223324514991201E-2</v>
      </c>
      <c r="N302" s="4">
        <v>-2.8571428571428598E-2</v>
      </c>
      <c r="O302" s="5">
        <v>1</v>
      </c>
      <c r="P302" s="4">
        <v>0.53214285714285703</v>
      </c>
      <c r="Q302" s="5">
        <v>4.3791698671085698E-2</v>
      </c>
      <c r="R302" s="4">
        <v>0.67217391304347796</v>
      </c>
      <c r="S302" s="19">
        <v>4.4829387025228901E-4</v>
      </c>
      <c r="T302" s="18">
        <v>-2.74725274725275E-2</v>
      </c>
      <c r="U302" s="5">
        <v>0.93499230271837697</v>
      </c>
      <c r="V302" s="4">
        <v>0.53333333333333299</v>
      </c>
      <c r="W302" s="5">
        <v>0.147525352733686</v>
      </c>
      <c r="X302" s="4">
        <v>1</v>
      </c>
      <c r="Y302" s="5">
        <v>0.33333333333333298</v>
      </c>
      <c r="Z302" s="4">
        <v>0.72027972027971998</v>
      </c>
      <c r="AA302" s="5">
        <v>1.10205186889633E-2</v>
      </c>
      <c r="AB302" s="4">
        <v>0.47230769230769198</v>
      </c>
      <c r="AC302" s="19">
        <v>1.8155755398869999E-2</v>
      </c>
      <c r="AD302" s="9">
        <v>3</v>
      </c>
      <c r="AE302" s="3">
        <v>3</v>
      </c>
      <c r="AF302" s="3">
        <v>29.5</v>
      </c>
      <c r="AG302" s="10">
        <v>29.5</v>
      </c>
    </row>
    <row r="303" spans="1:33" x14ac:dyDescent="0.2">
      <c r="A303">
        <v>298</v>
      </c>
      <c r="B303" s="9" t="str">
        <f t="shared" si="4"/>
        <v>IGHA1-cg01564661</v>
      </c>
      <c r="C303" s="10">
        <v>14</v>
      </c>
      <c r="D303" s="9" t="s">
        <v>462</v>
      </c>
      <c r="E303" s="3" t="s">
        <v>463</v>
      </c>
      <c r="F303" s="3">
        <v>106173457</v>
      </c>
      <c r="G303" s="10">
        <v>106175002</v>
      </c>
      <c r="H303" s="9" t="s">
        <v>465</v>
      </c>
      <c r="I303" s="10">
        <v>105942636</v>
      </c>
      <c r="J303" s="18">
        <v>0.43333333333333302</v>
      </c>
      <c r="K303" s="5">
        <v>0.249917328042328</v>
      </c>
      <c r="L303" s="4">
        <v>0.41666666666666702</v>
      </c>
      <c r="M303" s="5">
        <v>0.269582231040564</v>
      </c>
      <c r="N303" s="4">
        <v>-0.77142857142857102</v>
      </c>
      <c r="O303" s="5">
        <v>0.102777777777778</v>
      </c>
      <c r="P303" s="4">
        <v>-0.16785714285714301</v>
      </c>
      <c r="Q303" s="5">
        <v>0.54925491864596498</v>
      </c>
      <c r="R303" s="4">
        <v>0.133913043478261</v>
      </c>
      <c r="S303" s="19">
        <v>0.53114927345149099</v>
      </c>
      <c r="T303" s="18">
        <v>0.74175824175824201</v>
      </c>
      <c r="U303" s="5">
        <v>5.2900787180732503E-3</v>
      </c>
      <c r="V303" s="4">
        <v>-0.1</v>
      </c>
      <c r="W303" s="5">
        <v>0.809981261022928</v>
      </c>
      <c r="X303" s="4">
        <v>0.5</v>
      </c>
      <c r="Y303" s="5">
        <v>1</v>
      </c>
      <c r="Z303" s="4">
        <v>-2.0979020979021001E-2</v>
      </c>
      <c r="AA303" s="5">
        <v>0.95616915493794896</v>
      </c>
      <c r="AB303" s="4">
        <v>0.53692307692307695</v>
      </c>
      <c r="AC303" s="19">
        <v>6.3522840587555297E-3</v>
      </c>
      <c r="AD303" s="9">
        <v>230</v>
      </c>
      <c r="AE303" s="3">
        <v>230</v>
      </c>
      <c r="AF303" s="3">
        <v>14</v>
      </c>
      <c r="AG303" s="10">
        <v>14</v>
      </c>
    </row>
    <row r="304" spans="1:33" x14ac:dyDescent="0.2">
      <c r="A304">
        <v>299</v>
      </c>
      <c r="B304" s="9" t="str">
        <f t="shared" si="4"/>
        <v>IGHA1-cg00885005</v>
      </c>
      <c r="C304" s="10">
        <v>14</v>
      </c>
      <c r="D304" s="9" t="s">
        <v>462</v>
      </c>
      <c r="E304" s="3" t="s">
        <v>463</v>
      </c>
      <c r="F304" s="3">
        <v>106173457</v>
      </c>
      <c r="G304" s="10">
        <v>106175002</v>
      </c>
      <c r="H304" s="9" t="s">
        <v>466</v>
      </c>
      <c r="I304" s="10">
        <v>106085457</v>
      </c>
      <c r="J304" s="18">
        <v>0.46666666666666701</v>
      </c>
      <c r="K304" s="5">
        <v>0.21252204585537901</v>
      </c>
      <c r="L304" s="4">
        <v>-0.1</v>
      </c>
      <c r="M304" s="5">
        <v>0.809981261022928</v>
      </c>
      <c r="N304" s="4">
        <v>-0.14285714285714299</v>
      </c>
      <c r="O304" s="5">
        <v>0.80277777777777803</v>
      </c>
      <c r="P304" s="4">
        <v>0.22857142857142901</v>
      </c>
      <c r="Q304" s="5">
        <v>0.41141637358574901</v>
      </c>
      <c r="R304" s="4">
        <v>0.27913043478260902</v>
      </c>
      <c r="S304" s="19">
        <v>0.185969022064328</v>
      </c>
      <c r="T304" s="18">
        <v>-0.48351648351648402</v>
      </c>
      <c r="U304" s="5">
        <v>9.7037075831592198E-2</v>
      </c>
      <c r="V304" s="4">
        <v>-0.31666666666666698</v>
      </c>
      <c r="W304" s="5">
        <v>0.41008046737213399</v>
      </c>
      <c r="X304" s="4">
        <v>0.5</v>
      </c>
      <c r="Y304" s="5">
        <v>1</v>
      </c>
      <c r="Z304" s="4">
        <v>-0.160839160839161</v>
      </c>
      <c r="AA304" s="5">
        <v>0.61935616903386703</v>
      </c>
      <c r="AB304" s="4">
        <v>-0.515384615384615</v>
      </c>
      <c r="AC304" s="19">
        <v>9.1997195669536406E-3</v>
      </c>
      <c r="AD304" s="9">
        <v>110.5</v>
      </c>
      <c r="AE304" s="3">
        <v>110.5</v>
      </c>
      <c r="AF304" s="3">
        <v>15</v>
      </c>
      <c r="AG304" s="10">
        <v>15</v>
      </c>
    </row>
    <row r="305" spans="1:33" x14ac:dyDescent="0.2">
      <c r="A305">
        <v>300</v>
      </c>
      <c r="B305" s="9" t="str">
        <f t="shared" si="4"/>
        <v>IGHG1-cg16123211</v>
      </c>
      <c r="C305" s="10">
        <v>14</v>
      </c>
      <c r="D305" s="9" t="s">
        <v>467</v>
      </c>
      <c r="E305" s="3" t="s">
        <v>468</v>
      </c>
      <c r="F305" s="3">
        <v>106202680</v>
      </c>
      <c r="G305" s="10">
        <v>106209408</v>
      </c>
      <c r="H305" s="9" t="s">
        <v>461</v>
      </c>
      <c r="I305" s="10">
        <v>105915004</v>
      </c>
      <c r="J305" s="18">
        <v>-3.3333333333333298E-2</v>
      </c>
      <c r="K305" s="5">
        <v>0.94839065255731902</v>
      </c>
      <c r="L305" s="4">
        <v>-0.05</v>
      </c>
      <c r="M305" s="5">
        <v>0.91161816578483201</v>
      </c>
      <c r="N305" s="4">
        <v>-0.314285714285714</v>
      </c>
      <c r="O305" s="5">
        <v>0.56388888888888899</v>
      </c>
      <c r="P305" s="4">
        <v>-0.10357142857142899</v>
      </c>
      <c r="Q305" s="5">
        <v>0.71442362786130698</v>
      </c>
      <c r="R305" s="4">
        <v>9.5652173913043495E-2</v>
      </c>
      <c r="S305" s="19">
        <v>0.65558199262204997</v>
      </c>
      <c r="T305" s="18">
        <v>0.164835164835165</v>
      </c>
      <c r="U305" s="5">
        <v>0.59118130356241105</v>
      </c>
      <c r="V305" s="4">
        <v>0.45</v>
      </c>
      <c r="W305" s="5">
        <v>0.22981701940035301</v>
      </c>
      <c r="X305" s="4">
        <v>-0.5</v>
      </c>
      <c r="Y305" s="5">
        <v>1</v>
      </c>
      <c r="Z305" s="4">
        <v>0.27272727272727298</v>
      </c>
      <c r="AA305" s="5">
        <v>0.39123274602615499</v>
      </c>
      <c r="AB305" s="4">
        <v>1.38461538461538E-2</v>
      </c>
      <c r="AC305" s="19">
        <v>0.94866963966056295</v>
      </c>
      <c r="AD305" s="9">
        <v>265.5</v>
      </c>
      <c r="AE305" s="3">
        <v>265.5</v>
      </c>
      <c r="AF305" s="3">
        <v>345</v>
      </c>
      <c r="AG305" s="10">
        <v>345</v>
      </c>
    </row>
    <row r="306" spans="1:33" x14ac:dyDescent="0.2">
      <c r="A306">
        <v>301</v>
      </c>
      <c r="B306" s="9" t="str">
        <f t="shared" si="4"/>
        <v>IGHG1-cg23708569</v>
      </c>
      <c r="C306" s="10">
        <v>14</v>
      </c>
      <c r="D306" s="9" t="s">
        <v>467</v>
      </c>
      <c r="E306" s="3" t="s">
        <v>468</v>
      </c>
      <c r="F306" s="3">
        <v>106202680</v>
      </c>
      <c r="G306" s="10">
        <v>106209408</v>
      </c>
      <c r="H306" s="9" t="s">
        <v>464</v>
      </c>
      <c r="I306" s="10">
        <v>106058450</v>
      </c>
      <c r="J306" s="18">
        <v>0.78333333333333299</v>
      </c>
      <c r="K306" s="5">
        <v>1.7223324514991201E-2</v>
      </c>
      <c r="L306" s="4">
        <v>0.76666666666666705</v>
      </c>
      <c r="M306" s="5">
        <v>2.13899911816578E-2</v>
      </c>
      <c r="N306" s="4">
        <v>0.42857142857142899</v>
      </c>
      <c r="O306" s="5">
        <v>0.41944444444444401</v>
      </c>
      <c r="P306" s="4">
        <v>0.45357142857142801</v>
      </c>
      <c r="Q306" s="5">
        <v>9.1529267587653604E-2</v>
      </c>
      <c r="R306" s="4">
        <v>0.60695652173912995</v>
      </c>
      <c r="S306" s="19">
        <v>2.0464074721051801E-3</v>
      </c>
      <c r="T306" s="18">
        <v>1.6483516483516501E-2</v>
      </c>
      <c r="U306" s="5">
        <v>0.96385958034443897</v>
      </c>
      <c r="V306" s="4">
        <v>0.38333333333333303</v>
      </c>
      <c r="W306" s="5">
        <v>0.3125</v>
      </c>
      <c r="X306" s="4">
        <v>1</v>
      </c>
      <c r="Y306" s="5">
        <v>0.33333333333333298</v>
      </c>
      <c r="Z306" s="4">
        <v>0.58741258741258795</v>
      </c>
      <c r="AA306" s="5">
        <v>4.8844858309295698E-2</v>
      </c>
      <c r="AB306" s="4">
        <v>0.40076923076923099</v>
      </c>
      <c r="AC306" s="19">
        <v>4.8101917134127398E-2</v>
      </c>
      <c r="AD306" s="9">
        <v>13</v>
      </c>
      <c r="AE306" s="3">
        <v>13</v>
      </c>
      <c r="AF306" s="3">
        <v>55</v>
      </c>
      <c r="AG306" s="10">
        <v>55</v>
      </c>
    </row>
    <row r="307" spans="1:33" x14ac:dyDescent="0.2">
      <c r="A307">
        <v>302</v>
      </c>
      <c r="B307" s="9" t="str">
        <f t="shared" si="4"/>
        <v>IGHG1-cg01564661</v>
      </c>
      <c r="C307" s="10">
        <v>14</v>
      </c>
      <c r="D307" s="9" t="s">
        <v>467</v>
      </c>
      <c r="E307" s="3" t="s">
        <v>468</v>
      </c>
      <c r="F307" s="3">
        <v>106202680</v>
      </c>
      <c r="G307" s="10">
        <v>106209408</v>
      </c>
      <c r="H307" s="9" t="s">
        <v>465</v>
      </c>
      <c r="I307" s="10">
        <v>105942636</v>
      </c>
      <c r="J307" s="18">
        <v>0.4</v>
      </c>
      <c r="K307" s="5">
        <v>0.29119268077601401</v>
      </c>
      <c r="L307" s="4">
        <v>6.6666666666666693E-2</v>
      </c>
      <c r="M307" s="5">
        <v>0.88009259259259298</v>
      </c>
      <c r="N307" s="4">
        <v>0.2</v>
      </c>
      <c r="O307" s="5">
        <v>0.71388888888888902</v>
      </c>
      <c r="P307" s="4">
        <v>-0.110714285714286</v>
      </c>
      <c r="Q307" s="5">
        <v>0.69527609885147601</v>
      </c>
      <c r="R307" s="4">
        <v>0.13739130434782601</v>
      </c>
      <c r="S307" s="19">
        <v>0.52042932368388795</v>
      </c>
      <c r="T307" s="18">
        <v>0.41208791208791201</v>
      </c>
      <c r="U307" s="5">
        <v>0.16338608098440699</v>
      </c>
      <c r="V307" s="4">
        <v>-0.58333333333333304</v>
      </c>
      <c r="W307" s="5">
        <v>0.107997134038801</v>
      </c>
      <c r="X307" s="4">
        <v>0.5</v>
      </c>
      <c r="Y307" s="5">
        <v>1</v>
      </c>
      <c r="Z307" s="4">
        <v>-0.25874125874125897</v>
      </c>
      <c r="AA307" s="5">
        <v>0.416938426539878</v>
      </c>
      <c r="AB307" s="4">
        <v>0.327692307692308</v>
      </c>
      <c r="AC307" s="19">
        <v>0.11007926041750001</v>
      </c>
      <c r="AD307" s="9">
        <v>226</v>
      </c>
      <c r="AE307" s="3">
        <v>226</v>
      </c>
      <c r="AF307" s="3">
        <v>84</v>
      </c>
      <c r="AG307" s="10">
        <v>84</v>
      </c>
    </row>
    <row r="308" spans="1:33" x14ac:dyDescent="0.2">
      <c r="A308">
        <v>303</v>
      </c>
      <c r="B308" s="9" t="str">
        <f t="shared" si="4"/>
        <v>IGHG1-cg00885005</v>
      </c>
      <c r="C308" s="10">
        <v>14</v>
      </c>
      <c r="D308" s="9" t="s">
        <v>467</v>
      </c>
      <c r="E308" s="3" t="s">
        <v>468</v>
      </c>
      <c r="F308" s="3">
        <v>106202680</v>
      </c>
      <c r="G308" s="10">
        <v>106209408</v>
      </c>
      <c r="H308" s="9" t="s">
        <v>466</v>
      </c>
      <c r="I308" s="10">
        <v>106085457</v>
      </c>
      <c r="J308" s="18">
        <v>0.73333333333333295</v>
      </c>
      <c r="K308" s="5">
        <v>3.1123236331569701E-2</v>
      </c>
      <c r="L308" s="4">
        <v>-0.233333333333333</v>
      </c>
      <c r="M308" s="5">
        <v>0.55170855379188699</v>
      </c>
      <c r="N308" s="4">
        <v>-0.48571428571428599</v>
      </c>
      <c r="O308" s="5">
        <v>0.35555555555555601</v>
      </c>
      <c r="P308" s="4">
        <v>0.253571428571429</v>
      </c>
      <c r="Q308" s="5">
        <v>0.36072147807049398</v>
      </c>
      <c r="R308" s="4">
        <v>0.40521739130434797</v>
      </c>
      <c r="S308" s="19">
        <v>5.0537383562733601E-2</v>
      </c>
      <c r="T308" s="18">
        <v>-0.25274725274725302</v>
      </c>
      <c r="U308" s="5">
        <v>0.404328210459866</v>
      </c>
      <c r="V308" s="4">
        <v>0.233333333333333</v>
      </c>
      <c r="W308" s="5">
        <v>0.55170855379188699</v>
      </c>
      <c r="X308" s="4">
        <v>0.5</v>
      </c>
      <c r="Y308" s="5">
        <v>1</v>
      </c>
      <c r="Z308" s="4">
        <v>0.13986013986014001</v>
      </c>
      <c r="AA308" s="5">
        <v>0.66715053598742902</v>
      </c>
      <c r="AB308" s="4">
        <v>-0.294615384615385</v>
      </c>
      <c r="AC308" s="19">
        <v>0.15259178253758801</v>
      </c>
      <c r="AD308" s="9">
        <v>46</v>
      </c>
      <c r="AE308" s="3">
        <v>46</v>
      </c>
      <c r="AF308" s="3">
        <v>112.5</v>
      </c>
      <c r="AG308" s="10">
        <v>112</v>
      </c>
    </row>
    <row r="309" spans="1:33" x14ac:dyDescent="0.2">
      <c r="A309">
        <v>304</v>
      </c>
      <c r="B309" s="9" t="str">
        <f t="shared" si="4"/>
        <v>GUSBP9-cg16451306</v>
      </c>
      <c r="C309" s="10">
        <v>5</v>
      </c>
      <c r="D309" s="9" t="s">
        <v>470</v>
      </c>
      <c r="E309" s="3" t="s">
        <v>471</v>
      </c>
      <c r="F309" s="3">
        <v>70435716</v>
      </c>
      <c r="G309" s="10">
        <v>70585611</v>
      </c>
      <c r="H309" s="9" t="s">
        <v>469</v>
      </c>
      <c r="I309" s="10">
        <v>71475356</v>
      </c>
      <c r="J309" s="18">
        <v>-8.3333333333333301E-2</v>
      </c>
      <c r="K309" s="5">
        <v>0.84318231922398601</v>
      </c>
      <c r="L309" s="4">
        <v>0.38333333333333303</v>
      </c>
      <c r="M309" s="5">
        <v>0.3125</v>
      </c>
      <c r="N309" s="4">
        <v>1</v>
      </c>
      <c r="O309" s="5">
        <v>2.7777777777777801E-3</v>
      </c>
      <c r="P309" s="4">
        <v>0.307142857142857</v>
      </c>
      <c r="Q309" s="5">
        <v>0.26494170478662299</v>
      </c>
      <c r="R309" s="4">
        <v>0.14695652173913001</v>
      </c>
      <c r="S309" s="19">
        <v>0.49150607406498997</v>
      </c>
      <c r="T309" s="18">
        <v>-0.57692307692307698</v>
      </c>
      <c r="U309" s="5">
        <v>4.25371857462402E-2</v>
      </c>
      <c r="V309" s="4">
        <v>-0.46666666666666701</v>
      </c>
      <c r="W309" s="5">
        <v>0.21252204585537901</v>
      </c>
      <c r="X309" s="4">
        <v>0.5</v>
      </c>
      <c r="Y309" s="5">
        <v>1</v>
      </c>
      <c r="Z309" s="4">
        <v>-0.54545454545454597</v>
      </c>
      <c r="AA309" s="5">
        <v>7.0678905061417593E-2</v>
      </c>
      <c r="AB309" s="4">
        <v>-0.54538461538461502</v>
      </c>
      <c r="AC309" s="19">
        <v>5.4588094073998996E-3</v>
      </c>
      <c r="AD309" s="9">
        <v>221</v>
      </c>
      <c r="AE309" s="3">
        <v>221</v>
      </c>
      <c r="AF309" s="3">
        <v>12</v>
      </c>
      <c r="AG309" s="10">
        <v>12</v>
      </c>
    </row>
    <row r="310" spans="1:33" x14ac:dyDescent="0.2">
      <c r="A310">
        <v>305</v>
      </c>
      <c r="B310" s="9" t="str">
        <f t="shared" si="4"/>
        <v>GUSBP9-cg17254386</v>
      </c>
      <c r="C310" s="10">
        <v>5</v>
      </c>
      <c r="D310" s="9" t="s">
        <v>470</v>
      </c>
      <c r="E310" s="3" t="s">
        <v>471</v>
      </c>
      <c r="F310" s="3">
        <v>70435716</v>
      </c>
      <c r="G310" s="10">
        <v>70585611</v>
      </c>
      <c r="H310" s="9" t="s">
        <v>472</v>
      </c>
      <c r="I310" s="10">
        <v>70897396</v>
      </c>
      <c r="J310" s="18">
        <v>0.71666666666666701</v>
      </c>
      <c r="K310" s="5">
        <v>3.6866181657848301E-2</v>
      </c>
      <c r="L310" s="4">
        <v>-0.43333333333333302</v>
      </c>
      <c r="M310" s="5">
        <v>0.249917328042328</v>
      </c>
      <c r="N310" s="4">
        <v>0.25714285714285701</v>
      </c>
      <c r="O310" s="5">
        <v>0.65833333333333299</v>
      </c>
      <c r="P310" s="4">
        <v>-0.378571428571429</v>
      </c>
      <c r="Q310" s="5">
        <v>0.164850209213564</v>
      </c>
      <c r="R310" s="4">
        <v>0.04</v>
      </c>
      <c r="S310" s="19">
        <v>0.85316690341687995</v>
      </c>
      <c r="T310" s="18">
        <v>0.71978021978022</v>
      </c>
      <c r="U310" s="5">
        <v>7.4978120378523597E-3</v>
      </c>
      <c r="V310" s="4">
        <v>0.61666666666666703</v>
      </c>
      <c r="W310" s="5">
        <v>8.5725308641975306E-2</v>
      </c>
      <c r="X310" s="4">
        <v>-0.5</v>
      </c>
      <c r="Y310" s="5">
        <v>1</v>
      </c>
      <c r="Z310" s="4">
        <v>0.49650349650349701</v>
      </c>
      <c r="AA310" s="5">
        <v>0.104092832873526</v>
      </c>
      <c r="AB310" s="4">
        <v>0.64461538461538503</v>
      </c>
      <c r="AC310" s="19">
        <v>6.7323616771649002E-4</v>
      </c>
      <c r="AD310" s="9">
        <v>317</v>
      </c>
      <c r="AE310" s="3">
        <v>317</v>
      </c>
      <c r="AF310" s="3">
        <v>4</v>
      </c>
      <c r="AG310" s="10">
        <v>4</v>
      </c>
    </row>
    <row r="311" spans="1:33" x14ac:dyDescent="0.2">
      <c r="A311">
        <v>306</v>
      </c>
      <c r="B311" s="9" t="str">
        <f t="shared" si="4"/>
        <v>RP11-137L10.6-cg25892434</v>
      </c>
      <c r="C311" s="10">
        <v>10</v>
      </c>
      <c r="D311" s="9" t="s">
        <v>474</v>
      </c>
      <c r="E311" s="3" t="s">
        <v>475</v>
      </c>
      <c r="F311" s="3">
        <v>75255283</v>
      </c>
      <c r="G311" s="10">
        <v>75279828</v>
      </c>
      <c r="H311" s="9" t="s">
        <v>473</v>
      </c>
      <c r="I311" s="10">
        <v>75911181</v>
      </c>
      <c r="J311" s="18">
        <v>0.41666666666666702</v>
      </c>
      <c r="K311" s="5">
        <v>0.269582231040564</v>
      </c>
      <c r="L311" s="4">
        <v>0.16666666666666699</v>
      </c>
      <c r="M311" s="5">
        <v>0.67774470899470896</v>
      </c>
      <c r="N311" s="4">
        <v>-8.5714285714285701E-2</v>
      </c>
      <c r="O311" s="5">
        <v>0.91944444444444395</v>
      </c>
      <c r="P311" s="4">
        <v>-0.33214285714285702</v>
      </c>
      <c r="Q311" s="5">
        <v>0.22635313788882</v>
      </c>
      <c r="R311" s="4">
        <v>-8.6956521739130405E-2</v>
      </c>
      <c r="S311" s="19">
        <v>0.68535162352576895</v>
      </c>
      <c r="T311" s="18">
        <v>0.159340659340659</v>
      </c>
      <c r="U311" s="5">
        <v>0.603931204034313</v>
      </c>
      <c r="V311" s="4">
        <v>0.65</v>
      </c>
      <c r="W311" s="5">
        <v>6.6561948853615494E-2</v>
      </c>
      <c r="X311" s="4">
        <v>-1</v>
      </c>
      <c r="Y311" s="5">
        <v>0.33333333333333298</v>
      </c>
      <c r="Z311" s="4">
        <v>0.24475524475524499</v>
      </c>
      <c r="AA311" s="5">
        <v>0.44350427562788503</v>
      </c>
      <c r="AB311" s="4">
        <v>0.29615384615384599</v>
      </c>
      <c r="AC311" s="19">
        <v>0.15038420666758701</v>
      </c>
      <c r="AD311" s="9">
        <v>273</v>
      </c>
      <c r="AE311" s="3">
        <v>273</v>
      </c>
      <c r="AF311" s="3">
        <v>110.5</v>
      </c>
      <c r="AG311" s="10">
        <v>110.5</v>
      </c>
    </row>
    <row r="312" spans="1:33" x14ac:dyDescent="0.2">
      <c r="A312">
        <v>307</v>
      </c>
      <c r="B312" s="9" t="str">
        <f t="shared" si="4"/>
        <v>RP11-137L10.6-cg04749667</v>
      </c>
      <c r="C312" s="10">
        <v>10</v>
      </c>
      <c r="D312" s="9" t="s">
        <v>474</v>
      </c>
      <c r="E312" s="3" t="s">
        <v>475</v>
      </c>
      <c r="F312" s="3">
        <v>75255283</v>
      </c>
      <c r="G312" s="10">
        <v>75279828</v>
      </c>
      <c r="H312" s="9" t="s">
        <v>476</v>
      </c>
      <c r="I312" s="10">
        <v>74927836</v>
      </c>
      <c r="J312" s="18">
        <v>0.33333333333333298</v>
      </c>
      <c r="K312" s="5">
        <v>0.38532297178130498</v>
      </c>
      <c r="L312" s="4">
        <v>0.41666666666666702</v>
      </c>
      <c r="M312" s="5">
        <v>0.269582231040564</v>
      </c>
      <c r="N312" s="4">
        <v>0.14285714285714299</v>
      </c>
      <c r="O312" s="5">
        <v>0.80277777777777803</v>
      </c>
      <c r="P312" s="4">
        <v>7.1428571428571397E-2</v>
      </c>
      <c r="Q312" s="5">
        <v>0.80249231862638704</v>
      </c>
      <c r="R312" s="4">
        <v>0.19565217391304299</v>
      </c>
      <c r="S312" s="19">
        <v>0.35788610334722298</v>
      </c>
      <c r="T312" s="18">
        <v>-3.2967032967033003E-2</v>
      </c>
      <c r="U312" s="5">
        <v>0.92058544735169801</v>
      </c>
      <c r="V312" s="4">
        <v>-0.36666666666666697</v>
      </c>
      <c r="W312" s="5">
        <v>0.33625992063492099</v>
      </c>
      <c r="X312" s="4">
        <v>-0.5</v>
      </c>
      <c r="Y312" s="5">
        <v>1</v>
      </c>
      <c r="Z312" s="4">
        <v>-2.7972027972028E-2</v>
      </c>
      <c r="AA312" s="5">
        <v>0.93866336349349999</v>
      </c>
      <c r="AB312" s="4">
        <v>-7.4615384615384597E-2</v>
      </c>
      <c r="AC312" s="19">
        <v>0.72233374988849697</v>
      </c>
      <c r="AD312" s="9">
        <v>178</v>
      </c>
      <c r="AE312" s="3">
        <v>178</v>
      </c>
      <c r="AF312" s="3">
        <v>288.5</v>
      </c>
      <c r="AG312" s="10">
        <v>288.5</v>
      </c>
    </row>
    <row r="313" spans="1:33" x14ac:dyDescent="0.2">
      <c r="A313">
        <v>308</v>
      </c>
      <c r="B313" s="9" t="str">
        <f t="shared" si="4"/>
        <v>RP11-137L10.6-cg06206603</v>
      </c>
      <c r="C313" s="10">
        <v>10</v>
      </c>
      <c r="D313" s="9" t="s">
        <v>474</v>
      </c>
      <c r="E313" s="3" t="s">
        <v>475</v>
      </c>
      <c r="F313" s="3">
        <v>75255283</v>
      </c>
      <c r="G313" s="10">
        <v>75279828</v>
      </c>
      <c r="H313" s="9" t="s">
        <v>477</v>
      </c>
      <c r="I313" s="10">
        <v>75504210</v>
      </c>
      <c r="J313" s="18">
        <v>-0.2</v>
      </c>
      <c r="K313" s="5">
        <v>0.61340388007054703</v>
      </c>
      <c r="L313" s="4">
        <v>-0.83333333333333304</v>
      </c>
      <c r="M313" s="5">
        <v>8.2671957671957702E-3</v>
      </c>
      <c r="N313" s="4">
        <v>-0.48571428571428599</v>
      </c>
      <c r="O313" s="5">
        <v>0.35555555555555601</v>
      </c>
      <c r="P313" s="4">
        <v>-0.35</v>
      </c>
      <c r="Q313" s="5">
        <v>0.201154828000983</v>
      </c>
      <c r="R313" s="4">
        <v>-0.16956521739130401</v>
      </c>
      <c r="S313" s="19">
        <v>0.42654414226392001</v>
      </c>
      <c r="T313" s="18">
        <v>-0.13186813186813201</v>
      </c>
      <c r="U313" s="5">
        <v>0.66926905365808098</v>
      </c>
      <c r="V313" s="4">
        <v>0.68333333333333302</v>
      </c>
      <c r="W313" s="5">
        <v>5.0319664902998197E-2</v>
      </c>
      <c r="X313" s="4">
        <v>-0.5</v>
      </c>
      <c r="Y313" s="5">
        <v>1</v>
      </c>
      <c r="Z313" s="4">
        <v>0.63636363636363602</v>
      </c>
      <c r="AA313" s="5">
        <v>3.0114264729656198E-2</v>
      </c>
      <c r="AB313" s="4">
        <v>7.8461538461538499E-2</v>
      </c>
      <c r="AC313" s="19">
        <v>0.70855825477940204</v>
      </c>
      <c r="AD313" s="9">
        <v>200</v>
      </c>
      <c r="AE313" s="3">
        <v>200</v>
      </c>
      <c r="AF313" s="3">
        <v>284.5</v>
      </c>
      <c r="AG313" s="10">
        <v>284.5</v>
      </c>
    </row>
    <row r="314" spans="1:33" x14ac:dyDescent="0.2">
      <c r="A314">
        <v>309</v>
      </c>
      <c r="B314" s="9" t="str">
        <f t="shared" si="4"/>
        <v>RP11-137L10.6-cg07257190</v>
      </c>
      <c r="C314" s="10">
        <v>10</v>
      </c>
      <c r="D314" s="9" t="s">
        <v>474</v>
      </c>
      <c r="E314" s="3" t="s">
        <v>475</v>
      </c>
      <c r="F314" s="3">
        <v>75255283</v>
      </c>
      <c r="G314" s="10">
        <v>75279828</v>
      </c>
      <c r="H314" s="9" t="s">
        <v>478</v>
      </c>
      <c r="I314" s="10">
        <v>74923859</v>
      </c>
      <c r="J314" s="18">
        <v>-0.41666666666666702</v>
      </c>
      <c r="K314" s="5">
        <v>0.269582231040564</v>
      </c>
      <c r="L314" s="4">
        <v>0.28333333333333299</v>
      </c>
      <c r="M314" s="5">
        <v>0.46299052028218701</v>
      </c>
      <c r="N314" s="4">
        <v>-0.6</v>
      </c>
      <c r="O314" s="5">
        <v>0.241666666666667</v>
      </c>
      <c r="P314" s="4">
        <v>6.07142857142857E-2</v>
      </c>
      <c r="Q314" s="5">
        <v>0.83242617891874304</v>
      </c>
      <c r="R314" s="4">
        <v>-8.0869565217391304E-2</v>
      </c>
      <c r="S314" s="19">
        <v>0.70647332264976004</v>
      </c>
      <c r="T314" s="18">
        <v>-0.13186813186813201</v>
      </c>
      <c r="U314" s="5">
        <v>0.66926905365808098</v>
      </c>
      <c r="V314" s="4">
        <v>-0.483333333333333</v>
      </c>
      <c r="W314" s="5">
        <v>0.19379960317460301</v>
      </c>
      <c r="X314" s="4">
        <v>-0.5</v>
      </c>
      <c r="Y314" s="5">
        <v>1</v>
      </c>
      <c r="Z314" s="4">
        <v>-0.25174825174825199</v>
      </c>
      <c r="AA314" s="5">
        <v>0.43011528876309901</v>
      </c>
      <c r="AB314" s="4">
        <v>-0.22</v>
      </c>
      <c r="AC314" s="19">
        <v>0.28926681164893497</v>
      </c>
      <c r="AD314" s="9">
        <v>277.5</v>
      </c>
      <c r="AE314" s="3">
        <v>277.5</v>
      </c>
      <c r="AF314" s="3">
        <v>172.5</v>
      </c>
      <c r="AG314" s="10">
        <v>172.5</v>
      </c>
    </row>
    <row r="315" spans="1:33" x14ac:dyDescent="0.2">
      <c r="A315">
        <v>310</v>
      </c>
      <c r="B315" s="9" t="str">
        <f t="shared" si="4"/>
        <v>RP11-152N13.5-cg04749667</v>
      </c>
      <c r="C315" s="10">
        <v>10</v>
      </c>
      <c r="D315" s="9" t="s">
        <v>479</v>
      </c>
      <c r="E315" s="3" t="s">
        <v>480</v>
      </c>
      <c r="F315" s="3">
        <v>75012549</v>
      </c>
      <c r="G315" s="10">
        <v>75014107</v>
      </c>
      <c r="H315" s="9" t="s">
        <v>476</v>
      </c>
      <c r="I315" s="10">
        <v>74927836</v>
      </c>
      <c r="J315" s="18">
        <v>0.36666666666666697</v>
      </c>
      <c r="K315" s="5">
        <v>0.33625992063492099</v>
      </c>
      <c r="L315" s="4">
        <v>-1.6666666666666701E-2</v>
      </c>
      <c r="M315" s="5">
        <v>0.98156966490299802</v>
      </c>
      <c r="N315" s="4">
        <v>0.42857142857142899</v>
      </c>
      <c r="O315" s="5">
        <v>0.41944444444444401</v>
      </c>
      <c r="P315" s="4">
        <v>-0.15</v>
      </c>
      <c r="Q315" s="5">
        <v>0.59338267588306004</v>
      </c>
      <c r="R315" s="4">
        <v>-0.18869565217391299</v>
      </c>
      <c r="S315" s="19">
        <v>0.37551407566133899</v>
      </c>
      <c r="T315" s="18">
        <v>0.39560439560439598</v>
      </c>
      <c r="U315" s="5">
        <v>0.18219577634914799</v>
      </c>
      <c r="V315" s="4">
        <v>0.36666666666666697</v>
      </c>
      <c r="W315" s="5">
        <v>0.33625992063492099</v>
      </c>
      <c r="X315" s="4">
        <v>0.5</v>
      </c>
      <c r="Y315" s="5">
        <v>1</v>
      </c>
      <c r="Z315" s="4">
        <v>0.447552447552448</v>
      </c>
      <c r="AA315" s="5">
        <v>0.147205377767155</v>
      </c>
      <c r="AB315" s="4">
        <v>0.44461538461538502</v>
      </c>
      <c r="AC315" s="19">
        <v>2.7042970580309401E-2</v>
      </c>
      <c r="AD315" s="9">
        <v>182.5</v>
      </c>
      <c r="AE315" s="3">
        <v>182.5</v>
      </c>
      <c r="AF315" s="3">
        <v>38</v>
      </c>
      <c r="AG315" s="10">
        <v>38</v>
      </c>
    </row>
    <row r="316" spans="1:33" x14ac:dyDescent="0.2">
      <c r="A316">
        <v>311</v>
      </c>
      <c r="B316" s="9" t="str">
        <f t="shared" si="4"/>
        <v>RP11-152N13.5-cg25892434</v>
      </c>
      <c r="C316" s="10">
        <v>10</v>
      </c>
      <c r="D316" s="9" t="s">
        <v>479</v>
      </c>
      <c r="E316" s="3" t="s">
        <v>480</v>
      </c>
      <c r="F316" s="3">
        <v>75012549</v>
      </c>
      <c r="G316" s="10">
        <v>75014107</v>
      </c>
      <c r="H316" s="9" t="s">
        <v>473</v>
      </c>
      <c r="I316" s="10">
        <v>75911181</v>
      </c>
      <c r="J316" s="18">
        <v>-1.6666666666666701E-2</v>
      </c>
      <c r="K316" s="5">
        <v>0.98156966490299802</v>
      </c>
      <c r="L316" s="4">
        <v>-0.83333333333333304</v>
      </c>
      <c r="M316" s="5">
        <v>8.2671957671957702E-3</v>
      </c>
      <c r="N316" s="4">
        <v>-0.71428571428571397</v>
      </c>
      <c r="O316" s="5">
        <v>0.13611111111111099</v>
      </c>
      <c r="P316" s="4">
        <v>-0.8</v>
      </c>
      <c r="Q316" s="5">
        <v>5.4614596131303899E-4</v>
      </c>
      <c r="R316" s="4">
        <v>-0.407826086956522</v>
      </c>
      <c r="S316" s="19">
        <v>4.8965546056584798E-2</v>
      </c>
      <c r="T316" s="18">
        <v>-0.225274725274725</v>
      </c>
      <c r="U316" s="5">
        <v>0.45899198958634502</v>
      </c>
      <c r="V316" s="4">
        <v>0.36666666666666697</v>
      </c>
      <c r="W316" s="5">
        <v>0.33625992063492099</v>
      </c>
      <c r="X316" s="4">
        <v>-0.5</v>
      </c>
      <c r="Y316" s="5">
        <v>1</v>
      </c>
      <c r="Z316" s="4">
        <v>0.30069930069930101</v>
      </c>
      <c r="AA316" s="5">
        <v>0.34248337544019303</v>
      </c>
      <c r="AB316" s="4">
        <v>-0.160769230769231</v>
      </c>
      <c r="AC316" s="19">
        <v>0.44092383503874</v>
      </c>
      <c r="AD316" s="9">
        <v>44</v>
      </c>
      <c r="AE316" s="3">
        <v>44</v>
      </c>
      <c r="AF316" s="3">
        <v>215</v>
      </c>
      <c r="AG316" s="10">
        <v>215</v>
      </c>
    </row>
    <row r="317" spans="1:33" x14ac:dyDescent="0.2">
      <c r="A317">
        <v>312</v>
      </c>
      <c r="B317" s="9" t="str">
        <f t="shared" si="4"/>
        <v>RP11-152N13.5-cg06206603</v>
      </c>
      <c r="C317" s="10">
        <v>10</v>
      </c>
      <c r="D317" s="9" t="s">
        <v>479</v>
      </c>
      <c r="E317" s="3" t="s">
        <v>480</v>
      </c>
      <c r="F317" s="3">
        <v>75012549</v>
      </c>
      <c r="G317" s="10">
        <v>75014107</v>
      </c>
      <c r="H317" s="9" t="s">
        <v>477</v>
      </c>
      <c r="I317" s="10">
        <v>75504210</v>
      </c>
      <c r="J317" s="18">
        <v>-0.33333333333333298</v>
      </c>
      <c r="K317" s="5">
        <v>0.38532297178130498</v>
      </c>
      <c r="L317" s="4">
        <v>0.21666666666666701</v>
      </c>
      <c r="M317" s="5">
        <v>0.58094135802469105</v>
      </c>
      <c r="N317" s="4">
        <v>-8.5714285714285701E-2</v>
      </c>
      <c r="O317" s="5">
        <v>0.91944444444444395</v>
      </c>
      <c r="P317" s="4">
        <v>0.310714285714286</v>
      </c>
      <c r="Q317" s="5">
        <v>0.25919092377276598</v>
      </c>
      <c r="R317" s="4">
        <v>-0.24260869565217399</v>
      </c>
      <c r="S317" s="19">
        <v>0.25219777570066199</v>
      </c>
      <c r="T317" s="18">
        <v>-3.2967032967033003E-2</v>
      </c>
      <c r="U317" s="5">
        <v>0.92058544735169801</v>
      </c>
      <c r="V317" s="4">
        <v>0.16666666666666699</v>
      </c>
      <c r="W317" s="5">
        <v>0.67774470899470896</v>
      </c>
      <c r="X317" s="4">
        <v>-1</v>
      </c>
      <c r="Y317" s="5">
        <v>0.33333333333333298</v>
      </c>
      <c r="Z317" s="4">
        <v>7.69230769230769E-2</v>
      </c>
      <c r="AA317" s="5">
        <v>0.817283290706317</v>
      </c>
      <c r="AB317" s="4">
        <v>0.20307692307692299</v>
      </c>
      <c r="AC317" s="19">
        <v>0.328697782121042</v>
      </c>
      <c r="AD317" s="9">
        <v>141.5</v>
      </c>
      <c r="AE317" s="3">
        <v>141</v>
      </c>
      <c r="AF317" s="3">
        <v>188.5</v>
      </c>
      <c r="AG317" s="10">
        <v>188.5</v>
      </c>
    </row>
    <row r="318" spans="1:33" x14ac:dyDescent="0.2">
      <c r="A318">
        <v>313</v>
      </c>
      <c r="B318" s="9" t="str">
        <f t="shared" si="4"/>
        <v>RP11-152N13.5-cg07257190</v>
      </c>
      <c r="C318" s="10">
        <v>10</v>
      </c>
      <c r="D318" s="9" t="s">
        <v>479</v>
      </c>
      <c r="E318" s="3" t="s">
        <v>480</v>
      </c>
      <c r="F318" s="3">
        <v>75012549</v>
      </c>
      <c r="G318" s="10">
        <v>75014107</v>
      </c>
      <c r="H318" s="9" t="s">
        <v>478</v>
      </c>
      <c r="I318" s="10">
        <v>74923859</v>
      </c>
      <c r="J318" s="18">
        <v>-0.5</v>
      </c>
      <c r="K318" s="5">
        <v>0.17766203703703701</v>
      </c>
      <c r="L318" s="4">
        <v>-0.38333333333333303</v>
      </c>
      <c r="M318" s="5">
        <v>0.3125</v>
      </c>
      <c r="N318" s="4">
        <v>-0.54285714285714304</v>
      </c>
      <c r="O318" s="5">
        <v>0.297222222222222</v>
      </c>
      <c r="P318" s="4">
        <v>-1.4285714285714299E-2</v>
      </c>
      <c r="Q318" s="5">
        <v>0.96422153006093803</v>
      </c>
      <c r="R318" s="4">
        <v>3.9130434782608699E-2</v>
      </c>
      <c r="S318" s="19">
        <v>0.85636027694782202</v>
      </c>
      <c r="T318" s="18">
        <v>-0.54395604395604402</v>
      </c>
      <c r="U318" s="5">
        <v>5.81339946181927E-2</v>
      </c>
      <c r="V318" s="4">
        <v>0.21666666666666701</v>
      </c>
      <c r="W318" s="5">
        <v>0.58094135802469105</v>
      </c>
      <c r="X318" s="4">
        <v>-1</v>
      </c>
      <c r="Y318" s="5">
        <v>0.33333333333333298</v>
      </c>
      <c r="Z318" s="4">
        <v>-7.69230769230769E-2</v>
      </c>
      <c r="AA318" s="5">
        <v>0.817283290706317</v>
      </c>
      <c r="AB318" s="4">
        <v>-0.32384615384615401</v>
      </c>
      <c r="AC318" s="19">
        <v>0.114506208412067</v>
      </c>
      <c r="AD318" s="9">
        <v>318</v>
      </c>
      <c r="AE318" s="3">
        <v>318</v>
      </c>
      <c r="AF318" s="3">
        <v>89.5</v>
      </c>
      <c r="AG318" s="10">
        <v>89.5</v>
      </c>
    </row>
    <row r="319" spans="1:33" x14ac:dyDescent="0.2">
      <c r="A319">
        <v>314</v>
      </c>
      <c r="B319" s="9" t="str">
        <f t="shared" si="4"/>
        <v>WI2-3658N16.1-cg06849795</v>
      </c>
      <c r="C319" s="10">
        <v>1</v>
      </c>
      <c r="D319" s="9" t="s">
        <v>481</v>
      </c>
      <c r="E319" s="3" t="s">
        <v>482</v>
      </c>
      <c r="F319" s="3">
        <v>146032648</v>
      </c>
      <c r="G319" s="10">
        <v>146253110</v>
      </c>
      <c r="H319" s="9" t="s">
        <v>423</v>
      </c>
      <c r="I319" s="10">
        <v>147070943</v>
      </c>
      <c r="J319" s="18">
        <v>0.35</v>
      </c>
      <c r="K319" s="5">
        <v>0.35858134920634899</v>
      </c>
      <c r="L319" s="4">
        <v>-0.33333333333333298</v>
      </c>
      <c r="M319" s="5">
        <v>0.38532297178130498</v>
      </c>
      <c r="N319" s="4">
        <v>8.5714285714285701E-2</v>
      </c>
      <c r="O319" s="5">
        <v>0.91944444444444395</v>
      </c>
      <c r="P319" s="4">
        <v>0.3</v>
      </c>
      <c r="Q319" s="5">
        <v>0.27668202039568202</v>
      </c>
      <c r="R319" s="4">
        <v>0.21478260869565199</v>
      </c>
      <c r="S319" s="19">
        <v>0.31201714468374803</v>
      </c>
      <c r="T319" s="18">
        <v>0.36813186813186799</v>
      </c>
      <c r="U319" s="5">
        <v>0.216629806809432</v>
      </c>
      <c r="V319" s="4">
        <v>0.18333333333333299</v>
      </c>
      <c r="W319" s="5">
        <v>0.64363977072310397</v>
      </c>
      <c r="X319" s="4">
        <v>0.5</v>
      </c>
      <c r="Y319" s="5">
        <v>1</v>
      </c>
      <c r="Z319" s="4">
        <v>6.2937062937062901E-2</v>
      </c>
      <c r="AA319" s="5">
        <v>0.85168191125329196</v>
      </c>
      <c r="AB319" s="4">
        <v>9.3846153846153801E-2</v>
      </c>
      <c r="AC319" s="19">
        <v>0.65439603367002996</v>
      </c>
      <c r="AD319" s="9">
        <v>162.5</v>
      </c>
      <c r="AE319" s="3">
        <v>162</v>
      </c>
      <c r="AF319" s="3">
        <v>273</v>
      </c>
      <c r="AG319" s="10">
        <v>273</v>
      </c>
    </row>
    <row r="320" spans="1:33" x14ac:dyDescent="0.2">
      <c r="A320">
        <v>315</v>
      </c>
      <c r="B320" s="9" t="str">
        <f t="shared" si="4"/>
        <v>WI2-3658N16.1-cg00297334</v>
      </c>
      <c r="C320" s="10">
        <v>1</v>
      </c>
      <c r="D320" s="9" t="s">
        <v>481</v>
      </c>
      <c r="E320" s="3" t="s">
        <v>482</v>
      </c>
      <c r="F320" s="3">
        <v>146032648</v>
      </c>
      <c r="G320" s="10">
        <v>146253110</v>
      </c>
      <c r="H320" s="9" t="s">
        <v>483</v>
      </c>
      <c r="I320" s="10">
        <v>145302551</v>
      </c>
      <c r="J320" s="18">
        <v>-0.61666666666666703</v>
      </c>
      <c r="K320" s="5">
        <v>8.5725308641975306E-2</v>
      </c>
      <c r="L320" s="4">
        <v>-0.18333333333333299</v>
      </c>
      <c r="M320" s="5">
        <v>0.64363977072310397</v>
      </c>
      <c r="N320" s="4">
        <v>-0.25714285714285701</v>
      </c>
      <c r="O320" s="5">
        <v>0.65833333333333299</v>
      </c>
      <c r="P320" s="4">
        <v>0.110714285714286</v>
      </c>
      <c r="Q320" s="5">
        <v>0.69527609885147601</v>
      </c>
      <c r="R320" s="4">
        <v>-0.296521739130435</v>
      </c>
      <c r="S320" s="19">
        <v>0.15915715963729599</v>
      </c>
      <c r="T320" s="18">
        <v>-0.24725274725274701</v>
      </c>
      <c r="U320" s="5">
        <v>0.414969916573171</v>
      </c>
      <c r="V320" s="4">
        <v>-0.65</v>
      </c>
      <c r="W320" s="5">
        <v>6.6561948853615494E-2</v>
      </c>
      <c r="X320" s="4">
        <v>-0.5</v>
      </c>
      <c r="Y320" s="5">
        <v>1</v>
      </c>
      <c r="Z320" s="4">
        <v>-0.58741258741258795</v>
      </c>
      <c r="AA320" s="5">
        <v>4.8844858309295698E-2</v>
      </c>
      <c r="AB320" s="4">
        <v>-0.43461538461538501</v>
      </c>
      <c r="AC320" s="19">
        <v>3.10156365124729E-2</v>
      </c>
      <c r="AD320" s="9">
        <v>101</v>
      </c>
      <c r="AE320" s="3">
        <v>101</v>
      </c>
      <c r="AF320" s="3">
        <v>41</v>
      </c>
      <c r="AG320" s="10">
        <v>41</v>
      </c>
    </row>
    <row r="321" spans="1:33" x14ac:dyDescent="0.2">
      <c r="A321">
        <v>316</v>
      </c>
      <c r="B321" s="9" t="str">
        <f t="shared" si="4"/>
        <v>BCAS2P2-cg02287630</v>
      </c>
      <c r="C321" s="10">
        <v>1</v>
      </c>
      <c r="D321" s="9" t="s">
        <v>485</v>
      </c>
      <c r="E321" s="3" t="s">
        <v>486</v>
      </c>
      <c r="F321" s="3">
        <v>100858589</v>
      </c>
      <c r="G321" s="10">
        <v>100859582</v>
      </c>
      <c r="H321" s="9" t="s">
        <v>484</v>
      </c>
      <c r="I321" s="10">
        <v>101361426</v>
      </c>
      <c r="J321" s="18">
        <v>0.6</v>
      </c>
      <c r="K321" s="5">
        <v>9.6797839506172795E-2</v>
      </c>
      <c r="L321" s="4">
        <v>0.116666666666667</v>
      </c>
      <c r="M321" s="5">
        <v>0.77562830687830697</v>
      </c>
      <c r="N321" s="4">
        <v>-0.371428571428571</v>
      </c>
      <c r="O321" s="5">
        <v>0.49722222222222201</v>
      </c>
      <c r="P321" s="4">
        <v>0.14642857142857099</v>
      </c>
      <c r="Q321" s="5">
        <v>0.60238315007533205</v>
      </c>
      <c r="R321" s="4">
        <v>0.21304347826087</v>
      </c>
      <c r="S321" s="19">
        <v>0.31602783422323799</v>
      </c>
      <c r="T321" s="18">
        <v>-5.4945054945054897E-3</v>
      </c>
      <c r="U321" s="5">
        <v>0.99276976876874701</v>
      </c>
      <c r="V321" s="4">
        <v>-0.483333333333333</v>
      </c>
      <c r="W321" s="5">
        <v>0.19379960317460301</v>
      </c>
      <c r="X321" s="4">
        <v>1</v>
      </c>
      <c r="Y321" s="5">
        <v>0.33333333333333298</v>
      </c>
      <c r="Z321" s="4">
        <v>-0.51048951048951097</v>
      </c>
      <c r="AA321" s="5">
        <v>9.3605380028263699E-2</v>
      </c>
      <c r="AB321" s="4">
        <v>-0.35384615384615398</v>
      </c>
      <c r="AC321" s="19">
        <v>8.3303342132369299E-2</v>
      </c>
      <c r="AD321" s="9">
        <v>164</v>
      </c>
      <c r="AE321" s="3">
        <v>164</v>
      </c>
      <c r="AF321" s="3">
        <v>71</v>
      </c>
      <c r="AG321" s="10">
        <v>71</v>
      </c>
    </row>
    <row r="322" spans="1:33" x14ac:dyDescent="0.2">
      <c r="A322">
        <v>317</v>
      </c>
      <c r="B322" s="9" t="str">
        <f t="shared" si="4"/>
        <v>BCAS2P2-cg16376691</v>
      </c>
      <c r="C322" s="10">
        <v>1</v>
      </c>
      <c r="D322" s="9" t="s">
        <v>485</v>
      </c>
      <c r="E322" s="3" t="s">
        <v>486</v>
      </c>
      <c r="F322" s="3">
        <v>100858589</v>
      </c>
      <c r="G322" s="10">
        <v>100859582</v>
      </c>
      <c r="H322" s="9" t="s">
        <v>487</v>
      </c>
      <c r="I322" s="10">
        <v>100315485</v>
      </c>
      <c r="J322" s="18">
        <v>-0.63333333333333297</v>
      </c>
      <c r="K322" s="5">
        <v>7.6036155202821906E-2</v>
      </c>
      <c r="L322" s="4">
        <v>-0.21666666666666701</v>
      </c>
      <c r="M322" s="5">
        <v>0.58094135802469105</v>
      </c>
      <c r="N322" s="4">
        <v>-8.5714285714285701E-2</v>
      </c>
      <c r="O322" s="5">
        <v>0.91944444444444395</v>
      </c>
      <c r="P322" s="4">
        <v>-4.6428571428571402E-2</v>
      </c>
      <c r="Q322" s="5">
        <v>0.87268073236617305</v>
      </c>
      <c r="R322" s="4">
        <v>-0.21130434782608701</v>
      </c>
      <c r="S322" s="19">
        <v>0.32007047416465101</v>
      </c>
      <c r="T322" s="18">
        <v>-0.10989010989011</v>
      </c>
      <c r="U322" s="5">
        <v>0.72324814890641298</v>
      </c>
      <c r="V322" s="4">
        <v>-1.6666666666666701E-2</v>
      </c>
      <c r="W322" s="5">
        <v>0.98156966490299802</v>
      </c>
      <c r="X322" s="4">
        <v>0.5</v>
      </c>
      <c r="Y322" s="5">
        <v>1</v>
      </c>
      <c r="Z322" s="4">
        <v>0.42657342657342701</v>
      </c>
      <c r="AA322" s="5">
        <v>0.168899525405203</v>
      </c>
      <c r="AB322" s="4">
        <v>0.31923076923076898</v>
      </c>
      <c r="AC322" s="19">
        <v>0.119992433127008</v>
      </c>
      <c r="AD322" s="9">
        <v>165</v>
      </c>
      <c r="AE322" s="3">
        <v>165</v>
      </c>
      <c r="AF322" s="3">
        <v>92</v>
      </c>
      <c r="AG322" s="10">
        <v>92</v>
      </c>
    </row>
    <row r="323" spans="1:33" x14ac:dyDescent="0.2">
      <c r="A323">
        <v>318</v>
      </c>
      <c r="B323" s="9" t="str">
        <f t="shared" si="4"/>
        <v>MKLN1-AS-cg04819959</v>
      </c>
      <c r="C323" s="10">
        <v>7</v>
      </c>
      <c r="D323" s="9" t="s">
        <v>489</v>
      </c>
      <c r="E323" s="3" t="s">
        <v>490</v>
      </c>
      <c r="F323" s="3">
        <v>130994503</v>
      </c>
      <c r="G323" s="10">
        <v>131012981</v>
      </c>
      <c r="H323" s="9" t="s">
        <v>488</v>
      </c>
      <c r="I323" s="10">
        <v>130135065</v>
      </c>
      <c r="J323" s="18">
        <v>0.21666666666666701</v>
      </c>
      <c r="K323" s="5">
        <v>0.58094135802469105</v>
      </c>
      <c r="L323" s="4">
        <v>0.75</v>
      </c>
      <c r="M323" s="5">
        <v>2.5490520282186999E-2</v>
      </c>
      <c r="N323" s="4">
        <v>-8.5714285714285701E-2</v>
      </c>
      <c r="O323" s="5">
        <v>0.91944444444444395</v>
      </c>
      <c r="P323" s="4">
        <v>0.38928571428571401</v>
      </c>
      <c r="Q323" s="5">
        <v>0.15247718873209901</v>
      </c>
      <c r="R323" s="4">
        <v>0.31304347826086998</v>
      </c>
      <c r="S323" s="19">
        <v>0.13636518419238799</v>
      </c>
      <c r="T323" s="18">
        <v>-7.69230769230769E-2</v>
      </c>
      <c r="U323" s="5">
        <v>0.80653036744428497</v>
      </c>
      <c r="V323" s="4">
        <v>-0.71666666666666701</v>
      </c>
      <c r="W323" s="5">
        <v>3.6866181657848301E-2</v>
      </c>
      <c r="X323" s="4">
        <v>0.5</v>
      </c>
      <c r="Y323" s="5">
        <v>1</v>
      </c>
      <c r="Z323" s="4">
        <v>-0.30069930069930101</v>
      </c>
      <c r="AA323" s="5">
        <v>0.34248337544019197</v>
      </c>
      <c r="AB323" s="4">
        <v>-0.12230769230769201</v>
      </c>
      <c r="AC323" s="19">
        <v>0.55878376970714705</v>
      </c>
      <c r="AD323" s="9">
        <v>93</v>
      </c>
      <c r="AE323" s="3">
        <v>93</v>
      </c>
      <c r="AF323" s="3">
        <v>248</v>
      </c>
      <c r="AG323" s="10">
        <v>248</v>
      </c>
    </row>
    <row r="324" spans="1:33" x14ac:dyDescent="0.2">
      <c r="A324">
        <v>319</v>
      </c>
      <c r="B324" s="9" t="str">
        <f t="shared" si="4"/>
        <v>MKLN1-AS-cg00911776</v>
      </c>
      <c r="C324" s="10">
        <v>7</v>
      </c>
      <c r="D324" s="9" t="s">
        <v>489</v>
      </c>
      <c r="E324" s="3" t="s">
        <v>490</v>
      </c>
      <c r="F324" s="3">
        <v>130994503</v>
      </c>
      <c r="G324" s="10">
        <v>131012981</v>
      </c>
      <c r="H324" s="9" t="s">
        <v>491</v>
      </c>
      <c r="I324" s="10">
        <v>130682239</v>
      </c>
      <c r="J324" s="18">
        <v>-0.6</v>
      </c>
      <c r="K324" s="5">
        <v>9.6797839506172795E-2</v>
      </c>
      <c r="L324" s="4">
        <v>0.266666666666667</v>
      </c>
      <c r="M324" s="5">
        <v>0.493331128747795</v>
      </c>
      <c r="N324" s="4">
        <v>-0.48571428571428599</v>
      </c>
      <c r="O324" s="5">
        <v>0.35555555555555601</v>
      </c>
      <c r="P324" s="4">
        <v>-0.38214285714285701</v>
      </c>
      <c r="Q324" s="5">
        <v>0.16065192996404101</v>
      </c>
      <c r="R324" s="4">
        <v>-0.366086956521739</v>
      </c>
      <c r="S324" s="19">
        <v>7.9245173542115202E-2</v>
      </c>
      <c r="T324" s="18">
        <v>-0.54395604395604402</v>
      </c>
      <c r="U324" s="5">
        <v>5.81339946181927E-2</v>
      </c>
      <c r="V324" s="4">
        <v>-0.73333333333333295</v>
      </c>
      <c r="W324" s="5">
        <v>3.1123236331569701E-2</v>
      </c>
      <c r="X324" s="4">
        <v>-1</v>
      </c>
      <c r="Y324" s="5">
        <v>0.33333333333333298</v>
      </c>
      <c r="Z324" s="4">
        <v>-0.86713286713286697</v>
      </c>
      <c r="AA324" s="5">
        <v>4.4330220947201798E-4</v>
      </c>
      <c r="AB324" s="4">
        <v>-0.62692307692307703</v>
      </c>
      <c r="AC324" s="19">
        <v>1.02774648378022E-3</v>
      </c>
      <c r="AD324" s="9">
        <v>60.5</v>
      </c>
      <c r="AE324" s="3">
        <v>60.5</v>
      </c>
      <c r="AF324" s="3">
        <v>7</v>
      </c>
      <c r="AG324" s="10">
        <v>7</v>
      </c>
    </row>
    <row r="325" spans="1:33" x14ac:dyDescent="0.2">
      <c r="A325">
        <v>320</v>
      </c>
      <c r="B325" s="9" t="str">
        <f t="shared" si="4"/>
        <v>MKLN1-AS-cg05218283</v>
      </c>
      <c r="C325" s="10">
        <v>7</v>
      </c>
      <c r="D325" s="9" t="s">
        <v>489</v>
      </c>
      <c r="E325" s="3" t="s">
        <v>490</v>
      </c>
      <c r="F325" s="3">
        <v>130994503</v>
      </c>
      <c r="G325" s="10">
        <v>131012981</v>
      </c>
      <c r="H325" s="9" t="s">
        <v>492</v>
      </c>
      <c r="I325" s="10">
        <v>131012399</v>
      </c>
      <c r="J325" s="18">
        <v>0.133333333333333</v>
      </c>
      <c r="K325" s="5">
        <v>0.74354056437389804</v>
      </c>
      <c r="L325" s="4">
        <v>0.116666666666667</v>
      </c>
      <c r="M325" s="5">
        <v>0.77562830687830697</v>
      </c>
      <c r="N325" s="4">
        <v>-0.25714285714285701</v>
      </c>
      <c r="O325" s="5">
        <v>0.65833333333333299</v>
      </c>
      <c r="P325" s="4">
        <v>-0.3</v>
      </c>
      <c r="Q325" s="5">
        <v>0.27668202039568202</v>
      </c>
      <c r="R325" s="4">
        <v>-0.352173913043478</v>
      </c>
      <c r="S325" s="19">
        <v>9.2026180829326398E-2</v>
      </c>
      <c r="T325" s="18">
        <v>-2.74725274725275E-2</v>
      </c>
      <c r="U325" s="5">
        <v>0.93499230271837697</v>
      </c>
      <c r="V325" s="4">
        <v>0.61666666666666703</v>
      </c>
      <c r="W325" s="5">
        <v>8.5725308641975306E-2</v>
      </c>
      <c r="X325" s="4">
        <v>-1</v>
      </c>
      <c r="Y325" s="5">
        <v>0.33333333333333298</v>
      </c>
      <c r="Z325" s="4">
        <v>0.53146853146853201</v>
      </c>
      <c r="AA325" s="5">
        <v>7.9302939409780199E-2</v>
      </c>
      <c r="AB325" s="4">
        <v>0.30846153846153801</v>
      </c>
      <c r="AC325" s="19">
        <v>0.133549866230467</v>
      </c>
      <c r="AD325" s="9">
        <v>70</v>
      </c>
      <c r="AE325" s="3">
        <v>70</v>
      </c>
      <c r="AF325" s="3">
        <v>97</v>
      </c>
      <c r="AG325" s="10">
        <v>97</v>
      </c>
    </row>
    <row r="326" spans="1:33" x14ac:dyDescent="0.2">
      <c r="A326">
        <v>321</v>
      </c>
      <c r="B326" s="9" t="str">
        <f t="shared" si="4"/>
        <v>RGL2-cg16066008</v>
      </c>
      <c r="C326" s="10">
        <v>6</v>
      </c>
      <c r="D326" s="9" t="s">
        <v>494</v>
      </c>
      <c r="E326" s="3" t="s">
        <v>495</v>
      </c>
      <c r="F326" s="3">
        <v>33259431</v>
      </c>
      <c r="G326" s="10">
        <v>33267101</v>
      </c>
      <c r="H326" s="9" t="s">
        <v>493</v>
      </c>
      <c r="I326" s="10">
        <v>33675600</v>
      </c>
      <c r="J326" s="18">
        <v>-0.41666666666666702</v>
      </c>
      <c r="K326" s="5">
        <v>0.269582231040564</v>
      </c>
      <c r="L326" s="4">
        <v>-0.53333333333333299</v>
      </c>
      <c r="M326" s="5">
        <v>0.147525352733686</v>
      </c>
      <c r="N326" s="4">
        <v>-0.48571428571428599</v>
      </c>
      <c r="O326" s="5">
        <v>0.35555555555555601</v>
      </c>
      <c r="P326" s="4">
        <v>-0.53928571428571404</v>
      </c>
      <c r="Q326" s="5">
        <v>4.0659218365809498E-2</v>
      </c>
      <c r="R326" s="4">
        <v>-0.282608695652174</v>
      </c>
      <c r="S326" s="19">
        <v>0.180369104417509</v>
      </c>
      <c r="T326" s="18">
        <v>0.10989010989011</v>
      </c>
      <c r="U326" s="5">
        <v>0.72324814890641298</v>
      </c>
      <c r="V326" s="4">
        <v>0.18333333333333299</v>
      </c>
      <c r="W326" s="5">
        <v>0.64363977072310397</v>
      </c>
      <c r="X326" s="4">
        <v>-0.5</v>
      </c>
      <c r="Y326" s="5">
        <v>1</v>
      </c>
      <c r="Z326" s="4">
        <v>-6.2937062937062901E-2</v>
      </c>
      <c r="AA326" s="5">
        <v>0.85168191125329296</v>
      </c>
      <c r="AB326" s="4">
        <v>0.32230769230769202</v>
      </c>
      <c r="AC326" s="19">
        <v>0.11631372178848901</v>
      </c>
      <c r="AD326" s="9">
        <v>109</v>
      </c>
      <c r="AE326" s="3">
        <v>109</v>
      </c>
      <c r="AF326" s="3">
        <v>91</v>
      </c>
      <c r="AG326" s="10">
        <v>91</v>
      </c>
    </row>
    <row r="327" spans="1:33" x14ac:dyDescent="0.2">
      <c r="A327">
        <v>322</v>
      </c>
      <c r="B327" s="9" t="str">
        <f t="shared" ref="B327:B365" si="5">CONCATENATE(D327,"-",H327)</f>
        <v>RGL2-cg20348196</v>
      </c>
      <c r="C327" s="10">
        <v>6</v>
      </c>
      <c r="D327" s="9" t="s">
        <v>494</v>
      </c>
      <c r="E327" s="3" t="s">
        <v>495</v>
      </c>
      <c r="F327" s="3">
        <v>33259431</v>
      </c>
      <c r="G327" s="10">
        <v>33267101</v>
      </c>
      <c r="H327" s="9" t="s">
        <v>496</v>
      </c>
      <c r="I327" s="10">
        <v>32408284</v>
      </c>
      <c r="J327" s="18">
        <v>-0.65</v>
      </c>
      <c r="K327" s="5">
        <v>6.6561948853615494E-2</v>
      </c>
      <c r="L327" s="4">
        <v>-0.16666666666666699</v>
      </c>
      <c r="M327" s="5">
        <v>0.67774470899470896</v>
      </c>
      <c r="N327" s="4">
        <v>0.54285714285714304</v>
      </c>
      <c r="O327" s="5">
        <v>0.297222222222222</v>
      </c>
      <c r="P327" s="4">
        <v>4.2857142857142899E-2</v>
      </c>
      <c r="Q327" s="5">
        <v>0.88279576093661005</v>
      </c>
      <c r="R327" s="4">
        <v>0.12086956521739101</v>
      </c>
      <c r="S327" s="19">
        <v>0.57227118209316297</v>
      </c>
      <c r="T327" s="18">
        <v>0.48351648351648402</v>
      </c>
      <c r="U327" s="5">
        <v>9.7037075831592295E-2</v>
      </c>
      <c r="V327" s="4">
        <v>0.75</v>
      </c>
      <c r="W327" s="5">
        <v>2.5490520282186999E-2</v>
      </c>
      <c r="X327" s="4">
        <v>-0.5</v>
      </c>
      <c r="Y327" s="5">
        <v>1</v>
      </c>
      <c r="Z327" s="4">
        <v>0.58041958041958097</v>
      </c>
      <c r="AA327" s="5">
        <v>5.2086241750027497E-2</v>
      </c>
      <c r="AB327" s="4">
        <v>0.58384615384615401</v>
      </c>
      <c r="AC327" s="19">
        <v>2.6129340413907098E-3</v>
      </c>
      <c r="AD327" s="9">
        <v>242.5</v>
      </c>
      <c r="AE327" s="3">
        <v>242.5</v>
      </c>
      <c r="AF327" s="3">
        <v>10</v>
      </c>
      <c r="AG327" s="10">
        <v>10</v>
      </c>
    </row>
    <row r="328" spans="1:33" x14ac:dyDescent="0.2">
      <c r="A328">
        <v>323</v>
      </c>
      <c r="B328" s="9" t="str">
        <f t="shared" si="5"/>
        <v>RGL2-cg12672189</v>
      </c>
      <c r="C328" s="10">
        <v>6</v>
      </c>
      <c r="D328" s="9" t="s">
        <v>494</v>
      </c>
      <c r="E328" s="3" t="s">
        <v>495</v>
      </c>
      <c r="F328" s="3">
        <v>33259431</v>
      </c>
      <c r="G328" s="10">
        <v>33267101</v>
      </c>
      <c r="H328" s="9" t="s">
        <v>497</v>
      </c>
      <c r="I328" s="10">
        <v>32427868</v>
      </c>
      <c r="J328" s="18">
        <v>0.133333333333333</v>
      </c>
      <c r="K328" s="5">
        <v>0.74354056437389804</v>
      </c>
      <c r="L328" s="4">
        <v>0.21666666666666701</v>
      </c>
      <c r="M328" s="5">
        <v>0.58094135802469105</v>
      </c>
      <c r="N328" s="4">
        <v>0.14285714285714299</v>
      </c>
      <c r="O328" s="5">
        <v>0.80277777777777803</v>
      </c>
      <c r="P328" s="4">
        <v>0.189285714285714</v>
      </c>
      <c r="Q328" s="5">
        <v>0.498353330125204</v>
      </c>
      <c r="R328" s="4">
        <v>-0.20521739130434799</v>
      </c>
      <c r="S328" s="19">
        <v>0.33447089119776202</v>
      </c>
      <c r="T328" s="18">
        <v>0.115384615384615</v>
      </c>
      <c r="U328" s="5">
        <v>0.70962477274150104</v>
      </c>
      <c r="V328" s="4">
        <v>0.41666666666666702</v>
      </c>
      <c r="W328" s="5">
        <v>0.269582231040564</v>
      </c>
      <c r="X328" s="4">
        <v>1</v>
      </c>
      <c r="Y328" s="5">
        <v>0.33333333333333298</v>
      </c>
      <c r="Z328" s="4">
        <v>0.37762237762237799</v>
      </c>
      <c r="AA328" s="5">
        <v>0.22744313246537801</v>
      </c>
      <c r="AB328" s="4">
        <v>-0.1</v>
      </c>
      <c r="AC328" s="19">
        <v>0.63318871715098801</v>
      </c>
      <c r="AD328" s="9">
        <v>170</v>
      </c>
      <c r="AE328" s="3">
        <v>170</v>
      </c>
      <c r="AF328" s="3">
        <v>268</v>
      </c>
      <c r="AG328" s="10">
        <v>268</v>
      </c>
    </row>
    <row r="329" spans="1:33" x14ac:dyDescent="0.2">
      <c r="A329">
        <v>324</v>
      </c>
      <c r="B329" s="9" t="str">
        <f t="shared" si="5"/>
        <v>RGL2-cg08265274</v>
      </c>
      <c r="C329" s="10">
        <v>6</v>
      </c>
      <c r="D329" s="9" t="s">
        <v>494</v>
      </c>
      <c r="E329" s="3" t="s">
        <v>495</v>
      </c>
      <c r="F329" s="3">
        <v>33259431</v>
      </c>
      <c r="G329" s="10">
        <v>33267101</v>
      </c>
      <c r="H329" s="9" t="s">
        <v>498</v>
      </c>
      <c r="I329" s="10">
        <v>32490444</v>
      </c>
      <c r="J329" s="18">
        <v>-0.66666666666666696</v>
      </c>
      <c r="K329" s="5">
        <v>5.88899911816579E-2</v>
      </c>
      <c r="L329" s="4">
        <v>6.6666666666666693E-2</v>
      </c>
      <c r="M329" s="5">
        <v>0.88009259259259298</v>
      </c>
      <c r="N329" s="4">
        <v>0.48571428571428599</v>
      </c>
      <c r="O329" s="5">
        <v>0.35555555555555601</v>
      </c>
      <c r="P329" s="4">
        <v>0.128571428571429</v>
      </c>
      <c r="Q329" s="5">
        <v>0.64820179918728105</v>
      </c>
      <c r="R329" s="4">
        <v>-0.38782608695652199</v>
      </c>
      <c r="S329" s="19">
        <v>6.2061660049094199E-2</v>
      </c>
      <c r="T329" s="18">
        <v>-0.36263736263736301</v>
      </c>
      <c r="U329" s="5">
        <v>0.223986534640913</v>
      </c>
      <c r="V329" s="4">
        <v>-0.56666666666666698</v>
      </c>
      <c r="W329" s="5">
        <v>0.120574294532628</v>
      </c>
      <c r="X329" s="4">
        <v>1</v>
      </c>
      <c r="Y329" s="5">
        <v>0.33333333333333298</v>
      </c>
      <c r="Z329" s="4">
        <v>-0.45454545454545497</v>
      </c>
      <c r="AA329" s="5">
        <v>0.140413038412287</v>
      </c>
      <c r="AB329" s="4">
        <v>-0.49846153846153801</v>
      </c>
      <c r="AC329" s="19">
        <v>1.21275921791206E-2</v>
      </c>
      <c r="AD329" s="9">
        <v>51.5</v>
      </c>
      <c r="AE329" s="3">
        <v>51.5</v>
      </c>
      <c r="AF329" s="3">
        <v>19</v>
      </c>
      <c r="AG329" s="10">
        <v>19</v>
      </c>
    </row>
    <row r="330" spans="1:33" x14ac:dyDescent="0.2">
      <c r="A330">
        <v>325</v>
      </c>
      <c r="B330" s="9" t="str">
        <f t="shared" si="5"/>
        <v>RGL2-cg00579921</v>
      </c>
      <c r="C330" s="10">
        <v>6</v>
      </c>
      <c r="D330" s="9" t="s">
        <v>494</v>
      </c>
      <c r="E330" s="3" t="s">
        <v>495</v>
      </c>
      <c r="F330" s="3">
        <v>33259431</v>
      </c>
      <c r="G330" s="10">
        <v>33267101</v>
      </c>
      <c r="H330" s="9" t="s">
        <v>499</v>
      </c>
      <c r="I330" s="10">
        <v>32489991</v>
      </c>
      <c r="J330" s="18">
        <v>-0.58333333333333304</v>
      </c>
      <c r="K330" s="5">
        <v>0.107997134038801</v>
      </c>
      <c r="L330" s="4">
        <v>-0.1</v>
      </c>
      <c r="M330" s="5">
        <v>0.809981261022928</v>
      </c>
      <c r="N330" s="4">
        <v>0.14285714285714299</v>
      </c>
      <c r="O330" s="5">
        <v>0.80277777777777803</v>
      </c>
      <c r="P330" s="4">
        <v>-8.2142857142857101E-2</v>
      </c>
      <c r="Q330" s="5">
        <v>0.77282212722530996</v>
      </c>
      <c r="R330" s="4">
        <v>-0.44173913043478302</v>
      </c>
      <c r="S330" s="19">
        <v>3.1843924968937301E-2</v>
      </c>
      <c r="T330" s="18">
        <v>-0.42307692307692302</v>
      </c>
      <c r="U330" s="5">
        <v>0.15160044532106101</v>
      </c>
      <c r="V330" s="4">
        <v>-0.15</v>
      </c>
      <c r="W330" s="5">
        <v>0.70806878306878296</v>
      </c>
      <c r="X330" s="4">
        <v>0.5</v>
      </c>
      <c r="Y330" s="5">
        <v>1</v>
      </c>
      <c r="Z330" s="4">
        <v>-0.24475524475524499</v>
      </c>
      <c r="AA330" s="5">
        <v>0.44350427562788503</v>
      </c>
      <c r="AB330" s="4">
        <v>-0.45692307692307699</v>
      </c>
      <c r="AC330" s="19">
        <v>2.2733581451328099E-2</v>
      </c>
      <c r="AD330" s="9">
        <v>34</v>
      </c>
      <c r="AE330" s="3">
        <v>34</v>
      </c>
      <c r="AF330" s="3">
        <v>34</v>
      </c>
      <c r="AG330" s="10">
        <v>34</v>
      </c>
    </row>
    <row r="331" spans="1:33" x14ac:dyDescent="0.2">
      <c r="A331">
        <v>326</v>
      </c>
      <c r="B331" s="9" t="str">
        <f t="shared" si="5"/>
        <v>RGL2-cg07895437</v>
      </c>
      <c r="C331" s="10">
        <v>6</v>
      </c>
      <c r="D331" s="9" t="s">
        <v>494</v>
      </c>
      <c r="E331" s="3" t="s">
        <v>495</v>
      </c>
      <c r="F331" s="3">
        <v>33259431</v>
      </c>
      <c r="G331" s="10">
        <v>33267101</v>
      </c>
      <c r="H331" s="9" t="s">
        <v>500</v>
      </c>
      <c r="I331" s="10">
        <v>33282971</v>
      </c>
      <c r="J331" s="18">
        <v>0.16666666666666699</v>
      </c>
      <c r="K331" s="5">
        <v>0.67774470899470896</v>
      </c>
      <c r="L331" s="4">
        <v>0.05</v>
      </c>
      <c r="M331" s="5">
        <v>0.91161816578483201</v>
      </c>
      <c r="N331" s="4">
        <v>-0.25714285714285701</v>
      </c>
      <c r="O331" s="5">
        <v>0.65833333333333299</v>
      </c>
      <c r="P331" s="4">
        <v>0.4</v>
      </c>
      <c r="Q331" s="5">
        <v>0.14076229821267999</v>
      </c>
      <c r="R331" s="4">
        <v>0.25739130434782598</v>
      </c>
      <c r="S331" s="19">
        <v>0.223734289477623</v>
      </c>
      <c r="T331" s="18">
        <v>-7.69230769230769E-2</v>
      </c>
      <c r="U331" s="5">
        <v>0.80653036744428497</v>
      </c>
      <c r="V331" s="4">
        <v>0.483333333333333</v>
      </c>
      <c r="W331" s="5">
        <v>0.19379960317460301</v>
      </c>
      <c r="X331" s="4">
        <v>-0.5</v>
      </c>
      <c r="Y331" s="5">
        <v>1</v>
      </c>
      <c r="Z331" s="4">
        <v>0.10489510489510501</v>
      </c>
      <c r="AA331" s="5">
        <v>0.74947904267218302</v>
      </c>
      <c r="AB331" s="4">
        <v>5.61538461538462E-2</v>
      </c>
      <c r="AC331" s="19">
        <v>0.78958519008296402</v>
      </c>
      <c r="AD331" s="9">
        <v>131.5</v>
      </c>
      <c r="AE331" s="3">
        <v>131.5</v>
      </c>
      <c r="AF331" s="3">
        <v>306.5</v>
      </c>
      <c r="AG331" s="10">
        <v>306.5</v>
      </c>
    </row>
    <row r="332" spans="1:33" x14ac:dyDescent="0.2">
      <c r="A332">
        <v>327</v>
      </c>
      <c r="B332" s="9" t="str">
        <f t="shared" si="5"/>
        <v>RGL2-cg23365293</v>
      </c>
      <c r="C332" s="10">
        <v>6</v>
      </c>
      <c r="D332" s="9" t="s">
        <v>494</v>
      </c>
      <c r="E332" s="3" t="s">
        <v>495</v>
      </c>
      <c r="F332" s="3">
        <v>33259431</v>
      </c>
      <c r="G332" s="10">
        <v>33267101</v>
      </c>
      <c r="H332" s="9" t="s">
        <v>501</v>
      </c>
      <c r="I332" s="10">
        <v>32489984</v>
      </c>
      <c r="J332" s="18">
        <v>-0.46666666666666701</v>
      </c>
      <c r="K332" s="5">
        <v>0.21252204585537901</v>
      </c>
      <c r="L332" s="4">
        <v>-3.3333333333333298E-2</v>
      </c>
      <c r="M332" s="5">
        <v>0.94839065255731902</v>
      </c>
      <c r="N332" s="4">
        <v>0.371428571428571</v>
      </c>
      <c r="O332" s="5">
        <v>0.49722222222222201</v>
      </c>
      <c r="P332" s="4">
        <v>0.110714285714286</v>
      </c>
      <c r="Q332" s="5">
        <v>0.69527609885147601</v>
      </c>
      <c r="R332" s="4">
        <v>-0.38086956521739102</v>
      </c>
      <c r="S332" s="19">
        <v>6.7208897750191204E-2</v>
      </c>
      <c r="T332" s="18">
        <v>-0.30769230769230799</v>
      </c>
      <c r="U332" s="5">
        <v>0.30628704369145499</v>
      </c>
      <c r="V332" s="4">
        <v>-0.233333333333333</v>
      </c>
      <c r="W332" s="5">
        <v>0.55170855379188699</v>
      </c>
      <c r="X332" s="4">
        <v>-0.5</v>
      </c>
      <c r="Y332" s="5">
        <v>1</v>
      </c>
      <c r="Z332" s="4">
        <v>-0.33566433566433601</v>
      </c>
      <c r="AA332" s="5">
        <v>0.28669091424974602</v>
      </c>
      <c r="AB332" s="4">
        <v>-0.44153846153846199</v>
      </c>
      <c r="AC332" s="19">
        <v>2.8218406587839501E-2</v>
      </c>
      <c r="AD332" s="9">
        <v>55</v>
      </c>
      <c r="AE332" s="3">
        <v>55</v>
      </c>
      <c r="AF332" s="3">
        <v>39</v>
      </c>
      <c r="AG332" s="10">
        <v>39</v>
      </c>
    </row>
    <row r="333" spans="1:33" x14ac:dyDescent="0.2">
      <c r="A333">
        <v>328</v>
      </c>
      <c r="B333" s="9" t="str">
        <f t="shared" si="5"/>
        <v>RGL2-cg00750366</v>
      </c>
      <c r="C333" s="10">
        <v>6</v>
      </c>
      <c r="D333" s="9" t="s">
        <v>494</v>
      </c>
      <c r="E333" s="3" t="s">
        <v>495</v>
      </c>
      <c r="F333" s="3">
        <v>33259431</v>
      </c>
      <c r="G333" s="10">
        <v>33267101</v>
      </c>
      <c r="H333" s="9" t="s">
        <v>502</v>
      </c>
      <c r="I333" s="10">
        <v>33044510</v>
      </c>
      <c r="J333" s="18">
        <v>-0.21666666666666701</v>
      </c>
      <c r="K333" s="5">
        <v>0.58094135802469105</v>
      </c>
      <c r="L333" s="4">
        <v>0.133333333333333</v>
      </c>
      <c r="M333" s="5">
        <v>0.74354056437389804</v>
      </c>
      <c r="N333" s="4">
        <v>2.8571428571428598E-2</v>
      </c>
      <c r="O333" s="5">
        <v>1</v>
      </c>
      <c r="P333" s="4">
        <v>1.0714285714285701E-2</v>
      </c>
      <c r="Q333" s="5">
        <v>0.97444009688154898</v>
      </c>
      <c r="R333" s="4">
        <v>6.3478260869565206E-2</v>
      </c>
      <c r="S333" s="19">
        <v>0.76796644629704502</v>
      </c>
      <c r="T333" s="18">
        <v>-6.0439560439560398E-2</v>
      </c>
      <c r="U333" s="5">
        <v>0.84898850688682703</v>
      </c>
      <c r="V333" s="4">
        <v>3.3333333333333298E-2</v>
      </c>
      <c r="W333" s="5">
        <v>0.94839065255731902</v>
      </c>
      <c r="X333" s="4">
        <v>0.5</v>
      </c>
      <c r="Y333" s="5">
        <v>1</v>
      </c>
      <c r="Z333" s="4">
        <v>0.20979020979021001</v>
      </c>
      <c r="AA333" s="5">
        <v>0.51351251341257897</v>
      </c>
      <c r="AB333" s="4">
        <v>0.14846153846153801</v>
      </c>
      <c r="AC333" s="19">
        <v>0.47708846519493697</v>
      </c>
      <c r="AD333" s="9">
        <v>288</v>
      </c>
      <c r="AE333" s="3">
        <v>288</v>
      </c>
      <c r="AF333" s="3">
        <v>228</v>
      </c>
      <c r="AG333" s="10">
        <v>228</v>
      </c>
    </row>
    <row r="334" spans="1:33" x14ac:dyDescent="0.2">
      <c r="A334">
        <v>329</v>
      </c>
      <c r="B334" s="9" t="str">
        <f t="shared" si="5"/>
        <v>RGL2-cg13423887</v>
      </c>
      <c r="C334" s="10">
        <v>6</v>
      </c>
      <c r="D334" s="9" t="s">
        <v>494</v>
      </c>
      <c r="E334" s="3" t="s">
        <v>495</v>
      </c>
      <c r="F334" s="3">
        <v>33259431</v>
      </c>
      <c r="G334" s="10">
        <v>33267101</v>
      </c>
      <c r="H334" s="9" t="s">
        <v>503</v>
      </c>
      <c r="I334" s="10">
        <v>32632694</v>
      </c>
      <c r="J334" s="18">
        <v>-6.6666666666666693E-2</v>
      </c>
      <c r="K334" s="5">
        <v>0.88009259259259298</v>
      </c>
      <c r="L334" s="4">
        <v>-0.31666666666666698</v>
      </c>
      <c r="M334" s="5">
        <v>0.41008046737213399</v>
      </c>
      <c r="N334" s="4">
        <v>-0.54285714285714304</v>
      </c>
      <c r="O334" s="5">
        <v>0.297222222222222</v>
      </c>
      <c r="P334" s="4">
        <v>-0.32500000000000001</v>
      </c>
      <c r="Q334" s="5">
        <v>0.236982292510621</v>
      </c>
      <c r="R334" s="4">
        <v>0.106086956521739</v>
      </c>
      <c r="S334" s="19">
        <v>0.62053618352803297</v>
      </c>
      <c r="T334" s="18">
        <v>0.17032967032967</v>
      </c>
      <c r="U334" s="5">
        <v>0.57854446870613796</v>
      </c>
      <c r="V334" s="4">
        <v>0.266666666666667</v>
      </c>
      <c r="W334" s="5">
        <v>0.493331128747795</v>
      </c>
      <c r="X334" s="4">
        <v>0.5</v>
      </c>
      <c r="Y334" s="5">
        <v>1</v>
      </c>
      <c r="Z334" s="4">
        <v>0.230769230769231</v>
      </c>
      <c r="AA334" s="5">
        <v>0.470905693526396</v>
      </c>
      <c r="AB334" s="4">
        <v>0.34923076923076901</v>
      </c>
      <c r="AC334" s="19">
        <v>8.7622803749968503E-2</v>
      </c>
      <c r="AD334" s="9">
        <v>256</v>
      </c>
      <c r="AE334" s="3">
        <v>256</v>
      </c>
      <c r="AF334" s="3">
        <v>73</v>
      </c>
      <c r="AG334" s="10">
        <v>73</v>
      </c>
    </row>
    <row r="335" spans="1:33" x14ac:dyDescent="0.2">
      <c r="A335">
        <v>330</v>
      </c>
      <c r="B335" s="9" t="str">
        <f t="shared" si="5"/>
        <v>RGL2-cg18052547</v>
      </c>
      <c r="C335" s="10">
        <v>6</v>
      </c>
      <c r="D335" s="9" t="s">
        <v>494</v>
      </c>
      <c r="E335" s="3" t="s">
        <v>495</v>
      </c>
      <c r="F335" s="3">
        <v>33259431</v>
      </c>
      <c r="G335" s="10">
        <v>33267101</v>
      </c>
      <c r="H335" s="9" t="s">
        <v>504</v>
      </c>
      <c r="I335" s="10">
        <v>32552547</v>
      </c>
      <c r="J335" s="18">
        <v>-0.2</v>
      </c>
      <c r="K335" s="5">
        <v>0.61340388007054703</v>
      </c>
      <c r="L335" s="4">
        <v>-0.35</v>
      </c>
      <c r="M335" s="5">
        <v>0.35858134920634899</v>
      </c>
      <c r="N335" s="4">
        <v>-0.25714285714285701</v>
      </c>
      <c r="O335" s="5">
        <v>0.65833333333333299</v>
      </c>
      <c r="P335" s="4">
        <v>-0.57499999999999996</v>
      </c>
      <c r="Q335" s="5">
        <v>2.7478313800251598E-2</v>
      </c>
      <c r="R335" s="4">
        <v>-0.66956521739130404</v>
      </c>
      <c r="S335" s="19">
        <v>4.7978141588576499E-4</v>
      </c>
      <c r="T335" s="18">
        <v>0.27472527472527503</v>
      </c>
      <c r="U335" s="5">
        <v>0.36326172461083001</v>
      </c>
      <c r="V335" s="4">
        <v>-0.38333333333333303</v>
      </c>
      <c r="W335" s="5">
        <v>0.3125</v>
      </c>
      <c r="X335" s="4">
        <v>-1</v>
      </c>
      <c r="Y335" s="5">
        <v>0.33333333333333298</v>
      </c>
      <c r="Z335" s="4">
        <v>-0.50349650349650399</v>
      </c>
      <c r="AA335" s="5">
        <v>9.8751570072327405E-2</v>
      </c>
      <c r="AB335" s="4">
        <v>-0.13307692307692301</v>
      </c>
      <c r="AC335" s="19">
        <v>0.52437705545371505</v>
      </c>
      <c r="AD335" s="9">
        <v>6</v>
      </c>
      <c r="AE335" s="3">
        <v>6</v>
      </c>
      <c r="AF335" s="3">
        <v>241</v>
      </c>
      <c r="AG335" s="10">
        <v>241</v>
      </c>
    </row>
    <row r="336" spans="1:33" x14ac:dyDescent="0.2">
      <c r="A336">
        <v>331</v>
      </c>
      <c r="B336" s="9" t="str">
        <f t="shared" si="5"/>
        <v>RGL2-cg01423251</v>
      </c>
      <c r="C336" s="10">
        <v>6</v>
      </c>
      <c r="D336" s="9" t="s">
        <v>494</v>
      </c>
      <c r="E336" s="3" t="s">
        <v>495</v>
      </c>
      <c r="F336" s="3">
        <v>33259431</v>
      </c>
      <c r="G336" s="10">
        <v>33267101</v>
      </c>
      <c r="H336" s="9" t="s">
        <v>505</v>
      </c>
      <c r="I336" s="10">
        <v>32765322</v>
      </c>
      <c r="J336" s="18">
        <v>-0.2</v>
      </c>
      <c r="K336" s="5">
        <v>0.61340388007054703</v>
      </c>
      <c r="L336" s="4">
        <v>-0.21666666666666701</v>
      </c>
      <c r="M336" s="5">
        <v>0.58094135802469105</v>
      </c>
      <c r="N336" s="4">
        <v>-0.6</v>
      </c>
      <c r="O336" s="5">
        <v>0.241666666666667</v>
      </c>
      <c r="P336" s="4">
        <v>-0.503571428571428</v>
      </c>
      <c r="Q336" s="5">
        <v>5.81868103840016E-2</v>
      </c>
      <c r="R336" s="4">
        <v>-0.16695652173913</v>
      </c>
      <c r="S336" s="19">
        <v>0.43378740820712203</v>
      </c>
      <c r="T336" s="18">
        <v>-0.48351648351648402</v>
      </c>
      <c r="U336" s="5">
        <v>9.7037075831592198E-2</v>
      </c>
      <c r="V336" s="4">
        <v>0.15</v>
      </c>
      <c r="W336" s="5">
        <v>0.70806878306878296</v>
      </c>
      <c r="X336" s="4">
        <v>1</v>
      </c>
      <c r="Y336" s="5">
        <v>0.33333333333333298</v>
      </c>
      <c r="Z336" s="4">
        <v>0.25174825174825199</v>
      </c>
      <c r="AA336" s="5">
        <v>0.43011528876309901</v>
      </c>
      <c r="AB336" s="4">
        <v>-0.14307692307692299</v>
      </c>
      <c r="AC336" s="19">
        <v>0.49338215834417698</v>
      </c>
      <c r="AD336" s="9">
        <v>204.5</v>
      </c>
      <c r="AE336" s="3">
        <v>204.5</v>
      </c>
      <c r="AF336" s="3">
        <v>235.5</v>
      </c>
      <c r="AG336" s="10">
        <v>235.5</v>
      </c>
    </row>
    <row r="337" spans="1:33" x14ac:dyDescent="0.2">
      <c r="A337">
        <v>332</v>
      </c>
      <c r="B337" s="9" t="str">
        <f t="shared" si="5"/>
        <v>RGL2-cg18886197</v>
      </c>
      <c r="C337" s="10">
        <v>6</v>
      </c>
      <c r="D337" s="9" t="s">
        <v>494</v>
      </c>
      <c r="E337" s="3" t="s">
        <v>495</v>
      </c>
      <c r="F337" s="3">
        <v>33259431</v>
      </c>
      <c r="G337" s="10">
        <v>33267101</v>
      </c>
      <c r="H337" s="9" t="s">
        <v>506</v>
      </c>
      <c r="I337" s="10">
        <v>33178942</v>
      </c>
      <c r="J337" s="18">
        <v>-0.46666666666666701</v>
      </c>
      <c r="K337" s="5">
        <v>0.21252204585537901</v>
      </c>
      <c r="L337" s="4">
        <v>0.51666666666666705</v>
      </c>
      <c r="M337" s="5">
        <v>0.161800044091711</v>
      </c>
      <c r="N337" s="4">
        <v>0.65714285714285703</v>
      </c>
      <c r="O337" s="5">
        <v>0.17499999999999999</v>
      </c>
      <c r="P337" s="4">
        <v>0.65714285714285703</v>
      </c>
      <c r="Q337" s="5">
        <v>9.5274305821389099E-3</v>
      </c>
      <c r="R337" s="4">
        <v>0.27217391304347799</v>
      </c>
      <c r="S337" s="19">
        <v>0.197531684264691</v>
      </c>
      <c r="T337" s="18">
        <v>-0.13186813186813201</v>
      </c>
      <c r="U337" s="5">
        <v>0.66926905365808098</v>
      </c>
      <c r="V337" s="4">
        <v>-0.38333333333333303</v>
      </c>
      <c r="W337" s="5">
        <v>0.3125</v>
      </c>
      <c r="X337" s="4">
        <v>-0.5</v>
      </c>
      <c r="Y337" s="5">
        <v>1</v>
      </c>
      <c r="Z337" s="4">
        <v>-0.42657342657342701</v>
      </c>
      <c r="AA337" s="5">
        <v>0.168899525405203</v>
      </c>
      <c r="AB337" s="4">
        <v>-0.43</v>
      </c>
      <c r="AC337" s="19">
        <v>3.3002434346727401E-2</v>
      </c>
      <c r="AD337" s="9">
        <v>119.5</v>
      </c>
      <c r="AE337" s="3">
        <v>119.5</v>
      </c>
      <c r="AF337" s="3">
        <v>43</v>
      </c>
      <c r="AG337" s="10">
        <v>43</v>
      </c>
    </row>
    <row r="338" spans="1:33" x14ac:dyDescent="0.2">
      <c r="A338">
        <v>333</v>
      </c>
      <c r="B338" s="9" t="str">
        <f t="shared" si="5"/>
        <v>RGL2-cg04317588</v>
      </c>
      <c r="C338" s="10">
        <v>6</v>
      </c>
      <c r="D338" s="9" t="s">
        <v>494</v>
      </c>
      <c r="E338" s="3" t="s">
        <v>495</v>
      </c>
      <c r="F338" s="3">
        <v>33259431</v>
      </c>
      <c r="G338" s="10">
        <v>33267101</v>
      </c>
      <c r="H338" s="9" t="s">
        <v>507</v>
      </c>
      <c r="I338" s="10">
        <v>32632995</v>
      </c>
      <c r="J338" s="18">
        <v>0.51666666666666705</v>
      </c>
      <c r="K338" s="5">
        <v>0.161800044091711</v>
      </c>
      <c r="L338" s="4">
        <v>-0.35</v>
      </c>
      <c r="M338" s="5">
        <v>0.35858134920634899</v>
      </c>
      <c r="N338" s="4">
        <v>-0.25714285714285701</v>
      </c>
      <c r="O338" s="5">
        <v>0.65833333333333299</v>
      </c>
      <c r="P338" s="4">
        <v>-0.310714285714286</v>
      </c>
      <c r="Q338" s="5">
        <v>0.25919092377276498</v>
      </c>
      <c r="R338" s="4">
        <v>0.22521739130434801</v>
      </c>
      <c r="S338" s="19">
        <v>0.28862497292553002</v>
      </c>
      <c r="T338" s="18">
        <v>0.104395604395604</v>
      </c>
      <c r="U338" s="5">
        <v>0.73695123007154295</v>
      </c>
      <c r="V338" s="4">
        <v>0.38333333333333303</v>
      </c>
      <c r="W338" s="5">
        <v>0.3125</v>
      </c>
      <c r="X338" s="4">
        <v>0.5</v>
      </c>
      <c r="Y338" s="5">
        <v>1</v>
      </c>
      <c r="Z338" s="4">
        <v>0.321678321678322</v>
      </c>
      <c r="AA338" s="5">
        <v>0.30831236054913402</v>
      </c>
      <c r="AB338" s="4">
        <v>0.30307692307692302</v>
      </c>
      <c r="AC338" s="19">
        <v>0.14073576294717099</v>
      </c>
      <c r="AD338" s="9">
        <v>151</v>
      </c>
      <c r="AE338" s="3">
        <v>151</v>
      </c>
      <c r="AF338" s="3">
        <v>101.5</v>
      </c>
      <c r="AG338" s="10">
        <v>101.5</v>
      </c>
    </row>
    <row r="339" spans="1:33" x14ac:dyDescent="0.2">
      <c r="A339">
        <v>334</v>
      </c>
      <c r="B339" s="9" t="str">
        <f t="shared" si="5"/>
        <v>RGL2-cg09985560</v>
      </c>
      <c r="C339" s="10">
        <v>6</v>
      </c>
      <c r="D339" s="9" t="s">
        <v>494</v>
      </c>
      <c r="E339" s="3" t="s">
        <v>495</v>
      </c>
      <c r="F339" s="3">
        <v>33259431</v>
      </c>
      <c r="G339" s="10">
        <v>33267101</v>
      </c>
      <c r="H339" s="9" t="s">
        <v>508</v>
      </c>
      <c r="I339" s="10">
        <v>33358866</v>
      </c>
      <c r="J339" s="18">
        <v>0.2</v>
      </c>
      <c r="K339" s="5">
        <v>0.61340388007054703</v>
      </c>
      <c r="L339" s="4">
        <v>-0.16666666666666699</v>
      </c>
      <c r="M339" s="5">
        <v>0.67774470899470896</v>
      </c>
      <c r="N339" s="4">
        <v>0.6</v>
      </c>
      <c r="O339" s="5">
        <v>0.241666666666667</v>
      </c>
      <c r="P339" s="4">
        <v>0.2</v>
      </c>
      <c r="Q339" s="5">
        <v>0.47379725790975602</v>
      </c>
      <c r="R339" s="4">
        <v>0.222608695652174</v>
      </c>
      <c r="S339" s="19">
        <v>0.294364951479264</v>
      </c>
      <c r="T339" s="18">
        <v>0.10989010989011</v>
      </c>
      <c r="U339" s="5">
        <v>0.72324814890641298</v>
      </c>
      <c r="V339" s="4">
        <v>0.233333333333333</v>
      </c>
      <c r="W339" s="5">
        <v>0.55170855379188699</v>
      </c>
      <c r="X339" s="4">
        <v>-0.5</v>
      </c>
      <c r="Y339" s="5">
        <v>1</v>
      </c>
      <c r="Z339" s="4">
        <v>-0.160839160839161</v>
      </c>
      <c r="AA339" s="5">
        <v>0.61935616903386703</v>
      </c>
      <c r="AB339" s="4">
        <v>0.14000000000000001</v>
      </c>
      <c r="AC339" s="19">
        <v>0.50281845843619399</v>
      </c>
      <c r="AD339" s="9">
        <v>155</v>
      </c>
      <c r="AE339" s="3">
        <v>155</v>
      </c>
      <c r="AF339" s="3">
        <v>238</v>
      </c>
      <c r="AG339" s="10">
        <v>238</v>
      </c>
    </row>
    <row r="340" spans="1:33" x14ac:dyDescent="0.2">
      <c r="A340">
        <v>335</v>
      </c>
      <c r="B340" s="9" t="str">
        <f t="shared" si="5"/>
        <v>RGL2-cg23464743</v>
      </c>
      <c r="C340" s="10">
        <v>6</v>
      </c>
      <c r="D340" s="9" t="s">
        <v>494</v>
      </c>
      <c r="E340" s="3" t="s">
        <v>495</v>
      </c>
      <c r="F340" s="3">
        <v>33259431</v>
      </c>
      <c r="G340" s="10">
        <v>33267101</v>
      </c>
      <c r="H340" s="9" t="s">
        <v>509</v>
      </c>
      <c r="I340" s="10">
        <v>32633163</v>
      </c>
      <c r="J340" s="18">
        <v>0.2</v>
      </c>
      <c r="K340" s="5">
        <v>0.61340388007054703</v>
      </c>
      <c r="L340" s="4">
        <v>-0.25</v>
      </c>
      <c r="M340" s="5">
        <v>0.52063492063492101</v>
      </c>
      <c r="N340" s="4">
        <v>-0.82857142857142896</v>
      </c>
      <c r="O340" s="5">
        <v>5.83333333333333E-2</v>
      </c>
      <c r="P340" s="4">
        <v>-0.32857142857142901</v>
      </c>
      <c r="Q340" s="5">
        <v>0.23162823798121401</v>
      </c>
      <c r="R340" s="4">
        <v>0.108695652173913</v>
      </c>
      <c r="S340" s="19">
        <v>0.61189728477254202</v>
      </c>
      <c r="T340" s="18">
        <v>0.230769230769231</v>
      </c>
      <c r="U340" s="5">
        <v>0.44777158845507697</v>
      </c>
      <c r="V340" s="4">
        <v>0.41666666666666702</v>
      </c>
      <c r="W340" s="5">
        <v>0.269582231040564</v>
      </c>
      <c r="X340" s="4">
        <v>1</v>
      </c>
      <c r="Y340" s="5">
        <v>0.33333333333333298</v>
      </c>
      <c r="Z340" s="4">
        <v>0.52447552447552503</v>
      </c>
      <c r="AA340" s="5">
        <v>8.3884587232914795E-2</v>
      </c>
      <c r="AB340" s="4">
        <v>0.507692307692308</v>
      </c>
      <c r="AC340" s="19">
        <v>1.04469787858601E-2</v>
      </c>
      <c r="AD340" s="9">
        <v>251.5</v>
      </c>
      <c r="AE340" s="3">
        <v>251.5</v>
      </c>
      <c r="AF340" s="3">
        <v>18</v>
      </c>
      <c r="AG340" s="10">
        <v>18</v>
      </c>
    </row>
    <row r="341" spans="1:33" x14ac:dyDescent="0.2">
      <c r="A341">
        <v>336</v>
      </c>
      <c r="B341" s="9" t="str">
        <f t="shared" si="5"/>
        <v>RGL2-cg24523259</v>
      </c>
      <c r="C341" s="10">
        <v>6</v>
      </c>
      <c r="D341" s="9" t="s">
        <v>494</v>
      </c>
      <c r="E341" s="3" t="s">
        <v>495</v>
      </c>
      <c r="F341" s="3">
        <v>33259431</v>
      </c>
      <c r="G341" s="10">
        <v>33267101</v>
      </c>
      <c r="H341" s="9" t="s">
        <v>510</v>
      </c>
      <c r="I341" s="10">
        <v>32903598</v>
      </c>
      <c r="J341" s="18">
        <v>-0.116666666666667</v>
      </c>
      <c r="K341" s="5">
        <v>0.77562830687830697</v>
      </c>
      <c r="L341" s="4">
        <v>-6.6666666666666693E-2</v>
      </c>
      <c r="M341" s="5">
        <v>0.88009259259259298</v>
      </c>
      <c r="N341" s="4">
        <v>-0.14285714285714299</v>
      </c>
      <c r="O341" s="5">
        <v>0.80277777777777803</v>
      </c>
      <c r="P341" s="4">
        <v>-0.317857142857143</v>
      </c>
      <c r="Q341" s="5">
        <v>0.24792788340986499</v>
      </c>
      <c r="R341" s="4">
        <v>-0.366086956521739</v>
      </c>
      <c r="S341" s="19">
        <v>7.9245173542115202E-2</v>
      </c>
      <c r="T341" s="18">
        <v>-0.159340659340659</v>
      </c>
      <c r="U341" s="5">
        <v>0.603931204034312</v>
      </c>
      <c r="V341" s="4">
        <v>-0.1</v>
      </c>
      <c r="W341" s="5">
        <v>0.809981261022928</v>
      </c>
      <c r="X341" s="4">
        <v>-0.5</v>
      </c>
      <c r="Y341" s="5">
        <v>1</v>
      </c>
      <c r="Z341" s="4">
        <v>-0.26573426573426601</v>
      </c>
      <c r="AA341" s="5">
        <v>0.40397665927502902</v>
      </c>
      <c r="AB341" s="4">
        <v>-0.186153846153846</v>
      </c>
      <c r="AC341" s="19">
        <v>0.37128002637004298</v>
      </c>
      <c r="AD341" s="9">
        <v>60.5</v>
      </c>
      <c r="AE341" s="3">
        <v>60.5</v>
      </c>
      <c r="AF341" s="3">
        <v>199</v>
      </c>
      <c r="AG341" s="10">
        <v>199</v>
      </c>
    </row>
    <row r="342" spans="1:33" x14ac:dyDescent="0.2">
      <c r="A342">
        <v>337</v>
      </c>
      <c r="B342" s="9" t="str">
        <f t="shared" si="5"/>
        <v>RGL2-cg03202060</v>
      </c>
      <c r="C342" s="10">
        <v>6</v>
      </c>
      <c r="D342" s="9" t="s">
        <v>494</v>
      </c>
      <c r="E342" s="3" t="s">
        <v>495</v>
      </c>
      <c r="F342" s="3">
        <v>33259431</v>
      </c>
      <c r="G342" s="10">
        <v>33267101</v>
      </c>
      <c r="H342" s="9" t="s">
        <v>511</v>
      </c>
      <c r="I342" s="10">
        <v>32633015</v>
      </c>
      <c r="J342" s="18">
        <v>0</v>
      </c>
      <c r="K342" s="5">
        <v>1</v>
      </c>
      <c r="L342" s="4">
        <v>-0.266666666666667</v>
      </c>
      <c r="M342" s="5">
        <v>0.493331128747795</v>
      </c>
      <c r="N342" s="4">
        <v>-0.314285714285714</v>
      </c>
      <c r="O342" s="5">
        <v>0.56388888888888899</v>
      </c>
      <c r="P342" s="4">
        <v>-0.15</v>
      </c>
      <c r="Q342" s="5">
        <v>0.59338267588306004</v>
      </c>
      <c r="R342" s="4">
        <v>0.35391304347826102</v>
      </c>
      <c r="S342" s="19">
        <v>9.0348021302388101E-2</v>
      </c>
      <c r="T342" s="18">
        <v>1.6483516483516501E-2</v>
      </c>
      <c r="U342" s="5">
        <v>0.96385958034443897</v>
      </c>
      <c r="V342" s="4">
        <v>0.483333333333333</v>
      </c>
      <c r="W342" s="5">
        <v>0.19379960317460301</v>
      </c>
      <c r="X342" s="4">
        <v>0.5</v>
      </c>
      <c r="Y342" s="5">
        <v>1</v>
      </c>
      <c r="Z342" s="4">
        <v>0.482517482517483</v>
      </c>
      <c r="AA342" s="5">
        <v>0.115373605094864</v>
      </c>
      <c r="AB342" s="4">
        <v>0.34615384615384598</v>
      </c>
      <c r="AC342" s="19">
        <v>9.0596246972339006E-2</v>
      </c>
      <c r="AD342" s="9">
        <v>68.5</v>
      </c>
      <c r="AE342" s="3">
        <v>68.5</v>
      </c>
      <c r="AF342" s="3">
        <v>76</v>
      </c>
      <c r="AG342" s="10">
        <v>76</v>
      </c>
    </row>
    <row r="343" spans="1:33" x14ac:dyDescent="0.2">
      <c r="A343">
        <v>338</v>
      </c>
      <c r="B343" s="9" t="str">
        <f t="shared" si="5"/>
        <v>RGL2-cg05500783</v>
      </c>
      <c r="C343" s="10">
        <v>6</v>
      </c>
      <c r="D343" s="9" t="s">
        <v>494</v>
      </c>
      <c r="E343" s="3" t="s">
        <v>495</v>
      </c>
      <c r="F343" s="3">
        <v>33259431</v>
      </c>
      <c r="G343" s="10">
        <v>33267101</v>
      </c>
      <c r="H343" s="9" t="s">
        <v>512</v>
      </c>
      <c r="I343" s="10">
        <v>32410873</v>
      </c>
      <c r="J343" s="18">
        <v>0.28333333333333299</v>
      </c>
      <c r="K343" s="5">
        <v>0.46299052028218701</v>
      </c>
      <c r="L343" s="4">
        <v>0.266666666666667</v>
      </c>
      <c r="M343" s="5">
        <v>0.493331128747795</v>
      </c>
      <c r="N343" s="4">
        <v>0.371428571428571</v>
      </c>
      <c r="O343" s="5">
        <v>0.49722222222222201</v>
      </c>
      <c r="P343" s="4">
        <v>0.214285714285714</v>
      </c>
      <c r="Q343" s="5">
        <v>0.44203042073658899</v>
      </c>
      <c r="R343" s="4">
        <v>0.46956521739130402</v>
      </c>
      <c r="S343" s="19">
        <v>2.17379546562118E-2</v>
      </c>
      <c r="T343" s="18">
        <v>-0.214285714285714</v>
      </c>
      <c r="U343" s="5">
        <v>0.481851309334422</v>
      </c>
      <c r="V343" s="4">
        <v>-0.3</v>
      </c>
      <c r="W343" s="5">
        <v>0.43662367724867701</v>
      </c>
      <c r="X343" s="4">
        <v>-0.5</v>
      </c>
      <c r="Y343" s="5">
        <v>1</v>
      </c>
      <c r="Z343" s="4">
        <v>-0.37062937062937101</v>
      </c>
      <c r="AA343" s="5">
        <v>0.23673221413855</v>
      </c>
      <c r="AB343" s="4">
        <v>-4.5384615384615398E-2</v>
      </c>
      <c r="AC343" s="19">
        <v>0.82955125232423199</v>
      </c>
      <c r="AD343" s="9">
        <v>29</v>
      </c>
      <c r="AE343" s="3">
        <v>29</v>
      </c>
      <c r="AF343" s="3">
        <v>315.5</v>
      </c>
      <c r="AG343" s="10">
        <v>315.5</v>
      </c>
    </row>
    <row r="344" spans="1:33" x14ac:dyDescent="0.2">
      <c r="A344">
        <v>339</v>
      </c>
      <c r="B344" s="9" t="str">
        <f t="shared" si="5"/>
        <v>RGL2-cg27196273</v>
      </c>
      <c r="C344" s="10">
        <v>6</v>
      </c>
      <c r="D344" s="9" t="s">
        <v>494</v>
      </c>
      <c r="E344" s="3" t="s">
        <v>495</v>
      </c>
      <c r="F344" s="3">
        <v>33259431</v>
      </c>
      <c r="G344" s="10">
        <v>33267101</v>
      </c>
      <c r="H344" s="9" t="s">
        <v>513</v>
      </c>
      <c r="I344" s="10">
        <v>32632992</v>
      </c>
      <c r="J344" s="18">
        <v>0.266666666666667</v>
      </c>
      <c r="K344" s="5">
        <v>0.493331128747795</v>
      </c>
      <c r="L344" s="4">
        <v>-3.3333333333333298E-2</v>
      </c>
      <c r="M344" s="5">
        <v>0.94839065255731902</v>
      </c>
      <c r="N344" s="4">
        <v>-0.6</v>
      </c>
      <c r="O344" s="5">
        <v>0.241666666666667</v>
      </c>
      <c r="P344" s="4">
        <v>-0.27142857142857102</v>
      </c>
      <c r="Q344" s="5">
        <v>0.32682210724101601</v>
      </c>
      <c r="R344" s="4">
        <v>0.20956521739130399</v>
      </c>
      <c r="S344" s="19">
        <v>0.32414503719653898</v>
      </c>
      <c r="T344" s="18">
        <v>2.74725274725275E-2</v>
      </c>
      <c r="U344" s="5">
        <v>0.93499230271837797</v>
      </c>
      <c r="V344" s="4">
        <v>-0.43333333333333302</v>
      </c>
      <c r="W344" s="5">
        <v>0.249917328042328</v>
      </c>
      <c r="X344" s="4">
        <v>-0.5</v>
      </c>
      <c r="Y344" s="5">
        <v>1</v>
      </c>
      <c r="Z344" s="4">
        <v>-0.37062937062937101</v>
      </c>
      <c r="AA344" s="5">
        <v>0.23673221413855</v>
      </c>
      <c r="AB344" s="4">
        <v>9.0769230769230796E-2</v>
      </c>
      <c r="AC344" s="19">
        <v>0.66510144932227</v>
      </c>
      <c r="AD344" s="9">
        <v>166</v>
      </c>
      <c r="AE344" s="3">
        <v>166</v>
      </c>
      <c r="AF344" s="3">
        <v>278.5</v>
      </c>
      <c r="AG344" s="10">
        <v>278.5</v>
      </c>
    </row>
    <row r="345" spans="1:33" x14ac:dyDescent="0.2">
      <c r="A345">
        <v>340</v>
      </c>
      <c r="B345" s="9" t="str">
        <f t="shared" si="5"/>
        <v>RGL2-cg02286081</v>
      </c>
      <c r="C345" s="10">
        <v>6</v>
      </c>
      <c r="D345" s="9" t="s">
        <v>494</v>
      </c>
      <c r="E345" s="3" t="s">
        <v>495</v>
      </c>
      <c r="F345" s="3">
        <v>33259431</v>
      </c>
      <c r="G345" s="10">
        <v>33267101</v>
      </c>
      <c r="H345" s="9" t="s">
        <v>514</v>
      </c>
      <c r="I345" s="10">
        <v>33043841</v>
      </c>
      <c r="J345" s="18">
        <v>0.55000000000000004</v>
      </c>
      <c r="K345" s="5">
        <v>0.13277667548500899</v>
      </c>
      <c r="L345" s="4">
        <v>-0.28333333333333299</v>
      </c>
      <c r="M345" s="5">
        <v>0.46299052028218701</v>
      </c>
      <c r="N345" s="4">
        <v>0.88571428571428601</v>
      </c>
      <c r="O345" s="5">
        <v>3.3333333333333298E-2</v>
      </c>
      <c r="P345" s="4">
        <v>0.153571428571429</v>
      </c>
      <c r="Q345" s="5">
        <v>0.58443914535038399</v>
      </c>
      <c r="R345" s="4">
        <v>0.35130434782608699</v>
      </c>
      <c r="S345" s="19">
        <v>9.2874091582618196E-2</v>
      </c>
      <c r="T345" s="18">
        <v>0.23626373626373601</v>
      </c>
      <c r="U345" s="5">
        <v>0.43669325825251099</v>
      </c>
      <c r="V345" s="4">
        <v>0.45</v>
      </c>
      <c r="W345" s="5">
        <v>0.22981701940035301</v>
      </c>
      <c r="X345" s="4">
        <v>0.5</v>
      </c>
      <c r="Y345" s="5">
        <v>1</v>
      </c>
      <c r="Z345" s="4">
        <v>0.40559440559440602</v>
      </c>
      <c r="AA345" s="5">
        <v>0.19261218394604701</v>
      </c>
      <c r="AB345" s="4">
        <v>0.39307692307692299</v>
      </c>
      <c r="AC345" s="19">
        <v>5.2873363425368101E-2</v>
      </c>
      <c r="AD345" s="9">
        <v>71</v>
      </c>
      <c r="AE345" s="3">
        <v>71</v>
      </c>
      <c r="AF345" s="3">
        <v>56</v>
      </c>
      <c r="AG345" s="10">
        <v>56</v>
      </c>
    </row>
    <row r="346" spans="1:33" x14ac:dyDescent="0.2">
      <c r="A346">
        <v>341</v>
      </c>
      <c r="B346" s="9" t="str">
        <f t="shared" si="5"/>
        <v>RGL2-cg25372449</v>
      </c>
      <c r="C346" s="10">
        <v>6</v>
      </c>
      <c r="D346" s="9" t="s">
        <v>494</v>
      </c>
      <c r="E346" s="3" t="s">
        <v>495</v>
      </c>
      <c r="F346" s="3">
        <v>33259431</v>
      </c>
      <c r="G346" s="10">
        <v>33267101</v>
      </c>
      <c r="H346" s="9" t="s">
        <v>515</v>
      </c>
      <c r="I346" s="10">
        <v>32490350</v>
      </c>
      <c r="J346" s="18">
        <v>-0.31666666666666698</v>
      </c>
      <c r="K346" s="5">
        <v>0.41008046737213399</v>
      </c>
      <c r="L346" s="4">
        <v>-0.3</v>
      </c>
      <c r="M346" s="5">
        <v>0.43662367724867701</v>
      </c>
      <c r="N346" s="4">
        <v>-0.25714285714285701</v>
      </c>
      <c r="O346" s="5">
        <v>0.65833333333333299</v>
      </c>
      <c r="P346" s="4">
        <v>-0.56785714285714295</v>
      </c>
      <c r="Q346" s="5">
        <v>2.98044733892531E-2</v>
      </c>
      <c r="R346" s="4">
        <v>-0.62434782608695605</v>
      </c>
      <c r="S346" s="19">
        <v>1.41026580047535E-3</v>
      </c>
      <c r="T346" s="18">
        <v>0.28021978021978</v>
      </c>
      <c r="U346" s="5">
        <v>0.35337645181156202</v>
      </c>
      <c r="V346" s="4">
        <v>-0.36666666666666697</v>
      </c>
      <c r="W346" s="5">
        <v>0.33625992063492099</v>
      </c>
      <c r="X346" s="4">
        <v>-1</v>
      </c>
      <c r="Y346" s="5">
        <v>0.33333333333333298</v>
      </c>
      <c r="Z346" s="4">
        <v>-0.54545454545454597</v>
      </c>
      <c r="AA346" s="5">
        <v>7.0678905061417593E-2</v>
      </c>
      <c r="AB346" s="4">
        <v>-7.3076923076923095E-2</v>
      </c>
      <c r="AC346" s="19">
        <v>0.72786831843535205</v>
      </c>
      <c r="AD346" s="9">
        <v>12</v>
      </c>
      <c r="AE346" s="3">
        <v>12</v>
      </c>
      <c r="AF346" s="3">
        <v>291</v>
      </c>
      <c r="AG346" s="10">
        <v>291</v>
      </c>
    </row>
    <row r="347" spans="1:33" x14ac:dyDescent="0.2">
      <c r="A347">
        <v>342</v>
      </c>
      <c r="B347" s="9" t="str">
        <f t="shared" si="5"/>
        <v>RGL2-cg14473643</v>
      </c>
      <c r="C347" s="10">
        <v>6</v>
      </c>
      <c r="D347" s="9" t="s">
        <v>494</v>
      </c>
      <c r="E347" s="3" t="s">
        <v>495</v>
      </c>
      <c r="F347" s="3">
        <v>33259431</v>
      </c>
      <c r="G347" s="10">
        <v>33267101</v>
      </c>
      <c r="H347" s="9" t="s">
        <v>516</v>
      </c>
      <c r="I347" s="10">
        <v>33282885</v>
      </c>
      <c r="J347" s="18">
        <v>-0.18333333333333299</v>
      </c>
      <c r="K347" s="5">
        <v>0.64363977072310397</v>
      </c>
      <c r="L347" s="4">
        <v>-0.133333333333333</v>
      </c>
      <c r="M347" s="5">
        <v>0.74354056437389804</v>
      </c>
      <c r="N347" s="4">
        <v>-8.5714285714285701E-2</v>
      </c>
      <c r="O347" s="5">
        <v>0.91944444444444395</v>
      </c>
      <c r="P347" s="4">
        <v>0.32500000000000001</v>
      </c>
      <c r="Q347" s="5">
        <v>0.236982292510621</v>
      </c>
      <c r="R347" s="4">
        <v>0.27304347826087</v>
      </c>
      <c r="S347" s="19">
        <v>0.19605972407508801</v>
      </c>
      <c r="T347" s="18">
        <v>-3.2967032967033003E-2</v>
      </c>
      <c r="U347" s="5">
        <v>0.92058544735169801</v>
      </c>
      <c r="V347" s="4">
        <v>0.31666666666666698</v>
      </c>
      <c r="W347" s="5">
        <v>0.41008046737213399</v>
      </c>
      <c r="X347" s="4">
        <v>-0.5</v>
      </c>
      <c r="Y347" s="5">
        <v>1</v>
      </c>
      <c r="Z347" s="4">
        <v>1.3986013986014E-2</v>
      </c>
      <c r="AA347" s="5">
        <v>0.97369390395608801</v>
      </c>
      <c r="AB347" s="4">
        <v>-6.1538461538461504E-3</v>
      </c>
      <c r="AC347" s="19">
        <v>0.97798946291117494</v>
      </c>
      <c r="AD347" s="9">
        <v>117.5</v>
      </c>
      <c r="AE347" s="3">
        <v>117.5</v>
      </c>
      <c r="AF347" s="3">
        <v>357</v>
      </c>
      <c r="AG347" s="10">
        <v>357</v>
      </c>
    </row>
    <row r="348" spans="1:33" x14ac:dyDescent="0.2">
      <c r="A348">
        <v>343</v>
      </c>
      <c r="B348" s="9" t="str">
        <f t="shared" si="5"/>
        <v>RGL2-cg06118213</v>
      </c>
      <c r="C348" s="10">
        <v>6</v>
      </c>
      <c r="D348" s="9" t="s">
        <v>494</v>
      </c>
      <c r="E348" s="3" t="s">
        <v>495</v>
      </c>
      <c r="F348" s="3">
        <v>33259431</v>
      </c>
      <c r="G348" s="10">
        <v>33267101</v>
      </c>
      <c r="H348" s="9" t="s">
        <v>517</v>
      </c>
      <c r="I348" s="10">
        <v>32299502</v>
      </c>
      <c r="J348" s="18">
        <v>0.2</v>
      </c>
      <c r="K348" s="5">
        <v>0.61340388007054703</v>
      </c>
      <c r="L348" s="4">
        <v>0.61666666666666703</v>
      </c>
      <c r="M348" s="5">
        <v>8.5725308641975306E-2</v>
      </c>
      <c r="N348" s="4">
        <v>0.14285714285714299</v>
      </c>
      <c r="O348" s="5">
        <v>0.80277777777777803</v>
      </c>
      <c r="P348" s="4">
        <v>0.6</v>
      </c>
      <c r="Q348" s="5">
        <v>2.04211697180091E-2</v>
      </c>
      <c r="R348" s="4">
        <v>0.12695652173913</v>
      </c>
      <c r="S348" s="19">
        <v>0.55290303240230299</v>
      </c>
      <c r="T348" s="18">
        <v>-0.32967032967033</v>
      </c>
      <c r="U348" s="5">
        <v>0.27145762835214499</v>
      </c>
      <c r="V348" s="4">
        <v>1.6666666666666701E-2</v>
      </c>
      <c r="W348" s="5">
        <v>0.98156966490299802</v>
      </c>
      <c r="X348" s="4">
        <v>1</v>
      </c>
      <c r="Y348" s="5">
        <v>0.33333333333333298</v>
      </c>
      <c r="Z348" s="4">
        <v>0.160839160839161</v>
      </c>
      <c r="AA348" s="5">
        <v>0.61935616903386703</v>
      </c>
      <c r="AB348" s="4">
        <v>-0.37923076923076898</v>
      </c>
      <c r="AC348" s="19">
        <v>6.2399058634559697E-2</v>
      </c>
      <c r="AD348" s="9">
        <v>237.5</v>
      </c>
      <c r="AE348" s="3">
        <v>237.5</v>
      </c>
      <c r="AF348" s="3">
        <v>61</v>
      </c>
      <c r="AG348" s="10">
        <v>61</v>
      </c>
    </row>
    <row r="349" spans="1:33" x14ac:dyDescent="0.2">
      <c r="A349">
        <v>344</v>
      </c>
      <c r="B349" s="9" t="str">
        <f t="shared" si="5"/>
        <v>RGL2-cg04026937</v>
      </c>
      <c r="C349" s="10">
        <v>6</v>
      </c>
      <c r="D349" s="9" t="s">
        <v>494</v>
      </c>
      <c r="E349" s="3" t="s">
        <v>495</v>
      </c>
      <c r="F349" s="3">
        <v>33259431</v>
      </c>
      <c r="G349" s="10">
        <v>33267101</v>
      </c>
      <c r="H349" s="9" t="s">
        <v>518</v>
      </c>
      <c r="I349" s="10">
        <v>32549361</v>
      </c>
      <c r="J349" s="18">
        <v>0.16666666666666699</v>
      </c>
      <c r="K349" s="5">
        <v>0.67774470899470896</v>
      </c>
      <c r="L349" s="4">
        <v>3.3333333333333298E-2</v>
      </c>
      <c r="M349" s="5">
        <v>0.94839065255731902</v>
      </c>
      <c r="N349" s="4">
        <v>0.65714285714285703</v>
      </c>
      <c r="O349" s="5">
        <v>0.17499999999999999</v>
      </c>
      <c r="P349" s="4">
        <v>0</v>
      </c>
      <c r="Q349" s="5">
        <v>1</v>
      </c>
      <c r="R349" s="4">
        <v>-0.34869565217391302</v>
      </c>
      <c r="S349" s="19">
        <v>9.5453430498112696E-2</v>
      </c>
      <c r="T349" s="18">
        <v>-7.69230769230769E-2</v>
      </c>
      <c r="U349" s="5">
        <v>0.80653036744428497</v>
      </c>
      <c r="V349" s="4">
        <v>-0.81666666666666698</v>
      </c>
      <c r="W349" s="5">
        <v>1.07694003527337E-2</v>
      </c>
      <c r="X349" s="4">
        <v>0.5</v>
      </c>
      <c r="Y349" s="5">
        <v>1</v>
      </c>
      <c r="Z349" s="4">
        <v>-0.72027972027971998</v>
      </c>
      <c r="AA349" s="5">
        <v>1.10205186889633E-2</v>
      </c>
      <c r="AB349" s="4">
        <v>-0.49538461538461498</v>
      </c>
      <c r="AC349" s="19">
        <v>1.2735616206228401E-2</v>
      </c>
      <c r="AD349" s="9">
        <v>74</v>
      </c>
      <c r="AE349" s="3">
        <v>74</v>
      </c>
      <c r="AF349" s="3">
        <v>20</v>
      </c>
      <c r="AG349" s="10">
        <v>20</v>
      </c>
    </row>
    <row r="350" spans="1:33" x14ac:dyDescent="0.2">
      <c r="A350">
        <v>345</v>
      </c>
      <c r="B350" s="9" t="str">
        <f t="shared" si="5"/>
        <v>RGL2-cg20136244</v>
      </c>
      <c r="C350" s="10">
        <v>6</v>
      </c>
      <c r="D350" s="9" t="s">
        <v>494</v>
      </c>
      <c r="E350" s="3" t="s">
        <v>495</v>
      </c>
      <c r="F350" s="3">
        <v>33259431</v>
      </c>
      <c r="G350" s="10">
        <v>33267101</v>
      </c>
      <c r="H350" s="9" t="s">
        <v>519</v>
      </c>
      <c r="I350" s="10">
        <v>33168370</v>
      </c>
      <c r="J350" s="18">
        <v>0.483333333333333</v>
      </c>
      <c r="K350" s="5">
        <v>0.19379960317460301</v>
      </c>
      <c r="L350" s="4">
        <v>0.233333333333333</v>
      </c>
      <c r="M350" s="5">
        <v>0.55170855379188699</v>
      </c>
      <c r="N350" s="4">
        <v>0.25714285714285701</v>
      </c>
      <c r="O350" s="5">
        <v>0.65833333333333299</v>
      </c>
      <c r="P350" s="4">
        <v>0.20714285714285699</v>
      </c>
      <c r="Q350" s="5">
        <v>0.45777227128875198</v>
      </c>
      <c r="R350" s="4">
        <v>-0.18173913043478301</v>
      </c>
      <c r="S350" s="19">
        <v>0.39364084139179201</v>
      </c>
      <c r="T350" s="18">
        <v>0.175824175824176</v>
      </c>
      <c r="U350" s="5">
        <v>0.56602361133186196</v>
      </c>
      <c r="V350" s="4">
        <v>6.6666666666666693E-2</v>
      </c>
      <c r="W350" s="5">
        <v>0.88009259259259298</v>
      </c>
      <c r="X350" s="4">
        <v>0.5</v>
      </c>
      <c r="Y350" s="5">
        <v>1</v>
      </c>
      <c r="Z350" s="4">
        <v>0.25174825174825199</v>
      </c>
      <c r="AA350" s="5">
        <v>0.43011528876309901</v>
      </c>
      <c r="AB350" s="4">
        <v>-9.2307692307692299E-3</v>
      </c>
      <c r="AC350" s="19">
        <v>0.96625601713845499</v>
      </c>
      <c r="AD350" s="9">
        <v>191.5</v>
      </c>
      <c r="AE350" s="3">
        <v>191.5</v>
      </c>
      <c r="AF350" s="3">
        <v>351</v>
      </c>
      <c r="AG350" s="10">
        <v>351</v>
      </c>
    </row>
    <row r="351" spans="1:33" x14ac:dyDescent="0.2">
      <c r="A351">
        <v>346</v>
      </c>
      <c r="B351" s="9" t="str">
        <f t="shared" si="5"/>
        <v>IRGM-cg14484145</v>
      </c>
      <c r="C351" s="10">
        <v>5</v>
      </c>
      <c r="D351" s="9" t="s">
        <v>521</v>
      </c>
      <c r="E351" s="3" t="s">
        <v>522</v>
      </c>
      <c r="F351" s="3">
        <v>150226085</v>
      </c>
      <c r="G351" s="10">
        <v>150280298</v>
      </c>
      <c r="H351" s="9" t="s">
        <v>520</v>
      </c>
      <c r="I351" s="10">
        <v>149792371</v>
      </c>
      <c r="J351" s="18">
        <v>-0.43333333333333302</v>
      </c>
      <c r="K351" s="5">
        <v>0.249917328042328</v>
      </c>
      <c r="L351" s="4">
        <v>0.53333333333333299</v>
      </c>
      <c r="M351" s="5">
        <v>0.147525352733686</v>
      </c>
      <c r="N351" s="4">
        <v>0.42857142857142899</v>
      </c>
      <c r="O351" s="5">
        <v>0.41944444444444401</v>
      </c>
      <c r="P351" s="4">
        <v>0.67142857142857104</v>
      </c>
      <c r="Q351" s="5">
        <v>7.7043385942001602E-3</v>
      </c>
      <c r="R351" s="4">
        <v>0.34173913043478299</v>
      </c>
      <c r="S351" s="19">
        <v>0.102596893295723</v>
      </c>
      <c r="T351" s="18">
        <v>0.18681318681318701</v>
      </c>
      <c r="U351" s="5">
        <v>0.54134104953641704</v>
      </c>
      <c r="V351" s="4">
        <v>0.21666666666666701</v>
      </c>
      <c r="W351" s="5">
        <v>0.58094135802469105</v>
      </c>
      <c r="X351" s="4">
        <v>0.5</v>
      </c>
      <c r="Y351" s="5">
        <v>1</v>
      </c>
      <c r="Z351" s="4">
        <v>0.223776223776224</v>
      </c>
      <c r="AA351" s="5">
        <v>0.48491114040273398</v>
      </c>
      <c r="AB351" s="4">
        <v>0.331538461538462</v>
      </c>
      <c r="AC351" s="19">
        <v>0.105781865289203</v>
      </c>
      <c r="AD351" s="9">
        <v>80</v>
      </c>
      <c r="AE351" s="3">
        <v>80</v>
      </c>
      <c r="AF351" s="3">
        <v>79.5</v>
      </c>
      <c r="AG351" s="10">
        <v>79.5</v>
      </c>
    </row>
    <row r="352" spans="1:33" x14ac:dyDescent="0.2">
      <c r="A352">
        <v>347</v>
      </c>
      <c r="B352" s="9" t="str">
        <f t="shared" si="5"/>
        <v>IRGM-cg01274321</v>
      </c>
      <c r="C352" s="10">
        <v>5</v>
      </c>
      <c r="D352" s="9" t="s">
        <v>521</v>
      </c>
      <c r="E352" s="3" t="s">
        <v>522</v>
      </c>
      <c r="F352" s="3">
        <v>150226085</v>
      </c>
      <c r="G352" s="10">
        <v>150280298</v>
      </c>
      <c r="H352" s="9" t="s">
        <v>265</v>
      </c>
      <c r="I352" s="10">
        <v>149415426</v>
      </c>
      <c r="J352" s="18">
        <v>0.05</v>
      </c>
      <c r="K352" s="5">
        <v>0.91161816578483201</v>
      </c>
      <c r="L352" s="4">
        <v>0.31666666666666698</v>
      </c>
      <c r="M352" s="5">
        <v>0.41008046737213399</v>
      </c>
      <c r="N352" s="4">
        <v>-8.5714285714285701E-2</v>
      </c>
      <c r="O352" s="5">
        <v>0.91944444444444395</v>
      </c>
      <c r="P352" s="4">
        <v>0.54285714285714304</v>
      </c>
      <c r="Q352" s="5">
        <v>3.9158555144175003E-2</v>
      </c>
      <c r="R352" s="4">
        <v>0.50521739130434795</v>
      </c>
      <c r="S352" s="19">
        <v>1.2783292176461E-2</v>
      </c>
      <c r="T352" s="18">
        <v>-0.48351648351648402</v>
      </c>
      <c r="U352" s="5">
        <v>9.7037075831592198E-2</v>
      </c>
      <c r="V352" s="4">
        <v>0.73333333333333295</v>
      </c>
      <c r="W352" s="5">
        <v>3.1123236331569701E-2</v>
      </c>
      <c r="X352" s="4">
        <v>-1</v>
      </c>
      <c r="Y352" s="5">
        <v>0.33333333333333298</v>
      </c>
      <c r="Z352" s="4">
        <v>0.321678321678322</v>
      </c>
      <c r="AA352" s="5">
        <v>0.30831236054913402</v>
      </c>
      <c r="AB352" s="4">
        <v>-0.31307692307692297</v>
      </c>
      <c r="AC352" s="19">
        <v>0.127608151287499</v>
      </c>
      <c r="AD352" s="9">
        <v>22</v>
      </c>
      <c r="AE352" s="3">
        <v>22</v>
      </c>
      <c r="AF352" s="3">
        <v>94</v>
      </c>
      <c r="AG352" s="10">
        <v>94</v>
      </c>
    </row>
    <row r="353" spans="1:33" x14ac:dyDescent="0.2">
      <c r="A353">
        <v>348</v>
      </c>
      <c r="B353" s="9" t="str">
        <f t="shared" si="5"/>
        <v>PSMD6-AS2-cg04108438</v>
      </c>
      <c r="C353" s="10">
        <v>3</v>
      </c>
      <c r="D353" s="9" t="s">
        <v>524</v>
      </c>
      <c r="E353" s="3" t="s">
        <v>525</v>
      </c>
      <c r="F353" s="3">
        <v>63989698</v>
      </c>
      <c r="G353" s="10">
        <v>63997824</v>
      </c>
      <c r="H353" s="9" t="s">
        <v>523</v>
      </c>
      <c r="I353" s="10">
        <v>64427959</v>
      </c>
      <c r="J353" s="18">
        <v>-0.05</v>
      </c>
      <c r="K353" s="5">
        <v>0.91161816578483201</v>
      </c>
      <c r="L353" s="4">
        <v>-0.2</v>
      </c>
      <c r="M353" s="5">
        <v>0.61340388007054703</v>
      </c>
      <c r="N353" s="4">
        <v>8.5714285714285701E-2</v>
      </c>
      <c r="O353" s="5">
        <v>0.91944444444444395</v>
      </c>
      <c r="P353" s="4">
        <v>9.2857142857142805E-2</v>
      </c>
      <c r="Q353" s="5">
        <v>0.74345359309161896</v>
      </c>
      <c r="R353" s="4">
        <v>0.143478260869565</v>
      </c>
      <c r="S353" s="19">
        <v>0.50192783510229499</v>
      </c>
      <c r="T353" s="18">
        <v>-0.65384615384615397</v>
      </c>
      <c r="U353" s="5">
        <v>1.83248994068465E-2</v>
      </c>
      <c r="V353" s="4">
        <v>0.25</v>
      </c>
      <c r="W353" s="5">
        <v>0.52063492063492101</v>
      </c>
      <c r="X353" s="4">
        <v>-0.5</v>
      </c>
      <c r="Y353" s="5">
        <v>1</v>
      </c>
      <c r="Z353" s="4">
        <v>0.111888111888112</v>
      </c>
      <c r="AA353" s="5">
        <v>0.73277544603450595</v>
      </c>
      <c r="AB353" s="4">
        <v>-0.26769230769230801</v>
      </c>
      <c r="AC353" s="19">
        <v>0.195087583866486</v>
      </c>
      <c r="AD353" s="9">
        <v>223</v>
      </c>
      <c r="AE353" s="3">
        <v>223</v>
      </c>
      <c r="AF353" s="3">
        <v>126</v>
      </c>
      <c r="AG353" s="10">
        <v>126</v>
      </c>
    </row>
    <row r="354" spans="1:33" x14ac:dyDescent="0.2">
      <c r="A354">
        <v>349</v>
      </c>
      <c r="B354" s="9" t="str">
        <f t="shared" si="5"/>
        <v>C2orf15-cg01310365</v>
      </c>
      <c r="C354" s="10">
        <v>2</v>
      </c>
      <c r="D354" s="9" t="s">
        <v>526</v>
      </c>
      <c r="E354" s="3" t="s">
        <v>527</v>
      </c>
      <c r="F354" s="3">
        <v>99757948</v>
      </c>
      <c r="G354" s="10">
        <v>99939204</v>
      </c>
      <c r="H354" s="9" t="s">
        <v>221</v>
      </c>
      <c r="I354" s="10">
        <v>99438540</v>
      </c>
      <c r="J354" s="18">
        <v>0.45</v>
      </c>
      <c r="K354" s="5">
        <v>0.22981701940035301</v>
      </c>
      <c r="L354" s="4">
        <v>0.15</v>
      </c>
      <c r="M354" s="5">
        <v>0.70806878306878296</v>
      </c>
      <c r="N354" s="4">
        <v>0.48571428571428599</v>
      </c>
      <c r="O354" s="5">
        <v>0.35555555555555601</v>
      </c>
      <c r="P354" s="4">
        <v>0.73928571428571399</v>
      </c>
      <c r="Q354" s="5">
        <v>2.3757660443712099E-3</v>
      </c>
      <c r="R354" s="4">
        <v>0.51391304347826094</v>
      </c>
      <c r="S354" s="19">
        <v>1.11445162952005E-2</v>
      </c>
      <c r="T354" s="18">
        <v>-0.225274725274725</v>
      </c>
      <c r="U354" s="5">
        <v>0.45899198958634502</v>
      </c>
      <c r="V354" s="4">
        <v>0</v>
      </c>
      <c r="W354" s="5">
        <v>1</v>
      </c>
      <c r="X354" s="4">
        <v>0.5</v>
      </c>
      <c r="Y354" s="5">
        <v>1</v>
      </c>
      <c r="Z354" s="4">
        <v>-0.18181818181818199</v>
      </c>
      <c r="AA354" s="5">
        <v>0.57295822120995599</v>
      </c>
      <c r="AB354" s="4">
        <v>-0.18384615384615399</v>
      </c>
      <c r="AC354" s="19">
        <v>0.37732817089360399</v>
      </c>
      <c r="AD354" s="9">
        <v>19</v>
      </c>
      <c r="AE354" s="3">
        <v>19</v>
      </c>
      <c r="AF354" s="3">
        <v>201.5</v>
      </c>
      <c r="AG354" s="10">
        <v>201.5</v>
      </c>
    </row>
    <row r="355" spans="1:33" x14ac:dyDescent="0.2">
      <c r="A355">
        <v>350</v>
      </c>
      <c r="B355" s="9" t="str">
        <f t="shared" si="5"/>
        <v>CASP1P2-cg11425254</v>
      </c>
      <c r="C355" s="10">
        <v>11</v>
      </c>
      <c r="D355" s="9" t="s">
        <v>529</v>
      </c>
      <c r="E355" s="3" t="s">
        <v>530</v>
      </c>
      <c r="F355" s="3">
        <v>104934072</v>
      </c>
      <c r="G355" s="10">
        <v>104942268</v>
      </c>
      <c r="H355" s="9" t="s">
        <v>528</v>
      </c>
      <c r="I355" s="10">
        <v>105893021</v>
      </c>
      <c r="J355" s="18">
        <v>-0.2</v>
      </c>
      <c r="K355" s="5">
        <v>0.61340388007054703</v>
      </c>
      <c r="L355" s="4">
        <v>-0.233333333333333</v>
      </c>
      <c r="M355" s="5">
        <v>0.55170855379188699</v>
      </c>
      <c r="N355" s="4">
        <v>-0.371428571428571</v>
      </c>
      <c r="O355" s="5">
        <v>0.49722222222222201</v>
      </c>
      <c r="P355" s="4">
        <v>-0.26428571428571401</v>
      </c>
      <c r="Q355" s="5">
        <v>0.34014741883750899</v>
      </c>
      <c r="R355" s="4">
        <v>-5.4782608695652199E-2</v>
      </c>
      <c r="S355" s="19">
        <v>0.79926845686635195</v>
      </c>
      <c r="T355" s="18">
        <v>0.20329670329670299</v>
      </c>
      <c r="U355" s="5">
        <v>0.50525485636909695</v>
      </c>
      <c r="V355" s="4">
        <v>0.41666666666666702</v>
      </c>
      <c r="W355" s="5">
        <v>0.269582231040564</v>
      </c>
      <c r="X355" s="4">
        <v>1</v>
      </c>
      <c r="Y355" s="5">
        <v>0.33333333333333298</v>
      </c>
      <c r="Z355" s="4">
        <v>0.46853146853146899</v>
      </c>
      <c r="AA355" s="5">
        <v>0.12747265257630899</v>
      </c>
      <c r="AB355" s="4">
        <v>0.36307692307692302</v>
      </c>
      <c r="AC355" s="19">
        <v>7.5156838225807002E-2</v>
      </c>
      <c r="AD355" s="9">
        <v>295.5</v>
      </c>
      <c r="AE355" s="3">
        <v>295.5</v>
      </c>
      <c r="AF355" s="3">
        <v>70</v>
      </c>
      <c r="AG355" s="10">
        <v>70</v>
      </c>
    </row>
    <row r="356" spans="1:33" x14ac:dyDescent="0.2">
      <c r="A356">
        <v>351</v>
      </c>
      <c r="B356" s="9" t="str">
        <f t="shared" si="5"/>
        <v>MRPL46-cg27576615</v>
      </c>
      <c r="C356" s="10">
        <v>15</v>
      </c>
      <c r="D356" s="9" t="s">
        <v>532</v>
      </c>
      <c r="E356" s="3" t="s">
        <v>533</v>
      </c>
      <c r="F356" s="3">
        <v>89002707</v>
      </c>
      <c r="G356" s="10">
        <v>89010650</v>
      </c>
      <c r="H356" s="9" t="s">
        <v>531</v>
      </c>
      <c r="I356" s="10">
        <v>89876777</v>
      </c>
      <c r="J356" s="18">
        <v>-3.3333333333333298E-2</v>
      </c>
      <c r="K356" s="5">
        <v>0.94839065255731902</v>
      </c>
      <c r="L356" s="4">
        <v>0.28333333333333299</v>
      </c>
      <c r="M356" s="5">
        <v>0.46299052028218701</v>
      </c>
      <c r="N356" s="4">
        <v>-0.25714285714285701</v>
      </c>
      <c r="O356" s="5">
        <v>0.65833333333333299</v>
      </c>
      <c r="P356" s="4">
        <v>7.8571428571428598E-2</v>
      </c>
      <c r="Q356" s="5">
        <v>0.78268052860461101</v>
      </c>
      <c r="R356" s="4">
        <v>1.7391304347826101E-2</v>
      </c>
      <c r="S356" s="19">
        <v>0.93679302586703095</v>
      </c>
      <c r="T356" s="18">
        <v>-0.47802197802197799</v>
      </c>
      <c r="U356" s="5">
        <v>0.101312257441764</v>
      </c>
      <c r="V356" s="4">
        <v>-0.4</v>
      </c>
      <c r="W356" s="5">
        <v>0.29119268077601401</v>
      </c>
      <c r="X356" s="4">
        <v>0.5</v>
      </c>
      <c r="Y356" s="5">
        <v>1</v>
      </c>
      <c r="Z356" s="4">
        <v>-9.0909090909090898E-2</v>
      </c>
      <c r="AA356" s="5">
        <v>0.78319691029460803</v>
      </c>
      <c r="AB356" s="4">
        <v>-0.32615384615384602</v>
      </c>
      <c r="AC356" s="19">
        <v>0.111834377936052</v>
      </c>
      <c r="AD356" s="9">
        <v>336.5</v>
      </c>
      <c r="AE356" s="3">
        <v>336.5</v>
      </c>
      <c r="AF356" s="3">
        <v>85</v>
      </c>
      <c r="AG356" s="10">
        <v>85</v>
      </c>
    </row>
    <row r="357" spans="1:33" x14ac:dyDescent="0.2">
      <c r="A357">
        <v>352</v>
      </c>
      <c r="B357" s="9" t="str">
        <f t="shared" si="5"/>
        <v>RP11-156E6.1-cg05550919</v>
      </c>
      <c r="C357" s="10">
        <v>17</v>
      </c>
      <c r="D357" s="9" t="s">
        <v>534</v>
      </c>
      <c r="E357" s="3" t="s">
        <v>535</v>
      </c>
      <c r="F357" s="3">
        <v>40004770</v>
      </c>
      <c r="G357" s="10">
        <v>40007699</v>
      </c>
      <c r="H357" s="9" t="s">
        <v>156</v>
      </c>
      <c r="I357" s="10">
        <v>40074633</v>
      </c>
      <c r="J357" s="18">
        <v>8.3333333333333301E-2</v>
      </c>
      <c r="K357" s="5">
        <v>0.84318231922398601</v>
      </c>
      <c r="L357" s="4">
        <v>-0.28333333333333299</v>
      </c>
      <c r="M357" s="5">
        <v>0.46299052028218701</v>
      </c>
      <c r="N357" s="4">
        <v>0.82857142857142896</v>
      </c>
      <c r="O357" s="5">
        <v>5.83333333333333E-2</v>
      </c>
      <c r="P357" s="4">
        <v>8.2142857142857101E-2</v>
      </c>
      <c r="Q357" s="5">
        <v>0.77282212722530996</v>
      </c>
      <c r="R357" s="4">
        <v>0.314782608695652</v>
      </c>
      <c r="S357" s="19">
        <v>0.134112782941475</v>
      </c>
      <c r="T357" s="18">
        <v>-0.43956043956044</v>
      </c>
      <c r="U357" s="5">
        <v>0.135028154028632</v>
      </c>
      <c r="V357" s="4">
        <v>0.31666666666666698</v>
      </c>
      <c r="W357" s="5">
        <v>0.41008046737213399</v>
      </c>
      <c r="X357" s="4">
        <v>1</v>
      </c>
      <c r="Y357" s="5">
        <v>0.33333333333333298</v>
      </c>
      <c r="Z357" s="4">
        <v>0.42657342657342701</v>
      </c>
      <c r="AA357" s="5">
        <v>0.168899525405203</v>
      </c>
      <c r="AB357" s="4">
        <v>1.6153846153846199E-2</v>
      </c>
      <c r="AC357" s="19">
        <v>0.93988486113827197</v>
      </c>
      <c r="AD357" s="9">
        <v>92</v>
      </c>
      <c r="AE357" s="3">
        <v>92</v>
      </c>
      <c r="AF357" s="3">
        <v>342</v>
      </c>
      <c r="AG357" s="10">
        <v>341.5</v>
      </c>
    </row>
    <row r="358" spans="1:33" x14ac:dyDescent="0.2">
      <c r="A358">
        <v>353</v>
      </c>
      <c r="B358" s="9" t="str">
        <f t="shared" si="5"/>
        <v>RP11-156E6.1-cg00603673</v>
      </c>
      <c r="C358" s="10">
        <v>17</v>
      </c>
      <c r="D358" s="9" t="s">
        <v>534</v>
      </c>
      <c r="E358" s="3" t="s">
        <v>535</v>
      </c>
      <c r="F358" s="3">
        <v>40004770</v>
      </c>
      <c r="G358" s="10">
        <v>40007699</v>
      </c>
      <c r="H358" s="9" t="s">
        <v>160</v>
      </c>
      <c r="I358" s="10">
        <v>40810849</v>
      </c>
      <c r="J358" s="18">
        <v>-0.4</v>
      </c>
      <c r="K358" s="5">
        <v>0.29119268077601401</v>
      </c>
      <c r="L358" s="4">
        <v>0.21666666666666701</v>
      </c>
      <c r="M358" s="5">
        <v>0.58094135802469105</v>
      </c>
      <c r="N358" s="4">
        <v>0.48571428571428599</v>
      </c>
      <c r="O358" s="5">
        <v>0.35555555555555601</v>
      </c>
      <c r="P358" s="4">
        <v>0.13928571428571401</v>
      </c>
      <c r="Q358" s="5">
        <v>0.62055066367523304</v>
      </c>
      <c r="R358" s="4">
        <v>6.08695652173913E-2</v>
      </c>
      <c r="S358" s="19">
        <v>0.77732178771647797</v>
      </c>
      <c r="T358" s="18">
        <v>-0.64835164835164805</v>
      </c>
      <c r="U358" s="5">
        <v>1.95813925695771E-2</v>
      </c>
      <c r="V358" s="4">
        <v>6.6666666666666693E-2</v>
      </c>
      <c r="W358" s="5">
        <v>0.88009259259259298</v>
      </c>
      <c r="X358" s="4">
        <v>0.5</v>
      </c>
      <c r="Y358" s="5">
        <v>1</v>
      </c>
      <c r="Z358" s="4">
        <v>0.27272727272727298</v>
      </c>
      <c r="AA358" s="5">
        <v>0.39123274602615499</v>
      </c>
      <c r="AB358" s="4">
        <v>0.227692307692308</v>
      </c>
      <c r="AC358" s="19">
        <v>0.27239129570263099</v>
      </c>
      <c r="AD358" s="9">
        <v>290.5</v>
      </c>
      <c r="AE358" s="3">
        <v>290.5</v>
      </c>
      <c r="AF358" s="3">
        <v>164</v>
      </c>
      <c r="AG358" s="10">
        <v>164</v>
      </c>
    </row>
    <row r="359" spans="1:33" x14ac:dyDescent="0.2">
      <c r="A359">
        <v>354</v>
      </c>
      <c r="B359" s="9" t="str">
        <f t="shared" si="5"/>
        <v>LINC00657-cg04759756</v>
      </c>
      <c r="C359" s="10">
        <v>20</v>
      </c>
      <c r="D359" s="9" t="s">
        <v>536</v>
      </c>
      <c r="E359" s="3" t="s">
        <v>537</v>
      </c>
      <c r="F359" s="3">
        <v>34633544</v>
      </c>
      <c r="G359" s="10">
        <v>34638882</v>
      </c>
      <c r="H359" s="9" t="s">
        <v>116</v>
      </c>
      <c r="I359" s="10">
        <v>35273933</v>
      </c>
      <c r="J359" s="18">
        <v>-0.53333333333333299</v>
      </c>
      <c r="K359" s="5">
        <v>0.147525352733686</v>
      </c>
      <c r="L359" s="4">
        <v>-0.36666666666666697</v>
      </c>
      <c r="M359" s="5">
        <v>0.33625992063492099</v>
      </c>
      <c r="N359" s="4">
        <v>-0.42857142857142899</v>
      </c>
      <c r="O359" s="5">
        <v>0.41944444444444401</v>
      </c>
      <c r="P359" s="4">
        <v>-0.52142857142857102</v>
      </c>
      <c r="Q359" s="5">
        <v>4.8830207904973097E-2</v>
      </c>
      <c r="R359" s="4">
        <v>-0.34347826086956501</v>
      </c>
      <c r="S359" s="19">
        <v>0.10077444287909</v>
      </c>
      <c r="T359" s="18">
        <v>0.120879120879121</v>
      </c>
      <c r="U359" s="5">
        <v>0.69608475143575299</v>
      </c>
      <c r="V359" s="4">
        <v>-1.6666666666666701E-2</v>
      </c>
      <c r="W359" s="5">
        <v>0.98156966490299802</v>
      </c>
      <c r="X359" s="4">
        <v>1</v>
      </c>
      <c r="Y359" s="5">
        <v>0.33333333333333298</v>
      </c>
      <c r="Z359" s="4">
        <v>0.33566433566433601</v>
      </c>
      <c r="AA359" s="5">
        <v>0.28669091424974602</v>
      </c>
      <c r="AB359" s="4">
        <v>0.11846153846153799</v>
      </c>
      <c r="AC359" s="19">
        <v>0.57131951074713805</v>
      </c>
      <c r="AD359" s="9">
        <v>77</v>
      </c>
      <c r="AE359" s="3">
        <v>77</v>
      </c>
      <c r="AF359" s="3">
        <v>251.5</v>
      </c>
      <c r="AG359" s="10">
        <v>252</v>
      </c>
    </row>
    <row r="360" spans="1:33" x14ac:dyDescent="0.2">
      <c r="A360">
        <v>355</v>
      </c>
      <c r="B360" s="9" t="str">
        <f t="shared" si="5"/>
        <v>LINC00657-cg03341758</v>
      </c>
      <c r="C360" s="10">
        <v>20</v>
      </c>
      <c r="D360" s="9" t="s">
        <v>536</v>
      </c>
      <c r="E360" s="3" t="s">
        <v>537</v>
      </c>
      <c r="F360" s="3">
        <v>34633544</v>
      </c>
      <c r="G360" s="10">
        <v>34638882</v>
      </c>
      <c r="H360" s="9" t="s">
        <v>113</v>
      </c>
      <c r="I360" s="10">
        <v>34330234</v>
      </c>
      <c r="J360" s="18">
        <v>0.116666666666667</v>
      </c>
      <c r="K360" s="5">
        <v>0.77562830687830697</v>
      </c>
      <c r="L360" s="4">
        <v>0.4</v>
      </c>
      <c r="M360" s="5">
        <v>0.29119268077601401</v>
      </c>
      <c r="N360" s="4">
        <v>0.6</v>
      </c>
      <c r="O360" s="5">
        <v>0.241666666666667</v>
      </c>
      <c r="P360" s="4">
        <v>0.27142857142857102</v>
      </c>
      <c r="Q360" s="5">
        <v>0.32682210724101601</v>
      </c>
      <c r="R360" s="4">
        <v>-5.21739130434783E-2</v>
      </c>
      <c r="S360" s="19">
        <v>0.80872154258877105</v>
      </c>
      <c r="T360" s="18">
        <v>-9.3406593406593394E-2</v>
      </c>
      <c r="U360" s="5">
        <v>0.76458160705488298</v>
      </c>
      <c r="V360" s="4">
        <v>-0.31666666666666698</v>
      </c>
      <c r="W360" s="5">
        <v>0.41008046737213399</v>
      </c>
      <c r="X360" s="4">
        <v>-1</v>
      </c>
      <c r="Y360" s="5">
        <v>0.33333333333333298</v>
      </c>
      <c r="Z360" s="4">
        <v>-0.27272727272727298</v>
      </c>
      <c r="AA360" s="5">
        <v>0.39123274602615499</v>
      </c>
      <c r="AB360" s="4">
        <v>8.4615384615384596E-3</v>
      </c>
      <c r="AC360" s="19">
        <v>0.96918882105831405</v>
      </c>
      <c r="AD360" s="9">
        <v>300</v>
      </c>
      <c r="AE360" s="3">
        <v>300</v>
      </c>
      <c r="AF360" s="3">
        <v>352.5</v>
      </c>
      <c r="AG360" s="10">
        <v>352.5</v>
      </c>
    </row>
    <row r="361" spans="1:33" x14ac:dyDescent="0.2">
      <c r="A361">
        <v>356</v>
      </c>
      <c r="B361" s="9" t="str">
        <f t="shared" si="5"/>
        <v>LINC00657-cg09618904</v>
      </c>
      <c r="C361" s="10">
        <v>20</v>
      </c>
      <c r="D361" s="9" t="s">
        <v>536</v>
      </c>
      <c r="E361" s="3" t="s">
        <v>537</v>
      </c>
      <c r="F361" s="3">
        <v>34633544</v>
      </c>
      <c r="G361" s="10">
        <v>34638882</v>
      </c>
      <c r="H361" s="9" t="s">
        <v>117</v>
      </c>
      <c r="I361" s="10">
        <v>34026478</v>
      </c>
      <c r="J361" s="18">
        <v>0.266666666666667</v>
      </c>
      <c r="K361" s="5">
        <v>0.493331128747795</v>
      </c>
      <c r="L361" s="4">
        <v>0.35</v>
      </c>
      <c r="M361" s="5">
        <v>0.35858134920634899</v>
      </c>
      <c r="N361" s="4">
        <v>0.6</v>
      </c>
      <c r="O361" s="5">
        <v>0.241666666666667</v>
      </c>
      <c r="P361" s="4">
        <v>0.29285714285714298</v>
      </c>
      <c r="Q361" s="5">
        <v>0.28874070821626102</v>
      </c>
      <c r="R361" s="4">
        <v>0.39652173913043498</v>
      </c>
      <c r="S361" s="19">
        <v>5.6066947742607599E-2</v>
      </c>
      <c r="T361" s="18">
        <v>-0.5</v>
      </c>
      <c r="U361" s="5">
        <v>8.49827627638607E-2</v>
      </c>
      <c r="V361" s="4">
        <v>6.6666666666666693E-2</v>
      </c>
      <c r="W361" s="5">
        <v>0.88009259259259298</v>
      </c>
      <c r="X361" s="4">
        <v>1</v>
      </c>
      <c r="Y361" s="5">
        <v>0.33333333333333298</v>
      </c>
      <c r="Z361" s="4">
        <v>6.2937062937062901E-2</v>
      </c>
      <c r="AA361" s="5">
        <v>0.85168191125329196</v>
      </c>
      <c r="AB361" s="4">
        <v>0.21923076923076901</v>
      </c>
      <c r="AC361" s="19">
        <v>0.29099038375636099</v>
      </c>
      <c r="AD361" s="9">
        <v>48</v>
      </c>
      <c r="AE361" s="3">
        <v>48</v>
      </c>
      <c r="AF361" s="3">
        <v>174</v>
      </c>
      <c r="AG361" s="10">
        <v>174</v>
      </c>
    </row>
    <row r="362" spans="1:33" x14ac:dyDescent="0.2">
      <c r="A362">
        <v>357</v>
      </c>
      <c r="B362" s="9" t="str">
        <f t="shared" si="5"/>
        <v>RP11-353B9.1-cg11102324</v>
      </c>
      <c r="C362" s="10">
        <v>15</v>
      </c>
      <c r="D362" s="9" t="s">
        <v>539</v>
      </c>
      <c r="E362" s="3" t="s">
        <v>540</v>
      </c>
      <c r="F362" s="3">
        <v>49944336</v>
      </c>
      <c r="G362" s="10">
        <v>49948429</v>
      </c>
      <c r="H362" s="9" t="s">
        <v>538</v>
      </c>
      <c r="I362" s="10">
        <v>49658865</v>
      </c>
      <c r="J362" s="18">
        <v>0.25</v>
      </c>
      <c r="K362" s="5">
        <v>0.52063492063492101</v>
      </c>
      <c r="L362" s="4">
        <v>-0.16666666666666699</v>
      </c>
      <c r="M362" s="5">
        <v>0.67774470899470896</v>
      </c>
      <c r="N362" s="4">
        <v>0.6</v>
      </c>
      <c r="O362" s="5">
        <v>0.241666666666667</v>
      </c>
      <c r="P362" s="4">
        <v>0.2</v>
      </c>
      <c r="Q362" s="5">
        <v>0.47379725790975602</v>
      </c>
      <c r="R362" s="4">
        <v>0.111304347826087</v>
      </c>
      <c r="S362" s="19">
        <v>0.60330934723664198</v>
      </c>
      <c r="T362" s="18">
        <v>0.26373626373626402</v>
      </c>
      <c r="U362" s="5">
        <v>0.38349224373966501</v>
      </c>
      <c r="V362" s="4">
        <v>0.21666666666666701</v>
      </c>
      <c r="W362" s="5">
        <v>0.58094135802469105</v>
      </c>
      <c r="X362" s="4">
        <v>-1</v>
      </c>
      <c r="Y362" s="5">
        <v>0.33333333333333298</v>
      </c>
      <c r="Z362" s="4">
        <v>2.7972027972028E-2</v>
      </c>
      <c r="AA362" s="5">
        <v>0.93866336349349999</v>
      </c>
      <c r="AB362" s="4">
        <v>0.12538461538461501</v>
      </c>
      <c r="AC362" s="19">
        <v>0.548847696396907</v>
      </c>
      <c r="AD362" s="9">
        <v>247.5</v>
      </c>
      <c r="AE362" s="3">
        <v>247.5</v>
      </c>
      <c r="AF362" s="3">
        <v>245.5</v>
      </c>
      <c r="AG362" s="10">
        <v>245.5</v>
      </c>
    </row>
    <row r="363" spans="1:33" x14ac:dyDescent="0.2">
      <c r="A363">
        <v>358</v>
      </c>
      <c r="B363" s="9" t="str">
        <f t="shared" si="5"/>
        <v>CORO7-cg07751214</v>
      </c>
      <c r="C363" s="10">
        <v>16</v>
      </c>
      <c r="D363" s="9" t="s">
        <v>542</v>
      </c>
      <c r="E363" s="3" t="s">
        <v>543</v>
      </c>
      <c r="F363" s="3">
        <v>4404543</v>
      </c>
      <c r="G363" s="10">
        <v>4475706</v>
      </c>
      <c r="H363" s="9" t="s">
        <v>541</v>
      </c>
      <c r="I363" s="10">
        <v>3563741</v>
      </c>
      <c r="J363" s="18">
        <v>-0.16666666666666699</v>
      </c>
      <c r="K363" s="5">
        <v>0.67774470899470896</v>
      </c>
      <c r="L363" s="4">
        <v>-0.16666666666666699</v>
      </c>
      <c r="M363" s="5">
        <v>0.67774470899470896</v>
      </c>
      <c r="N363" s="4">
        <v>0.6</v>
      </c>
      <c r="O363" s="5">
        <v>0.241666666666667</v>
      </c>
      <c r="P363" s="4">
        <v>0.26428571428571401</v>
      </c>
      <c r="Q363" s="5">
        <v>0.34014741883750899</v>
      </c>
      <c r="R363" s="4">
        <v>-2.0869565217391299E-2</v>
      </c>
      <c r="S363" s="19">
        <v>0.92386176598547098</v>
      </c>
      <c r="T363" s="18">
        <v>-0.28571428571428598</v>
      </c>
      <c r="U363" s="5">
        <v>0.34364587302101801</v>
      </c>
      <c r="V363" s="4">
        <v>-0.28333333333333299</v>
      </c>
      <c r="W363" s="5">
        <v>0.46299052028218701</v>
      </c>
      <c r="X363" s="4">
        <v>-1</v>
      </c>
      <c r="Y363" s="5">
        <v>0.33333333333333298</v>
      </c>
      <c r="Z363" s="4">
        <v>-0.31468531468531502</v>
      </c>
      <c r="AA363" s="5">
        <v>0.31947191256145202</v>
      </c>
      <c r="AB363" s="4">
        <v>-0.27153846153846201</v>
      </c>
      <c r="AC363" s="19">
        <v>0.18855991073620401</v>
      </c>
      <c r="AD363" s="9">
        <v>333</v>
      </c>
      <c r="AE363" s="3">
        <v>333</v>
      </c>
      <c r="AF363" s="3">
        <v>123.5</v>
      </c>
      <c r="AG363" s="10">
        <v>123.5</v>
      </c>
    </row>
    <row r="364" spans="1:33" x14ac:dyDescent="0.2">
      <c r="A364">
        <v>359</v>
      </c>
      <c r="B364" s="9" t="str">
        <f t="shared" si="5"/>
        <v>CORO7-cg10957584</v>
      </c>
      <c r="C364" s="10">
        <v>16</v>
      </c>
      <c r="D364" s="9" t="s">
        <v>542</v>
      </c>
      <c r="E364" s="3" t="s">
        <v>543</v>
      </c>
      <c r="F364" s="3">
        <v>4404543</v>
      </c>
      <c r="G364" s="10">
        <v>4475706</v>
      </c>
      <c r="H364" s="9" t="s">
        <v>544</v>
      </c>
      <c r="I364" s="10">
        <v>5148097</v>
      </c>
      <c r="J364" s="18">
        <v>0.38333333333333303</v>
      </c>
      <c r="K364" s="5">
        <v>0.3125</v>
      </c>
      <c r="L364" s="4">
        <v>0.58333333333333304</v>
      </c>
      <c r="M364" s="5">
        <v>0.107997134038801</v>
      </c>
      <c r="N364" s="4">
        <v>-0.65714285714285703</v>
      </c>
      <c r="O364" s="5">
        <v>0.17499999999999999</v>
      </c>
      <c r="P364" s="4">
        <v>0.39642857142857102</v>
      </c>
      <c r="Q364" s="5">
        <v>0.144594976338457</v>
      </c>
      <c r="R364" s="4">
        <v>0.39304347826086899</v>
      </c>
      <c r="S364" s="19">
        <v>5.8407636098758701E-2</v>
      </c>
      <c r="T364" s="18">
        <v>-0.27472527472527503</v>
      </c>
      <c r="U364" s="5">
        <v>0.36326172461083001</v>
      </c>
      <c r="V364" s="4">
        <v>-0.43333333333333302</v>
      </c>
      <c r="W364" s="5">
        <v>0.249917328042328</v>
      </c>
      <c r="X364" s="4">
        <v>0.5</v>
      </c>
      <c r="Y364" s="5">
        <v>1</v>
      </c>
      <c r="Z364" s="4">
        <v>-9.7902097902097904E-2</v>
      </c>
      <c r="AA364" s="5">
        <v>0.76628845638505605</v>
      </c>
      <c r="AB364" s="4">
        <v>-0.16153846153846199</v>
      </c>
      <c r="AC364" s="19">
        <v>0.43871438961217402</v>
      </c>
      <c r="AD364" s="9">
        <v>50</v>
      </c>
      <c r="AE364" s="3">
        <v>50</v>
      </c>
      <c r="AF364" s="3">
        <v>214</v>
      </c>
      <c r="AG364" s="10">
        <v>214</v>
      </c>
    </row>
    <row r="365" spans="1:33" x14ac:dyDescent="0.2">
      <c r="A365">
        <v>360</v>
      </c>
      <c r="B365" s="11" t="str">
        <f t="shared" si="5"/>
        <v>CORO7-cg27111240</v>
      </c>
      <c r="C365" s="13">
        <v>16</v>
      </c>
      <c r="D365" s="11" t="s">
        <v>542</v>
      </c>
      <c r="E365" s="12" t="s">
        <v>543</v>
      </c>
      <c r="F365" s="12">
        <v>4404543</v>
      </c>
      <c r="G365" s="13">
        <v>4475706</v>
      </c>
      <c r="H365" s="11" t="s">
        <v>545</v>
      </c>
      <c r="I365" s="13">
        <v>3999109</v>
      </c>
      <c r="J365" s="20">
        <v>0</v>
      </c>
      <c r="K365" s="21">
        <v>1</v>
      </c>
      <c r="L365" s="22">
        <v>0.266666666666667</v>
      </c>
      <c r="M365" s="21">
        <v>0.493331128747795</v>
      </c>
      <c r="N365" s="22">
        <v>0.65714285714285703</v>
      </c>
      <c r="O365" s="21">
        <v>0.17499999999999999</v>
      </c>
      <c r="P365" s="22">
        <v>0.28928571428571398</v>
      </c>
      <c r="Q365" s="21">
        <v>0.29488936476148297</v>
      </c>
      <c r="R365" s="22">
        <v>0.36347826086956497</v>
      </c>
      <c r="S365" s="23">
        <v>8.1531154460051006E-2</v>
      </c>
      <c r="T365" s="20">
        <v>0.30219780219780201</v>
      </c>
      <c r="U365" s="21">
        <v>0.31539082221492698</v>
      </c>
      <c r="V365" s="22">
        <v>-0.31666666666666698</v>
      </c>
      <c r="W365" s="21">
        <v>0.41008046737213399</v>
      </c>
      <c r="X365" s="22">
        <v>0.5</v>
      </c>
      <c r="Y365" s="21">
        <v>1</v>
      </c>
      <c r="Z365" s="22">
        <v>-0.24475524475524499</v>
      </c>
      <c r="AA365" s="21">
        <v>0.44350427562788503</v>
      </c>
      <c r="AB365" s="22">
        <v>9.2307692307692299E-2</v>
      </c>
      <c r="AC365" s="23">
        <v>0.65974045050979901</v>
      </c>
      <c r="AD365" s="11">
        <v>62</v>
      </c>
      <c r="AE365" s="12">
        <v>62</v>
      </c>
      <c r="AF365" s="12">
        <v>276</v>
      </c>
      <c r="AG365" s="13">
        <v>276</v>
      </c>
    </row>
  </sheetData>
  <mergeCells count="5">
    <mergeCell ref="J4:S4"/>
    <mergeCell ref="T4:AC4"/>
    <mergeCell ref="AD4:AG4"/>
    <mergeCell ref="D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Sheet1!_171218.Corr.Meth.RNA.CD4.CD8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Sunjay Fernandes</dc:creator>
  <cp:lastModifiedBy>Sunjay Fernandes</cp:lastModifiedBy>
  <dcterms:created xsi:type="dcterms:W3CDTF">2018-05-18T10:05:55Z</dcterms:created>
  <dcterms:modified xsi:type="dcterms:W3CDTF">2019-05-28T13:33:36Z</dcterms:modified>
</cp:coreProperties>
</file>