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activeTab="6"/>
  </bookViews>
  <sheets>
    <sheet name="Table_S1" sheetId="15" r:id="rId1"/>
    <sheet name="Table_S2" sheetId="3" r:id="rId2"/>
    <sheet name="Table_S3" sheetId="10" r:id="rId3"/>
    <sheet name="Table_S4" sheetId="16" r:id="rId4"/>
    <sheet name="Table_S5" sheetId="8" r:id="rId5"/>
    <sheet name="Table S6" sheetId="17" r:id="rId6"/>
    <sheet name="Table S7" sheetId="12" r:id="rId7"/>
  </sheets>
  <definedNames>
    <definedName name="splsda.comp1.otus.valuevar_bikcetL6_species_2" localSheetId="6">'Table S7'!$F$7:$F$50</definedName>
    <definedName name="splsda.comp1.otus.valuevar_bikcetL6_species_3" localSheetId="6">'Table S7'!#REF!</definedName>
    <definedName name="splsda.comp1.otus.valuevar_bikcetL6_species_4" localSheetId="6">'Table S7'!#REF!</definedName>
    <definedName name="splsda.comp2.otus.valuevar_bikcetL6_cod" localSheetId="6">'Table S7'!$F$370:$M$394</definedName>
    <definedName name="splsda.comp2.otus.valuevar_bikcetL6_sexmat" localSheetId="6">'Table S7'!$F$261:$M$261</definedName>
    <definedName name="splsda.comp2.otus.valuevar_bikcetL6_sexmat_1" localSheetId="6">'Table S7'!$F$261:$M$261</definedName>
    <definedName name="splsda.comp2.otus.valuevar_L6_cod" localSheetId="5">'Table S6'!$F$233:$K$265</definedName>
    <definedName name="splsda.comp2.otus.valuevar_L6_cod" localSheetId="6">'Table S7'!$F$279:$M$287</definedName>
    <definedName name="splsda.comp2.otus.valuevar_L6_devstage" localSheetId="5">'Table S6'!#REF!</definedName>
    <definedName name="splsda.comp2.otus.valuevar_L6_devstage" localSheetId="6">'Table S7'!#REF!</definedName>
    <definedName name="splsda.comp2.otus.valuevar_L6_devstage_1" localSheetId="5">'Table S6'!$F$149:$K$150</definedName>
    <definedName name="splsda.comp2.otus.valuevar_L6_devstage_1" localSheetId="6">'Table S7'!#REF!</definedName>
    <definedName name="splsda.comp2.otus.valuevar_L6_local_1" localSheetId="5">'Table S6'!$F$100:$K$107</definedName>
    <definedName name="splsda.comp2.otus.valuevar_L6_local_1" localSheetId="6">'Table S7'!#REF!</definedName>
    <definedName name="splsda.comp2.otus.valuevar_L6_sexmat_1" localSheetId="5">'Table S6'!#REF!</definedName>
    <definedName name="splsda.comp2.otus.valuevar_L6_sexmat_1" localSheetId="6">'Table S7'!#REF!</definedName>
    <definedName name="splsda.comp2.otus.valuevar_L6_sexmat_2" localSheetId="5">'Table S6'!#REF!</definedName>
    <definedName name="splsda.comp2.otus.valuevar_L6_sexmat_2" localSheetId="6">'Table S7'!#REF!</definedName>
    <definedName name="splsda.comp3.otus.valuevar_bikcetL6_species" localSheetId="6">'Table S7'!$F$75:$M$88</definedName>
    <definedName name="splsda.comp3.otus.valuevar_L6_cod" localSheetId="5">'Table S6'!$F$254:$H$265</definedName>
    <definedName name="splsda.comp3.otus.valuevar_L6_cod" localSheetId="6">'Table S7'!$F$307:$M$332</definedName>
  </definedNames>
  <calcPr calcId="145621" concurrentCalc="0"/>
</workbook>
</file>

<file path=xl/calcChain.xml><?xml version="1.0" encoding="utf-8"?>
<calcChain xmlns="http://schemas.openxmlformats.org/spreadsheetml/2006/main">
  <c r="C30" i="10" l="1"/>
  <c r="B43" i="3"/>
</calcChain>
</file>

<file path=xl/connections.xml><?xml version="1.0" encoding="utf-8"?>
<connections xmlns="http://schemas.openxmlformats.org/spreadsheetml/2006/main">
  <connection id="1" name="splsda.comp1.otus.valuevar_bikcetL6_species111" type="6" refreshedVersion="4" background="1" saveData="1">
    <textPr codePage="850" sourceFile="D:\Documents\Metagenomics\cetaceans\paper_oral_cavity\analysis\silva128\merged_PC\R\cet&amp;bik\bikcet\genus_and_family_ordination\genus_L6\plsda\tuned_splsda\get_taxa\splsda.comp1.otus.valuevar_bikcetL6_species.csv" comma="1">
      <textFields count="2">
        <textField/>
        <textField/>
      </textFields>
    </textPr>
  </connection>
  <connection id="2" name="splsda.comp1.otus.valuevar_bikcetL6_species1111" type="6" refreshedVersion="4" background="1" saveData="1">
    <textPr codePage="850" sourceFile="D:\Documents\Metagenomics\cetaceans\paper_oral_cavity\analysis\silva128\merged_PC\R\cet&amp;bik\bikcet\genus_and_family_ordination\genus_L6\plsda\tuned_splsda\get_taxa\splsda.comp1.otus.valuevar_bikcetL6_species.csv" comma="1">
      <textFields count="2">
        <textField/>
        <textField/>
      </textFields>
    </textPr>
  </connection>
  <connection id="3" name="splsda.comp1.otus.valuevar_bikcetL6_species111111" type="6" refreshedVersion="4" background="1" saveData="1">
    <textPr codePage="850" sourceFile="D:\Documents\Metagenomics\cetaceans\paper_oral_cavity\analysis\silva128\merged_PC\R\cet&amp;bik\bikcet\genus_and_family_ordination\genus_L6\plsda\tuned_splsda\get_taxa\splsda.comp1.otus.valuevar_bikcetL6_species.csv" comma="1">
      <textFields count="2">
        <textField/>
        <textField/>
      </textFields>
    </textPr>
  </connection>
  <connection id="4" name="splsda.comp2.otus.valuevar_bikcetL6_cod11" type="6" refreshedVersion="4" background="1" saveData="1">
    <textPr codePage="850" sourceFile="D:\Documents\Metagenomics\cetaceans\paper_oral_cavity\analysis\silva128\merged_PC\R\cet&amp;bik\bikcet\genus_and_family_ordination\genus_L6\plsda\tuned_splsda\get_taxa\splsda.comp2.otus.valuevar_bikcetL6_cod.csv" comma="1">
      <textFields count="2">
        <textField/>
        <textField/>
      </textFields>
    </textPr>
  </connection>
  <connection id="5" name="splsda.comp2.otus.valuevar_bikcetL6_sexmat11" type="6" refreshedVersion="4" background="1" saveData="1">
    <textPr codePage="850" sourceFile="D:\Documents\Metagenomics\cetaceans\paper_oral_cavity\analysis\silva128\merged_PC\R\cet&amp;bik\bikcet\genus_and_family_ordination\genus_L6\plsda\tuned_splsda\get_taxa\splsda.comp2.otus.valuevar_bikcetL6_sexmat.csv" comma="1">
      <textFields count="2">
        <textField/>
        <textField/>
      </textFields>
    </textPr>
  </connection>
  <connection id="6" name="splsda.comp2.otus.valuevar_bikcetL6_sexmat21" type="6" refreshedVersion="4" background="1" saveData="1">
    <textPr codePage="850" sourceFile="D:\Documents\Metagenomics\cetaceans\paper_oral_cavity\analysis\silva128\merged_PC\R\cet&amp;bik\bikcet\genus_and_family_ordination\genus_L6\plsda\tuned_splsda\get_taxa\splsda.comp2.otus.valuevar_bikcetL6_sexmat.csv" comma="1">
      <textFields count="2">
        <textField/>
        <textField/>
      </textFields>
    </textPr>
  </connection>
  <connection id="7" name="splsda.comp2.otus.valuevar_L6_cod111" type="6" refreshedVersion="4" background="1" saveData="1">
    <textPr codePage="850" sourceFile="D:\Documents\Metagenomics\cetaceans\paper_oral_cavity\analysis\silva128\merged_PC\R\genus_and_family_ordination\plsda_genus_L6\get_taxa\splsda.comp2.otus.valuevar_L6_cod.csv" comma="1">
      <textFields count="2">
        <textField/>
        <textField/>
      </textFields>
    </textPr>
  </connection>
  <connection id="8" name="splsda.comp2.otus.valuevar_L6_cod112" type="6" refreshedVersion="4" background="1" saveData="1">
    <textPr codePage="850" sourceFile="D:\Documents\Metagenomics\cetaceans\paper_oral_cavity\analysis\silva128\merged_PC\R\genus_and_family_ordination\plsda_genus_L6\get_taxa\splsda.comp2.otus.valuevar_L6_cod.csv" comma="1">
      <textFields count="2">
        <textField/>
        <textField/>
      </textFields>
    </textPr>
  </connection>
  <connection id="9" name="splsda.comp2.otus.valuevar_L6_cod113" type="6" refreshedVersion="4" background="1" saveData="1">
    <textPr codePage="850" sourceFile="D:\Documents\Metagenomics\cetaceans\paper_oral_cavity\analysis\silva128\merged_PC\R\genus_and_family_ordination\plsda_genus_L6\get_taxa\splsda.comp2.otus.valuevar_L6_cod.csv" comma="1">
      <textFields count="2">
        <textField/>
        <textField/>
      </textFields>
    </textPr>
  </connection>
  <connection id="10" name="splsda.comp2.otus.valuevar_L6_devstage111" type="6" refreshedVersion="4" background="1" saveData="1">
    <textPr codePage="850" sourceFile="D:\Documents\Metagenomics\cetaceans\paper_oral_cavity\analysis\silva128\merged_PC\R\genus_and_family_ordination\plsda_genus_L6\get_taxa\splsda.comp2.otus.valuevar_L6_devstage.csv" comma="1">
      <textFields count="2">
        <textField/>
        <textField/>
      </textFields>
    </textPr>
  </connection>
  <connection id="11" name="splsda.comp2.otus.valuevar_L6_devstage112" type="6" refreshedVersion="4" background="1" saveData="1">
    <textPr codePage="850" sourceFile="D:\Documents\Metagenomics\cetaceans\paper_oral_cavity\analysis\silva128\merged_PC\R\genus_and_family_ordination\plsda_genus_L6\get_taxa\splsda.comp2.otus.valuevar_L6_devstage.csv" comma="1">
      <textFields count="2">
        <textField/>
        <textField/>
      </textFields>
    </textPr>
  </connection>
  <connection id="12" name="splsda.comp2.otus.valuevar_L6_devstage113" type="6" refreshedVersion="4" background="1" saveData="1">
    <textPr codePage="850" sourceFile="D:\Documents\Metagenomics\cetaceans\paper_oral_cavity\analysis\silva128\merged_PC\R\genus_and_family_ordination\plsda_genus_L6\get_taxa\splsda.comp2.otus.valuevar_L6_devstage.csv" comma="1">
      <textFields count="2">
        <textField/>
        <textField/>
      </textFields>
    </textPr>
  </connection>
  <connection id="13" name="splsda.comp2.otus.valuevar_L6_devstage211" type="6" refreshedVersion="4" background="1" saveData="1">
    <textPr codePage="850" sourceFile="D:\Documents\Metagenomics\cetaceans\paper_oral_cavity\analysis\silva128\merged_PC\R\genus_and_family_ordination\plsda_genus_L6\get_taxa\splsda.comp2.otus.valuevar_L6_devstage.csv" comma="1">
      <textFields count="2">
        <textField/>
        <textField/>
      </textFields>
    </textPr>
  </connection>
  <connection id="14" name="splsda.comp2.otus.valuevar_L6_devstage212" type="6" refreshedVersion="4" background="1" saveData="1">
    <textPr codePage="850" sourceFile="D:\Documents\Metagenomics\cetaceans\paper_oral_cavity\analysis\silva128\merged_PC\R\genus_and_family_ordination\plsda_genus_L6\get_taxa\splsda.comp2.otus.valuevar_L6_devstage.csv" comma="1">
      <textFields count="2">
        <textField/>
        <textField/>
      </textFields>
    </textPr>
  </connection>
  <connection id="15" name="splsda.comp2.otus.valuevar_L6_devstage213" type="6" refreshedVersion="4" background="1" saveData="1">
    <textPr codePage="850" sourceFile="D:\Documents\Metagenomics\cetaceans\paper_oral_cavity\analysis\silva128\merged_PC\R\genus_and_family_ordination\plsda_genus_L6\get_taxa\splsda.comp2.otus.valuevar_L6_devstage.csv" comma="1">
      <textFields count="2">
        <textField/>
        <textField/>
      </textFields>
    </textPr>
  </connection>
  <connection id="16" name="splsda.comp2.otus.valuevar_L6_local1" type="6" refreshedVersion="4" deleted="1" background="1" saveData="1">
    <textPr codePage="850" sourceFile="D:\Documents\Metagenomics\cetaceans\paper_oral_cavity\analysis\silva128\merged_PC\R\genus_and_family_ordination\plsda_genus_L6\get_taxa\splsda.comp2.otus.valuevar_L6_local.csv" comma="1">
      <textFields count="2">
        <textField/>
        <textField/>
      </textFields>
    </textPr>
  </connection>
  <connection id="17" name="splsda.comp3.otus.valuevar_bikcetL6_species11" type="6" refreshedVersion="4" background="1" saveData="1">
    <textPr codePage="850" sourceFile="D:\Documents\Metagenomics\cetaceans\paper_oral_cavity\analysis\silva128\merged_PC\R\cet&amp;bik\bikcet\genus_and_family_ordination\genus_L6\plsda\tuned_splsda\get_taxa\splsda.comp3.otus.valuevar_bikcetL6_species.csv" comma="1">
      <textFields count="2">
        <textField/>
        <textField/>
      </textFields>
    </textPr>
  </connection>
  <connection id="18" name="splsda.comp3.otus.valuevar_L6_cod111" type="6" refreshedVersion="4" background="1" saveData="1">
    <textPr codePage="850" sourceFile="D:\Documents\Metagenomics\cetaceans\paper_oral_cavity\analysis\silva128\merged_PC\R\genus_and_family_ordination\plsda_genus_L6\get_taxa\splsda.comp3.otus.valuevar_L6_cod.csv" comma="1">
      <textFields count="2">
        <textField/>
        <textField/>
      </textFields>
    </textPr>
  </connection>
  <connection id="19" name="splsda.comp3.otus.valuevar_L6_cod112" type="6" refreshedVersion="4" background="1" saveData="1">
    <textPr codePage="850" sourceFile="D:\Documents\Metagenomics\cetaceans\paper_oral_cavity\analysis\silva128\merged_PC\R\genus_and_family_ordination\plsda_genus_L6\get_taxa\splsda.comp3.otus.valuevar_L6_cod.csv" comma="1">
      <textFields count="2">
        <textField/>
        <textField/>
      </textFields>
    </textPr>
  </connection>
  <connection id="20" name="splsda.comp3.otus.valuevar_L6_cod113" type="6" refreshedVersion="4" background="1" saveData="1">
    <textPr codePage="850" sourceFile="D:\Documents\Metagenomics\cetaceans\paper_oral_cavity\analysis\silva128\merged_PC\R\genus_and_family_ordination\plsda_genus_L6\get_taxa\splsda.comp3.otus.valuevar_L6_cod.csv" comma="1">
      <textFields count="2">
        <textField/>
        <textField/>
      </textFields>
    </textPr>
  </connection>
</connections>
</file>

<file path=xl/sharedStrings.xml><?xml version="1.0" encoding="utf-8"?>
<sst xmlns="http://schemas.openxmlformats.org/spreadsheetml/2006/main" count="4802" uniqueCount="1163">
  <si>
    <t>Total</t>
  </si>
  <si>
    <t>Total no. of OTUs per sample</t>
  </si>
  <si>
    <t>No. of unique OTUs per sample</t>
  </si>
  <si>
    <t>No. of classified sequences</t>
  </si>
  <si>
    <t>No. of phyla per sample</t>
  </si>
  <si>
    <t>No. of classes</t>
  </si>
  <si>
    <t>No. of orders</t>
  </si>
  <si>
    <t>No. of families</t>
  </si>
  <si>
    <t>No. of genera</t>
  </si>
  <si>
    <t>Samples</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</si>
  <si>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</si>
  <si>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</si>
  <si>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</si>
  <si>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</si>
  <si>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</si>
  <si>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</si>
  <si>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</si>
  <si>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</si>
  <si>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</si>
  <si>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</si>
  <si>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</si>
  <si>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</si>
  <si>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</si>
  <si>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</si>
  <si>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</si>
  <si>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</si>
  <si>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</si>
  <si>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</si>
  <si>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</si>
  <si>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</si>
  <si>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</si>
  <si>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</si>
  <si>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</si>
  <si>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</si>
  <si>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</si>
  <si>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</si>
  <si>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</si>
  <si>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</si>
  <si>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</si>
  <si>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</si>
  <si>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</si>
  <si>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</si>
  <si>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</si>
  <si>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</si>
  <si>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</si>
  <si>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</si>
  <si>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</si>
  <si>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</si>
  <si>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Species</t>
  </si>
  <si>
    <t>Gender</t>
  </si>
  <si>
    <t>Delphinus delphis</t>
  </si>
  <si>
    <t>Phocoena phocoena</t>
  </si>
  <si>
    <t>Stenella coeruleoalba</t>
  </si>
  <si>
    <t>Adult</t>
  </si>
  <si>
    <t>Juvenile</t>
  </si>
  <si>
    <t>Subadult</t>
  </si>
  <si>
    <t>West coast</t>
  </si>
  <si>
    <t>North coast</t>
  </si>
  <si>
    <t>Immature</t>
  </si>
  <si>
    <t>Sarasota Bay</t>
  </si>
  <si>
    <t>Tursiops truncatus</t>
  </si>
  <si>
    <t>Female</t>
  </si>
  <si>
    <t>Male</t>
  </si>
  <si>
    <t>Mature</t>
  </si>
  <si>
    <t>North Coast</t>
  </si>
  <si>
    <t>West Coast</t>
  </si>
  <si>
    <t>Metadata</t>
  </si>
  <si>
    <t>Bycatch</t>
  </si>
  <si>
    <t>Disease</t>
  </si>
  <si>
    <t>Location</t>
  </si>
  <si>
    <t>Sexual maturity</t>
  </si>
  <si>
    <t>Development stage</t>
  </si>
  <si>
    <t>Western Atlantic Iberian coast</t>
  </si>
  <si>
    <t>Northern Atlantic Iberian coast</t>
  </si>
  <si>
    <t>OTU0</t>
  </si>
  <si>
    <t>k__Bacteria; p__Proteobacteria; c__Gammaproteobacteria; o__Pasteurellales; f__Pasteurellaceae; g__Phocoenobacter; s__uncultured bacterium</t>
  </si>
  <si>
    <t>OTU157</t>
  </si>
  <si>
    <t>k__Bacteria; p__Proteobacteria; c__Gammaproteobacteria; o__Cardiobacteriales; f__Cardiobacteriaceae; g__uncultured; s__uncultured bacterium</t>
  </si>
  <si>
    <t>OTU16</t>
  </si>
  <si>
    <t>k__Bacteria; p__Bacteroidetes; c__Flavobacteriia; o__Flavobacteriales; f__Flavobacteriaceae; g__Maritimimonas; s__uncultured bacterium</t>
  </si>
  <si>
    <t>OTU2</t>
  </si>
  <si>
    <t>k__Bacteria; p__Fusobacteria; c__Fusobacteriia; o__Fusobacteriales; f__Fusobacteriaceae; g__Fusobacterium; s__uncultured bacterium</t>
  </si>
  <si>
    <t>OTU244</t>
  </si>
  <si>
    <t>k__Bacteria; p__Bacteroidetes; c__Bacteroidia; o__Bacteroidales; f__Bacteroidales S24-7 group; g__uncultured bacterium; s__uncultured bacterium</t>
  </si>
  <si>
    <t>OTU266</t>
  </si>
  <si>
    <t>OTU3</t>
  </si>
  <si>
    <t>k__Bacteria; p__Fusobacteria; c__Fusobacteriia; o__Fusobacteriales; f__Leptotrichiaceae; g__Oceanivirga; s__uncultured bacterium</t>
  </si>
  <si>
    <t>OTU32</t>
  </si>
  <si>
    <t>k__Bacteria; p__Proteobacteria; c__Epsilonproteobacteria; o__Campylobacterales; f__Campylobacteraceae; g__Campylobacter; s__uncultured bacterium</t>
  </si>
  <si>
    <t>OTU4</t>
  </si>
  <si>
    <t>k__Bacteria; p__Bacteroidetes; c__Bacteroidia; o__Bacteroidales; f__Porphyromonadaceae; g__Porphyromonas; s__uncultured bacterium</t>
  </si>
  <si>
    <t>OTU5</t>
  </si>
  <si>
    <t>OTU6</t>
  </si>
  <si>
    <t>k__Bacteria; p__Proteobacteria; c__Epsilonproteobacteria; o__Campylobacterales; f__Campylobacteraceae; g__Arcobacter; s__uncultured bacterium</t>
  </si>
  <si>
    <t>OTU83</t>
  </si>
  <si>
    <t>k__Bacteria; p__Proteobacteria; c__Betaproteobacteria; o__Burkholderiales; f__Burkholderiaceae; g__Ralstonia; s__uncultured bacterium</t>
  </si>
  <si>
    <t>OTU ID</t>
  </si>
  <si>
    <t>OTU12</t>
  </si>
  <si>
    <t>k__Bacteria; p__Proteobacteria; c__Gammaproteobacteria; o__Pseudomonadales; f__Moraxellaceae; g__Psychrobacter; s__uncultured bacterium</t>
  </si>
  <si>
    <t>OTU13</t>
  </si>
  <si>
    <t>k__Bacteria; p__Bacteroidetes; c__Bacteroidia; o__Bacteroidales; f__Marinilabiaceae; g__Marinifilum; s__uncultured bacterium</t>
  </si>
  <si>
    <t>OTU21</t>
  </si>
  <si>
    <t>k__Bacteria; p__Proteobacteria; c__Alphaproteobacteria; o__Sphingomonadales; f__Sphingomonadaceae; g__Sphingomonas; s__uncultured Sphingomonas sp.</t>
  </si>
  <si>
    <t>OTU227</t>
  </si>
  <si>
    <t>OTU38</t>
  </si>
  <si>
    <t>k__Bacteria; p__Firmicutes; c__Clostridia; o__Clostridiales; f__Family XII; g__Fusibacter; s__uncultured bacterium</t>
  </si>
  <si>
    <t>OTU383</t>
  </si>
  <si>
    <t>OTU53</t>
  </si>
  <si>
    <t>k__Bacteria; p__Proteobacteria; c__Gammaproteobacteria; o__Cardiobacteriales; f__Cardiobacteriaceae; g__Suttonella; s__uncultured bacterium</t>
  </si>
  <si>
    <t>OTU67</t>
  </si>
  <si>
    <t>k__Bacteria; p__Gracilibacteria; c__uncultured bacterium; o__uncultured bacterium; f__uncultured bacterium; g__uncultured bacterium; s__uncultured bacterium</t>
  </si>
  <si>
    <t>OTU7</t>
  </si>
  <si>
    <t>k__Bacteria; p__Proteobacteria; c__Gammaproteobacteria; o__Pasteurellales; f__Pasteurellaceae; g__Actinobacillus; s__uncultured bacterium</t>
  </si>
  <si>
    <t>OTU1037</t>
  </si>
  <si>
    <t>OTU114</t>
  </si>
  <si>
    <t>k__Bacteria; p__Bacteroidetes; c__Bacteroidia; o__Bacteroidales; f__Porphyromonadaceae; g__Microbacter; s__uncultured bacterium</t>
  </si>
  <si>
    <t>OTU1227</t>
  </si>
  <si>
    <t>k__Bacteria; p__SR1 (Absconditabacteria); c__uncultured bacterium; o__uncultured bacterium; f__uncultured bacterium; g__uncultured bacterium; s__uncultured bacterium</t>
  </si>
  <si>
    <t>OTU1242</t>
  </si>
  <si>
    <t>k__Bacteria; p__Firmicutes; c__Clostridia; o__Clostridiales; f__Lachnospiraceae; g__uncultured; s__uncultured bacterium</t>
  </si>
  <si>
    <t>OTU176</t>
  </si>
  <si>
    <t>OTU22</t>
  </si>
  <si>
    <t>OTU26</t>
  </si>
  <si>
    <t>k__Bacteria; p__Bacteroidetes; c__Flavobacteriia; o__Flavobacteriales; f__Flavobacteriaceae; g__Tenacibaculum; s__uncultured bacterium</t>
  </si>
  <si>
    <t>OTU293</t>
  </si>
  <si>
    <t>OTU33</t>
  </si>
  <si>
    <t>OTU39</t>
  </si>
  <si>
    <t>k__Bacteria; p__Firmicutes; c__Clostridia; o__Clostridiales; f__Peptostreptococcaceae; g__[Eubacterium] yurii group; s__uncultured bacterium</t>
  </si>
  <si>
    <t>OTU42</t>
  </si>
  <si>
    <t>k__Bacteria; p__Firmicutes; c__Clostridia; o__Clostridiales; f__Family XIII; g__uncultured; s__uncultured bacterium</t>
  </si>
  <si>
    <t>OTU45</t>
  </si>
  <si>
    <t>k__Bacteria; p__Fusobacteria; c__Fusobacteriia; o__Fusobacteriales; f__Leptotrichiaceae; g__uncultured; s__uncultured eubacterium E1-K7</t>
  </si>
  <si>
    <t>OTU48</t>
  </si>
  <si>
    <t>OTU612</t>
  </si>
  <si>
    <t>OTU624</t>
  </si>
  <si>
    <t>OTU633</t>
  </si>
  <si>
    <t>OTU665</t>
  </si>
  <si>
    <t>OTU672</t>
  </si>
  <si>
    <t>OTU684</t>
  </si>
  <si>
    <t>OTU75</t>
  </si>
  <si>
    <t>k__Bacteria; p__Spirochaetae; c__Spirochaetes; o__Spirochaetales; f__Spirochaetaceae; g__Treponema 2; s__uncultured bacterium</t>
  </si>
  <si>
    <t>OTU79</t>
  </si>
  <si>
    <t>OTU9</t>
  </si>
  <si>
    <t>k__Bacteria; p__Proteobacteria; c__Deltaproteobacteria; o__Desulfobacterales; f__Desulfobulbaceae; g__Desulforhopalus; s__uncultured bacterium</t>
  </si>
  <si>
    <t>OTU15</t>
  </si>
  <si>
    <t>OTU23</t>
  </si>
  <si>
    <t>k__Bacteria; p__Proteobacteria; c__Gammaproteobacteria; o__Vibrionales; f__Vibrionaceae; g__Vibrio; s__Vibrio sp. S-C1-5</t>
  </si>
  <si>
    <t>OTU84</t>
  </si>
  <si>
    <t>OTU14</t>
  </si>
  <si>
    <t>OTU716</t>
  </si>
  <si>
    <t>OTU759</t>
  </si>
  <si>
    <t>OTU11</t>
  </si>
  <si>
    <t>k__Bacteria; p__Firmicutes; c__Clostridia; o__Clostridiales; f__Family XI; g__Parvimonas; s__uncultured bacterium</t>
  </si>
  <si>
    <t>OTU18</t>
  </si>
  <si>
    <t>k__Bacteria; p__Firmicutes; c__Bacilli; o__Bacillales; f__Family XI; g__Gemella; s__uncultured bacterium</t>
  </si>
  <si>
    <t>P. phocoena</t>
  </si>
  <si>
    <t>S. coeruleoalba</t>
  </si>
  <si>
    <t>D. delphis</t>
  </si>
  <si>
    <t>Amplicon sequencing metrics</t>
  </si>
  <si>
    <t>Cause of death (COD)</t>
  </si>
  <si>
    <t>Blastn best hit</t>
  </si>
  <si>
    <t>Hit</t>
  </si>
  <si>
    <t>query cov</t>
  </si>
  <si>
    <t>evalue</t>
  </si>
  <si>
    <t>ID</t>
  </si>
  <si>
    <t>Accesion no.</t>
  </si>
  <si>
    <t>Blastn best hit with assigned species</t>
  </si>
  <si>
    <t>query cov (%)</t>
  </si>
  <si>
    <t>ID (%)</t>
  </si>
  <si>
    <t>MG195902.1</t>
  </si>
  <si>
    <t xml:space="preserve">Arcobacter butzleri </t>
  </si>
  <si>
    <t>LT906455.1</t>
  </si>
  <si>
    <t>Arcobacter venerupis strain CECT7836T 16S ribosomal RNA gene, partial sequence</t>
  </si>
  <si>
    <t>Ralstonia solanacearum strain T104 16S ribosomal RNA gene, partial sequence</t>
  </si>
  <si>
    <t>KY119348.1</t>
  </si>
  <si>
    <t>Fusobacterium russii strain 15_439_34918 16S ribosomal RNA gene, partial sequence</t>
  </si>
  <si>
    <t>Phocoenobacter uteri strain M1063U/93 16S ribosomal RNA gene, partial sequence</t>
  </si>
  <si>
    <t>NR_027217.1</t>
  </si>
  <si>
    <t>Fusobacterium periodonticum strain KCOM 2555 chromosome, complete genome</t>
  </si>
  <si>
    <t>CP024704.1</t>
  </si>
  <si>
    <t>LT608347.1</t>
  </si>
  <si>
    <t>JN713448.1</t>
  </si>
  <si>
    <t>NR_136788.1</t>
  </si>
  <si>
    <t>-</t>
  </si>
  <si>
    <t>Cardiobacterium sp. feline oral taxon 346 strain 6950 16S ribosomal RNA gene, partial sequence</t>
  </si>
  <si>
    <t>KM461946.1</t>
  </si>
  <si>
    <t>Suttonella indologenes gene for 16S ribosomal RNA, partial cds, strain: JCM 1478</t>
  </si>
  <si>
    <t>LC050182.1</t>
  </si>
  <si>
    <t>Maritimimonas rapanae strain A31 16S ribosomal RNA gene, partial sequence</t>
  </si>
  <si>
    <t>NR_116269.1</t>
  </si>
  <si>
    <t>Campylobacter helveticus strain ATCC 51209, complete genome</t>
  </si>
  <si>
    <t>CP020478.1</t>
  </si>
  <si>
    <t>Uncultured Barnesiella sp. clone GS48 16S ribosomal RNA gene, partial sequence</t>
  </si>
  <si>
    <t>KP055139.1</t>
  </si>
  <si>
    <t>Uncultured Bacteroidales bacterium clone OTU1899 16S ribosomal RNA gene, partial sequence</t>
  </si>
  <si>
    <t>KT939738.1</t>
  </si>
  <si>
    <t>KX603396.1</t>
  </si>
  <si>
    <t>Phylum</t>
  </si>
  <si>
    <t>Class</t>
  </si>
  <si>
    <t>Order</t>
  </si>
  <si>
    <t>Family</t>
  </si>
  <si>
    <t>Marinicella.OTU255</t>
  </si>
  <si>
    <t>Saccharicrinis.OTU163</t>
  </si>
  <si>
    <t>Bdellovibrio.OTU56</t>
  </si>
  <si>
    <t>Porphyromonas.OTU120</t>
  </si>
  <si>
    <t>Porphyromonas.OTU1228</t>
  </si>
  <si>
    <t>Porphyromonas.OTU383</t>
  </si>
  <si>
    <t>Porphyromonas.OTU4</t>
  </si>
  <si>
    <t>Porphyromonas.OTU79</t>
  </si>
  <si>
    <t>Phocoenobacter.OTU1047</t>
  </si>
  <si>
    <t>Phocoenobacter.OTU1050</t>
  </si>
  <si>
    <t>Phocoenobacter.OTU495</t>
  </si>
  <si>
    <t>Phocoenobacter.OTU684</t>
  </si>
  <si>
    <t>Phocoenobacter.OTU789</t>
  </si>
  <si>
    <t>Campylobacter.OTU1279</t>
  </si>
  <si>
    <t>Dethiosulfovibrio.OTU141</t>
  </si>
  <si>
    <t>Marinospirillum.OTU399</t>
  </si>
  <si>
    <t>Desulforhopalus.OTU106</t>
  </si>
  <si>
    <t>Acholeplasma.OTU97</t>
  </si>
  <si>
    <t>Dielma.OTU153</t>
  </si>
  <si>
    <t>Gemella.OTU18</t>
  </si>
  <si>
    <t>Indval</t>
  </si>
  <si>
    <t>CCA group</t>
  </si>
  <si>
    <t>Microbacter.OTU114</t>
  </si>
  <si>
    <t>Sediminibacterium.OTU188</t>
  </si>
  <si>
    <t>Peptoclostridium.OTU1385</t>
  </si>
  <si>
    <t>Campylobacter.OTU32</t>
  </si>
  <si>
    <t>Campylobacter.OTU633</t>
  </si>
  <si>
    <t>Marinifilum.OTU107</t>
  </si>
  <si>
    <t>Desulforhopalus.OTU9</t>
  </si>
  <si>
    <t>Propionibacterium.OTU246</t>
  </si>
  <si>
    <t>Porphyromonas.OTU563</t>
  </si>
  <si>
    <t>Arcobacter.OTU334</t>
  </si>
  <si>
    <t>Arcobacter.OTU852</t>
  </si>
  <si>
    <t>Thiothrix.OTU205</t>
  </si>
  <si>
    <t>Sphaerochaeta.OTU250</t>
  </si>
  <si>
    <t>Shewanella.OTU1438</t>
  </si>
  <si>
    <t>Shewanella.OTU40</t>
  </si>
  <si>
    <t>Peptostreptococcus.OTU104</t>
  </si>
  <si>
    <t>Porphyromonas.OTU897</t>
  </si>
  <si>
    <t>Arcobacter.OTU1029</t>
  </si>
  <si>
    <t>Acholeplasma.OTU134</t>
  </si>
  <si>
    <t>Porphyromonas.OTU1348</t>
  </si>
  <si>
    <t>Phocoenobacter.OTU1331</t>
  </si>
  <si>
    <t>Variable</t>
  </si>
  <si>
    <t>Cause of death</t>
  </si>
  <si>
    <t>Marinicella</t>
  </si>
  <si>
    <t>Saccharicrinis</t>
  </si>
  <si>
    <t>Bdellovibrio</t>
  </si>
  <si>
    <t>Porphyromonas</t>
  </si>
  <si>
    <t>Phocoenobacter</t>
  </si>
  <si>
    <t>Campylobacter</t>
  </si>
  <si>
    <t>Dethiosulfovibrio</t>
  </si>
  <si>
    <t>Marinospirillum</t>
  </si>
  <si>
    <t>Desulforhopalus</t>
  </si>
  <si>
    <t>Acholeplasma</t>
  </si>
  <si>
    <t>Dielma</t>
  </si>
  <si>
    <t>Gemella</t>
  </si>
  <si>
    <t>Microbacter</t>
  </si>
  <si>
    <t>Sediminibacterium</t>
  </si>
  <si>
    <t>Peptoclostridium</t>
  </si>
  <si>
    <t>Marinifilum</t>
  </si>
  <si>
    <t>Propionibacterium</t>
  </si>
  <si>
    <t>Arcobacter</t>
  </si>
  <si>
    <t>Thiothrix</t>
  </si>
  <si>
    <t>Sphaerochaeta</t>
  </si>
  <si>
    <t>Shewanella</t>
  </si>
  <si>
    <t>Peptostreptococcus</t>
  </si>
  <si>
    <t>Habitat</t>
  </si>
  <si>
    <t>Captivity</t>
  </si>
  <si>
    <t>Healthy</t>
  </si>
  <si>
    <t>Wild</t>
  </si>
  <si>
    <t>Health status</t>
  </si>
  <si>
    <t>San Diego Bay</t>
  </si>
  <si>
    <t>Bacteroides</t>
  </si>
  <si>
    <t>Fastidiosipila</t>
  </si>
  <si>
    <t>Fusobacterium</t>
  </si>
  <si>
    <t>Helcococcus</t>
  </si>
  <si>
    <t>Maritimimonas</t>
  </si>
  <si>
    <t>Mycoplasma</t>
  </si>
  <si>
    <t>Oceanivirga</t>
  </si>
  <si>
    <t>Pseudomonas</t>
  </si>
  <si>
    <t>Psychrobacter</t>
  </si>
  <si>
    <t>Ralstonia</t>
  </si>
  <si>
    <t>Sphingomonas</t>
  </si>
  <si>
    <t>Staphylococcus</t>
  </si>
  <si>
    <t>Suttonella</t>
  </si>
  <si>
    <t>Bdellovibrio.OTU338</t>
  </si>
  <si>
    <t>Marinospirillum.OTU154</t>
  </si>
  <si>
    <t>Sphingomonas.OTU21</t>
  </si>
  <si>
    <t>Staphylococcus.OTU126</t>
  </si>
  <si>
    <t>Suttonella.OTU53</t>
  </si>
  <si>
    <t>Actinobacillus</t>
  </si>
  <si>
    <t>Capnocytophaga</t>
  </si>
  <si>
    <t>Dialister</t>
  </si>
  <si>
    <t>Intestinibacter</t>
  </si>
  <si>
    <t>Paeniclostridium</t>
  </si>
  <si>
    <t>Photobacterium</t>
  </si>
  <si>
    <t>Pseudoalteromonas</t>
  </si>
  <si>
    <t>Varibaculum</t>
  </si>
  <si>
    <t>Vibrio</t>
  </si>
  <si>
    <t>Acholeplasma.OTU195</t>
  </si>
  <si>
    <t>Acholeplasma.OTU367</t>
  </si>
  <si>
    <t>Actinobacillus.OTU1153</t>
  </si>
  <si>
    <t>Actinobacillus.OTU22</t>
  </si>
  <si>
    <t>Actinobacillus.OTU7</t>
  </si>
  <si>
    <t>Mycoplasma.OTU215</t>
  </si>
  <si>
    <t>Mycoplasma.OTU775</t>
  </si>
  <si>
    <t>Pseudomonas.OTU1400</t>
  </si>
  <si>
    <t>Capnocytophaga.OTU169</t>
  </si>
  <si>
    <t>Mycoplasma.OTU142</t>
  </si>
  <si>
    <t>Mycoplasma.OTU91</t>
  </si>
  <si>
    <t>Oceanivirga.OTU3</t>
  </si>
  <si>
    <t>Oceanivirga.OTU781</t>
  </si>
  <si>
    <t>Photobacterium.OTU10</t>
  </si>
  <si>
    <t>Psychrobacter.OTU117</t>
  </si>
  <si>
    <t>Psychrobacter.OTU577</t>
  </si>
  <si>
    <t>Arcobacter.OTU1081</t>
  </si>
  <si>
    <t>Arcobacter.OTU977</t>
  </si>
  <si>
    <t>Fusobacterium.OTU1243</t>
  </si>
  <si>
    <t>Helcococcus.OTU72</t>
  </si>
  <si>
    <t>Desulfobacterium</t>
  </si>
  <si>
    <t>Tannerella</t>
  </si>
  <si>
    <t>Thalassobius</t>
  </si>
  <si>
    <t>Alloprevotella</t>
  </si>
  <si>
    <t>Sphingobacterium</t>
  </si>
  <si>
    <t>Bradyrhizobium</t>
  </si>
  <si>
    <t>Desulfobacterium.None3597</t>
  </si>
  <si>
    <t>Desulfobacterium.None8264</t>
  </si>
  <si>
    <t>Desulfobacterium.None842</t>
  </si>
  <si>
    <t>Desulforhopalus.None1272</t>
  </si>
  <si>
    <t>Desulforhopalus.None2216</t>
  </si>
  <si>
    <t>Desulforhopalus.None2245</t>
  </si>
  <si>
    <t>Desulforhopalus.None2579</t>
  </si>
  <si>
    <t>Desulforhopalus.None4076</t>
  </si>
  <si>
    <t>Desulforhopalus.None6163</t>
  </si>
  <si>
    <t>Desulforhopalus.None6490</t>
  </si>
  <si>
    <t>Desulforhopalus.None6788</t>
  </si>
  <si>
    <t>Desulforhopalus.None927</t>
  </si>
  <si>
    <t>Marinifilum.None1751</t>
  </si>
  <si>
    <t>Marinifilum.None2163</t>
  </si>
  <si>
    <t>Marinifilum.None2340</t>
  </si>
  <si>
    <t>Marinifilum.None2839</t>
  </si>
  <si>
    <t>Marinifilum.None4147</t>
  </si>
  <si>
    <t>Marinifilum.None4899</t>
  </si>
  <si>
    <t>Marinifilum.None5911</t>
  </si>
  <si>
    <t>Marinifilum.None7556</t>
  </si>
  <si>
    <t>Marinifilum.None7575</t>
  </si>
  <si>
    <t>Marinifilum.None7927</t>
  </si>
  <si>
    <t>Marinifilum.None8138</t>
  </si>
  <si>
    <t>Marinifilum.None8245</t>
  </si>
  <si>
    <t>Marinifilum.OTU336</t>
  </si>
  <si>
    <t>Marinifilum.OTU622</t>
  </si>
  <si>
    <t>Marinifilum.OTU672</t>
  </si>
  <si>
    <t>Marinifilum.OTU767</t>
  </si>
  <si>
    <t>Marinifilum.OTU790</t>
  </si>
  <si>
    <t>Maritimimonas.582018</t>
  </si>
  <si>
    <t>Maritimimonas.None1482</t>
  </si>
  <si>
    <t>Maritimimonas.None2360</t>
  </si>
  <si>
    <t>Maritimimonas.None507</t>
  </si>
  <si>
    <t>Maritimimonas.None5561</t>
  </si>
  <si>
    <t>Maritimimonas.None6220</t>
  </si>
  <si>
    <t>Maritimimonas.None739</t>
  </si>
  <si>
    <t>Maritimimonas.None74</t>
  </si>
  <si>
    <t>Maritimimonas.None7404</t>
  </si>
  <si>
    <t>Maritimimonas.OTU1109</t>
  </si>
  <si>
    <t>Maritimimonas.OTU16</t>
  </si>
  <si>
    <t>Maritimimonas.OTU847</t>
  </si>
  <si>
    <t>Microbacter.533499</t>
  </si>
  <si>
    <t>Microbacter.None1306</t>
  </si>
  <si>
    <t>Microbacter.None180</t>
  </si>
  <si>
    <t>Sphaerochaeta.None2259</t>
  </si>
  <si>
    <t>Tannerella.None2484</t>
  </si>
  <si>
    <t>Tannerella.None875</t>
  </si>
  <si>
    <t>Thalassobius.255604</t>
  </si>
  <si>
    <t>Thiothrix.None4228</t>
  </si>
  <si>
    <t>Thiothrix.None6620</t>
  </si>
  <si>
    <t>Bdellovibrio.None3345</t>
  </si>
  <si>
    <t>Bdellovibrio.None4769</t>
  </si>
  <si>
    <t>Bdellovibrio.OTU764</t>
  </si>
  <si>
    <t>Desulforhopalus.None2445</t>
  </si>
  <si>
    <t>Desulforhopalus.None3861</t>
  </si>
  <si>
    <t>Desulforhopalus.None4215</t>
  </si>
  <si>
    <t>Desulforhopalus.None5544</t>
  </si>
  <si>
    <t>Desulforhopalus.OTU211</t>
  </si>
  <si>
    <t>Fastidiosipila.None2689</t>
  </si>
  <si>
    <t>Fastidiosipila.None4934</t>
  </si>
  <si>
    <t>Fastidiosipila.None6856</t>
  </si>
  <si>
    <t>Fastidiosipila.OTU233</t>
  </si>
  <si>
    <t>Maritimimonas.None2035</t>
  </si>
  <si>
    <t>Maritimimonas.None32</t>
  </si>
  <si>
    <t>Maritimimonas.OTU1037</t>
  </si>
  <si>
    <t>Maritimimonas.OTU1245</t>
  </si>
  <si>
    <t>Porphyromonas.590810</t>
  </si>
  <si>
    <t>Porphyromonas.None1076</t>
  </si>
  <si>
    <t>Porphyromonas.None2869</t>
  </si>
  <si>
    <t>Porphyromonas.None3292</t>
  </si>
  <si>
    <t>Porphyromonas.None604</t>
  </si>
  <si>
    <t>Porphyromonas.None6613</t>
  </si>
  <si>
    <t>Porphyromonas.OTU534</t>
  </si>
  <si>
    <t>Porphyromonas.OTU803</t>
  </si>
  <si>
    <t>Tannerella.None3129</t>
  </si>
  <si>
    <t>Tannerella.None7195</t>
  </si>
  <si>
    <t>Tannerella.OTU851</t>
  </si>
  <si>
    <t>Thiothrix.None3249</t>
  </si>
  <si>
    <t>Thiothrix.None7903</t>
  </si>
  <si>
    <t>Ralstonia.OTU83</t>
  </si>
  <si>
    <t>Phocoenobacter.None7153</t>
  </si>
  <si>
    <t>Phocoenobacter.OTU0</t>
  </si>
  <si>
    <t>Bacteroides.OTU192</t>
  </si>
  <si>
    <t>Bacteroides.OTU310</t>
  </si>
  <si>
    <t>Bradyrhizobium.OTU419</t>
  </si>
  <si>
    <t>Desulfobacterium.None132</t>
  </si>
  <si>
    <t>Gemella.36255</t>
  </si>
  <si>
    <t>Marinifilum.None3698</t>
  </si>
  <si>
    <t>Marinifilum.None5742</t>
  </si>
  <si>
    <t>Marinifilum.OTU13</t>
  </si>
  <si>
    <t>Mycoplasma.OTU118</t>
  </si>
  <si>
    <t>Mycoplasma.OTU275</t>
  </si>
  <si>
    <t>Mycoplasma.OTU976</t>
  </si>
  <si>
    <t>Paeniclostridium.OTU1271</t>
  </si>
  <si>
    <t>Paeniclostridium.OTU44</t>
  </si>
  <si>
    <t>Phocoenobacter.547396</t>
  </si>
  <si>
    <t>Phocoenobacter.808751</t>
  </si>
  <si>
    <t>Phocoenobacter.9511</t>
  </si>
  <si>
    <t>Phocoenobacter.None5685</t>
  </si>
  <si>
    <t>Phocoenobacter.None5787</t>
  </si>
  <si>
    <t>Phocoenobacter.OTU587</t>
  </si>
  <si>
    <t>Phocoenobacter.OTU62</t>
  </si>
  <si>
    <t>Photobacterium.OTU1268</t>
  </si>
  <si>
    <t>Photobacterium.OTU762</t>
  </si>
  <si>
    <t>Photobacterium.OTU8</t>
  </si>
  <si>
    <t>Porphyromonas.OTU196</t>
  </si>
  <si>
    <t>Porphyromonas.OTU623</t>
  </si>
  <si>
    <t>Pseudoalteromonas.OTU57</t>
  </si>
  <si>
    <t>Pseudomonas.OTU155</t>
  </si>
  <si>
    <t>Pseudomonas.OTU168</t>
  </si>
  <si>
    <t>Pseudomonas.OTU69</t>
  </si>
  <si>
    <t>Vibrio.OTU1443</t>
  </si>
  <si>
    <t>Vibrio.OTU20</t>
  </si>
  <si>
    <t>Vibrio.OTU625</t>
  </si>
  <si>
    <t>Vibrio.OTU913</t>
  </si>
  <si>
    <t>Vibrio.OTU985</t>
  </si>
  <si>
    <t>Oceanivirga.OTU1064</t>
  </si>
  <si>
    <t>Oceanivirga.OTU1239</t>
  </si>
  <si>
    <t>Oceanivirga.OTU201</t>
  </si>
  <si>
    <t>Oceanivirga.OTU204</t>
  </si>
  <si>
    <t>Oceanivirga.OTU311</t>
  </si>
  <si>
    <t>Oceanivirga.OTU533</t>
  </si>
  <si>
    <t>Oceanivirga.OTU544</t>
  </si>
  <si>
    <t>Oceanivirga.OTU765</t>
  </si>
  <si>
    <t>Desulfovibrio</t>
  </si>
  <si>
    <t>Mycobacterium</t>
  </si>
  <si>
    <t>Desulfovibrio.OTU175</t>
  </si>
  <si>
    <t>Dielma.OTU182</t>
  </si>
  <si>
    <t>Dielma.OTU617</t>
  </si>
  <si>
    <t>Intestinibacter.OTU68</t>
  </si>
  <si>
    <t>Mycobacterium.OTU298</t>
  </si>
  <si>
    <t>Phocoenobacter.OTU1226</t>
  </si>
  <si>
    <t>Photobacterium.OTU1273</t>
  </si>
  <si>
    <t>Varibaculum.OTU181</t>
  </si>
  <si>
    <t>Vibrio.OTU23</t>
  </si>
  <si>
    <t>Vibrio.OTU564</t>
  </si>
  <si>
    <t>Alloprevotella.OTU366</t>
  </si>
  <si>
    <t>Dialister.OTU100</t>
  </si>
  <si>
    <t>Sphingobacterium.OTU354</t>
  </si>
  <si>
    <t>None304</t>
  </si>
  <si>
    <t>OTU110</t>
  </si>
  <si>
    <t>OTU1109</t>
  </si>
  <si>
    <t>None3867</t>
  </si>
  <si>
    <t>OTU111</t>
  </si>
  <si>
    <t>None6249</t>
  </si>
  <si>
    <t>OTU115</t>
  </si>
  <si>
    <t>None597</t>
  </si>
  <si>
    <t>OTU116</t>
  </si>
  <si>
    <t>None5194</t>
  </si>
  <si>
    <t>OTU1226</t>
  </si>
  <si>
    <t>None1700</t>
  </si>
  <si>
    <t>OTU1229</t>
  </si>
  <si>
    <t>None4167</t>
  </si>
  <si>
    <t>OTU1233</t>
  </si>
  <si>
    <t>None1936</t>
  </si>
  <si>
    <t>None321</t>
  </si>
  <si>
    <t>OTU154</t>
  </si>
  <si>
    <t>None303</t>
  </si>
  <si>
    <t>OTU162</t>
  </si>
  <si>
    <t>None6819</t>
  </si>
  <si>
    <t>OTU163</t>
  </si>
  <si>
    <t>None319</t>
  </si>
  <si>
    <t>OTU177</t>
  </si>
  <si>
    <t>OTU179</t>
  </si>
  <si>
    <t>None4660</t>
  </si>
  <si>
    <t>OTU187</t>
  </si>
  <si>
    <t>None3016</t>
  </si>
  <si>
    <t>OTU205</t>
  </si>
  <si>
    <t>None4501</t>
  </si>
  <si>
    <t>OTU207</t>
  </si>
  <si>
    <t>None6597</t>
  </si>
  <si>
    <t>OTU212</t>
  </si>
  <si>
    <t>OTU233</t>
  </si>
  <si>
    <t>OTU24</t>
  </si>
  <si>
    <t>None7200</t>
  </si>
  <si>
    <t>OTU245</t>
  </si>
  <si>
    <t>None1872</t>
  </si>
  <si>
    <t>OTU265</t>
  </si>
  <si>
    <t>OTU280</t>
  </si>
  <si>
    <t>None2036</t>
  </si>
  <si>
    <t>OTU287</t>
  </si>
  <si>
    <t>None3492</t>
  </si>
  <si>
    <t>OTU294</t>
  </si>
  <si>
    <t>OTU309</t>
  </si>
  <si>
    <t>None1138</t>
  </si>
  <si>
    <t>OTU314</t>
  </si>
  <si>
    <t>None4484</t>
  </si>
  <si>
    <t>OTU329</t>
  </si>
  <si>
    <t>None3047</t>
  </si>
  <si>
    <t>OTU345</t>
  </si>
  <si>
    <t>None2833</t>
  </si>
  <si>
    <t>OTU36</t>
  </si>
  <si>
    <t>None6632</t>
  </si>
  <si>
    <t>OTU37</t>
  </si>
  <si>
    <t>OTU380</t>
  </si>
  <si>
    <t>None5227</t>
  </si>
  <si>
    <t>OTU49</t>
  </si>
  <si>
    <t>None5526</t>
  </si>
  <si>
    <t>OTU54</t>
  </si>
  <si>
    <t>OTU56</t>
  </si>
  <si>
    <t>OTU57</t>
  </si>
  <si>
    <t>None3961</t>
  </si>
  <si>
    <t>OTU58</t>
  </si>
  <si>
    <t>None1966</t>
  </si>
  <si>
    <t>OTU60</t>
  </si>
  <si>
    <t>None411</t>
  </si>
  <si>
    <t>OTU713</t>
  </si>
  <si>
    <t>None3963</t>
  </si>
  <si>
    <t>None2421</t>
  </si>
  <si>
    <t>OTU733</t>
  </si>
  <si>
    <t>None5163</t>
  </si>
  <si>
    <t>None1530</t>
  </si>
  <si>
    <t>OTU803</t>
  </si>
  <si>
    <t>None6251</t>
  </si>
  <si>
    <t>None1457</t>
  </si>
  <si>
    <t>OTU875</t>
  </si>
  <si>
    <t>None930</t>
  </si>
  <si>
    <t>OTU88</t>
  </si>
  <si>
    <t>None6079</t>
  </si>
  <si>
    <t>OTU881</t>
  </si>
  <si>
    <t>Query coverage  (%)</t>
  </si>
  <si>
    <t>Nucleotide Identity of the alignment (%)</t>
  </si>
  <si>
    <t>Length of the alignment (bp)</t>
  </si>
  <si>
    <t xml:space="preserve">OTUs from this study </t>
  </si>
  <si>
    <r>
      <t xml:space="preserve">OTUs from Bik </t>
    </r>
    <r>
      <rPr>
        <b/>
        <i/>
        <sz val="11"/>
        <rFont val="Times New Roman"/>
        <family val="1"/>
      </rPr>
      <t>et al</t>
    </r>
    <r>
      <rPr>
        <b/>
        <sz val="11"/>
        <rFont val="Times New Roman"/>
        <family val="1"/>
      </rPr>
      <t>.</t>
    </r>
  </si>
  <si>
    <r>
      <t xml:space="preserve">Coverage of Bik </t>
    </r>
    <r>
      <rPr>
        <b/>
        <i/>
        <sz val="11"/>
        <rFont val="Times New Roman"/>
        <family val="1"/>
      </rPr>
      <t>et al</t>
    </r>
    <r>
      <rPr>
        <b/>
        <sz val="11"/>
        <rFont val="Times New Roman"/>
        <family val="1"/>
      </rPr>
      <t>. sequence (%)</t>
    </r>
  </si>
  <si>
    <r>
      <t xml:space="preserve">Alignment start in Bik </t>
    </r>
    <r>
      <rPr>
        <b/>
        <i/>
        <sz val="11"/>
        <rFont val="Times New Roman"/>
        <family val="1"/>
      </rPr>
      <t>et al</t>
    </r>
    <r>
      <rPr>
        <b/>
        <sz val="11"/>
        <rFont val="Times New Roman"/>
        <family val="1"/>
      </rPr>
      <t>. sequence</t>
    </r>
  </si>
  <si>
    <r>
      <t xml:space="preserve">Alignment end in Bik </t>
    </r>
    <r>
      <rPr>
        <b/>
        <i/>
        <sz val="11"/>
        <rFont val="Times New Roman"/>
        <family val="1"/>
      </rPr>
      <t>et al</t>
    </r>
    <r>
      <rPr>
        <b/>
        <sz val="11"/>
        <rFont val="Times New Roman"/>
        <family val="1"/>
      </rPr>
      <t>. sequence</t>
    </r>
  </si>
  <si>
    <t>Taxonomy</t>
  </si>
  <si>
    <t>k__Bacteria; p__Bacteroidetes; c__Bacteroidetes BD2-2; o__uncultured bacterium; f__uncultured bacterium; g__uncultured bacterium; s__uncultured bacterium</t>
  </si>
  <si>
    <t>k__Bacteria; p__Spirochaetae; c__Spirochaetes; o__Spirochaetales; f__Spirochaetaceae; g__Spirochaeta 2; s__uncultured bacterium</t>
  </si>
  <si>
    <t>k__Bacteria; p__Spirochaetae; c__Spirochaetes; o__Spirochaetales; f__Spirochaetaceae; g__uncultured; s__uncultured bacterium</t>
  </si>
  <si>
    <t>k__Bacteria; p__Proteobacteria; c__Deltaproteobacteria; o__Bdellovibrionales; f__Bdellovibrionaceae; g__Bdellovibrio; s__uncultured bacterium</t>
  </si>
  <si>
    <t>k__Bacteria; p__Proteobacteria; c__Gammaproteobacteria; o__Alteromonadales; f__Pseudoalteromonadaceae; g__Pseudoalteromonas; s__uncultured marine bacterium</t>
  </si>
  <si>
    <t>k__Bacteria; p__Proteobacteria; c__Betaproteobacteria; o__Burkholderiales; f__Alcaligenaceae; g__Pusillimonas; s__uncultured bacterium</t>
  </si>
  <si>
    <t>k__Bacteria; p__Aminicenantes; c__uncultured bacterium; o__uncultured bacterium; f__uncultured bacterium; g__uncultured bacterium; s__uncultured bacterium</t>
  </si>
  <si>
    <t>k__Bacteria; p__Firmicutes; c__Clostridia; o__Clostridiales; f__Family XII; g__Fusibacter; s__Peptostreptococcaceae bacterium canine oral taxon 307</t>
  </si>
  <si>
    <t>k__Bacteria; p__Proteobacteria; c__Gammaproteobacteria; o__Oceanospirillales; f__Oceanospirillaceae; g__Marinospirillum; s__uncultured bacterium</t>
  </si>
  <si>
    <t>k__Bacteria; p__Bacteroidetes; c__Bacteroidia; o__Bacteroidales; f__Marinilabiaceae; g__Saccharicrinis; s__uncultured bacterium</t>
  </si>
  <si>
    <t>k__Bacteria; p__Bacteroidetes; c__Flavobacteriia; o__Flavobacteriales; f__Schleiferiaceae; g__Schleiferia; s__uncultured bacterium</t>
  </si>
  <si>
    <t>k__Bacteria; p__Firmicutes; c__Clostridia; o__Clostridiales; f__Christensenellaceae; g__Christensenellaceae R-7 group; s__uncultured bacterium</t>
  </si>
  <si>
    <t>k__Bacteria; p__Synergistetes; c__Synergistia; o__Synergistales; f__Synergistaceae; g__Thermovirga; s__uncultured bacterium</t>
  </si>
  <si>
    <t>k__Bacteria; p__Proteobacteria; c__Gammaproteobacteria; o__Thiotrichales; f__Thiotrichaceae; g__Thiothrix; s__uncultured bacterium</t>
  </si>
  <si>
    <t>k__Bacteria; p__Firmicutes; c__Clostridia; o__Clostridiales; f__Ruminococcaceae; g__Fastidiosipila; s__uncultured bacterium</t>
  </si>
  <si>
    <t>k__Bacteria; p__Bacteroidetes; c__Bacteroidetes VC2.1 Bac22; o__uncultured bacterium; f__uncultured bacterium; g__uncultured bacterium; s__uncultured bacterium</t>
  </si>
  <si>
    <t>k__Bacteria; p__Firmicutes; c__Clostridia; o__Clostridiales; f__Family XIII; g__[Eubacterium] brachy group; s__uncultured bacterium</t>
  </si>
  <si>
    <t>k__Bacteria; p__Gracilibacteria; c__bioreactor metagenome; o__bioreactor metagenome; f__bioreactor metagenome; g__bioreactor metagenome; s__bioreactor metagenome</t>
  </si>
  <si>
    <t>k__Bacteria; p__Bacteroidetes; c__Sphingobacteriia; o__Sphingobacteriales; f__Lentimicrobiaceae; g__uncultured bacterium; s__uncultured bacterium</t>
  </si>
  <si>
    <t>k__Bacteria; p__Proteobacteria; c__Alphaproteobacteria; o__Rhodobacterales; f__Rhodobacteraceae; g__uncultured; s__uncultured bacterium</t>
  </si>
  <si>
    <t>k__Bacteria; p__Firmicutes; c__Clostridia; o__Clostridiales; f__Lachnospiraceae; g__Roseburia; s__uncultured bacterium</t>
  </si>
  <si>
    <t>k__Bacteria; p__Bacteroidetes; c__Bacteroidia; o__Bacteroidales; f__Porphyromonadaceae; g__uncultured; s__uncultured bacterium</t>
  </si>
  <si>
    <t>k__Bacteria; p__Bacteroidetes; c__Flavobacteriia; o__Flavobacteriales; f__Flavobacteriaceae; g__Ornithobacterium; s__uncultured bacterium</t>
  </si>
  <si>
    <t>k__Bacteria; p__Peregrinibacteria; c__uncultured bacterium; o__uncultured bacterium; f__uncultured bacterium; g__uncultured bacterium; s__uncultured bacterium</t>
  </si>
  <si>
    <t>No. samples per species</t>
  </si>
  <si>
    <t>No. samples per gender</t>
  </si>
  <si>
    <t>No. samples per development stage</t>
  </si>
  <si>
    <t>No. samples per sexual maturity</t>
  </si>
  <si>
    <t>No. samples per location</t>
  </si>
  <si>
    <t>No. samples per cause of death</t>
  </si>
  <si>
    <t>Grouped by species</t>
  </si>
  <si>
    <t>Grouped by gender</t>
  </si>
  <si>
    <t>Grouped by development stage</t>
  </si>
  <si>
    <t>Grouped by sexual maturity</t>
  </si>
  <si>
    <t>Grouped by location</t>
  </si>
  <si>
    <t>Grouped by gender and development stage</t>
  </si>
  <si>
    <t>Female adult</t>
  </si>
  <si>
    <t>Female subadult</t>
  </si>
  <si>
    <t>Female juvenile</t>
  </si>
  <si>
    <t>Male adult</t>
  </si>
  <si>
    <t>Male subadult</t>
  </si>
  <si>
    <t>Male juvenile</t>
  </si>
  <si>
    <t>Female immature</t>
  </si>
  <si>
    <t>Female mature</t>
  </si>
  <si>
    <t>Male immature</t>
  </si>
  <si>
    <t>Male mature</t>
  </si>
  <si>
    <t>Grouped by gender and sexual maturity</t>
  </si>
  <si>
    <t>LDA score</t>
  </si>
  <si>
    <t>Bacillus</t>
  </si>
  <si>
    <t>Lactobacillus</t>
  </si>
  <si>
    <t>Loktanella</t>
  </si>
  <si>
    <t>Citrobacter</t>
  </si>
  <si>
    <t>Halomonas</t>
  </si>
  <si>
    <t>Lactococcus</t>
  </si>
  <si>
    <t>Micrococcus</t>
  </si>
  <si>
    <t>Rubripirellula</t>
  </si>
  <si>
    <t>Granulosicoccus</t>
  </si>
  <si>
    <t>Proteus</t>
  </si>
  <si>
    <t>Parapusillimonas</t>
  </si>
  <si>
    <t>Campylobacter.OTU877</t>
  </si>
  <si>
    <t>Campylobacter.OTU535</t>
  </si>
  <si>
    <t>Campylobacter.OTU333</t>
  </si>
  <si>
    <t>Campylobacter.OTU110</t>
  </si>
  <si>
    <t>Campylobacter.OTU758</t>
  </si>
  <si>
    <t>Campylobacter.OTU801</t>
  </si>
  <si>
    <t>Clostridium sensu stricto cluster 13</t>
  </si>
  <si>
    <t>Clostridium sensu stricto cluster 13.OTU885</t>
  </si>
  <si>
    <t>Fastidiosipila.OTU272</t>
  </si>
  <si>
    <t>Lactobacillus.OTU30</t>
  </si>
  <si>
    <t>Loktanella.OTU761</t>
  </si>
  <si>
    <t>Spirochaeta cluster 2</t>
  </si>
  <si>
    <t>Spirochaeta cluster 2.OTU77</t>
  </si>
  <si>
    <t>Spirochaeta cluster 2.OTU122</t>
  </si>
  <si>
    <t>Citrobacter.OTU186</t>
  </si>
  <si>
    <t>Halomonas.OTU728</t>
  </si>
  <si>
    <t>Corynebacterium cluster 1</t>
  </si>
  <si>
    <t>Corynebacterium cluster 1.OTU278</t>
  </si>
  <si>
    <t>Clostridium sensu stricto cluster 1</t>
  </si>
  <si>
    <t>Clostridium sensu stricto cluster 1.OTU19</t>
  </si>
  <si>
    <t>Rubripirellula.OTU420</t>
  </si>
  <si>
    <t>Micrococcus.OTU452</t>
  </si>
  <si>
    <t>Lactococcus.OTU608</t>
  </si>
  <si>
    <t>Treponema cluster 2</t>
  </si>
  <si>
    <t>Treponema cluster 2.OTU17</t>
  </si>
  <si>
    <t>Treponema cluster 2.OTU75</t>
  </si>
  <si>
    <t>Arcobacter.OTU176</t>
  </si>
  <si>
    <t>Arcobacter.OTU6</t>
  </si>
  <si>
    <t>Arcobacter.OTU1051</t>
  </si>
  <si>
    <t>Treponema cluster 2.OTU878</t>
  </si>
  <si>
    <t>Granulosicoccus.OTU284</t>
  </si>
  <si>
    <t>Psychrobacter.OTU12</t>
  </si>
  <si>
    <t>Psychrobacter.OTU34</t>
  </si>
  <si>
    <t>Campylobacter.OTU841</t>
  </si>
  <si>
    <t>Candidatus Saccharimonas</t>
  </si>
  <si>
    <t>Candidatus Saccharimonas.OTU260</t>
  </si>
  <si>
    <t>Fastidiosipila.OTU202</t>
  </si>
  <si>
    <t>Proteus.OTU89</t>
  </si>
  <si>
    <t>Bacillus.OTU566</t>
  </si>
  <si>
    <t>Parapusillimonas.OTU496</t>
  </si>
  <si>
    <t>Fusobacterium.OTU2</t>
  </si>
  <si>
    <t>Treponema cluster 2.None113</t>
  </si>
  <si>
    <t>Treponema cluster 2.None1414</t>
  </si>
  <si>
    <t>Treponema cluster 2.None1995</t>
  </si>
  <si>
    <t>Treponema cluster 2.None2966</t>
  </si>
  <si>
    <t>Treponema cluster 2.None5182</t>
  </si>
  <si>
    <t>Treponema cluster 2.None6968</t>
  </si>
  <si>
    <t>Treponema cluster 2.None6993</t>
  </si>
  <si>
    <t>Treponema cluster 2.None7485</t>
  </si>
  <si>
    <t>Treponema cluster 2.None7630</t>
  </si>
  <si>
    <t>Treponema cluster 2.None7930</t>
  </si>
  <si>
    <t>Treponema cluster 2.OTU468</t>
  </si>
  <si>
    <t>Clostridium sensu stricto cluster 1.OTU318</t>
  </si>
  <si>
    <t>Clostridium sensu stricto cluster 1.OTU830</t>
  </si>
  <si>
    <t>Clostridium sensu stricto cluster 1.OTU886</t>
  </si>
  <si>
    <t>Clostridium sensu stricto cluster 1.OTU480</t>
  </si>
  <si>
    <t>Spirochaeta cluster 2.None1042</t>
  </si>
  <si>
    <t>Spirochaeta cluster 2.None1395</t>
  </si>
  <si>
    <t>Spirochaeta cluster 2.None1410</t>
  </si>
  <si>
    <t>Spirochaeta cluster 2.None4440</t>
  </si>
  <si>
    <t>Spirochaeta cluster 2.None7210</t>
  </si>
  <si>
    <t>Spirochaeta cluster 2.None7745</t>
  </si>
  <si>
    <t>Spirochaeta cluster 2.OTU125</t>
  </si>
  <si>
    <t>Spirochaeta cluster 2.OTU194</t>
  </si>
  <si>
    <t>Spirochaeta cluster 2.OTU232</t>
  </si>
  <si>
    <t>Spirochaeta cluster 2.OTU295</t>
  </si>
  <si>
    <t>Spirochaeta cluster 2.OTU433</t>
  </si>
  <si>
    <t>Spirochaeta cluster 2.OTU893</t>
  </si>
  <si>
    <t>This study</t>
  </si>
  <si>
    <t>p-value</t>
  </si>
  <si>
    <t>LEfSe</t>
  </si>
  <si>
    <t>Indicator Species Analysis</t>
  </si>
  <si>
    <t>MF155897.1</t>
  </si>
  <si>
    <t>Acholeplasma brassicae strain 0502</t>
  </si>
  <si>
    <t>NR_042955.1</t>
  </si>
  <si>
    <r>
      <t>Blastn 2</t>
    </r>
    <r>
      <rPr>
        <b/>
        <vertAlign val="superscript"/>
        <sz val="11"/>
        <color theme="1"/>
        <rFont val="Times New Roman"/>
        <family val="1"/>
      </rPr>
      <t>nd</t>
    </r>
    <r>
      <rPr>
        <b/>
        <sz val="11"/>
        <color theme="1"/>
        <rFont val="Times New Roman"/>
        <family val="1"/>
      </rPr>
      <t xml:space="preserve"> best hit with assigned species</t>
    </r>
  </si>
  <si>
    <t>Uncultured Bdellovibrio sp. clone 925</t>
  </si>
  <si>
    <t>KX366829.1</t>
  </si>
  <si>
    <t>Bdellovibrio bacteriovorus strain SSB218315</t>
  </si>
  <si>
    <t>CP020946.1</t>
  </si>
  <si>
    <t>Campylobacter mucosalis strain RAMCM1</t>
  </si>
  <si>
    <t>MH289998.1</t>
  </si>
  <si>
    <t>Campylobacter pinnipediorum subsp. pinnipediorum strain RM17260</t>
  </si>
  <si>
    <t>NR_156802.1</t>
  </si>
  <si>
    <t>Clostridium moniliforme strain HYN0057</t>
  </si>
  <si>
    <t>KY079341.1</t>
  </si>
  <si>
    <t>Dethiosulfovibrio acidaminovorans strain sr15</t>
  </si>
  <si>
    <t>NR_029034.1</t>
  </si>
  <si>
    <t>Dethiosulfovibrio marinus strain WS 100</t>
  </si>
  <si>
    <t xml:space="preserve"> NR_041793.1</t>
  </si>
  <si>
    <t>Dielma fastidiosa strain JC13</t>
  </si>
  <si>
    <t>NR_125593.1</t>
  </si>
  <si>
    <t>Uncultured Fastidiosipila sp. isolate OTU 299</t>
  </si>
  <si>
    <t>LT625186.1</t>
  </si>
  <si>
    <t>Fastidiosipila sanguinis strain CCUG 47711</t>
  </si>
  <si>
    <t>CP027226.1</t>
  </si>
  <si>
    <t>Gemella palaticanis canine oral taxon 089 clone OE022</t>
  </si>
  <si>
    <t>JN713253.1</t>
  </si>
  <si>
    <t>Gemella palaticanis strain M663-98-1</t>
  </si>
  <si>
    <t>NR_026469.1</t>
  </si>
  <si>
    <t>Intestinibacter bartlettii strain WAL 16138</t>
  </si>
  <si>
    <t>NR_027573.1</t>
  </si>
  <si>
    <t>Uncultured Marinicella sp. clone 12S_47</t>
  </si>
  <si>
    <t>KP183002.1</t>
  </si>
  <si>
    <t>Marinicella pacifica strain sw153</t>
  </si>
  <si>
    <t>NR_149303.1</t>
  </si>
  <si>
    <t>Marinospirillum insulare NBRC 100036</t>
  </si>
  <si>
    <t>AB681136.1</t>
  </si>
  <si>
    <t>Marinospirillum alkaliphilum strain Z4</t>
  </si>
  <si>
    <t>NR_028788.1</t>
  </si>
  <si>
    <t>Phocoenobacter uteri strain M1063U/93</t>
  </si>
  <si>
    <t>Photobacterium sanguinicancri isolate Q158</t>
  </si>
  <si>
    <t>LS483017.1</t>
  </si>
  <si>
    <t>Photobacterium piscicola isolate Q95</t>
  </si>
  <si>
    <t>LS483003.1</t>
  </si>
  <si>
    <t>Porphyromonas sp. canine oral taxon 281 clone ZP022</t>
  </si>
  <si>
    <t>Porphyromonas catoniae strain ATCC 51270</t>
  </si>
  <si>
    <t>NR_026230.1</t>
  </si>
  <si>
    <t>Porphyromonas sp. canine oral taxon 181 clone QC023</t>
  </si>
  <si>
    <t>JN713347.1</t>
  </si>
  <si>
    <t>Porphyromonas circumdentaria clone TE136</t>
  </si>
  <si>
    <t>KM462038.1</t>
  </si>
  <si>
    <t>Porphyromonas sp. canine oral taxon 290 clone ZR043</t>
  </si>
  <si>
    <t>JN713457.1</t>
  </si>
  <si>
    <t>Porphyromonas pasteri strain KUFDS01</t>
  </si>
  <si>
    <t>Saccharicrinis fermentans strain 2S-PR-S3-s1</t>
  </si>
  <si>
    <t>MG264242.1</t>
  </si>
  <si>
    <t>Spirochaeta bajacaliforniensis</t>
  </si>
  <si>
    <t>M71239.1</t>
  </si>
  <si>
    <t>Spirochaeta litoralis strain R1</t>
  </si>
  <si>
    <t>NR_104732.1</t>
  </si>
  <si>
    <t>Thiothrix defluvii strain ben57</t>
  </si>
  <si>
    <t>NR_114501.1</t>
  </si>
  <si>
    <t>Vibrio campbellii strain 151112C</t>
  </si>
  <si>
    <t>CP025954.1</t>
  </si>
  <si>
    <t>Vibrio parahaemolyticus strain S24P132</t>
  </si>
  <si>
    <t>MG762012.1</t>
  </si>
  <si>
    <t>Vibrio splendidus strain Vaa2</t>
  </si>
  <si>
    <t>MG972754.1</t>
  </si>
  <si>
    <t>Vibrio atlanticus strain BBCC2313</t>
  </si>
  <si>
    <t>KY697670.1</t>
  </si>
  <si>
    <t>Campylobacter sp. PL-R</t>
  </si>
  <si>
    <t>JQ863074.1</t>
  </si>
  <si>
    <t>Campylobacter helveticus strain ATCC 51209</t>
  </si>
  <si>
    <t>Campylobacter jejuni subsp. jejuni strain 14980A</t>
  </si>
  <si>
    <t>CP017029.1</t>
  </si>
  <si>
    <t>Campylobacter lari CCUG 22395</t>
  </si>
  <si>
    <t>CP007776.2</t>
  </si>
  <si>
    <t>Clostridium perfringens strain JXJA17</t>
  </si>
  <si>
    <t>CP028149.1</t>
  </si>
  <si>
    <t>Desulforhopalus singaporensis strain S'pore T1</t>
  </si>
  <si>
    <t>NR_028742.1</t>
  </si>
  <si>
    <t>Marinifilum sp. JNU-H032</t>
  </si>
  <si>
    <t>KC335133.1</t>
  </si>
  <si>
    <t>Marinifilum fragile strain JC2469</t>
  </si>
  <si>
    <t>NR_044597.2</t>
  </si>
  <si>
    <t>Microbacter margulisiae strain ADRI</t>
  </si>
  <si>
    <t>NR_126216.2</t>
  </si>
  <si>
    <t>Uncultured bacterium clone DolOr_36444</t>
  </si>
  <si>
    <t>JQ215535.1</t>
  </si>
  <si>
    <t>Peptoclostridium sp. 37</t>
  </si>
  <si>
    <t>KX170738.1</t>
  </si>
  <si>
    <t>Peptoclostridium acidaminophilum strain a1-2</t>
  </si>
  <si>
    <t>NR_121725.1</t>
  </si>
  <si>
    <t>Propionibacterium sp. B12</t>
  </si>
  <si>
    <t>KF479576.1</t>
  </si>
  <si>
    <t>Pseudomonas putida strain LTB15</t>
  </si>
  <si>
    <t>MH718374.1</t>
  </si>
  <si>
    <t>Pseudomonas rhizosphaerae strain FA2</t>
  </si>
  <si>
    <t>MH038180.1</t>
  </si>
  <si>
    <t>Pseudomonas protegens strain DYP_G06_036_2016-06-13</t>
  </si>
  <si>
    <t>MH445900.1</t>
  </si>
  <si>
    <t>Pseudomonas fluorescens strain 34WE</t>
  </si>
  <si>
    <t>MH013376.1</t>
  </si>
  <si>
    <t>Pseudomonas nitroreducens strain HJ-3</t>
  </si>
  <si>
    <t>MH324395.1</t>
  </si>
  <si>
    <t>Pseudomonas citronellolis strain 4AF26</t>
  </si>
  <si>
    <t>KX682278.1</t>
  </si>
  <si>
    <t>Ralstonia solanacearum strain T104</t>
  </si>
  <si>
    <t>Ralstonia insidiosa strain MECA_16.4.1</t>
  </si>
  <si>
    <t>KT720194.1</t>
  </si>
  <si>
    <t>Sediminibacterium salmoneum isolate OTU-e14</t>
  </si>
  <si>
    <t>KJ147093.1</t>
  </si>
  <si>
    <t>Sphingobacterium multivorum strain 19I-alfa-beta-not</t>
  </si>
  <si>
    <t>MH523110.1</t>
  </si>
  <si>
    <t>Sphingobacterium detergens strain BE152</t>
  </si>
  <si>
    <t xml:space="preserve"> LT601346.2</t>
  </si>
  <si>
    <t>Sphingomonas echinoides strain MT89</t>
  </si>
  <si>
    <t>MH725538.1</t>
  </si>
  <si>
    <t>Treponema putidum strain OMZ 835</t>
  </si>
  <si>
    <t>KP101532.1</t>
  </si>
  <si>
    <t>Treponema denticola isolate IQ-No.2</t>
  </si>
  <si>
    <t>MH771014.1</t>
  </si>
  <si>
    <t>Treponema sp. canine oral taxon 199 clone PY071</t>
  </si>
  <si>
    <t>JN713366.1</t>
  </si>
  <si>
    <t>Treponema medium strain OMZ 805</t>
  </si>
  <si>
    <t>KT192148.1</t>
  </si>
  <si>
    <t>Arcobacter venerupis strain CECT7836T</t>
  </si>
  <si>
    <t>Arcobacter ebronensis strain SCAU-005</t>
  </si>
  <si>
    <t>Uncultured Arcobacter sp. clone DVASW_D213</t>
  </si>
  <si>
    <t>KF721588.1</t>
  </si>
  <si>
    <t>Arcobacter butzleri strain NCTC12481</t>
  </si>
  <si>
    <t>Arcobacter cryaerophilus isolate 517N_15996</t>
  </si>
  <si>
    <t>LT690580.1</t>
  </si>
  <si>
    <t>Peptostreptococcus russellii strain ING2-D1D</t>
  </si>
  <si>
    <t>KX826951.1</t>
  </si>
  <si>
    <t>Shewanella marina strain OF-GM15</t>
  </si>
  <si>
    <t>MF580356.1</t>
  </si>
  <si>
    <t>Suttonella ornithocola strain B6/99/2</t>
  </si>
  <si>
    <t>NR_042279.1</t>
  </si>
  <si>
    <t>Treponema denticola clone WWP_SS7_P13</t>
  </si>
  <si>
    <t>GU416635.1</t>
  </si>
  <si>
    <t>Uncultured Acholeplasma sp. isolate OTU_390</t>
  </si>
  <si>
    <t>LT624372.1</t>
  </si>
  <si>
    <t>Acholeplasma manati strain Lorelei</t>
  </si>
  <si>
    <t>FJ590762.1</t>
  </si>
  <si>
    <t>Acholeplasma modicum strain PG 49</t>
  </si>
  <si>
    <t>NR_044662.2</t>
  </si>
  <si>
    <t>Uncultured Arcobacter sp. RQ1</t>
  </si>
  <si>
    <t>LC133149.1</t>
  </si>
  <si>
    <t>Arcobacter lekithochrous strain MA5</t>
  </si>
  <si>
    <t>NR_157761.1</t>
  </si>
  <si>
    <t>Oceanivirga salmonicida strain NCIMB703044T, isolate AVG2115T</t>
  </si>
  <si>
    <t>Uncultured bacterium clone WD9oralEG05</t>
  </si>
  <si>
    <t>KC260430.1</t>
  </si>
  <si>
    <t>Uncultured bacterium clone nbu406a03c1</t>
  </si>
  <si>
    <t>GQ037670.1</t>
  </si>
  <si>
    <t>Uncultured Leptotrichia sp. clone MZH0805-11</t>
  </si>
  <si>
    <t>EF120364.1</t>
  </si>
  <si>
    <t>Photobacterium ganghwense strain NNA4</t>
  </si>
  <si>
    <t>MG270575.1</t>
  </si>
  <si>
    <t xml:space="preserve">Photobacterium atrarenae strain M3-4 </t>
  </si>
  <si>
    <t>NR_132713.1</t>
  </si>
  <si>
    <t>Sediminispirochaeta bajacaliforniensis strain BA-2</t>
  </si>
  <si>
    <t>NR_029033.1</t>
  </si>
  <si>
    <t>Uncultured bacterium clone DolOr_72771</t>
  </si>
  <si>
    <t>JQ214682.1</t>
  </si>
  <si>
    <t>Uncultured bacterium clone DolOr_C292</t>
  </si>
  <si>
    <t>JQ216299.1</t>
  </si>
  <si>
    <t>Campylobacter fetus strain campy-a11</t>
  </si>
  <si>
    <t>JQ743035.1</t>
  </si>
  <si>
    <t>Campylobacter helveticus strain NCTC 12472</t>
  </si>
  <si>
    <t>DQ174163.1</t>
  </si>
  <si>
    <t>Campylobacter blaseri strain 17S01649-5</t>
  </si>
  <si>
    <t>MG013486.1</t>
  </si>
  <si>
    <t>Campylobacter cuniculorum strain 119/07</t>
  </si>
  <si>
    <t>EU869312.1</t>
  </si>
  <si>
    <t>Campylobacter concisus</t>
  </si>
  <si>
    <t>L04322.1</t>
  </si>
  <si>
    <t>Uncultured Fastidiosipila sp. isolate OTU 605</t>
  </si>
  <si>
    <t>LT625516.1</t>
  </si>
  <si>
    <t>Helcococcus sueciensis strain 604224/2010</t>
  </si>
  <si>
    <t>HQ215522.1</t>
  </si>
  <si>
    <t>Lactobacillus salivarius strain XA1R</t>
  </si>
  <si>
    <t>JX125455.1</t>
  </si>
  <si>
    <t>Loktanella salsilacus strain DSO4E91</t>
  </si>
  <si>
    <t>KP860543.1</t>
  </si>
  <si>
    <t>Sphaerochaeta coccoides strain DSM 17374</t>
  </si>
  <si>
    <t>NR_074647.1</t>
  </si>
  <si>
    <t>Citrobacter freundii strain WXP-9</t>
  </si>
  <si>
    <t>MH591761.1</t>
  </si>
  <si>
    <t>Citrobacter braakii strain FC2965</t>
  </si>
  <si>
    <t>MH532470.1</t>
  </si>
  <si>
    <t>Corynebacterium tuberculostearicum strain 107291</t>
  </si>
  <si>
    <t>MG697061.1</t>
  </si>
  <si>
    <t>Uncultured Halomonas sp. clone SiteE OTU9</t>
  </si>
  <si>
    <t>JX394042.1</t>
  </si>
  <si>
    <t xml:space="preserve">Halomonas neptunia strain S39 </t>
  </si>
  <si>
    <t>KT325096.1</t>
  </si>
  <si>
    <t>Lactococcus garvieae strain IMAU50158</t>
  </si>
  <si>
    <t>FJ749552.1</t>
  </si>
  <si>
    <t xml:space="preserve">Lactococcus lactis strain CAU3609 </t>
  </si>
  <si>
    <t>MF429152.1</t>
  </si>
  <si>
    <t>Micrococcus endophyticus strain BCZ1</t>
  </si>
  <si>
    <t>MH613261.1</t>
  </si>
  <si>
    <t>Micrococcus luteus strain H4</t>
  </si>
  <si>
    <t>MF777045.1</t>
  </si>
  <si>
    <t>Rubripirellula obstinata strain LF1</t>
  </si>
  <si>
    <t>NR_146677.1</t>
  </si>
  <si>
    <t>Uncultured Arcobacter sp. clone OTU_118</t>
  </si>
  <si>
    <t>KT068029.1</t>
  </si>
  <si>
    <t>Uncultured Arcobacter isolate GO35</t>
  </si>
  <si>
    <t>LC133148.1</t>
  </si>
  <si>
    <t>Arcobacter nitrofigilis DSM 7299</t>
  </si>
  <si>
    <t>CP001999.1</t>
  </si>
  <si>
    <t>Capnocytophaga sp. KC07084</t>
  </si>
  <si>
    <t>AB623212.1</t>
  </si>
  <si>
    <t>Capnocytophaga canimorsus strain 11026B-8</t>
  </si>
  <si>
    <t>AB851810.1</t>
  </si>
  <si>
    <t>Granulosicoccus marinus strain IMCC3490</t>
  </si>
  <si>
    <t>NR_134048.1</t>
  </si>
  <si>
    <t>Psychrobacter pulmonis strain NJES-19</t>
  </si>
  <si>
    <t>KR140220.1</t>
  </si>
  <si>
    <t>Psychrobacter faecalis strain 88-11</t>
  </si>
  <si>
    <t>FJ607052.1</t>
  </si>
  <si>
    <t>Psychrobacter glacincola strain kzT3</t>
  </si>
  <si>
    <t>KM281942.1</t>
  </si>
  <si>
    <t>Psychrobacter nivimaris strain YT1305-3</t>
  </si>
  <si>
    <t>KJ619959.1</t>
  </si>
  <si>
    <t>Psychrobacter aestuarii strain BL30</t>
  </si>
  <si>
    <t>KU258281.1</t>
  </si>
  <si>
    <t>Psychrobacter celer strain F5</t>
  </si>
  <si>
    <t>KM007062.1</t>
  </si>
  <si>
    <t>Psychrobacter pulmonis strain 30F5LP</t>
  </si>
  <si>
    <t>Tannerella forsythia canine oral taxon 023 clone OB071</t>
  </si>
  <si>
    <t>JN713185.1</t>
  </si>
  <si>
    <t>Tannerella forsythensis strain RMA 8464</t>
  </si>
  <si>
    <t>DQ344917.1</t>
  </si>
  <si>
    <t>Uncultured Arcobacter sp. clone b1pl1aC06</t>
  </si>
  <si>
    <t>EF092695.1</t>
  </si>
  <si>
    <t>Uncultured Fastidiosipila sp. isolate OTU 469</t>
  </si>
  <si>
    <t>LT625370.1</t>
  </si>
  <si>
    <t>Proteus vulgaris strain PrV1</t>
  </si>
  <si>
    <t>MH880131.1</t>
  </si>
  <si>
    <t>Proteus hauseri strain 14E1DIIIaI</t>
  </si>
  <si>
    <t>MH842766.1</t>
  </si>
  <si>
    <t>Candidatus Saccharimonas aalborgensis</t>
  </si>
  <si>
    <t>KX028761.1</t>
  </si>
  <si>
    <t>Bacillus thuringiensis serovar morrisoni strain BGSC 4AA1</t>
  </si>
  <si>
    <t>CP010577.1</t>
  </si>
  <si>
    <t>Bacillus mycoides strain 60N</t>
  </si>
  <si>
    <t>KJ528876.1</t>
  </si>
  <si>
    <t>Fusobacterium sp. canine oral taxon 439 strain OH1383</t>
  </si>
  <si>
    <t>KF030231.1</t>
  </si>
  <si>
    <t>Fusobacterium nucleatum clone WWC_C4MKM137</t>
  </si>
  <si>
    <t>GU407973.1</t>
  </si>
  <si>
    <t>Parapusillimonas granuli strain Ch07</t>
  </si>
  <si>
    <t>NR_115804.1</t>
  </si>
  <si>
    <t>T. truncatus</t>
  </si>
  <si>
    <t>Study</t>
  </si>
  <si>
    <t>Actinobacillus delphinicola strain NCTC 12870</t>
  </si>
  <si>
    <t>NR_042865.1</t>
  </si>
  <si>
    <t>Actinobacillus scotiae strain M2000/95/1</t>
  </si>
  <si>
    <t>NR_027207.1</t>
  </si>
  <si>
    <t>Marinifilum albidiflavum strain FB208</t>
  </si>
  <si>
    <t>NR_152671.1</t>
  </si>
  <si>
    <t>Uncultured Fusibacter sp. clone PY11-05-130</t>
  </si>
  <si>
    <t>KF008852.1</t>
  </si>
  <si>
    <t>Fusibacter paucivorans strain SEBR 4211</t>
  </si>
  <si>
    <t>NR_024886.1</t>
  </si>
  <si>
    <t>Uncultured Gracilibacteria bacterium clone ERBIntfc_RS298</t>
  </si>
  <si>
    <t>KM018971.1</t>
  </si>
  <si>
    <t>Uncultured Porphyromonadaceae bacterium clone 4857</t>
  </si>
  <si>
    <t>KP106489.1</t>
  </si>
  <si>
    <t>Uncultured Barnesiella sp. clone OTU_233</t>
  </si>
  <si>
    <t>MG052421.1</t>
  </si>
  <si>
    <t>Tenacibaculum crassostreae strain JO-1</t>
  </si>
  <si>
    <t>NR_044498.1</t>
  </si>
  <si>
    <t>NR_146702.1</t>
  </si>
  <si>
    <t>Peptoanaerobacter stomatis strain ACC19a</t>
  </si>
  <si>
    <t>Uncultured Anaerovorax sp. clone SH10-8</t>
  </si>
  <si>
    <t>JN167623.1</t>
  </si>
  <si>
    <t xml:space="preserve">Uncultured candidate division SR1 bacterium clone ZSR1-144 </t>
  </si>
  <si>
    <t>FJ479977.1</t>
  </si>
  <si>
    <t xml:space="preserve">Cardiobacterium sp. feline oral taxon 346 strain 6950 </t>
  </si>
  <si>
    <t>Uncultured organism clone SBZP_907</t>
  </si>
  <si>
    <t>JN535302.1</t>
  </si>
  <si>
    <t>Uncultured Clostridium sp. clone Bv_87</t>
  </si>
  <si>
    <t>KX057098.1</t>
  </si>
  <si>
    <t>Uncultured Lachnospiraceae isolate OTU165</t>
  </si>
  <si>
    <t>LT571636.1</t>
  </si>
  <si>
    <t>Uncultured Fusibacter sp. clone 1a_89003</t>
  </si>
  <si>
    <t>MG805015.1</t>
  </si>
  <si>
    <t>Uncultured Clostridium sp. clone CK-24</t>
  </si>
  <si>
    <t>MH045972.1</t>
  </si>
  <si>
    <t>Genus/OTUs</t>
  </si>
  <si>
    <t>e-value</t>
  </si>
  <si>
    <t>Blastn</t>
  </si>
  <si>
    <r>
      <t xml:space="preserve">Bik </t>
    </r>
    <r>
      <rPr>
        <i/>
        <sz val="11"/>
        <rFont val="Times New Roman"/>
        <family val="1"/>
      </rPr>
      <t>et al</t>
    </r>
    <r>
      <rPr>
        <sz val="11"/>
        <rFont val="Times New Roman"/>
        <family val="1"/>
      </rPr>
      <t>. 2016</t>
    </r>
  </si>
  <si>
    <t>Tenericutes</t>
  </si>
  <si>
    <t>Mollicutes</t>
  </si>
  <si>
    <t>Acholeplasmatales</t>
  </si>
  <si>
    <t>Acholeplasmataceae</t>
  </si>
  <si>
    <t>Proteobacteria</t>
  </si>
  <si>
    <t>Deltaproteobacteria</t>
  </si>
  <si>
    <t>Bdellovibrionales</t>
  </si>
  <si>
    <t>Bdellovibrionaceae</t>
  </si>
  <si>
    <t>Epsilonproteobacteria</t>
  </si>
  <si>
    <t>Campylobacterales</t>
  </si>
  <si>
    <t>Campylobacteraceae</t>
  </si>
  <si>
    <t>Synergistetes</t>
  </si>
  <si>
    <t>Synergistia</t>
  </si>
  <si>
    <t>Synergistales</t>
  </si>
  <si>
    <t>Synergistaceae</t>
  </si>
  <si>
    <t>Firmicutes</t>
  </si>
  <si>
    <t>Erysipelotrichia</t>
  </si>
  <si>
    <t>Erysipelotrichales</t>
  </si>
  <si>
    <t>Erysipelotrichaceae</t>
  </si>
  <si>
    <t>Clostridia</t>
  </si>
  <si>
    <t>Clostridiales</t>
  </si>
  <si>
    <t>Ruminococcaceae</t>
  </si>
  <si>
    <t>Bacilli</t>
  </si>
  <si>
    <t>Bacillales</t>
  </si>
  <si>
    <t>Family XI</t>
  </si>
  <si>
    <t>Peptostreptococcaceae</t>
  </si>
  <si>
    <t>Lactobacillales</t>
  </si>
  <si>
    <t>Lactobacillaceae</t>
  </si>
  <si>
    <t>Alphaproteobacteria</t>
  </si>
  <si>
    <t>Rhodobacterales</t>
  </si>
  <si>
    <t>Rhodobacteraceae</t>
  </si>
  <si>
    <t>Gammaproteobacteria</t>
  </si>
  <si>
    <t>Gammaproteobacteria Incertae Sedis</t>
  </si>
  <si>
    <t>Unknown Family</t>
  </si>
  <si>
    <t>Escherichia</t>
  </si>
  <si>
    <t>Escherichia.OTU130</t>
  </si>
  <si>
    <t>Bacteroidetes</t>
  </si>
  <si>
    <t>Spirochaetae</t>
  </si>
  <si>
    <t>Actinobacteria</t>
  </si>
  <si>
    <t>Fusobacteria</t>
  </si>
  <si>
    <t>Bacteroidia</t>
  </si>
  <si>
    <t>Flavobacteriia</t>
  </si>
  <si>
    <t>Spirochaetes</t>
  </si>
  <si>
    <t>Negativicutes</t>
  </si>
  <si>
    <t>Sphingobacteriia</t>
  </si>
  <si>
    <t>Betaproteobacteria</t>
  </si>
  <si>
    <t>Fusobacteriia</t>
  </si>
  <si>
    <t>Desulfobacterales</t>
  </si>
  <si>
    <t>Bacteroidales</t>
  </si>
  <si>
    <t>Flavobacteriales</t>
  </si>
  <si>
    <t>Spirochaetales</t>
  </si>
  <si>
    <t>Thiotrichales</t>
  </si>
  <si>
    <t>Pasteurellales</t>
  </si>
  <si>
    <t>Desulfovibrionales</t>
  </si>
  <si>
    <t>Oceanospirillales</t>
  </si>
  <si>
    <t>Corynebacteriales</t>
  </si>
  <si>
    <t>Vibrionales</t>
  </si>
  <si>
    <t>Sphingomonadales</t>
  </si>
  <si>
    <t>Actinomycetales</t>
  </si>
  <si>
    <t>Selenomonadales</t>
  </si>
  <si>
    <t>Mycoplasmatales</t>
  </si>
  <si>
    <t>Pseudomonadales</t>
  </si>
  <si>
    <t>Sphingobacteriales</t>
  </si>
  <si>
    <t>Cardiobacteriales</t>
  </si>
  <si>
    <t>Burkholderiales</t>
  </si>
  <si>
    <t>Rhizobiales</t>
  </si>
  <si>
    <t>Enterobacteriales</t>
  </si>
  <si>
    <t>Fusobacteriales</t>
  </si>
  <si>
    <t>Alteromonadales</t>
  </si>
  <si>
    <t>Desulfobulbaceae</t>
  </si>
  <si>
    <t>Marinilabiaceae</t>
  </si>
  <si>
    <t>Flavobacteriaceae</t>
  </si>
  <si>
    <t>Porphyromonadaceae</t>
  </si>
  <si>
    <t>Spirochaetaceae</t>
  </si>
  <si>
    <t>Thiotrichaceae</t>
  </si>
  <si>
    <t>Pasteurellaceae</t>
  </si>
  <si>
    <t>Clostridiaceae</t>
  </si>
  <si>
    <t>Desulfomicrobiaceae</t>
  </si>
  <si>
    <t>Oceanospirillaceae</t>
  </si>
  <si>
    <t>Mycobacteriaceae</t>
  </si>
  <si>
    <t>Vibrionaceae</t>
  </si>
  <si>
    <t>Sphingomonadaceae</t>
  </si>
  <si>
    <t>Actinomycetaceae</t>
  </si>
  <si>
    <t>Prevotellaceae</t>
  </si>
  <si>
    <t>Bacteroidaceae</t>
  </si>
  <si>
    <t>Veillonellaceae</t>
  </si>
  <si>
    <t>Mycoplasmataceae</t>
  </si>
  <si>
    <t>Pseudomonadaceae</t>
  </si>
  <si>
    <t>Chitinophagaceae</t>
  </si>
  <si>
    <t>Sphingobacteriaceae</t>
  </si>
  <si>
    <t>Staphylococcaceae</t>
  </si>
  <si>
    <t>Cardiobacteriaceae</t>
  </si>
  <si>
    <t>Burkholderiaceae</t>
  </si>
  <si>
    <t>Bradyrhizobiaceae</t>
  </si>
  <si>
    <t>Enterobacteriaceae</t>
  </si>
  <si>
    <t>Leptotrichiaceae</t>
  </si>
  <si>
    <t>Pseudoalteromonadaceae</t>
  </si>
  <si>
    <t>Planctomycetes</t>
  </si>
  <si>
    <t>Planctomycetacia</t>
  </si>
  <si>
    <t>Micrococcales</t>
  </si>
  <si>
    <t>Propionibacteriales</t>
  </si>
  <si>
    <t>Planctomycetales</t>
  </si>
  <si>
    <t>Chromatiales</t>
  </si>
  <si>
    <t>Corynebacteriaceae</t>
  </si>
  <si>
    <t>Halomonadaceae</t>
  </si>
  <si>
    <t>Streptococcaceae</t>
  </si>
  <si>
    <t>Micrococcaceae</t>
  </si>
  <si>
    <t>Propionibacteriaceae</t>
  </si>
  <si>
    <t>Planctomycetaceae</t>
  </si>
  <si>
    <t>Granulosicoccaceae</t>
  </si>
  <si>
    <t>Moraxellaceae</t>
  </si>
  <si>
    <t>Shewanellaceae</t>
  </si>
  <si>
    <t>Bacillaceae</t>
  </si>
  <si>
    <t>Fusobacteriaceae</t>
  </si>
  <si>
    <t>Alcaligenaceae</t>
  </si>
  <si>
    <t>SRS371050</t>
  </si>
  <si>
    <t>SRS371110</t>
  </si>
  <si>
    <t>Sequence Read Archive (SRA) accession on NCBI</t>
  </si>
  <si>
    <t>SRS371053</t>
  </si>
  <si>
    <t>SRS370967</t>
  </si>
  <si>
    <t>SRS370978</t>
  </si>
  <si>
    <t>SRS371066</t>
  </si>
  <si>
    <t>SRS370927</t>
  </si>
  <si>
    <t>SRX197676</t>
  </si>
  <si>
    <t>SRS371254</t>
  </si>
  <si>
    <t>SRS370992</t>
  </si>
  <si>
    <t>SRS371257</t>
  </si>
  <si>
    <t>SRS370994</t>
  </si>
  <si>
    <t>SRS371028</t>
  </si>
  <si>
    <t>SRS371258</t>
  </si>
  <si>
    <t>SRS370995</t>
  </si>
  <si>
    <t>SRS371259</t>
  </si>
  <si>
    <t>SRS371255</t>
  </si>
  <si>
    <t>SRS370924</t>
  </si>
  <si>
    <t>DolJOral94</t>
  </si>
  <si>
    <t>SRS371058</t>
  </si>
  <si>
    <t>DolHOral72</t>
  </si>
  <si>
    <t>DolQOral21.2</t>
  </si>
  <si>
    <t>SRS371249</t>
  </si>
  <si>
    <t>DolSOral23</t>
  </si>
  <si>
    <t>SRS371071</t>
  </si>
  <si>
    <t>DolUOral61</t>
  </si>
  <si>
    <t>SRS370946</t>
  </si>
  <si>
    <t>DolVOral62</t>
  </si>
  <si>
    <t>SRS371139</t>
  </si>
  <si>
    <t>DolXOral28</t>
  </si>
  <si>
    <t>SRS371080</t>
  </si>
  <si>
    <t>DolYOral29.2</t>
  </si>
  <si>
    <t>SRS371252</t>
  </si>
  <si>
    <t>DolZOral124</t>
  </si>
  <si>
    <t>DolWD1OralF223</t>
  </si>
  <si>
    <t>DolWD2OralF227</t>
  </si>
  <si>
    <t>DolWD4OralF229</t>
  </si>
  <si>
    <t>DolWD5OralF258</t>
  </si>
  <si>
    <t>DolWD6OralFB20</t>
  </si>
  <si>
    <t>DolWD7OralFB54</t>
  </si>
  <si>
    <t>DolWD8OralF231</t>
  </si>
  <si>
    <t>DolWD9OralF260</t>
  </si>
  <si>
    <t>DolWD10OralF211</t>
  </si>
  <si>
    <t>DolBOral12</t>
  </si>
  <si>
    <t>DolCCOral43</t>
  </si>
  <si>
    <t>DolEEOral05</t>
  </si>
  <si>
    <t>DolGOral32</t>
  </si>
  <si>
    <t>DolIOral34</t>
  </si>
  <si>
    <t>DolNOral18</t>
  </si>
  <si>
    <t>DolPOral20</t>
  </si>
  <si>
    <t>Table S1: Summary of the sample metadata. Metadata associated to each sampled animal of the present study (a) and number of animals distributed per variable and group of the metadata (b).</t>
  </si>
  <si>
    <t>Table S1a: Total animals samples in the present study and respective metadata.</t>
  </si>
  <si>
    <t>Table S1b: Number of sampled animals per variable and group of the metadata from Table S1A.</t>
  </si>
  <si>
    <t>Table S2: Number of classified sequences and OTUs estimated in the oral microbiomes of the studied cetacean. The table also shows the number of unique OTUs per samples, the number of bacterial phyla, classes, orders, families and genera detected, as well as the metadata associated to each sampled animal.</t>
  </si>
  <si>
    <r>
      <t xml:space="preserve">Table S3: Number of classified sequences and OTUs of </t>
    </r>
    <r>
      <rPr>
        <b/>
        <i/>
        <sz val="10"/>
        <rFont val="Times New Roman"/>
        <family val="1"/>
      </rPr>
      <t>Tursiops truncatus</t>
    </r>
    <r>
      <rPr>
        <b/>
        <sz val="10"/>
        <rFont val="Times New Roman"/>
        <family val="1"/>
      </rPr>
      <t xml:space="preserve">, retrieved from Bik </t>
    </r>
    <r>
      <rPr>
        <b/>
        <i/>
        <sz val="10"/>
        <rFont val="Times New Roman"/>
        <family val="1"/>
      </rPr>
      <t>et al</t>
    </r>
    <r>
      <rPr>
        <b/>
        <sz val="10"/>
        <rFont val="Times New Roman"/>
        <family val="1"/>
      </rPr>
      <t>.[19]. The table also shows the number of bacterial phyla, classes, orders, families and genera estimated, as well as the metadata associated to each sampled animal. The sequencing data was obtained with primers targeting the V3-V4-V5 region of the 16S rRNA gene and using the 454 Life Sciences Genome Sequencer FLX Titanium platform.</t>
    </r>
  </si>
  <si>
    <r>
      <t xml:space="preserve">Table S4: OTUs shared between the oral cavity of </t>
    </r>
    <r>
      <rPr>
        <b/>
        <i/>
        <sz val="11"/>
        <rFont val="Times New Roman"/>
        <family val="1"/>
      </rPr>
      <t>D. delphis, S. coeruleoalba, P. phocoena</t>
    </r>
    <r>
      <rPr>
        <b/>
        <sz val="11"/>
        <rFont val="Times New Roman"/>
        <family val="1"/>
      </rPr>
      <t xml:space="preserve"> and </t>
    </r>
    <r>
      <rPr>
        <b/>
        <i/>
        <sz val="11"/>
        <rFont val="Times New Roman"/>
        <family val="1"/>
      </rPr>
      <t>T. truncatus</t>
    </r>
    <r>
      <rPr>
        <b/>
        <sz val="11"/>
        <rFont val="Times New Roman"/>
        <family val="1"/>
      </rPr>
      <t xml:space="preserve">. Blastn was used to assess the nucleotide homology between the representative sequences of the OTUs from the present study (query) and the representative sequences available for the OTUs table of Bik </t>
    </r>
    <r>
      <rPr>
        <b/>
        <i/>
        <sz val="11"/>
        <rFont val="Times New Roman"/>
        <family val="1"/>
      </rPr>
      <t>et al</t>
    </r>
    <r>
      <rPr>
        <b/>
        <sz val="11"/>
        <rFont val="Times New Roman"/>
        <family val="1"/>
      </rPr>
      <t xml:space="preserve">. (2016) [19]. OTUs were considered the same when i) 100% nucleotide identity was observed within the 251bp comprising the V4 region of the 16S rRNA gene, targeted in the amplicon sequencing approach of this study; ii) only 1 blast hit with 100% identity was available from the data of Bik </t>
    </r>
    <r>
      <rPr>
        <b/>
        <i/>
        <sz val="11"/>
        <rFont val="Times New Roman"/>
        <family val="1"/>
      </rPr>
      <t>et al</t>
    </r>
    <r>
      <rPr>
        <b/>
        <sz val="11"/>
        <rFont val="Times New Roman"/>
        <family val="1"/>
      </rPr>
      <t>. (2016) [19].</t>
    </r>
  </si>
  <si>
    <t>Table S5: Core microbiome of the oral cavity of the 3 cetacean species. Relative abundance of the OTUs composing the core microbiome of all samples (a) and of oral cavity of each cetacean species under study (b, c, d).</t>
  </si>
  <si>
    <t>Table S5a: Relative abundance of the OTUs composing the core microbiome of all samples</t>
  </si>
  <si>
    <r>
      <t xml:space="preserve">Table S5b: Relative abundance of the OTUs composing the core microbiome of the samples from </t>
    </r>
    <r>
      <rPr>
        <b/>
        <i/>
        <sz val="10"/>
        <rFont val="Times New Roman"/>
        <family val="1"/>
      </rPr>
      <t>D. delphis</t>
    </r>
    <r>
      <rPr>
        <b/>
        <sz val="10"/>
        <rFont val="Times New Roman"/>
        <family val="1"/>
      </rPr>
      <t>.</t>
    </r>
  </si>
  <si>
    <r>
      <t xml:space="preserve">Table S5c: Relative abundance of the OTUs composing the core microbiome of the samples from </t>
    </r>
    <r>
      <rPr>
        <b/>
        <i/>
        <sz val="10"/>
        <rFont val="Times New Roman"/>
        <family val="1"/>
      </rPr>
      <t>S. coeruleoalba.</t>
    </r>
  </si>
  <si>
    <r>
      <t xml:space="preserve">Table S5d: Relative abundance of the OTUs composing the core microbiome of the samples from </t>
    </r>
    <r>
      <rPr>
        <b/>
        <i/>
        <sz val="10"/>
        <rFont val="Times New Roman"/>
        <family val="1"/>
      </rPr>
      <t>P. phocoena.</t>
    </r>
  </si>
  <si>
    <r>
      <t xml:space="preserve">Table S6: Indicator bacterial genera of the CCA plots from Figures 1 to 4. Potential indicator bacterial genera and OTUs of the groups observed in the Canonical Correspondence Analysis of the oral microbiomes of </t>
    </r>
    <r>
      <rPr>
        <b/>
        <i/>
        <sz val="11"/>
        <rFont val="Times New Roman"/>
        <family val="1"/>
      </rPr>
      <t>D. delphis, S. coeruleoalba</t>
    </r>
    <r>
      <rPr>
        <b/>
        <sz val="11"/>
        <rFont val="Times New Roman"/>
        <family val="1"/>
      </rPr>
      <t xml:space="preserve"> and </t>
    </r>
    <r>
      <rPr>
        <b/>
        <i/>
        <sz val="11"/>
        <rFont val="Times New Roman"/>
        <family val="1"/>
      </rPr>
      <t>P. phocoena</t>
    </r>
    <r>
      <rPr>
        <b/>
        <sz val="11"/>
        <rFont val="Times New Roman"/>
        <family val="1"/>
      </rPr>
      <t xml:space="preserve">, according to the biological and ecological variables studied (p-value&lt;0.05). The major bacterial genera driving the clustering observed in CCA plots were identified by i) sPLS-DA followed by Indicator Species Analysis, and ii) LEfSe. The Indicator Species Analysis and LEfSe were performed with the original OTU table, transformed with total sum scaling. In the column of each analysis, the white cells represent the taxa considered as potential microbial signatures by the respective method. Only the taxa showing statistical significance at the genus and OTU level (p-value&lt;0.05) with both methods were considered microbial signatures of the associated groups (in bold). </t>
    </r>
  </si>
  <si>
    <r>
      <t xml:space="preserve">Table S7: Indicator bacterial genera of the CCA of the 4 cetacean species. Potential indicator bacterial genera and OTUs of the groups observed in the Canonical Correspondence Analysis of the samples from the present studied and Bik </t>
    </r>
    <r>
      <rPr>
        <b/>
        <i/>
        <sz val="11"/>
        <rFont val="Times New Roman"/>
        <family val="1"/>
      </rPr>
      <t>et al.</t>
    </r>
    <r>
      <rPr>
        <b/>
        <sz val="11"/>
        <rFont val="Times New Roman"/>
        <family val="1"/>
      </rPr>
      <t xml:space="preserve"> (2016) [19], according to the biological and ecological variables studied (p-value&lt;0.05). The major bacterial genera driving the clustering observed in CCA plots were identified by i) sPLS-DA followed by Indicator Species Analysis, and ii) LEfSe. The Indicator Species Analysis and LEfSe were performed with the original OTU table, transformed with total sum scaling.</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</si>
</sst>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E+00"/>
    <numFmt numFmtId="165" formatCode="0.0"/>
  </numFmts>
  <fonts count="34" x14ac:knownFonts="1">
    <font>
      <sz val="10"/>
      <name val="Arial"/>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New Roman"/>
      <family val="1"/>
    </font>
    <font>
      <sz val="10"/>
      <name val="Times New Roman"/>
      <family val="1"/>
    </font>
    <font>
      <sz val="11"/>
      <color theme="1"/>
      <name val="Times New Roman"/>
      <family val="1"/>
    </font>
    <font>
      <i/>
      <sz val="10"/>
      <name val="Times New Roman"/>
      <family val="1"/>
    </font>
    <font>
      <b/>
      <i/>
      <sz val="10"/>
      <name val="Times New Roman"/>
      <family val="1"/>
    </font>
    <font>
      <b/>
      <sz val="11"/>
      <name val="Times New Roman"/>
      <family val="1"/>
    </font>
    <font>
      <b/>
      <i/>
      <sz val="11"/>
      <name val="Times New Roman"/>
      <family val="1"/>
    </font>
    <font>
      <sz val="11"/>
      <name val="Times New Roman"/>
      <family val="1"/>
    </font>
    <font>
      <i/>
      <sz val="11"/>
      <name val="Times New Roman"/>
      <family val="1"/>
    </font>
    <font>
      <b/>
      <sz val="11"/>
      <color theme="1"/>
      <name val="Times New Roman"/>
      <family val="1"/>
    </font>
    <font>
      <i/>
      <sz val="11"/>
      <color theme="1"/>
      <name val="Times New Roman"/>
      <family val="1"/>
    </font>
    <font>
      <b/>
      <vertAlign val="superscript"/>
      <sz val="11"/>
      <color theme="1"/>
      <name val="Times New Roman"/>
      <family val="1"/>
    </font>
    <font>
      <sz val="10"/>
      <color rgb="FF222222"/>
      <name val="Times New Roman"/>
      <family val="1"/>
    </font>
  </fonts>
  <fills count="34">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rgb="FFFF000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88">
    <xf numFmtId="0" fontId="0" fillId="0" borderId="0"/>
    <xf numFmtId="0" fontId="4" fillId="0" borderId="0"/>
    <xf numFmtId="0" fontId="4" fillId="3" borderId="0" applyNumberFormat="0" applyBorder="0" applyAlignment="0" applyProtection="0"/>
    <xf numFmtId="0" fontId="4" fillId="5"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0" borderId="0"/>
    <xf numFmtId="0" fontId="4" fillId="0" borderId="0"/>
    <xf numFmtId="0" fontId="4" fillId="2" borderId="1" applyNumberFormat="0" applyFont="0" applyAlignment="0" applyProtection="0"/>
    <xf numFmtId="0" fontId="4" fillId="2" borderId="1" applyNumberFormat="0" applyFont="0" applyAlignment="0" applyProtection="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15" borderId="0" applyNumberFormat="0" applyBorder="0" applyAlignment="0" applyProtection="0"/>
    <xf numFmtId="0" fontId="10" fillId="16" borderId="0" applyNumberFormat="0" applyBorder="0" applyAlignment="0" applyProtection="0"/>
    <xf numFmtId="0" fontId="11" fillId="17" borderId="0" applyNumberFormat="0" applyBorder="0" applyAlignment="0" applyProtection="0"/>
    <xf numFmtId="0" fontId="12" fillId="18" borderId="5" applyNumberFormat="0" applyAlignment="0" applyProtection="0"/>
    <xf numFmtId="0" fontId="13" fillId="19" borderId="6" applyNumberFormat="0" applyAlignment="0" applyProtection="0"/>
    <xf numFmtId="0" fontId="14" fillId="19" borderId="5" applyNumberFormat="0" applyAlignment="0" applyProtection="0"/>
    <xf numFmtId="0" fontId="15" fillId="0" borderId="7" applyNumberFormat="0" applyFill="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21"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20" fillId="32" borderId="0" applyNumberFormat="0" applyBorder="0" applyAlignment="0" applyProtection="0"/>
    <xf numFmtId="0" fontId="3" fillId="0" borderId="0"/>
    <xf numFmtId="0" fontId="3" fillId="2" borderId="1" applyNumberFormat="0" applyFont="0" applyAlignment="0" applyProtection="0"/>
    <xf numFmtId="0" fontId="2" fillId="0" borderId="0"/>
    <xf numFmtId="0" fontId="2" fillId="2" borderId="1" applyNumberFormat="0" applyFont="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1" fillId="0" borderId="0"/>
    <xf numFmtId="0" fontId="1" fillId="2" borderId="1" applyNumberFormat="0" applyFon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cellStyleXfs>
  <cellXfs count="143">
    <xf numFmtId="0" fontId="0" fillId="0" borderId="0" xfId="0"/>
    <xf numFmtId="0" fontId="21" fillId="0" borderId="0" xfId="0" applyFont="1" applyFill="1" applyAlignment="1"/>
    <xf numFmtId="0" fontId="22" fillId="0" borderId="0" xfId="0" applyFont="1" applyFill="1" applyBorder="1"/>
    <xf numFmtId="0" fontId="22" fillId="0" borderId="0" xfId="0" applyFont="1"/>
    <xf numFmtId="0" fontId="22" fillId="0" borderId="0" xfId="0" applyFont="1" applyBorder="1"/>
    <xf numFmtId="0" fontId="21" fillId="0" borderId="0" xfId="0" applyFont="1" applyAlignment="1"/>
    <xf numFmtId="0" fontId="21" fillId="0" borderId="0" xfId="0" applyFont="1" applyFill="1"/>
    <xf numFmtId="0" fontId="21" fillId="0" borderId="0" xfId="0" applyFont="1"/>
    <xf numFmtId="0" fontId="22" fillId="0" borderId="0" xfId="0" applyFont="1" applyFill="1"/>
    <xf numFmtId="0" fontId="23" fillId="0" borderId="0" xfId="0" applyFont="1" applyBorder="1" applyAlignment="1">
      <alignment horizontal="center" vertical="center"/>
    </xf>
    <xf numFmtId="0" fontId="21" fillId="0" borderId="0" xfId="0" applyFont="1" applyBorder="1"/>
    <xf numFmtId="0" fontId="26" fillId="0" borderId="0" xfId="0" applyFont="1" applyFill="1" applyBorder="1" applyAlignment="1">
      <alignment horizontal="left"/>
    </xf>
    <xf numFmtId="0" fontId="28" fillId="0" borderId="0" xfId="0" applyFont="1"/>
    <xf numFmtId="0" fontId="28" fillId="0" borderId="0" xfId="0" applyFont="1" applyFill="1"/>
    <xf numFmtId="0" fontId="28" fillId="33" borderId="0" xfId="0" applyFont="1" applyFill="1"/>
    <xf numFmtId="0" fontId="28" fillId="0" borderId="0" xfId="0" applyFont="1" applyAlignment="1">
      <alignment horizontal="center"/>
    </xf>
    <xf numFmtId="0" fontId="26" fillId="0" borderId="0" xfId="0" applyFont="1"/>
    <xf numFmtId="0" fontId="26" fillId="0" borderId="0" xfId="0" applyFont="1" applyAlignment="1">
      <alignment horizontal="left" vertical="center"/>
    </xf>
    <xf numFmtId="0" fontId="27" fillId="0" borderId="0" xfId="0" applyFont="1" applyAlignment="1">
      <alignment horizontal="center" vertical="center"/>
    </xf>
    <xf numFmtId="0" fontId="26" fillId="0" borderId="0" xfId="0" applyFont="1" applyAlignment="1">
      <alignment horizontal="center" vertical="center"/>
    </xf>
    <xf numFmtId="0" fontId="26" fillId="0" borderId="0" xfId="0" applyFont="1" applyBorder="1"/>
    <xf numFmtId="0" fontId="27" fillId="0" borderId="0" xfId="0" applyFont="1" applyAlignment="1">
      <alignment horizontal="left" vertical="center"/>
    </xf>
    <xf numFmtId="0" fontId="28" fillId="0" borderId="0" xfId="0" applyFont="1" applyBorder="1" applyAlignment="1">
      <alignment horizontal="center"/>
    </xf>
    <xf numFmtId="0" fontId="28" fillId="0" borderId="0" xfId="0" applyFont="1" applyFill="1" applyBorder="1" applyAlignment="1">
      <alignment horizontal="center"/>
    </xf>
    <xf numFmtId="0" fontId="29" fillId="0" borderId="0" xfId="0" applyFont="1" applyAlignment="1">
      <alignment horizontal="left" vertical="center"/>
    </xf>
    <xf numFmtId="0" fontId="28" fillId="0" borderId="0" xfId="0" applyFont="1" applyAlignment="1">
      <alignment horizontal="left" vertical="center"/>
    </xf>
    <xf numFmtId="0" fontId="26" fillId="0" borderId="0" xfId="0" applyFont="1" applyAlignment="1"/>
    <xf numFmtId="0" fontId="28" fillId="0" borderId="0" xfId="0" applyFont="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xf>
    <xf numFmtId="0" fontId="24" fillId="0" borderId="0" xfId="0" applyFont="1" applyAlignment="1">
      <alignment horizontal="center" vertical="center"/>
    </xf>
    <xf numFmtId="0" fontId="26" fillId="0" borderId="0" xfId="0" applyFont="1" applyAlignment="1">
      <alignment horizontal="center"/>
    </xf>
    <xf numFmtId="0" fontId="21" fillId="0" borderId="0" xfId="0" applyFont="1" applyAlignment="1">
      <alignment horizontal="center" vertical="center"/>
    </xf>
    <xf numFmtId="0" fontId="22" fillId="0" borderId="0" xfId="0" applyFont="1" applyAlignment="1">
      <alignment horizontal="center"/>
    </xf>
    <xf numFmtId="0" fontId="22" fillId="0" borderId="0" xfId="0" applyFont="1" applyAlignment="1">
      <alignment horizontal="center" vertical="center"/>
    </xf>
    <xf numFmtId="0" fontId="26" fillId="0" borderId="0" xfId="0" applyFont="1" applyFill="1" applyBorder="1"/>
    <xf numFmtId="0" fontId="29" fillId="0" borderId="0" xfId="0" applyFont="1" applyFill="1" applyBorder="1"/>
    <xf numFmtId="0" fontId="28" fillId="0" borderId="0" xfId="0" applyFont="1" applyFill="1" applyBorder="1"/>
    <xf numFmtId="0" fontId="29" fillId="0" borderId="0" xfId="0" applyFont="1"/>
    <xf numFmtId="0" fontId="29" fillId="0" borderId="0" xfId="0" applyFont="1" applyFill="1"/>
    <xf numFmtId="0" fontId="27" fillId="0" borderId="0" xfId="0" applyFont="1" applyFill="1"/>
    <xf numFmtId="165" fontId="30" fillId="0" borderId="0" xfId="0" applyNumberFormat="1" applyFont="1" applyFill="1" applyAlignment="1">
      <alignment horizontal="center" vertical="center"/>
    </xf>
    <xf numFmtId="165" fontId="28" fillId="0" borderId="0" xfId="0" applyNumberFormat="1" applyFont="1" applyFill="1" applyAlignment="1">
      <alignment horizontal="center" vertical="center"/>
    </xf>
    <xf numFmtId="165" fontId="26" fillId="0" borderId="0" xfId="0" applyNumberFormat="1" applyFont="1" applyFill="1" applyAlignment="1">
      <alignment horizontal="center" vertical="center"/>
    </xf>
    <xf numFmtId="164" fontId="23" fillId="0" borderId="0" xfId="0" applyNumberFormat="1" applyFont="1" applyFill="1" applyAlignment="1">
      <alignment horizontal="center" vertical="center"/>
    </xf>
    <xf numFmtId="165" fontId="23" fillId="0" borderId="0" xfId="0" applyNumberFormat="1" applyFont="1" applyFill="1" applyAlignment="1">
      <alignment horizontal="center" vertical="center"/>
    </xf>
    <xf numFmtId="0" fontId="23" fillId="0" borderId="0" xfId="0" applyFont="1" applyFill="1" applyBorder="1"/>
    <xf numFmtId="2" fontId="26" fillId="0" borderId="0" xfId="0" applyNumberFormat="1" applyFont="1" applyFill="1" applyAlignment="1">
      <alignment horizontal="center" vertical="center"/>
    </xf>
    <xf numFmtId="2" fontId="28" fillId="0" borderId="0" xfId="0" applyNumberFormat="1" applyFont="1" applyFill="1" applyAlignment="1">
      <alignment horizontal="center" vertical="center"/>
    </xf>
    <xf numFmtId="164" fontId="28" fillId="0" borderId="0" xfId="0" applyNumberFormat="1" applyFont="1" applyFill="1" applyAlignment="1">
      <alignment horizontal="center" vertical="center"/>
    </xf>
    <xf numFmtId="0" fontId="23" fillId="0" borderId="0" xfId="0" applyFont="1" applyFill="1" applyBorder="1" applyAlignment="1">
      <alignment horizontal="center" vertical="center"/>
    </xf>
    <xf numFmtId="11" fontId="22" fillId="0" borderId="0" xfId="0" applyNumberFormat="1" applyFont="1" applyFill="1"/>
    <xf numFmtId="0" fontId="26" fillId="0" borderId="0" xfId="0" applyFont="1" applyFill="1" applyBorder="1" applyAlignment="1">
      <alignment horizontal="center"/>
    </xf>
    <xf numFmtId="164" fontId="26" fillId="0" borderId="0" xfId="0" applyNumberFormat="1" applyFont="1" applyFill="1" applyBorder="1" applyAlignment="1">
      <alignment horizontal="center"/>
    </xf>
    <xf numFmtId="11" fontId="33" fillId="0" borderId="0" xfId="0" applyNumberFormat="1" applyFont="1" applyFill="1"/>
    <xf numFmtId="0" fontId="22" fillId="0" borderId="0" xfId="0" applyFont="1" applyFill="1" applyAlignment="1">
      <alignment horizontal="center" vertical="center"/>
    </xf>
    <xf numFmtId="0" fontId="30" fillId="0" borderId="0" xfId="0" applyFont="1" applyFill="1" applyBorder="1" applyAlignment="1">
      <alignment horizontal="center" vertical="center"/>
    </xf>
    <xf numFmtId="164" fontId="21" fillId="0" borderId="0" xfId="0" applyNumberFormat="1" applyFont="1" applyFill="1" applyAlignment="1">
      <alignment horizontal="center" vertical="center"/>
    </xf>
    <xf numFmtId="0" fontId="31" fillId="0" borderId="0" xfId="0" applyFont="1" applyFill="1"/>
    <xf numFmtId="0" fontId="22" fillId="0" borderId="0" xfId="0" applyFont="1" applyFill="1" applyBorder="1" applyAlignment="1">
      <alignment horizontal="center" vertical="center"/>
    </xf>
    <xf numFmtId="0" fontId="21" fillId="0" borderId="0" xfId="0" applyFont="1" applyFill="1" applyAlignment="1">
      <alignment horizontal="center" vertical="center"/>
    </xf>
    <xf numFmtId="0" fontId="26" fillId="0" borderId="0" xfId="0" applyFont="1" applyAlignment="1">
      <alignment horizontal="center" vertical="center"/>
    </xf>
    <xf numFmtId="0" fontId="28" fillId="0" borderId="0" xfId="0" applyFont="1" applyAlignment="1">
      <alignment horizontal="center" vertical="center"/>
    </xf>
    <xf numFmtId="164" fontId="28" fillId="0" borderId="0" xfId="0" applyNumberFormat="1" applyFont="1" applyAlignment="1">
      <alignment horizontal="center" vertical="center"/>
    </xf>
    <xf numFmtId="0" fontId="30" fillId="0" borderId="0" xfId="0" applyFont="1" applyBorder="1" applyAlignment="1">
      <alignment horizontal="center" vertical="center"/>
    </xf>
    <xf numFmtId="164" fontId="26" fillId="0" borderId="0" xfId="0" applyNumberFormat="1" applyFont="1" applyAlignment="1">
      <alignment horizontal="center" vertical="center"/>
    </xf>
    <xf numFmtId="0" fontId="21" fillId="0" borderId="0" xfId="0" applyFont="1" applyAlignment="1">
      <alignment horizontal="left"/>
    </xf>
    <xf numFmtId="0" fontId="21" fillId="0" borderId="0" xfId="0" applyFont="1" applyAlignment="1">
      <alignment horizontal="center"/>
    </xf>
    <xf numFmtId="0" fontId="21" fillId="0" borderId="0" xfId="0" applyFont="1" applyFill="1" applyAlignment="1">
      <alignment horizontal="center"/>
    </xf>
    <xf numFmtId="0" fontId="21" fillId="0" borderId="0" xfId="0" applyFont="1" applyBorder="1" applyAlignment="1">
      <alignment horizontal="center" vertical="center"/>
    </xf>
    <xf numFmtId="0" fontId="21" fillId="0" borderId="0" xfId="0" applyFont="1" applyFill="1" applyAlignment="1">
      <alignment horizontal="left"/>
    </xf>
    <xf numFmtId="0" fontId="22" fillId="0" borderId="0" xfId="0" applyFont="1" applyBorder="1" applyAlignment="1">
      <alignment horizontal="center" vertical="center"/>
    </xf>
    <xf numFmtId="0" fontId="21" fillId="0" borderId="0" xfId="0" applyFont="1" applyFill="1" applyAlignment="1">
      <alignment horizontal="left" vertical="center"/>
    </xf>
    <xf numFmtId="0" fontId="28" fillId="0" borderId="0" xfId="0" applyFont="1" applyFill="1" applyBorder="1" applyAlignment="1">
      <alignment horizontal="center" vertical="center"/>
    </xf>
    <xf numFmtId="2" fontId="28" fillId="0" borderId="0" xfId="0" applyNumberFormat="1" applyFont="1" applyFill="1" applyBorder="1" applyAlignment="1">
      <alignment horizontal="center" vertical="center"/>
    </xf>
    <xf numFmtId="164" fontId="28" fillId="0" borderId="0" xfId="0" applyNumberFormat="1" applyFont="1" applyFill="1" applyBorder="1" applyAlignment="1">
      <alignment horizontal="center" vertical="center"/>
    </xf>
    <xf numFmtId="165" fontId="28" fillId="0" borderId="0" xfId="0" applyNumberFormat="1" applyFont="1" applyFill="1" applyBorder="1" applyAlignment="1">
      <alignment horizontal="center" vertical="center"/>
    </xf>
    <xf numFmtId="0" fontId="26" fillId="0" borderId="0" xfId="0" applyFont="1" applyFill="1" applyAlignment="1">
      <alignment horizontal="center" vertical="center"/>
    </xf>
    <xf numFmtId="2" fontId="27" fillId="0" borderId="0" xfId="0" applyNumberFormat="1" applyFont="1" applyFill="1" applyAlignment="1">
      <alignment horizontal="center" vertical="center"/>
    </xf>
    <xf numFmtId="0" fontId="28" fillId="0" borderId="0" xfId="0" applyFont="1" applyFill="1" applyAlignment="1">
      <alignment horizontal="center" vertical="center"/>
    </xf>
    <xf numFmtId="0" fontId="31" fillId="0" borderId="0" xfId="0" applyFont="1" applyFill="1" applyAlignment="1">
      <alignment horizontal="center" vertical="center"/>
    </xf>
    <xf numFmtId="2" fontId="23" fillId="0" borderId="0" xfId="0" applyNumberFormat="1" applyFont="1" applyFill="1" applyAlignment="1">
      <alignment horizontal="center" vertical="center"/>
    </xf>
    <xf numFmtId="164" fontId="23" fillId="0" borderId="0" xfId="0" applyNumberFormat="1" applyFont="1" applyFill="1" applyBorder="1" applyAlignment="1">
      <alignment horizontal="center" vertical="center"/>
    </xf>
    <xf numFmtId="0" fontId="29" fillId="0" borderId="0" xfId="0" applyFont="1" applyFill="1" applyAlignment="1">
      <alignment horizontal="center" vertical="center"/>
    </xf>
    <xf numFmtId="0" fontId="23" fillId="0" borderId="0" xfId="0" applyFont="1" applyFill="1" applyAlignment="1">
      <alignment horizontal="center" vertical="center"/>
    </xf>
    <xf numFmtId="0" fontId="30" fillId="0" borderId="0" xfId="0" applyFont="1" applyFill="1" applyAlignment="1">
      <alignment horizontal="center" vertical="center"/>
    </xf>
    <xf numFmtId="2" fontId="26" fillId="0" borderId="0" xfId="0" applyNumberFormat="1" applyFont="1" applyFill="1" applyAlignment="1">
      <alignment horizontal="center" vertical="center"/>
    </xf>
    <xf numFmtId="164" fontId="28" fillId="0" borderId="0" xfId="0" applyNumberFormat="1" applyFont="1" applyFill="1" applyAlignment="1">
      <alignment horizontal="center" vertical="center"/>
    </xf>
    <xf numFmtId="0" fontId="26" fillId="0" borderId="0" xfId="0" applyFont="1" applyFill="1" applyBorder="1" applyAlignment="1">
      <alignment horizontal="center" vertical="center"/>
    </xf>
    <xf numFmtId="164" fontId="26" fillId="0" borderId="0" xfId="0" applyNumberFormat="1" applyFont="1" applyFill="1" applyBorder="1" applyAlignment="1">
      <alignment horizontal="center" vertical="center"/>
    </xf>
    <xf numFmtId="164" fontId="30" fillId="0" borderId="0" xfId="0" applyNumberFormat="1" applyFont="1" applyFill="1" applyAlignment="1">
      <alignment horizontal="center" vertical="center"/>
    </xf>
    <xf numFmtId="165" fontId="26" fillId="0" borderId="0" xfId="0" applyNumberFormat="1" applyFont="1" applyFill="1" applyBorder="1" applyAlignment="1">
      <alignment horizontal="center" vertical="center"/>
    </xf>
    <xf numFmtId="0" fontId="26" fillId="0" borderId="0" xfId="0" applyFont="1" applyFill="1" applyAlignment="1">
      <alignment horizontal="center" vertical="center"/>
    </xf>
    <xf numFmtId="0" fontId="26" fillId="0" borderId="0" xfId="0" applyFont="1" applyFill="1" applyBorder="1" applyAlignment="1">
      <alignment horizontal="left" vertical="center"/>
    </xf>
    <xf numFmtId="164" fontId="22" fillId="0" borderId="0" xfId="0" applyNumberFormat="1" applyFont="1" applyFill="1" applyAlignment="1">
      <alignment horizontal="center" vertical="center"/>
    </xf>
    <xf numFmtId="0" fontId="27" fillId="0" borderId="0" xfId="0" applyFont="1" applyFill="1" applyBorder="1"/>
    <xf numFmtId="0" fontId="27" fillId="0" borderId="0" xfId="0" applyFont="1" applyFill="1" applyBorder="1" applyAlignment="1">
      <alignment horizontal="center" vertical="center"/>
    </xf>
    <xf numFmtId="2" fontId="29" fillId="0" borderId="0" xfId="0" applyNumberFormat="1" applyFont="1" applyFill="1"/>
    <xf numFmtId="2" fontId="29" fillId="0" borderId="0" xfId="0" applyNumberFormat="1" applyFont="1" applyFill="1" applyBorder="1"/>
    <xf numFmtId="0" fontId="29" fillId="0" borderId="0" xfId="0" applyFont="1" applyFill="1" applyAlignment="1">
      <alignment horizontal="center"/>
    </xf>
    <xf numFmtId="0" fontId="28" fillId="0" borderId="0" xfId="0" applyFont="1" applyFill="1" applyAlignment="1">
      <alignment horizontal="center"/>
    </xf>
    <xf numFmtId="0" fontId="26" fillId="0" borderId="0" xfId="0" applyFont="1" applyFill="1" applyAlignment="1">
      <alignment horizontal="center"/>
    </xf>
    <xf numFmtId="0" fontId="21" fillId="0" borderId="0" xfId="0" applyFont="1" applyAlignment="1">
      <alignment horizontal="center"/>
    </xf>
    <xf numFmtId="0" fontId="26" fillId="0" borderId="0" xfId="0" applyFont="1" applyFill="1" applyBorder="1" applyAlignment="1">
      <alignment horizontal="center" vertical="center"/>
    </xf>
    <xf numFmtId="0" fontId="30" fillId="0" borderId="0" xfId="0" applyFont="1" applyFill="1" applyBorder="1" applyAlignment="1">
      <alignment horizontal="center" vertical="center"/>
    </xf>
    <xf numFmtId="2" fontId="26" fillId="0" borderId="0" xfId="0" applyNumberFormat="1" applyFont="1" applyFill="1" applyAlignment="1">
      <alignment horizontal="center" vertical="center"/>
    </xf>
    <xf numFmtId="0" fontId="26" fillId="0" borderId="0" xfId="0" applyFont="1" applyFill="1" applyBorder="1" applyAlignment="1">
      <alignment horizontal="center" vertical="center"/>
    </xf>
    <xf numFmtId="2" fontId="28" fillId="0" borderId="0" xfId="0" applyNumberFormat="1" applyFont="1" applyFill="1" applyAlignment="1">
      <alignment horizontal="center" vertical="center"/>
    </xf>
    <xf numFmtId="164" fontId="26" fillId="0" borderId="0" xfId="0" applyNumberFormat="1" applyFont="1" applyFill="1" applyAlignment="1">
      <alignment horizontal="center" vertical="center"/>
    </xf>
    <xf numFmtId="0" fontId="26" fillId="0" borderId="0" xfId="0" applyFont="1" applyFill="1" applyAlignment="1">
      <alignment horizontal="center" vertical="center"/>
    </xf>
    <xf numFmtId="164" fontId="30" fillId="0" borderId="0" xfId="0" applyNumberFormat="1" applyFont="1" applyFill="1" applyAlignment="1">
      <alignment horizontal="center" vertical="center"/>
    </xf>
    <xf numFmtId="165" fontId="26" fillId="0" borderId="0" xfId="0" applyNumberFormat="1" applyFont="1" applyFill="1" applyBorder="1" applyAlignment="1">
      <alignment horizontal="center" vertical="center"/>
    </xf>
    <xf numFmtId="0" fontId="27" fillId="0" borderId="0" xfId="0" applyFont="1" applyFill="1" applyAlignment="1">
      <alignment horizontal="center" vertical="center"/>
    </xf>
    <xf numFmtId="0" fontId="21" fillId="0" borderId="0" xfId="0" applyFont="1" applyAlignment="1">
      <alignment horizontal="center" vertical="center"/>
    </xf>
    <xf numFmtId="0" fontId="26" fillId="0" borderId="0" xfId="0" applyFont="1" applyAlignment="1">
      <alignment horizontal="center" vertical="center"/>
    </xf>
    <xf numFmtId="0" fontId="26" fillId="0" borderId="0" xfId="0" applyFont="1" applyAlignment="1">
      <alignment horizontal="center"/>
    </xf>
    <xf numFmtId="0" fontId="26" fillId="0" borderId="0" xfId="0" applyFont="1" applyBorder="1" applyAlignment="1">
      <alignment horizontal="center" vertical="center"/>
    </xf>
    <xf numFmtId="0" fontId="21" fillId="0" borderId="0" xfId="0" applyFont="1" applyAlignment="1">
      <alignment horizontal="center"/>
    </xf>
    <xf numFmtId="0" fontId="21" fillId="0" borderId="0" xfId="0" applyFont="1" applyAlignment="1">
      <alignment horizontal="center" vertical="center" wrapText="1"/>
    </xf>
    <xf numFmtId="0" fontId="30" fillId="0" borderId="0" xfId="0" applyFont="1" applyFill="1" applyBorder="1" applyAlignment="1">
      <alignment horizontal="center" vertical="center"/>
    </xf>
    <xf numFmtId="0" fontId="26" fillId="0" borderId="0" xfId="0" applyFont="1" applyFill="1" applyBorder="1" applyAlignment="1">
      <alignment horizontal="center" vertical="center"/>
    </xf>
    <xf numFmtId="2" fontId="28" fillId="0" borderId="0" xfId="0" applyNumberFormat="1" applyFont="1" applyFill="1" applyAlignment="1">
      <alignment horizontal="center" vertical="center"/>
    </xf>
    <xf numFmtId="2" fontId="26" fillId="0" borderId="0" xfId="0" applyNumberFormat="1" applyFont="1" applyFill="1" applyAlignment="1">
      <alignment horizontal="center" vertical="center"/>
    </xf>
    <xf numFmtId="164" fontId="26" fillId="0" borderId="0" xfId="0" applyNumberFormat="1" applyFont="1" applyFill="1" applyAlignment="1">
      <alignment horizontal="center" vertical="center"/>
    </xf>
    <xf numFmtId="0" fontId="26" fillId="0" borderId="0" xfId="0" applyFont="1" applyFill="1" applyAlignment="1">
      <alignment horizontal="center" vertical="center"/>
    </xf>
    <xf numFmtId="164" fontId="30" fillId="0" borderId="0" xfId="0" applyNumberFormat="1" applyFont="1" applyFill="1" applyAlignment="1">
      <alignment horizontal="center" vertical="center"/>
    </xf>
    <xf numFmtId="2" fontId="23" fillId="0" borderId="0" xfId="0" applyNumberFormat="1" applyFont="1" applyFill="1" applyAlignment="1">
      <alignment horizontal="center" vertical="center"/>
    </xf>
    <xf numFmtId="164" fontId="26" fillId="0" borderId="0" xfId="0" applyNumberFormat="1" applyFont="1" applyFill="1" applyBorder="1" applyAlignment="1">
      <alignment horizontal="center" vertical="center"/>
    </xf>
    <xf numFmtId="2" fontId="26" fillId="0" borderId="0" xfId="0" applyNumberFormat="1" applyFont="1" applyFill="1" applyBorder="1" applyAlignment="1">
      <alignment horizontal="center" vertical="center"/>
    </xf>
    <xf numFmtId="165" fontId="26" fillId="0" borderId="0" xfId="0" applyNumberFormat="1" applyFont="1" applyFill="1" applyBorder="1" applyAlignment="1">
      <alignment horizontal="center" vertical="center"/>
    </xf>
    <xf numFmtId="0" fontId="29" fillId="0" borderId="0" xfId="0" applyFont="1" applyFill="1" applyBorder="1" applyAlignment="1">
      <alignment horizontal="left" vertical="center"/>
    </xf>
    <xf numFmtId="0" fontId="23" fillId="0" borderId="0" xfId="0" applyFont="1" applyFill="1" applyBorder="1" applyAlignment="1">
      <alignment horizontal="left" vertical="center"/>
    </xf>
    <xf numFmtId="0" fontId="26" fillId="0" borderId="0" xfId="0" applyFont="1" applyFill="1" applyBorder="1" applyAlignment="1">
      <alignment horizontal="center"/>
    </xf>
    <xf numFmtId="164" fontId="30" fillId="0" borderId="0" xfId="0" applyNumberFormat="1" applyFont="1" applyFill="1" applyBorder="1" applyAlignment="1">
      <alignment horizontal="center" vertical="center"/>
    </xf>
    <xf numFmtId="0" fontId="22" fillId="0" borderId="0" xfId="0" applyFont="1" applyFill="1" applyBorder="1" applyAlignment="1">
      <alignment horizontal="center"/>
    </xf>
    <xf numFmtId="164" fontId="22" fillId="0" borderId="0" xfId="0" applyNumberFormat="1" applyFont="1" applyFill="1" applyBorder="1" applyAlignment="1">
      <alignment horizontal="center"/>
    </xf>
    <xf numFmtId="0" fontId="22" fillId="0" borderId="0" xfId="0" applyFont="1" applyFill="1" applyBorder="1" applyAlignment="1">
      <alignment horizontal="left"/>
    </xf>
    <xf numFmtId="164" fontId="33" fillId="0" borderId="0" xfId="0" applyNumberFormat="1" applyFont="1" applyFill="1" applyBorder="1" applyAlignment="1">
      <alignment horizontal="center"/>
    </xf>
    <xf numFmtId="0" fontId="30" fillId="0" borderId="0" xfId="0" applyFont="1" applyFill="1" applyBorder="1" applyAlignment="1">
      <alignment horizontal="left" vertical="center"/>
    </xf>
    <xf numFmtId="11" fontId="33" fillId="0" borderId="0" xfId="0" applyNumberFormat="1" applyFont="1" applyFill="1" applyBorder="1" applyAlignment="1">
      <alignment horizontal="center"/>
    </xf>
    <xf numFmtId="0" fontId="28" fillId="0" borderId="0" xfId="0" applyFont="1" applyFill="1" applyBorder="1" applyAlignment="1">
      <alignment horizontal="left"/>
    </xf>
    <xf numFmtId="164" fontId="28" fillId="0" borderId="0" xfId="0" applyNumberFormat="1" applyFont="1" applyFill="1" applyBorder="1" applyAlignment="1">
      <alignment horizontal="center"/>
    </xf>
    <xf numFmtId="0" fontId="29" fillId="0" borderId="0" xfId="0" applyFont="1" applyFill="1" applyBorder="1" applyAlignment="1">
      <alignment horizontal="left"/>
    </xf>
  </cellXfs>
  <cellStyles count="88">
    <cellStyle name="20% - Cor1" xfId="35" builtinId="30" customBuiltin="1"/>
    <cellStyle name="20% - Cor1 2" xfId="2"/>
    <cellStyle name="20% - Cor1 3" xfId="62"/>
    <cellStyle name="20% - Cor1 4" xfId="76"/>
    <cellStyle name="20% - Cor2" xfId="39" builtinId="34" customBuiltin="1"/>
    <cellStyle name="20% - Cor2 2" xfId="3"/>
    <cellStyle name="20% - Cor2 3" xfId="64"/>
    <cellStyle name="20% - Cor2 4" xfId="78"/>
    <cellStyle name="20% - Cor3" xfId="43" builtinId="38" customBuiltin="1"/>
    <cellStyle name="20% - Cor3 2" xfId="4"/>
    <cellStyle name="20% - Cor3 3" xfId="66"/>
    <cellStyle name="20% - Cor3 4" xfId="80"/>
    <cellStyle name="20% - Cor4" xfId="47" builtinId="42" customBuiltin="1"/>
    <cellStyle name="20% - Cor4 2" xfId="5"/>
    <cellStyle name="20% - Cor4 3" xfId="68"/>
    <cellStyle name="20% - Cor4 4" xfId="82"/>
    <cellStyle name="20% - Cor5" xfId="51" builtinId="46" customBuiltin="1"/>
    <cellStyle name="20% - Cor5 2" xfId="6"/>
    <cellStyle name="20% - Cor5 3" xfId="70"/>
    <cellStyle name="20% - Cor5 4" xfId="84"/>
    <cellStyle name="20% - Cor6" xfId="55" builtinId="50" customBuiltin="1"/>
    <cellStyle name="20% - Cor6 2" xfId="7"/>
    <cellStyle name="20% - Cor6 3" xfId="72"/>
    <cellStyle name="20% - Cor6 4" xfId="86"/>
    <cellStyle name="40% - Cor1" xfId="36" builtinId="31" customBuiltin="1"/>
    <cellStyle name="40% - Cor1 2" xfId="8"/>
    <cellStyle name="40% - Cor1 3" xfId="63"/>
    <cellStyle name="40% - Cor1 4" xfId="77"/>
    <cellStyle name="40% - Cor2" xfId="40" builtinId="35" customBuiltin="1"/>
    <cellStyle name="40% - Cor2 2" xfId="9"/>
    <cellStyle name="40% - Cor2 3" xfId="65"/>
    <cellStyle name="40% - Cor2 4" xfId="79"/>
    <cellStyle name="40% - Cor3" xfId="44" builtinId="39" customBuiltin="1"/>
    <cellStyle name="40% - Cor3 2" xfId="10"/>
    <cellStyle name="40% - Cor3 3" xfId="67"/>
    <cellStyle name="40% - Cor3 4" xfId="81"/>
    <cellStyle name="40% - Cor4" xfId="48" builtinId="43" customBuiltin="1"/>
    <cellStyle name="40% - Cor4 2" xfId="11"/>
    <cellStyle name="40% - Cor4 3" xfId="69"/>
    <cellStyle name="40% - Cor4 4" xfId="83"/>
    <cellStyle name="40% - Cor5" xfId="52" builtinId="47" customBuiltin="1"/>
    <cellStyle name="40% - Cor5 2" xfId="12"/>
    <cellStyle name="40% - Cor5 3" xfId="71"/>
    <cellStyle name="40% - Cor5 4" xfId="85"/>
    <cellStyle name="40% - Cor6" xfId="56" builtinId="51" customBuiltin="1"/>
    <cellStyle name="40% - Cor6 2" xfId="13"/>
    <cellStyle name="40% - Cor6 3" xfId="73"/>
    <cellStyle name="40% - Cor6 4" xfId="87"/>
    <cellStyle name="60% - Cor1" xfId="37" builtinId="32" customBuiltin="1"/>
    <cellStyle name="60% - Cor2" xfId="41" builtinId="36" customBuiltin="1"/>
    <cellStyle name="60% - Cor3" xfId="45" builtinId="40" customBuiltin="1"/>
    <cellStyle name="60% - Cor4" xfId="49" builtinId="44" customBuiltin="1"/>
    <cellStyle name="60% - Cor5" xfId="53" builtinId="48" customBuiltin="1"/>
    <cellStyle name="60% - Cor6" xfId="57" builtinId="52" customBuiltin="1"/>
    <cellStyle name="Cabeçalho 1" xfId="19" builtinId="16" customBuiltin="1"/>
    <cellStyle name="Cabeçalho 2" xfId="20" builtinId="17" customBuiltin="1"/>
    <cellStyle name="Cabeçalho 3" xfId="21" builtinId="18" customBuiltin="1"/>
    <cellStyle name="Cabeçalho 4" xfId="22" builtinId="19" customBuiltin="1"/>
    <cellStyle name="Cálculo" xfId="28" builtinId="22" customBuiltin="1"/>
    <cellStyle name="Célula Ligada" xfId="29" builtinId="24" customBuiltin="1"/>
    <cellStyle name="Cor1" xfId="34" builtinId="29" customBuiltin="1"/>
    <cellStyle name="Cor2" xfId="38" builtinId="33" customBuiltin="1"/>
    <cellStyle name="Cor3" xfId="42" builtinId="37" customBuiltin="1"/>
    <cellStyle name="Cor4" xfId="46" builtinId="41" customBuiltin="1"/>
    <cellStyle name="Cor5" xfId="50" builtinId="45" customBuiltin="1"/>
    <cellStyle name="Cor6" xfId="54" builtinId="49" customBuiltin="1"/>
    <cellStyle name="Correcto" xfId="23" builtinId="26" customBuiltin="1"/>
    <cellStyle name="Entrada" xfId="26" builtinId="20" customBuiltin="1"/>
    <cellStyle name="Incorrecto" xfId="24" builtinId="27" customBuiltin="1"/>
    <cellStyle name="Neutro" xfId="25" builtinId="28" customBuiltin="1"/>
    <cellStyle name="Normal" xfId="0" builtinId="0"/>
    <cellStyle name="Normal 2" xfId="14"/>
    <cellStyle name="Normal 3" xfId="15"/>
    <cellStyle name="Normal 4" xfId="1"/>
    <cellStyle name="Normal 5" xfId="58"/>
    <cellStyle name="Normal 6" xfId="60"/>
    <cellStyle name="Normal 7" xfId="74"/>
    <cellStyle name="Nota 2" xfId="16"/>
    <cellStyle name="Nota 3" xfId="17"/>
    <cellStyle name="Nota 4" xfId="59"/>
    <cellStyle name="Nota 5" xfId="61"/>
    <cellStyle name="Nota 6" xfId="75"/>
    <cellStyle name="Saída" xfId="27" builtinId="21" customBuiltin="1"/>
    <cellStyle name="Texto de Aviso" xfId="31" builtinId="11" customBuiltin="1"/>
    <cellStyle name="Texto Explicativo" xfId="32" builtinId="53" customBuiltin="1"/>
    <cellStyle name="Título" xfId="18" builtinId="15" customBuiltin="1"/>
    <cellStyle name="Total" xfId="33" builtinId="25" customBuiltin="1"/>
    <cellStyle name="Verificar Célula" xfId="30"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queryTables/queryTable1.xml><?xml version="1.0" encoding="utf-8"?>
<queryTable xmlns="http://schemas.openxmlformats.org/spreadsheetml/2006/main" name="splsda.comp2.otus.valuevar_L6_cod" connectionId="9"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splsda.comp2.otus.valuevar_L6_local_1" connectionId="16"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splsda.comp2.otus.valuevar_L6_devstage_1" connectionId="15" autoFormatId="16" applyNumberFormats="0" applyBorderFormats="0" applyFontFormats="1" applyPatternFormats="1" applyAlignmentFormats="0" applyWidthHeightFormats="0"/>
</file>

<file path=xl/queryTables/queryTable4.xml><?xml version="1.0" encoding="utf-8"?>
<queryTable xmlns="http://schemas.openxmlformats.org/spreadsheetml/2006/main" name="splsda.comp3.otus.valuevar_L6_cod" connectionId="20" autoFormatId="16" applyNumberFormats="0" applyBorderFormats="0" applyFontFormats="1" applyPatternFormats="1" applyAlignmentFormats="0" applyWidthHeightFormats="0"/>
</file>

<file path=xl/queryTables/queryTable5.xml><?xml version="1.0" encoding="utf-8"?>
<queryTable xmlns="http://schemas.openxmlformats.org/spreadsheetml/2006/main" name="splsda.comp2.otus.valuevar_bikcetL6_cod" connectionId="4" autoFormatId="16" applyNumberFormats="0" applyBorderFormats="0" applyFontFormats="1" applyPatternFormats="1" applyAlignmentFormats="0" applyWidthHeightFormats="0"/>
</file>

<file path=xl/queryTables/queryTable6.xml><?xml version="1.0" encoding="utf-8"?>
<queryTable xmlns="http://schemas.openxmlformats.org/spreadsheetml/2006/main" name="splsda.comp2.otus.valuevar_bikcetL6_sexmat" connectionId="5" autoFormatId="16" applyNumberFormats="0" applyBorderFormats="0" applyFontFormats="1" applyPatternFormats="1" applyAlignmentFormats="0" applyWidthHeightFormats="0"/>
</file>

<file path=xl/queryTables/queryTable7.xml><?xml version="1.0" encoding="utf-8"?>
<queryTable xmlns="http://schemas.openxmlformats.org/spreadsheetml/2006/main" name="splsda.comp1.otus.valuevar_bikcetL6_species_2" connectionId="1" autoFormatId="16" applyNumberFormats="0" applyBorderFormats="0" applyFontFormats="1" applyPatternFormats="1" applyAlignmentFormats="0" applyWidthHeightFormats="0"/>
</file>

<file path=xl/queryTables/queryTable8.xml><?xml version="1.0" encoding="utf-8"?>
<queryTable xmlns="http://schemas.openxmlformats.org/spreadsheetml/2006/main" name="splsda.comp3.otus.valuevar_bikcetL6_species" connectionId="17" autoFormatId="16" applyNumberFormats="0" applyBorderFormats="0" applyFontFormats="1" applyPatternFormats="1" applyAlignmentFormats="0" applyWidthHeightFormats="0"/>
</file>

<file path=xl/queryTables/queryTable9.xml><?xml version="1.0" encoding="utf-8"?>
<queryTable xmlns="http://schemas.openxmlformats.org/spreadsheetml/2006/main" name="splsda.comp2.otus.valuevar_L6_cod" connectionId="8" autoFormatId="16" applyNumberFormats="0" applyBorderFormats="0" applyFontFormats="1" applyPatternFormats="1" applyAlignmentFormats="0" applyWidthHeightFormats="0"/>
</file>

<file path=xl/queryTables/queryTable10.xml><?xml version="1.0" encoding="utf-8"?>
<queryTable xmlns="http://schemas.openxmlformats.org/spreadsheetml/2006/main" name="splsda.comp3.otus.valuevar_L6_cod" connectionId="19" autoFormatId="16" applyNumberFormats="0" applyBorderFormats="0" applyFontFormats="1" applyPatternFormats="1" applyAlignmentFormats="0" applyWidthHeightFormats="0"/>
</file>

<file path=xl/queryTables/queryTable11.xml><?xml version="1.0" encoding="utf-8"?>
<queryTable xmlns="http://schemas.openxmlformats.org/spreadsheetml/2006/main" name="splsda.comp2.otus.valuevar_bikcetL6_sexmat_1" connectionId="6" autoFormatId="16" applyNumberFormats="0" applyBorderFormats="0" applyFontFormats="1" applyPatternFormats="1" applyAlignmentFormats="0" applyWidthHeightFormats="0"/>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6.bin"/><Relationship Id="rId5" Type="http://schemas.openxmlformats.org/officeDocument/2006/relationships/queryTable" Target="../queryTables/queryTable4.xml"/><Relationship Id="rId4" Type="http://schemas.openxmlformats.org/officeDocument/2006/relationships/queryTable" Target="../queryTables/queryTable3.xml"/></Relationships>
</file>

<file path=xl/worksheets/_rels/sheet7.xml.rels><?xml version="1.0" encoding="UTF-8" standalone="yes"?>
<Relationships xmlns="http://schemas.openxmlformats.org/package/2006/relationships"><Relationship Id="rId8" Type="http://schemas.openxmlformats.org/officeDocument/2006/relationships/queryTable" Target="../queryTables/queryTable11.xml"/><Relationship Id="rId3" Type="http://schemas.openxmlformats.org/officeDocument/2006/relationships/queryTable" Target="../queryTables/queryTable6.xml"/><Relationship Id="rId7" Type="http://schemas.openxmlformats.org/officeDocument/2006/relationships/queryTable" Target="../queryTables/queryTable10.xml"/><Relationship Id="rId2" Type="http://schemas.openxmlformats.org/officeDocument/2006/relationships/queryTable" Target="../queryTables/queryTable5.xml"/><Relationship Id="rId1" Type="http://schemas.openxmlformats.org/officeDocument/2006/relationships/printerSettings" Target="../printerSettings/printerSettings7.bin"/><Relationship Id="rId6" Type="http://schemas.openxmlformats.org/officeDocument/2006/relationships/queryTable" Target="../queryTables/queryTable9.xml"/><Relationship Id="rId5" Type="http://schemas.openxmlformats.org/officeDocument/2006/relationships/queryTable" Target="../queryTables/queryTable8.xml"/><Relationship Id="rId4" Type="http://schemas.openxmlformats.org/officeDocument/2006/relationships/queryTable" Target="../queryTables/query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
  <sheetViews>
    <sheetView zoomScale="90" zoomScaleNormal="90" workbookViewId="0">
      <selection activeCell="A50" sqref="A50"/>
    </sheetView>
  </sheetViews>
  <sheetFormatPr defaultRowHeight="15" x14ac:dyDescent="0.25"/>
  <cols>
    <col min="1" max="1" width="33" style="12" customWidth="1"/>
    <col min="2" max="2" width="19.85546875" style="12" customWidth="1"/>
    <col min="3" max="3" width="10.5703125" style="12" bestFit="1" customWidth="1"/>
    <col min="4" max="4" width="18.140625" style="12" customWidth="1"/>
    <col min="5" max="5" width="14.5703125" style="12" customWidth="1"/>
    <col min="6" max="6" width="26.28515625" style="12" customWidth="1"/>
    <col min="7" max="7" width="20.28515625" style="12" customWidth="1"/>
    <col min="8" max="8" width="11.5703125" style="12" customWidth="1"/>
    <col min="9" max="10" width="11" style="12" customWidth="1"/>
    <col min="11" max="11" width="14.85546875" style="12" customWidth="1"/>
    <col min="12" max="12" width="14.28515625" style="12" customWidth="1"/>
    <col min="13" max="13" width="11.7109375" style="12" customWidth="1"/>
    <col min="14" max="14" width="12.28515625" style="12" customWidth="1"/>
    <col min="15" max="15" width="9.140625" style="12"/>
    <col min="16" max="16" width="13.140625" style="12" bestFit="1" customWidth="1"/>
    <col min="17" max="17" width="16.42578125" style="12" bestFit="1" customWidth="1"/>
    <col min="18" max="18" width="16" style="12" bestFit="1" customWidth="1"/>
    <col min="19" max="19" width="11" style="12" bestFit="1" customWidth="1"/>
    <col min="20" max="20" width="14.42578125" style="12" bestFit="1" customWidth="1"/>
    <col min="21" max="21" width="14" style="12" bestFit="1" customWidth="1"/>
    <col min="22" max="22" width="17.42578125" style="12" customWidth="1"/>
    <col min="23" max="23" width="15.140625" style="12" bestFit="1" customWidth="1"/>
    <col min="24" max="24" width="15.42578125" style="12" bestFit="1" customWidth="1"/>
    <col min="25" max="25" width="13.140625" style="12" bestFit="1" customWidth="1"/>
    <col min="26" max="16384" width="9.140625" style="12"/>
  </cols>
  <sheetData>
    <row r="1" spans="1:7" x14ac:dyDescent="0.25">
      <c r="A1" s="16" t="s">
        <v>1150</v>
      </c>
    </row>
    <row r="2" spans="1:7" x14ac:dyDescent="0.25">
      <c r="A2" s="16"/>
    </row>
    <row r="3" spans="1:7" x14ac:dyDescent="0.25">
      <c r="A3" s="16" t="s">
        <v>1151</v>
      </c>
    </row>
    <row r="4" spans="1:7" x14ac:dyDescent="0.25">
      <c r="A4" s="114" t="s">
        <v>9</v>
      </c>
      <c r="B4" s="113" t="s">
        <v>66</v>
      </c>
      <c r="C4" s="113"/>
      <c r="D4" s="113"/>
      <c r="E4" s="113"/>
      <c r="F4" s="113"/>
      <c r="G4" s="113"/>
    </row>
    <row r="5" spans="1:7" x14ac:dyDescent="0.25">
      <c r="A5" s="114"/>
      <c r="B5" s="29" t="s">
        <v>48</v>
      </c>
      <c r="C5" s="29" t="s">
        <v>49</v>
      </c>
      <c r="D5" s="29" t="s">
        <v>71</v>
      </c>
      <c r="E5" s="29" t="s">
        <v>70</v>
      </c>
      <c r="F5" s="29" t="s">
        <v>69</v>
      </c>
      <c r="G5" s="29" t="s">
        <v>159</v>
      </c>
    </row>
    <row r="6" spans="1:7" s="3" customFormat="1" ht="12.75" x14ac:dyDescent="0.2">
      <c r="A6" s="28" t="s">
        <v>10</v>
      </c>
      <c r="B6" s="30" t="s">
        <v>50</v>
      </c>
      <c r="C6" s="28" t="s">
        <v>61</v>
      </c>
      <c r="D6" s="28" t="s">
        <v>53</v>
      </c>
      <c r="E6" s="28" t="s">
        <v>63</v>
      </c>
      <c r="F6" s="28" t="s">
        <v>72</v>
      </c>
      <c r="G6" s="28" t="s">
        <v>67</v>
      </c>
    </row>
    <row r="7" spans="1:7" s="3" customFormat="1" ht="12.75" x14ac:dyDescent="0.2">
      <c r="A7" s="28" t="s">
        <v>11</v>
      </c>
      <c r="B7" s="30" t="s">
        <v>50</v>
      </c>
      <c r="C7" s="28" t="s">
        <v>61</v>
      </c>
      <c r="D7" s="28" t="s">
        <v>53</v>
      </c>
      <c r="E7" s="28" t="s">
        <v>63</v>
      </c>
      <c r="F7" s="28" t="s">
        <v>72</v>
      </c>
      <c r="G7" s="28" t="s">
        <v>67</v>
      </c>
    </row>
    <row r="8" spans="1:7" s="3" customFormat="1" ht="12.75" x14ac:dyDescent="0.2">
      <c r="A8" s="28" t="s">
        <v>12</v>
      </c>
      <c r="B8" s="30" t="s">
        <v>50</v>
      </c>
      <c r="C8" s="28" t="s">
        <v>62</v>
      </c>
      <c r="D8" s="28" t="s">
        <v>53</v>
      </c>
      <c r="E8" s="28" t="s">
        <v>58</v>
      </c>
      <c r="F8" s="28" t="s">
        <v>72</v>
      </c>
      <c r="G8" s="28" t="s">
        <v>67</v>
      </c>
    </row>
    <row r="9" spans="1:7" s="3" customFormat="1" ht="12.75" x14ac:dyDescent="0.2">
      <c r="A9" s="28" t="s">
        <v>13</v>
      </c>
      <c r="B9" s="30" t="s">
        <v>50</v>
      </c>
      <c r="C9" s="28" t="s">
        <v>61</v>
      </c>
      <c r="D9" s="28" t="s">
        <v>54</v>
      </c>
      <c r="E9" s="28" t="s">
        <v>58</v>
      </c>
      <c r="F9" s="28" t="s">
        <v>73</v>
      </c>
      <c r="G9" s="28" t="s">
        <v>67</v>
      </c>
    </row>
    <row r="10" spans="1:7" s="3" customFormat="1" ht="12.75" x14ac:dyDescent="0.2">
      <c r="A10" s="28" t="s">
        <v>14</v>
      </c>
      <c r="B10" s="30" t="s">
        <v>51</v>
      </c>
      <c r="C10" s="28" t="s">
        <v>61</v>
      </c>
      <c r="D10" s="28" t="s">
        <v>54</v>
      </c>
      <c r="E10" s="28" t="s">
        <v>58</v>
      </c>
      <c r="F10" s="28" t="s">
        <v>72</v>
      </c>
      <c r="G10" s="28" t="s">
        <v>67</v>
      </c>
    </row>
    <row r="11" spans="1:7" s="3" customFormat="1" ht="12.75" x14ac:dyDescent="0.2">
      <c r="A11" s="28" t="s">
        <v>15</v>
      </c>
      <c r="B11" s="30" t="s">
        <v>50</v>
      </c>
      <c r="C11" s="28" t="s">
        <v>61</v>
      </c>
      <c r="D11" s="28" t="s">
        <v>54</v>
      </c>
      <c r="E11" s="28" t="s">
        <v>58</v>
      </c>
      <c r="F11" s="28" t="s">
        <v>73</v>
      </c>
      <c r="G11" s="28" t="s">
        <v>67</v>
      </c>
    </row>
    <row r="12" spans="1:7" s="3" customFormat="1" ht="12.75" x14ac:dyDescent="0.2">
      <c r="A12" s="28" t="s">
        <v>16</v>
      </c>
      <c r="B12" s="30" t="s">
        <v>52</v>
      </c>
      <c r="C12" s="28" t="s">
        <v>62</v>
      </c>
      <c r="D12" s="28" t="s">
        <v>55</v>
      </c>
      <c r="E12" s="28" t="s">
        <v>58</v>
      </c>
      <c r="F12" s="28" t="s">
        <v>72</v>
      </c>
      <c r="G12" s="28" t="s">
        <v>68</v>
      </c>
    </row>
    <row r="13" spans="1:7" s="3" customFormat="1" ht="12.75" x14ac:dyDescent="0.2">
      <c r="A13" s="28" t="s">
        <v>17</v>
      </c>
      <c r="B13" s="30" t="s">
        <v>51</v>
      </c>
      <c r="C13" s="28" t="s">
        <v>62</v>
      </c>
      <c r="D13" s="28" t="s">
        <v>53</v>
      </c>
      <c r="E13" s="28" t="s">
        <v>63</v>
      </c>
      <c r="F13" s="28" t="s">
        <v>72</v>
      </c>
      <c r="G13" s="28" t="s">
        <v>67</v>
      </c>
    </row>
    <row r="14" spans="1:7" s="3" customFormat="1" ht="12.75" x14ac:dyDescent="0.2">
      <c r="A14" s="28" t="s">
        <v>18</v>
      </c>
      <c r="B14" s="30" t="s">
        <v>52</v>
      </c>
      <c r="C14" s="28" t="s">
        <v>62</v>
      </c>
      <c r="D14" s="28" t="s">
        <v>55</v>
      </c>
      <c r="E14" s="28" t="s">
        <v>58</v>
      </c>
      <c r="F14" s="28" t="s">
        <v>72</v>
      </c>
      <c r="G14" s="28" t="s">
        <v>68</v>
      </c>
    </row>
    <row r="15" spans="1:7" s="3" customFormat="1" ht="12.75" x14ac:dyDescent="0.2">
      <c r="A15" s="28" t="s">
        <v>19</v>
      </c>
      <c r="B15" s="30" t="s">
        <v>52</v>
      </c>
      <c r="C15" s="28" t="s">
        <v>61</v>
      </c>
      <c r="D15" s="28" t="s">
        <v>55</v>
      </c>
      <c r="E15" s="28" t="s">
        <v>58</v>
      </c>
      <c r="F15" s="28" t="s">
        <v>72</v>
      </c>
      <c r="G15" s="28" t="s">
        <v>68</v>
      </c>
    </row>
    <row r="16" spans="1:7" s="3" customFormat="1" ht="12.75" x14ac:dyDescent="0.2">
      <c r="A16" s="28" t="s">
        <v>20</v>
      </c>
      <c r="B16" s="30" t="s">
        <v>51</v>
      </c>
      <c r="C16" s="28" t="s">
        <v>61</v>
      </c>
      <c r="D16" s="28" t="s">
        <v>55</v>
      </c>
      <c r="E16" s="28" t="s">
        <v>58</v>
      </c>
      <c r="F16" s="28" t="s">
        <v>72</v>
      </c>
      <c r="G16" s="28" t="s">
        <v>67</v>
      </c>
    </row>
    <row r="17" spans="1:7" s="3" customFormat="1" ht="12.75" x14ac:dyDescent="0.2">
      <c r="A17" s="28" t="s">
        <v>21</v>
      </c>
      <c r="B17" s="30" t="s">
        <v>51</v>
      </c>
      <c r="C17" s="28" t="s">
        <v>62</v>
      </c>
      <c r="D17" s="28" t="s">
        <v>54</v>
      </c>
      <c r="E17" s="28" t="s">
        <v>58</v>
      </c>
      <c r="F17" s="28" t="s">
        <v>72</v>
      </c>
      <c r="G17" s="28" t="s">
        <v>67</v>
      </c>
    </row>
    <row r="18" spans="1:7" s="3" customFormat="1" ht="12.75" x14ac:dyDescent="0.2">
      <c r="A18" s="28" t="s">
        <v>22</v>
      </c>
      <c r="B18" s="30" t="s">
        <v>51</v>
      </c>
      <c r="C18" s="28" t="s">
        <v>61</v>
      </c>
      <c r="D18" s="28" t="s">
        <v>53</v>
      </c>
      <c r="E18" s="28" t="s">
        <v>63</v>
      </c>
      <c r="F18" s="28" t="s">
        <v>72</v>
      </c>
      <c r="G18" s="28" t="s">
        <v>67</v>
      </c>
    </row>
    <row r="19" spans="1:7" s="3" customFormat="1" ht="12.75" x14ac:dyDescent="0.2">
      <c r="A19" s="28" t="s">
        <v>23</v>
      </c>
      <c r="B19" s="30" t="s">
        <v>50</v>
      </c>
      <c r="C19" s="28" t="s">
        <v>61</v>
      </c>
      <c r="D19" s="28" t="s">
        <v>55</v>
      </c>
      <c r="E19" s="28" t="s">
        <v>58</v>
      </c>
      <c r="F19" s="28" t="s">
        <v>73</v>
      </c>
      <c r="G19" s="28" t="s">
        <v>67</v>
      </c>
    </row>
    <row r="20" spans="1:7" s="3" customFormat="1" ht="12.75" x14ac:dyDescent="0.2">
      <c r="A20" s="28" t="s">
        <v>24</v>
      </c>
      <c r="B20" s="30" t="s">
        <v>52</v>
      </c>
      <c r="C20" s="28" t="s">
        <v>61</v>
      </c>
      <c r="D20" s="28" t="s">
        <v>53</v>
      </c>
      <c r="E20" s="28" t="s">
        <v>63</v>
      </c>
      <c r="F20" s="28" t="s">
        <v>72</v>
      </c>
      <c r="G20" s="28" t="s">
        <v>68</v>
      </c>
    </row>
    <row r="21" spans="1:7" s="3" customFormat="1" ht="12.75" x14ac:dyDescent="0.2">
      <c r="A21" s="28" t="s">
        <v>25</v>
      </c>
      <c r="B21" s="30" t="s">
        <v>50</v>
      </c>
      <c r="C21" s="28" t="s">
        <v>62</v>
      </c>
      <c r="D21" s="28" t="s">
        <v>53</v>
      </c>
      <c r="E21" s="28" t="s">
        <v>63</v>
      </c>
      <c r="F21" s="28" t="s">
        <v>73</v>
      </c>
      <c r="G21" s="28" t="s">
        <v>67</v>
      </c>
    </row>
    <row r="22" spans="1:7" s="3" customFormat="1" ht="12.75" x14ac:dyDescent="0.2">
      <c r="A22" s="28" t="s">
        <v>26</v>
      </c>
      <c r="B22" s="30" t="s">
        <v>50</v>
      </c>
      <c r="C22" s="28" t="s">
        <v>62</v>
      </c>
      <c r="D22" s="28" t="s">
        <v>55</v>
      </c>
      <c r="E22" s="28" t="s">
        <v>58</v>
      </c>
      <c r="F22" s="28" t="s">
        <v>72</v>
      </c>
      <c r="G22" s="28" t="s">
        <v>67</v>
      </c>
    </row>
    <row r="23" spans="1:7" s="3" customFormat="1" ht="12.75" x14ac:dyDescent="0.2">
      <c r="A23" s="28" t="s">
        <v>27</v>
      </c>
      <c r="B23" s="30" t="s">
        <v>50</v>
      </c>
      <c r="C23" s="28" t="s">
        <v>61</v>
      </c>
      <c r="D23" s="28" t="s">
        <v>54</v>
      </c>
      <c r="E23" s="28" t="s">
        <v>58</v>
      </c>
      <c r="F23" s="28" t="s">
        <v>73</v>
      </c>
      <c r="G23" s="28" t="s">
        <v>67</v>
      </c>
    </row>
    <row r="24" spans="1:7" s="3" customFormat="1" ht="12.75" x14ac:dyDescent="0.2">
      <c r="A24" s="28" t="s">
        <v>28</v>
      </c>
      <c r="B24" s="30" t="s">
        <v>50</v>
      </c>
      <c r="C24" s="28" t="s">
        <v>61</v>
      </c>
      <c r="D24" s="28" t="s">
        <v>54</v>
      </c>
      <c r="E24" s="28" t="s">
        <v>58</v>
      </c>
      <c r="F24" s="28" t="s">
        <v>72</v>
      </c>
      <c r="G24" s="28" t="s">
        <v>67</v>
      </c>
    </row>
    <row r="25" spans="1:7" s="3" customFormat="1" ht="12.75" x14ac:dyDescent="0.2">
      <c r="A25" s="28" t="s">
        <v>29</v>
      </c>
      <c r="B25" s="30" t="s">
        <v>50</v>
      </c>
      <c r="C25" s="28" t="s">
        <v>61</v>
      </c>
      <c r="D25" s="28" t="s">
        <v>53</v>
      </c>
      <c r="E25" s="28" t="s">
        <v>63</v>
      </c>
      <c r="F25" s="28" t="s">
        <v>73</v>
      </c>
      <c r="G25" s="28" t="s">
        <v>67</v>
      </c>
    </row>
    <row r="26" spans="1:7" s="3" customFormat="1" ht="12.75" x14ac:dyDescent="0.2">
      <c r="A26" s="28" t="s">
        <v>30</v>
      </c>
      <c r="B26" s="30" t="s">
        <v>50</v>
      </c>
      <c r="C26" s="28" t="s">
        <v>61</v>
      </c>
      <c r="D26" s="28" t="s">
        <v>53</v>
      </c>
      <c r="E26" s="28" t="s">
        <v>63</v>
      </c>
      <c r="F26" s="28" t="s">
        <v>72</v>
      </c>
      <c r="G26" s="28" t="s">
        <v>67</v>
      </c>
    </row>
    <row r="27" spans="1:7" s="3" customFormat="1" ht="12.75" x14ac:dyDescent="0.2">
      <c r="A27" s="28" t="s">
        <v>31</v>
      </c>
      <c r="B27" s="30" t="s">
        <v>50</v>
      </c>
      <c r="C27" s="28" t="s">
        <v>61</v>
      </c>
      <c r="D27" s="28" t="s">
        <v>53</v>
      </c>
      <c r="E27" s="28" t="s">
        <v>63</v>
      </c>
      <c r="F27" s="28" t="s">
        <v>72</v>
      </c>
      <c r="G27" s="28" t="s">
        <v>67</v>
      </c>
    </row>
    <row r="28" spans="1:7" s="3" customFormat="1" ht="12.75" x14ac:dyDescent="0.2">
      <c r="A28" s="28" t="s">
        <v>32</v>
      </c>
      <c r="B28" s="30" t="s">
        <v>50</v>
      </c>
      <c r="C28" s="28" t="s">
        <v>61</v>
      </c>
      <c r="D28" s="28" t="s">
        <v>54</v>
      </c>
      <c r="E28" s="28" t="s">
        <v>58</v>
      </c>
      <c r="F28" s="28" t="s">
        <v>72</v>
      </c>
      <c r="G28" s="28" t="s">
        <v>67</v>
      </c>
    </row>
    <row r="29" spans="1:7" s="3" customFormat="1" ht="12.75" x14ac:dyDescent="0.2">
      <c r="A29" s="28" t="s">
        <v>33</v>
      </c>
      <c r="B29" s="30" t="s">
        <v>50</v>
      </c>
      <c r="C29" s="28" t="s">
        <v>61</v>
      </c>
      <c r="D29" s="28" t="s">
        <v>53</v>
      </c>
      <c r="E29" s="28" t="s">
        <v>63</v>
      </c>
      <c r="F29" s="28" t="s">
        <v>72</v>
      </c>
      <c r="G29" s="28" t="s">
        <v>67</v>
      </c>
    </row>
    <row r="30" spans="1:7" s="3" customFormat="1" ht="12.75" x14ac:dyDescent="0.2">
      <c r="A30" s="28" t="s">
        <v>34</v>
      </c>
      <c r="B30" s="30" t="s">
        <v>50</v>
      </c>
      <c r="C30" s="28" t="s">
        <v>62</v>
      </c>
      <c r="D30" s="28" t="s">
        <v>55</v>
      </c>
      <c r="E30" s="28" t="s">
        <v>58</v>
      </c>
      <c r="F30" s="28" t="s">
        <v>72</v>
      </c>
      <c r="G30" s="28" t="s">
        <v>67</v>
      </c>
    </row>
    <row r="31" spans="1:7" s="3" customFormat="1" ht="12.75" x14ac:dyDescent="0.2">
      <c r="A31" s="28" t="s">
        <v>35</v>
      </c>
      <c r="B31" s="30" t="s">
        <v>51</v>
      </c>
      <c r="C31" s="28" t="s">
        <v>61</v>
      </c>
      <c r="D31" s="28" t="s">
        <v>54</v>
      </c>
      <c r="E31" s="28" t="s">
        <v>58</v>
      </c>
      <c r="F31" s="28" t="s">
        <v>72</v>
      </c>
      <c r="G31" s="28" t="s">
        <v>67</v>
      </c>
    </row>
    <row r="32" spans="1:7" s="3" customFormat="1" ht="12.75" x14ac:dyDescent="0.2">
      <c r="A32" s="28" t="s">
        <v>36</v>
      </c>
      <c r="B32" s="30" t="s">
        <v>51</v>
      </c>
      <c r="C32" s="28" t="s">
        <v>61</v>
      </c>
      <c r="D32" s="28" t="s">
        <v>53</v>
      </c>
      <c r="E32" s="28" t="s">
        <v>63</v>
      </c>
      <c r="F32" s="28" t="s">
        <v>72</v>
      </c>
      <c r="G32" s="28" t="s">
        <v>67</v>
      </c>
    </row>
    <row r="33" spans="1:27" s="3" customFormat="1" ht="12.75" x14ac:dyDescent="0.2">
      <c r="A33" s="28" t="s">
        <v>37</v>
      </c>
      <c r="B33" s="30" t="s">
        <v>51</v>
      </c>
      <c r="C33" s="28" t="s">
        <v>62</v>
      </c>
      <c r="D33" s="28" t="s">
        <v>54</v>
      </c>
      <c r="E33" s="28" t="s">
        <v>58</v>
      </c>
      <c r="F33" s="28" t="s">
        <v>72</v>
      </c>
      <c r="G33" s="28" t="s">
        <v>67</v>
      </c>
    </row>
    <row r="34" spans="1:27" s="3" customFormat="1" ht="12.75" x14ac:dyDescent="0.2">
      <c r="A34" s="28" t="s">
        <v>38</v>
      </c>
      <c r="B34" s="30" t="s">
        <v>51</v>
      </c>
      <c r="C34" s="28" t="s">
        <v>61</v>
      </c>
      <c r="D34" s="28" t="s">
        <v>54</v>
      </c>
      <c r="E34" s="28" t="s">
        <v>58</v>
      </c>
      <c r="F34" s="28" t="s">
        <v>72</v>
      </c>
      <c r="G34" s="28" t="s">
        <v>67</v>
      </c>
    </row>
    <row r="35" spans="1:27" s="3" customFormat="1" ht="12.75" x14ac:dyDescent="0.2">
      <c r="A35" s="28" t="s">
        <v>39</v>
      </c>
      <c r="B35" s="30" t="s">
        <v>51</v>
      </c>
      <c r="C35" s="28" t="s">
        <v>61</v>
      </c>
      <c r="D35" s="28" t="s">
        <v>55</v>
      </c>
      <c r="E35" s="28" t="s">
        <v>58</v>
      </c>
      <c r="F35" s="28" t="s">
        <v>73</v>
      </c>
      <c r="G35" s="28" t="s">
        <v>67</v>
      </c>
    </row>
    <row r="36" spans="1:27" s="3" customFormat="1" ht="12.75" x14ac:dyDescent="0.2">
      <c r="A36" s="28" t="s">
        <v>40</v>
      </c>
      <c r="B36" s="30" t="s">
        <v>52</v>
      </c>
      <c r="C36" s="28" t="s">
        <v>61</v>
      </c>
      <c r="D36" s="28" t="s">
        <v>55</v>
      </c>
      <c r="E36" s="28" t="s">
        <v>58</v>
      </c>
      <c r="F36" s="28" t="s">
        <v>73</v>
      </c>
      <c r="G36" s="28" t="s">
        <v>68</v>
      </c>
    </row>
    <row r="37" spans="1:27" s="3" customFormat="1" ht="12.75" x14ac:dyDescent="0.2">
      <c r="A37" s="28" t="s">
        <v>41</v>
      </c>
      <c r="B37" s="30" t="s">
        <v>52</v>
      </c>
      <c r="C37" s="28" t="s">
        <v>61</v>
      </c>
      <c r="D37" s="28" t="s">
        <v>55</v>
      </c>
      <c r="E37" s="28" t="s">
        <v>58</v>
      </c>
      <c r="F37" s="28" t="s">
        <v>72</v>
      </c>
      <c r="G37" s="28" t="s">
        <v>68</v>
      </c>
    </row>
    <row r="38" spans="1:27" s="3" customFormat="1" ht="12.75" x14ac:dyDescent="0.2">
      <c r="A38" s="28" t="s">
        <v>42</v>
      </c>
      <c r="B38" s="30" t="s">
        <v>52</v>
      </c>
      <c r="C38" s="28" t="s">
        <v>61</v>
      </c>
      <c r="D38" s="28" t="s">
        <v>55</v>
      </c>
      <c r="E38" s="28" t="s">
        <v>58</v>
      </c>
      <c r="F38" s="28" t="s">
        <v>73</v>
      </c>
      <c r="G38" s="28" t="s">
        <v>68</v>
      </c>
    </row>
    <row r="39" spans="1:27" s="3" customFormat="1" ht="12.75" x14ac:dyDescent="0.2">
      <c r="A39" s="28" t="s">
        <v>43</v>
      </c>
      <c r="B39" s="30" t="s">
        <v>52</v>
      </c>
      <c r="C39" s="28" t="s">
        <v>62</v>
      </c>
      <c r="D39" s="28" t="s">
        <v>55</v>
      </c>
      <c r="E39" s="28" t="s">
        <v>58</v>
      </c>
      <c r="F39" s="28" t="s">
        <v>73</v>
      </c>
      <c r="G39" s="28" t="s">
        <v>68</v>
      </c>
    </row>
    <row r="40" spans="1:27" s="3" customFormat="1" ht="12.75" x14ac:dyDescent="0.2">
      <c r="A40" s="28" t="s">
        <v>44</v>
      </c>
      <c r="B40" s="30" t="s">
        <v>50</v>
      </c>
      <c r="C40" s="28" t="s">
        <v>61</v>
      </c>
      <c r="D40" s="28" t="s">
        <v>53</v>
      </c>
      <c r="E40" s="28" t="s">
        <v>63</v>
      </c>
      <c r="F40" s="28" t="s">
        <v>73</v>
      </c>
      <c r="G40" s="28" t="s">
        <v>68</v>
      </c>
    </row>
    <row r="41" spans="1:27" s="3" customFormat="1" ht="12.75" x14ac:dyDescent="0.2">
      <c r="A41" s="28" t="s">
        <v>45</v>
      </c>
      <c r="B41" s="30" t="s">
        <v>50</v>
      </c>
      <c r="C41" s="28" t="s">
        <v>62</v>
      </c>
      <c r="D41" s="28" t="s">
        <v>54</v>
      </c>
      <c r="E41" s="28" t="s">
        <v>58</v>
      </c>
      <c r="F41" s="28" t="s">
        <v>72</v>
      </c>
      <c r="G41" s="28" t="s">
        <v>67</v>
      </c>
    </row>
    <row r="42" spans="1:27" s="3" customFormat="1" ht="12.75" x14ac:dyDescent="0.2">
      <c r="A42" s="28" t="s">
        <v>46</v>
      </c>
      <c r="B42" s="30" t="s">
        <v>52</v>
      </c>
      <c r="C42" s="28" t="s">
        <v>62</v>
      </c>
      <c r="D42" s="28" t="s">
        <v>53</v>
      </c>
      <c r="E42" s="28" t="s">
        <v>63</v>
      </c>
      <c r="F42" s="28" t="s">
        <v>72</v>
      </c>
      <c r="G42" s="28" t="s">
        <v>68</v>
      </c>
    </row>
    <row r="43" spans="1:27" s="3" customFormat="1" ht="12.75" x14ac:dyDescent="0.2">
      <c r="A43" s="28" t="s">
        <v>47</v>
      </c>
      <c r="B43" s="30" t="s">
        <v>52</v>
      </c>
      <c r="C43" s="28" t="s">
        <v>62</v>
      </c>
      <c r="D43" s="28" t="s">
        <v>54</v>
      </c>
      <c r="E43" s="28" t="s">
        <v>58</v>
      </c>
      <c r="F43" s="28" t="s">
        <v>72</v>
      </c>
      <c r="G43" s="28" t="s">
        <v>68</v>
      </c>
    </row>
    <row r="46" spans="1:27" x14ac:dyDescent="0.25">
      <c r="A46" s="16" t="s">
        <v>1152</v>
      </c>
    </row>
    <row r="47" spans="1:27" x14ac:dyDescent="0.25">
      <c r="B47" s="116" t="s">
        <v>0</v>
      </c>
      <c r="C47" s="115" t="s">
        <v>586</v>
      </c>
      <c r="D47" s="115"/>
      <c r="E47" s="115"/>
      <c r="F47" s="115" t="s">
        <v>587</v>
      </c>
      <c r="G47" s="115"/>
      <c r="H47" s="115" t="s">
        <v>588</v>
      </c>
      <c r="I47" s="115"/>
      <c r="J47" s="115"/>
      <c r="K47" s="115" t="s">
        <v>589</v>
      </c>
      <c r="L47" s="115"/>
      <c r="M47" s="115" t="s">
        <v>590</v>
      </c>
      <c r="N47" s="115"/>
      <c r="P47" s="115" t="s">
        <v>591</v>
      </c>
      <c r="Q47" s="115"/>
      <c r="R47" s="115"/>
      <c r="S47" s="115"/>
      <c r="T47" s="115"/>
      <c r="U47" s="115"/>
      <c r="V47" s="115" t="s">
        <v>602</v>
      </c>
      <c r="W47" s="115"/>
      <c r="X47" s="115"/>
      <c r="Y47" s="115"/>
      <c r="Z47" s="26"/>
      <c r="AA47" s="26"/>
    </row>
    <row r="48" spans="1:27" x14ac:dyDescent="0.25">
      <c r="A48" s="17"/>
      <c r="B48" s="116"/>
      <c r="C48" s="18" t="s">
        <v>157</v>
      </c>
      <c r="D48" s="18" t="s">
        <v>156</v>
      </c>
      <c r="E48" s="18" t="s">
        <v>155</v>
      </c>
      <c r="F48" s="19" t="s">
        <v>61</v>
      </c>
      <c r="G48" s="19" t="s">
        <v>62</v>
      </c>
      <c r="H48" s="19" t="s">
        <v>53</v>
      </c>
      <c r="I48" s="19" t="s">
        <v>55</v>
      </c>
      <c r="J48" s="19" t="s">
        <v>54</v>
      </c>
      <c r="K48" s="19" t="s">
        <v>58</v>
      </c>
      <c r="L48" s="19" t="s">
        <v>63</v>
      </c>
      <c r="M48" s="19" t="s">
        <v>64</v>
      </c>
      <c r="N48" s="19" t="s">
        <v>65</v>
      </c>
      <c r="P48" s="19" t="s">
        <v>592</v>
      </c>
      <c r="Q48" s="19" t="s">
        <v>593</v>
      </c>
      <c r="R48" s="19" t="s">
        <v>594</v>
      </c>
      <c r="S48" s="19" t="s">
        <v>595</v>
      </c>
      <c r="T48" s="19" t="s">
        <v>596</v>
      </c>
      <c r="U48" s="19" t="s">
        <v>597</v>
      </c>
      <c r="V48" s="19" t="s">
        <v>598</v>
      </c>
      <c r="W48" s="19" t="s">
        <v>599</v>
      </c>
      <c r="X48" s="19" t="s">
        <v>600</v>
      </c>
      <c r="Y48" s="19" t="s">
        <v>601</v>
      </c>
      <c r="Z48" s="19"/>
      <c r="AA48" s="19"/>
    </row>
    <row r="49" spans="1:25" x14ac:dyDescent="0.25">
      <c r="A49" s="17" t="s">
        <v>580</v>
      </c>
      <c r="B49" s="20"/>
      <c r="C49" s="21"/>
      <c r="D49" s="21"/>
      <c r="E49" s="21"/>
      <c r="F49" s="17"/>
      <c r="G49" s="17"/>
      <c r="H49" s="17"/>
      <c r="I49" s="17"/>
      <c r="J49" s="17"/>
      <c r="K49" s="17"/>
      <c r="L49" s="17"/>
      <c r="M49" s="17"/>
      <c r="N49" s="17"/>
    </row>
    <row r="50" spans="1:25" x14ac:dyDescent="0.25">
      <c r="A50" s="24" t="s">
        <v>157</v>
      </c>
      <c r="B50" s="22">
        <v>18</v>
      </c>
      <c r="C50" s="15" t="s">
        <v>183</v>
      </c>
      <c r="D50" s="15" t="s">
        <v>183</v>
      </c>
      <c r="E50" s="15" t="s">
        <v>183</v>
      </c>
      <c r="F50" s="15" t="s">
        <v>183</v>
      </c>
      <c r="G50" s="15" t="s">
        <v>183</v>
      </c>
      <c r="H50" s="15" t="s">
        <v>183</v>
      </c>
      <c r="I50" s="15" t="s">
        <v>183</v>
      </c>
      <c r="J50" s="15" t="s">
        <v>183</v>
      </c>
      <c r="K50" s="15" t="s">
        <v>183</v>
      </c>
      <c r="L50" s="15" t="s">
        <v>183</v>
      </c>
      <c r="M50" s="15" t="s">
        <v>183</v>
      </c>
      <c r="N50" s="15" t="s">
        <v>183</v>
      </c>
      <c r="O50" s="24"/>
      <c r="P50" s="27">
        <v>7</v>
      </c>
      <c r="Q50" s="27">
        <v>1</v>
      </c>
      <c r="R50" s="27">
        <v>5</v>
      </c>
      <c r="S50" s="27">
        <v>2</v>
      </c>
      <c r="T50" s="27">
        <v>2</v>
      </c>
      <c r="U50" s="27">
        <v>1</v>
      </c>
      <c r="V50" s="12">
        <v>6</v>
      </c>
      <c r="W50" s="12">
        <v>7</v>
      </c>
      <c r="X50" s="12">
        <v>3</v>
      </c>
      <c r="Y50" s="12">
        <v>1</v>
      </c>
    </row>
    <row r="51" spans="1:25" x14ac:dyDescent="0.25">
      <c r="A51" s="24" t="s">
        <v>156</v>
      </c>
      <c r="B51" s="22">
        <v>10</v>
      </c>
      <c r="C51" s="15" t="s">
        <v>183</v>
      </c>
      <c r="D51" s="15" t="s">
        <v>183</v>
      </c>
      <c r="E51" s="15" t="s">
        <v>183</v>
      </c>
      <c r="F51" s="15" t="s">
        <v>183</v>
      </c>
      <c r="G51" s="15" t="s">
        <v>183</v>
      </c>
      <c r="H51" s="15" t="s">
        <v>183</v>
      </c>
      <c r="I51" s="15" t="s">
        <v>183</v>
      </c>
      <c r="J51" s="15" t="s">
        <v>183</v>
      </c>
      <c r="K51" s="15" t="s">
        <v>183</v>
      </c>
      <c r="L51" s="15" t="s">
        <v>183</v>
      </c>
      <c r="M51" s="15" t="s">
        <v>183</v>
      </c>
      <c r="N51" s="15" t="s">
        <v>183</v>
      </c>
      <c r="O51" s="24"/>
      <c r="P51" s="27">
        <v>1</v>
      </c>
      <c r="Q51" s="27">
        <v>4</v>
      </c>
      <c r="R51" s="27">
        <v>0</v>
      </c>
      <c r="S51" s="27">
        <v>1</v>
      </c>
      <c r="T51" s="27">
        <v>3</v>
      </c>
      <c r="U51" s="27">
        <v>1</v>
      </c>
      <c r="V51" s="12">
        <v>4</v>
      </c>
      <c r="W51" s="12">
        <v>1</v>
      </c>
      <c r="X51" s="12">
        <v>4</v>
      </c>
      <c r="Y51" s="12">
        <v>1</v>
      </c>
    </row>
    <row r="52" spans="1:25" x14ac:dyDescent="0.25">
      <c r="A52" s="24" t="s">
        <v>155</v>
      </c>
      <c r="B52" s="22">
        <v>10</v>
      </c>
      <c r="C52" s="15" t="s">
        <v>183</v>
      </c>
      <c r="D52" s="15" t="s">
        <v>183</v>
      </c>
      <c r="E52" s="15" t="s">
        <v>183</v>
      </c>
      <c r="F52" s="15" t="s">
        <v>183</v>
      </c>
      <c r="G52" s="15" t="s">
        <v>183</v>
      </c>
      <c r="H52" s="15" t="s">
        <v>183</v>
      </c>
      <c r="I52" s="15" t="s">
        <v>183</v>
      </c>
      <c r="J52" s="15" t="s">
        <v>183</v>
      </c>
      <c r="K52" s="15" t="s">
        <v>183</v>
      </c>
      <c r="L52" s="15" t="s">
        <v>183</v>
      </c>
      <c r="M52" s="15" t="s">
        <v>183</v>
      </c>
      <c r="N52" s="15" t="s">
        <v>183</v>
      </c>
      <c r="O52" s="24"/>
      <c r="P52" s="27">
        <v>2</v>
      </c>
      <c r="Q52" s="27">
        <v>2</v>
      </c>
      <c r="R52" s="27">
        <v>3</v>
      </c>
      <c r="S52" s="27">
        <v>1</v>
      </c>
      <c r="T52" s="27">
        <v>0</v>
      </c>
      <c r="U52" s="27">
        <v>2</v>
      </c>
      <c r="V52" s="12">
        <v>5</v>
      </c>
      <c r="W52" s="12">
        <v>2</v>
      </c>
      <c r="X52" s="12">
        <v>2</v>
      </c>
      <c r="Y52" s="12">
        <v>1</v>
      </c>
    </row>
    <row r="53" spans="1:25" x14ac:dyDescent="0.25">
      <c r="A53" s="16" t="s">
        <v>581</v>
      </c>
      <c r="B53" s="22"/>
      <c r="C53" s="15"/>
      <c r="D53" s="15"/>
      <c r="E53" s="15"/>
      <c r="F53" s="15"/>
      <c r="G53" s="15"/>
      <c r="H53" s="15"/>
      <c r="I53" s="15"/>
      <c r="J53" s="15"/>
      <c r="K53" s="15"/>
      <c r="L53" s="15"/>
      <c r="M53" s="15"/>
      <c r="N53" s="15"/>
    </row>
    <row r="54" spans="1:25" x14ac:dyDescent="0.25">
      <c r="A54" s="25" t="s">
        <v>61</v>
      </c>
      <c r="B54" s="23">
        <v>25</v>
      </c>
      <c r="C54" s="23">
        <v>13</v>
      </c>
      <c r="D54" s="23">
        <v>5</v>
      </c>
      <c r="E54" s="23">
        <v>7</v>
      </c>
      <c r="F54" s="15" t="s">
        <v>183</v>
      </c>
      <c r="G54" s="15" t="s">
        <v>183</v>
      </c>
      <c r="H54" s="15" t="s">
        <v>183</v>
      </c>
      <c r="I54" s="15" t="s">
        <v>183</v>
      </c>
      <c r="J54" s="15" t="s">
        <v>183</v>
      </c>
      <c r="K54" s="15" t="s">
        <v>183</v>
      </c>
      <c r="L54" s="15" t="s">
        <v>183</v>
      </c>
      <c r="M54" s="15" t="s">
        <v>183</v>
      </c>
      <c r="N54" s="15" t="s">
        <v>183</v>
      </c>
    </row>
    <row r="55" spans="1:25" x14ac:dyDescent="0.25">
      <c r="A55" s="25" t="s">
        <v>62</v>
      </c>
      <c r="B55" s="23">
        <v>13</v>
      </c>
      <c r="C55" s="23">
        <v>5</v>
      </c>
      <c r="D55" s="23">
        <v>5</v>
      </c>
      <c r="E55" s="23">
        <v>3</v>
      </c>
      <c r="F55" s="15" t="s">
        <v>183</v>
      </c>
      <c r="G55" s="15" t="s">
        <v>183</v>
      </c>
      <c r="H55" s="15" t="s">
        <v>183</v>
      </c>
      <c r="I55" s="15" t="s">
        <v>183</v>
      </c>
      <c r="J55" s="15" t="s">
        <v>183</v>
      </c>
      <c r="K55" s="15" t="s">
        <v>183</v>
      </c>
      <c r="L55" s="15" t="s">
        <v>183</v>
      </c>
      <c r="M55" s="15" t="s">
        <v>183</v>
      </c>
      <c r="N55" s="15" t="s">
        <v>183</v>
      </c>
    </row>
    <row r="56" spans="1:25" x14ac:dyDescent="0.25">
      <c r="A56" s="17" t="s">
        <v>582</v>
      </c>
      <c r="B56" s="22"/>
      <c r="C56" s="15"/>
      <c r="D56" s="15"/>
      <c r="E56" s="15"/>
      <c r="F56" s="15"/>
      <c r="G56" s="15"/>
      <c r="H56" s="15"/>
      <c r="I56" s="15"/>
      <c r="J56" s="15"/>
      <c r="K56" s="15"/>
      <c r="L56" s="15"/>
      <c r="M56" s="15"/>
      <c r="N56" s="15"/>
    </row>
    <row r="57" spans="1:25" x14ac:dyDescent="0.25">
      <c r="A57" s="25" t="s">
        <v>53</v>
      </c>
      <c r="B57" s="22">
        <v>14</v>
      </c>
      <c r="C57" s="15">
        <v>9</v>
      </c>
      <c r="D57" s="15">
        <v>2</v>
      </c>
      <c r="E57" s="15">
        <v>3</v>
      </c>
      <c r="F57" s="15">
        <v>10</v>
      </c>
      <c r="G57" s="15">
        <v>4</v>
      </c>
      <c r="H57" s="15" t="s">
        <v>183</v>
      </c>
      <c r="I57" s="15" t="s">
        <v>183</v>
      </c>
      <c r="J57" s="15" t="s">
        <v>183</v>
      </c>
      <c r="K57" s="15" t="s">
        <v>183</v>
      </c>
      <c r="L57" s="15" t="s">
        <v>183</v>
      </c>
      <c r="M57" s="15" t="s">
        <v>183</v>
      </c>
      <c r="N57" s="15" t="s">
        <v>183</v>
      </c>
    </row>
    <row r="58" spans="1:25" x14ac:dyDescent="0.25">
      <c r="A58" s="25" t="s">
        <v>55</v>
      </c>
      <c r="B58" s="22">
        <v>12</v>
      </c>
      <c r="C58" s="15">
        <v>3</v>
      </c>
      <c r="D58" s="15">
        <v>7</v>
      </c>
      <c r="E58" s="15">
        <v>2</v>
      </c>
      <c r="F58" s="15">
        <v>7</v>
      </c>
      <c r="G58" s="15">
        <v>5</v>
      </c>
      <c r="H58" s="15" t="s">
        <v>183</v>
      </c>
      <c r="I58" s="15" t="s">
        <v>183</v>
      </c>
      <c r="J58" s="15" t="s">
        <v>183</v>
      </c>
      <c r="K58" s="15" t="s">
        <v>183</v>
      </c>
      <c r="L58" s="15" t="s">
        <v>183</v>
      </c>
      <c r="M58" s="15" t="s">
        <v>183</v>
      </c>
      <c r="N58" s="15" t="s">
        <v>183</v>
      </c>
    </row>
    <row r="59" spans="1:25" x14ac:dyDescent="0.25">
      <c r="A59" s="25" t="s">
        <v>54</v>
      </c>
      <c r="B59" s="22">
        <v>12</v>
      </c>
      <c r="C59" s="15">
        <v>6</v>
      </c>
      <c r="D59" s="15">
        <v>1</v>
      </c>
      <c r="E59" s="15">
        <v>5</v>
      </c>
      <c r="F59" s="15">
        <v>8</v>
      </c>
      <c r="G59" s="15">
        <v>4</v>
      </c>
      <c r="H59" s="15" t="s">
        <v>183</v>
      </c>
      <c r="I59" s="15" t="s">
        <v>183</v>
      </c>
      <c r="J59" s="15" t="s">
        <v>183</v>
      </c>
      <c r="K59" s="15" t="s">
        <v>183</v>
      </c>
      <c r="L59" s="15" t="s">
        <v>183</v>
      </c>
      <c r="M59" s="15" t="s">
        <v>183</v>
      </c>
      <c r="N59" s="15" t="s">
        <v>183</v>
      </c>
    </row>
    <row r="60" spans="1:25" x14ac:dyDescent="0.25">
      <c r="A60" s="17" t="s">
        <v>583</v>
      </c>
      <c r="B60" s="22"/>
      <c r="C60" s="15"/>
      <c r="D60" s="15"/>
      <c r="E60" s="15"/>
      <c r="F60" s="15"/>
      <c r="G60" s="15"/>
      <c r="H60" s="15"/>
      <c r="I60" s="15"/>
      <c r="J60" s="15"/>
      <c r="K60" s="15"/>
      <c r="L60" s="15"/>
      <c r="M60" s="15"/>
      <c r="N60" s="15"/>
    </row>
    <row r="61" spans="1:25" x14ac:dyDescent="0.25">
      <c r="A61" s="25" t="s">
        <v>58</v>
      </c>
      <c r="B61" s="23">
        <v>15</v>
      </c>
      <c r="C61" s="15">
        <v>10</v>
      </c>
      <c r="D61" s="15">
        <v>8</v>
      </c>
      <c r="E61" s="15">
        <v>7</v>
      </c>
      <c r="F61" s="15">
        <v>15</v>
      </c>
      <c r="G61" s="15">
        <v>10</v>
      </c>
      <c r="H61" s="15">
        <v>1</v>
      </c>
      <c r="I61" s="15">
        <v>12</v>
      </c>
      <c r="J61" s="15">
        <v>12</v>
      </c>
      <c r="K61" s="15" t="s">
        <v>183</v>
      </c>
      <c r="L61" s="15" t="s">
        <v>183</v>
      </c>
      <c r="M61" s="15" t="s">
        <v>183</v>
      </c>
      <c r="N61" s="15" t="s">
        <v>183</v>
      </c>
    </row>
    <row r="62" spans="1:25" x14ac:dyDescent="0.25">
      <c r="A62" s="25" t="s">
        <v>63</v>
      </c>
      <c r="B62" s="23">
        <v>13</v>
      </c>
      <c r="C62" s="15">
        <v>8</v>
      </c>
      <c r="D62" s="15">
        <v>2</v>
      </c>
      <c r="E62" s="15">
        <v>3</v>
      </c>
      <c r="F62" s="15">
        <v>10</v>
      </c>
      <c r="G62" s="15">
        <v>3</v>
      </c>
      <c r="H62" s="15">
        <v>13</v>
      </c>
      <c r="I62" s="15">
        <v>0</v>
      </c>
      <c r="J62" s="15">
        <v>0</v>
      </c>
      <c r="K62" s="15" t="s">
        <v>183</v>
      </c>
      <c r="L62" s="15" t="s">
        <v>183</v>
      </c>
      <c r="M62" s="15" t="s">
        <v>183</v>
      </c>
      <c r="N62" s="15" t="s">
        <v>183</v>
      </c>
    </row>
    <row r="63" spans="1:25" x14ac:dyDescent="0.25">
      <c r="A63" s="17" t="s">
        <v>584</v>
      </c>
      <c r="B63" s="22"/>
      <c r="C63" s="15"/>
      <c r="D63" s="15"/>
      <c r="E63" s="15"/>
      <c r="F63" s="15"/>
      <c r="G63" s="15"/>
      <c r="H63" s="15"/>
      <c r="I63" s="15"/>
      <c r="J63" s="15"/>
      <c r="K63" s="15"/>
      <c r="L63" s="15"/>
      <c r="M63" s="15"/>
      <c r="N63" s="15"/>
    </row>
    <row r="64" spans="1:25" x14ac:dyDescent="0.25">
      <c r="A64" s="25" t="s">
        <v>64</v>
      </c>
      <c r="B64" s="23">
        <v>11</v>
      </c>
      <c r="C64" s="15">
        <v>7</v>
      </c>
      <c r="D64" s="15">
        <v>3</v>
      </c>
      <c r="E64" s="15">
        <v>1</v>
      </c>
      <c r="F64" s="15">
        <v>9</v>
      </c>
      <c r="G64" s="15">
        <v>2</v>
      </c>
      <c r="H64" s="15">
        <v>3</v>
      </c>
      <c r="I64" s="15">
        <v>5</v>
      </c>
      <c r="J64" s="15">
        <v>3</v>
      </c>
      <c r="K64" s="15">
        <v>8</v>
      </c>
      <c r="L64" s="15">
        <v>3</v>
      </c>
      <c r="M64" s="15" t="s">
        <v>183</v>
      </c>
      <c r="N64" s="15" t="s">
        <v>183</v>
      </c>
    </row>
    <row r="65" spans="1:14" x14ac:dyDescent="0.25">
      <c r="A65" s="25" t="s">
        <v>65</v>
      </c>
      <c r="B65" s="23">
        <v>27</v>
      </c>
      <c r="C65" s="15">
        <v>11</v>
      </c>
      <c r="D65" s="15">
        <v>7</v>
      </c>
      <c r="E65" s="15">
        <v>9</v>
      </c>
      <c r="F65" s="15">
        <v>16</v>
      </c>
      <c r="G65" s="15">
        <v>11</v>
      </c>
      <c r="H65" s="15">
        <v>11</v>
      </c>
      <c r="I65" s="15">
        <v>7</v>
      </c>
      <c r="J65" s="15">
        <v>9</v>
      </c>
      <c r="K65" s="15">
        <v>17</v>
      </c>
      <c r="L65" s="15">
        <v>10</v>
      </c>
      <c r="M65" s="15" t="s">
        <v>183</v>
      </c>
      <c r="N65" s="15" t="s">
        <v>183</v>
      </c>
    </row>
    <row r="66" spans="1:14" x14ac:dyDescent="0.25">
      <c r="A66" s="17" t="s">
        <v>585</v>
      </c>
      <c r="B66" s="23"/>
      <c r="C66" s="15"/>
      <c r="D66" s="15"/>
      <c r="E66" s="15"/>
      <c r="F66" s="15"/>
      <c r="G66" s="15"/>
      <c r="H66" s="15"/>
      <c r="I66" s="15"/>
      <c r="J66" s="15"/>
      <c r="K66" s="15"/>
      <c r="L66" s="15"/>
      <c r="M66" s="15"/>
      <c r="N66" s="15"/>
    </row>
    <row r="67" spans="1:14" x14ac:dyDescent="0.25">
      <c r="A67" s="25" t="s">
        <v>67</v>
      </c>
      <c r="B67" s="23">
        <v>27</v>
      </c>
      <c r="C67" s="15">
        <v>17</v>
      </c>
      <c r="D67" s="15">
        <v>0</v>
      </c>
      <c r="E67" s="15">
        <v>10</v>
      </c>
      <c r="F67" s="15">
        <v>19</v>
      </c>
      <c r="G67" s="15">
        <v>8</v>
      </c>
      <c r="H67" s="15">
        <v>11</v>
      </c>
      <c r="I67" s="15">
        <v>5</v>
      </c>
      <c r="J67" s="15">
        <v>11</v>
      </c>
      <c r="K67" s="15">
        <v>17</v>
      </c>
      <c r="L67" s="15">
        <v>10</v>
      </c>
      <c r="M67" s="15">
        <v>7</v>
      </c>
      <c r="N67" s="15">
        <v>20</v>
      </c>
    </row>
    <row r="68" spans="1:14" x14ac:dyDescent="0.25">
      <c r="A68" s="25" t="s">
        <v>68</v>
      </c>
      <c r="B68" s="23">
        <v>11</v>
      </c>
      <c r="C68" s="15">
        <v>1</v>
      </c>
      <c r="D68" s="15">
        <v>10</v>
      </c>
      <c r="E68" s="15">
        <v>0</v>
      </c>
      <c r="F68" s="15">
        <v>6</v>
      </c>
      <c r="G68" s="15">
        <v>5</v>
      </c>
      <c r="H68" s="15">
        <v>3</v>
      </c>
      <c r="I68" s="15">
        <v>7</v>
      </c>
      <c r="J68" s="15">
        <v>1</v>
      </c>
      <c r="K68" s="15">
        <v>8</v>
      </c>
      <c r="L68" s="15">
        <v>3</v>
      </c>
      <c r="M68" s="15">
        <v>4</v>
      </c>
      <c r="N68" s="15">
        <v>7</v>
      </c>
    </row>
  </sheetData>
  <mergeCells count="10">
    <mergeCell ref="B4:G4"/>
    <mergeCell ref="A4:A5"/>
    <mergeCell ref="P47:U47"/>
    <mergeCell ref="V47:Y47"/>
    <mergeCell ref="B47:B48"/>
    <mergeCell ref="C47:E47"/>
    <mergeCell ref="F47:G47"/>
    <mergeCell ref="H47:J47"/>
    <mergeCell ref="K47:L47"/>
    <mergeCell ref="M47:N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workbookViewId="0">
      <selection activeCell="B4" sqref="B4"/>
    </sheetView>
  </sheetViews>
  <sheetFormatPr defaultRowHeight="12.75" x14ac:dyDescent="0.2"/>
  <cols>
    <col min="1" max="1" width="13.5703125" style="34" customWidth="1"/>
    <col min="2" max="2" width="22.28515625" style="34" bestFit="1" customWidth="1"/>
    <col min="3" max="3" width="23.85546875" style="34" bestFit="1" customWidth="1"/>
    <col min="4" max="4" width="25.5703125" style="34" bestFit="1" customWidth="1"/>
    <col min="5" max="5" width="19.28515625" style="34" bestFit="1" customWidth="1"/>
    <col min="6" max="6" width="12.85546875" style="34" bestFit="1" customWidth="1"/>
    <col min="7" max="7" width="11.5703125" style="34" bestFit="1" customWidth="1"/>
    <col min="8" max="8" width="12.7109375" style="34" bestFit="1" customWidth="1"/>
    <col min="9" max="9" width="12" style="34" bestFit="1" customWidth="1"/>
    <col min="10" max="10" width="19.140625" style="34" bestFit="1" customWidth="1"/>
    <col min="11" max="11" width="6.42578125" style="34" bestFit="1" customWidth="1"/>
    <col min="12" max="12" width="15.85546875" style="34" bestFit="1" customWidth="1"/>
    <col min="13" max="13" width="12.5703125" style="34" bestFit="1" customWidth="1"/>
    <col min="14" max="14" width="25.140625" style="34" bestFit="1" customWidth="1"/>
    <col min="15" max="15" width="18" style="34" bestFit="1" customWidth="1"/>
    <col min="16" max="16384" width="9.140625" style="3"/>
  </cols>
  <sheetData>
    <row r="1" spans="1:15" x14ac:dyDescent="0.2">
      <c r="A1" s="72" t="s">
        <v>1153</v>
      </c>
    </row>
    <row r="2" spans="1:15" x14ac:dyDescent="0.2">
      <c r="A2" s="60"/>
    </row>
    <row r="3" spans="1:15" s="32" customFormat="1" x14ac:dyDescent="0.2">
      <c r="A3" s="113" t="s">
        <v>9</v>
      </c>
      <c r="B3" s="113" t="s">
        <v>158</v>
      </c>
      <c r="C3" s="113"/>
      <c r="D3" s="113"/>
      <c r="E3" s="113"/>
      <c r="F3" s="113"/>
      <c r="G3" s="113"/>
      <c r="H3" s="113"/>
      <c r="I3" s="113"/>
      <c r="J3" s="113" t="s">
        <v>66</v>
      </c>
      <c r="K3" s="113"/>
      <c r="L3" s="113"/>
      <c r="M3" s="113"/>
      <c r="N3" s="113"/>
      <c r="O3" s="113"/>
    </row>
    <row r="4" spans="1:15" s="32" customFormat="1" x14ac:dyDescent="0.2">
      <c r="A4" s="113"/>
      <c r="B4" s="32" t="s">
        <v>3</v>
      </c>
      <c r="C4" s="32" t="s">
        <v>1</v>
      </c>
      <c r="D4" s="32" t="s">
        <v>2</v>
      </c>
      <c r="E4" s="32" t="s">
        <v>4</v>
      </c>
      <c r="F4" s="32" t="s">
        <v>5</v>
      </c>
      <c r="G4" s="32" t="s">
        <v>6</v>
      </c>
      <c r="H4" s="32" t="s">
        <v>7</v>
      </c>
      <c r="I4" s="32" t="s">
        <v>8</v>
      </c>
      <c r="J4" s="32" t="s">
        <v>48</v>
      </c>
      <c r="K4" s="32" t="s">
        <v>49</v>
      </c>
      <c r="L4" s="32" t="s">
        <v>71</v>
      </c>
      <c r="M4" s="32" t="s">
        <v>70</v>
      </c>
      <c r="N4" s="32" t="s">
        <v>69</v>
      </c>
      <c r="O4" s="32" t="s">
        <v>159</v>
      </c>
    </row>
    <row r="5" spans="1:15" x14ac:dyDescent="0.2">
      <c r="A5" s="34" t="s">
        <v>10</v>
      </c>
      <c r="B5" s="71">
        <v>87384</v>
      </c>
      <c r="C5" s="59">
        <v>291</v>
      </c>
      <c r="D5" s="55">
        <v>4</v>
      </c>
      <c r="E5" s="59">
        <v>15</v>
      </c>
      <c r="F5" s="59">
        <v>25</v>
      </c>
      <c r="G5" s="59">
        <v>41</v>
      </c>
      <c r="H5" s="59">
        <v>65</v>
      </c>
      <c r="I5" s="59">
        <v>106</v>
      </c>
      <c r="J5" s="30" t="s">
        <v>50</v>
      </c>
      <c r="K5" s="34" t="s">
        <v>61</v>
      </c>
      <c r="L5" s="34" t="s">
        <v>53</v>
      </c>
      <c r="M5" s="34" t="s">
        <v>63</v>
      </c>
      <c r="N5" s="34" t="s">
        <v>72</v>
      </c>
      <c r="O5" s="34" t="s">
        <v>67</v>
      </c>
    </row>
    <row r="6" spans="1:15" x14ac:dyDescent="0.2">
      <c r="A6" s="34" t="s">
        <v>11</v>
      </c>
      <c r="B6" s="71">
        <v>92018</v>
      </c>
      <c r="C6" s="59">
        <v>263</v>
      </c>
      <c r="D6" s="55">
        <v>5</v>
      </c>
      <c r="E6" s="59">
        <v>15</v>
      </c>
      <c r="F6" s="59">
        <v>32</v>
      </c>
      <c r="G6" s="59">
        <v>48</v>
      </c>
      <c r="H6" s="59">
        <v>67</v>
      </c>
      <c r="I6" s="59">
        <v>100</v>
      </c>
      <c r="J6" s="30" t="s">
        <v>50</v>
      </c>
      <c r="K6" s="34" t="s">
        <v>61</v>
      </c>
      <c r="L6" s="34" t="s">
        <v>53</v>
      </c>
      <c r="M6" s="34" t="s">
        <v>63</v>
      </c>
      <c r="N6" s="34" t="s">
        <v>72</v>
      </c>
      <c r="O6" s="34" t="s">
        <v>67</v>
      </c>
    </row>
    <row r="7" spans="1:15" x14ac:dyDescent="0.2">
      <c r="A7" s="34" t="s">
        <v>12</v>
      </c>
      <c r="B7" s="71">
        <v>45033</v>
      </c>
      <c r="C7" s="59">
        <v>209</v>
      </c>
      <c r="D7" s="55">
        <v>0</v>
      </c>
      <c r="E7" s="59">
        <v>14</v>
      </c>
      <c r="F7" s="59">
        <v>24</v>
      </c>
      <c r="G7" s="59">
        <v>34</v>
      </c>
      <c r="H7" s="59">
        <v>51</v>
      </c>
      <c r="I7" s="59">
        <v>76</v>
      </c>
      <c r="J7" s="30" t="s">
        <v>50</v>
      </c>
      <c r="K7" s="34" t="s">
        <v>62</v>
      </c>
      <c r="L7" s="34" t="s">
        <v>53</v>
      </c>
      <c r="M7" s="34" t="s">
        <v>58</v>
      </c>
      <c r="N7" s="34" t="s">
        <v>72</v>
      </c>
      <c r="O7" s="34" t="s">
        <v>67</v>
      </c>
    </row>
    <row r="8" spans="1:15" x14ac:dyDescent="0.2">
      <c r="A8" s="34" t="s">
        <v>13</v>
      </c>
      <c r="B8" s="71">
        <v>38015</v>
      </c>
      <c r="C8" s="59">
        <v>179</v>
      </c>
      <c r="D8" s="55">
        <v>4</v>
      </c>
      <c r="E8" s="59">
        <v>11</v>
      </c>
      <c r="F8" s="59">
        <v>19</v>
      </c>
      <c r="G8" s="59">
        <v>31</v>
      </c>
      <c r="H8" s="59">
        <v>52</v>
      </c>
      <c r="I8" s="59">
        <v>91</v>
      </c>
      <c r="J8" s="30" t="s">
        <v>50</v>
      </c>
      <c r="K8" s="34" t="s">
        <v>61</v>
      </c>
      <c r="L8" s="34" t="s">
        <v>54</v>
      </c>
      <c r="M8" s="34" t="s">
        <v>58</v>
      </c>
      <c r="N8" s="34" t="s">
        <v>73</v>
      </c>
      <c r="O8" s="34" t="s">
        <v>67</v>
      </c>
    </row>
    <row r="9" spans="1:15" x14ac:dyDescent="0.2">
      <c r="A9" s="34" t="s">
        <v>14</v>
      </c>
      <c r="B9" s="71">
        <v>50815</v>
      </c>
      <c r="C9" s="59">
        <v>214</v>
      </c>
      <c r="D9" s="55">
        <v>10</v>
      </c>
      <c r="E9" s="59">
        <v>10</v>
      </c>
      <c r="F9" s="59">
        <v>18</v>
      </c>
      <c r="G9" s="59">
        <v>32</v>
      </c>
      <c r="H9" s="59">
        <v>58</v>
      </c>
      <c r="I9" s="59">
        <v>108</v>
      </c>
      <c r="J9" s="30" t="s">
        <v>51</v>
      </c>
      <c r="K9" s="34" t="s">
        <v>61</v>
      </c>
      <c r="L9" s="34" t="s">
        <v>54</v>
      </c>
      <c r="M9" s="34" t="s">
        <v>58</v>
      </c>
      <c r="N9" s="34" t="s">
        <v>72</v>
      </c>
      <c r="O9" s="34" t="s">
        <v>67</v>
      </c>
    </row>
    <row r="10" spans="1:15" x14ac:dyDescent="0.2">
      <c r="A10" s="34" t="s">
        <v>15</v>
      </c>
      <c r="B10" s="71">
        <v>36884</v>
      </c>
      <c r="C10" s="59">
        <v>206</v>
      </c>
      <c r="D10" s="55">
        <v>3</v>
      </c>
      <c r="E10" s="59">
        <v>12</v>
      </c>
      <c r="F10" s="59">
        <v>22</v>
      </c>
      <c r="G10" s="59">
        <v>35</v>
      </c>
      <c r="H10" s="59">
        <v>59</v>
      </c>
      <c r="I10" s="59">
        <v>95</v>
      </c>
      <c r="J10" s="30" t="s">
        <v>50</v>
      </c>
      <c r="K10" s="34" t="s">
        <v>61</v>
      </c>
      <c r="L10" s="34" t="s">
        <v>54</v>
      </c>
      <c r="M10" s="34" t="s">
        <v>58</v>
      </c>
      <c r="N10" s="34" t="s">
        <v>73</v>
      </c>
      <c r="O10" s="34" t="s">
        <v>67</v>
      </c>
    </row>
    <row r="11" spans="1:15" x14ac:dyDescent="0.2">
      <c r="A11" s="34" t="s">
        <v>16</v>
      </c>
      <c r="B11" s="71">
        <v>62804</v>
      </c>
      <c r="C11" s="59">
        <v>152</v>
      </c>
      <c r="D11" s="55">
        <v>0</v>
      </c>
      <c r="E11" s="59">
        <v>12</v>
      </c>
      <c r="F11" s="59">
        <v>20</v>
      </c>
      <c r="G11" s="59">
        <v>28</v>
      </c>
      <c r="H11" s="59">
        <v>43</v>
      </c>
      <c r="I11" s="59">
        <v>61</v>
      </c>
      <c r="J11" s="30" t="s">
        <v>52</v>
      </c>
      <c r="K11" s="34" t="s">
        <v>62</v>
      </c>
      <c r="L11" s="34" t="s">
        <v>55</v>
      </c>
      <c r="M11" s="34" t="s">
        <v>58</v>
      </c>
      <c r="N11" s="34" t="s">
        <v>72</v>
      </c>
      <c r="O11" s="34" t="s">
        <v>68</v>
      </c>
    </row>
    <row r="12" spans="1:15" x14ac:dyDescent="0.2">
      <c r="A12" s="34" t="s">
        <v>17</v>
      </c>
      <c r="B12" s="71">
        <v>36760</v>
      </c>
      <c r="C12" s="59">
        <v>269</v>
      </c>
      <c r="D12" s="55">
        <v>5</v>
      </c>
      <c r="E12" s="59">
        <v>18</v>
      </c>
      <c r="F12" s="59">
        <v>33</v>
      </c>
      <c r="G12" s="59">
        <v>50</v>
      </c>
      <c r="H12" s="59">
        <v>71</v>
      </c>
      <c r="I12" s="59">
        <v>113</v>
      </c>
      <c r="J12" s="30" t="s">
        <v>51</v>
      </c>
      <c r="K12" s="34" t="s">
        <v>62</v>
      </c>
      <c r="L12" s="34" t="s">
        <v>53</v>
      </c>
      <c r="M12" s="34" t="s">
        <v>63</v>
      </c>
      <c r="N12" s="34" t="s">
        <v>72</v>
      </c>
      <c r="O12" s="34" t="s">
        <v>67</v>
      </c>
    </row>
    <row r="13" spans="1:15" x14ac:dyDescent="0.2">
      <c r="A13" s="34" t="s">
        <v>18</v>
      </c>
      <c r="B13" s="71">
        <v>56855</v>
      </c>
      <c r="C13" s="59">
        <v>249</v>
      </c>
      <c r="D13" s="55">
        <v>1</v>
      </c>
      <c r="E13" s="59">
        <v>13</v>
      </c>
      <c r="F13" s="59">
        <v>22</v>
      </c>
      <c r="G13" s="59">
        <v>35</v>
      </c>
      <c r="H13" s="59">
        <v>55</v>
      </c>
      <c r="I13" s="59">
        <v>85</v>
      </c>
      <c r="J13" s="30" t="s">
        <v>52</v>
      </c>
      <c r="K13" s="34" t="s">
        <v>62</v>
      </c>
      <c r="L13" s="34" t="s">
        <v>55</v>
      </c>
      <c r="M13" s="34" t="s">
        <v>58</v>
      </c>
      <c r="N13" s="34" t="s">
        <v>72</v>
      </c>
      <c r="O13" s="34" t="s">
        <v>68</v>
      </c>
    </row>
    <row r="14" spans="1:15" x14ac:dyDescent="0.2">
      <c r="A14" s="34" t="s">
        <v>19</v>
      </c>
      <c r="B14" s="71">
        <v>69574</v>
      </c>
      <c r="C14" s="59">
        <v>176</v>
      </c>
      <c r="D14" s="55">
        <v>1</v>
      </c>
      <c r="E14" s="59">
        <v>11</v>
      </c>
      <c r="F14" s="59">
        <v>19</v>
      </c>
      <c r="G14" s="59">
        <v>30</v>
      </c>
      <c r="H14" s="59">
        <v>46</v>
      </c>
      <c r="I14" s="59">
        <v>72</v>
      </c>
      <c r="J14" s="30" t="s">
        <v>52</v>
      </c>
      <c r="K14" s="34" t="s">
        <v>61</v>
      </c>
      <c r="L14" s="34" t="s">
        <v>55</v>
      </c>
      <c r="M14" s="34" t="s">
        <v>58</v>
      </c>
      <c r="N14" s="34" t="s">
        <v>72</v>
      </c>
      <c r="O14" s="34" t="s">
        <v>68</v>
      </c>
    </row>
    <row r="15" spans="1:15" x14ac:dyDescent="0.2">
      <c r="A15" s="34" t="s">
        <v>20</v>
      </c>
      <c r="B15" s="71">
        <v>48564</v>
      </c>
      <c r="C15" s="59">
        <v>198</v>
      </c>
      <c r="D15" s="55">
        <v>1</v>
      </c>
      <c r="E15" s="59">
        <v>16</v>
      </c>
      <c r="F15" s="59">
        <v>26</v>
      </c>
      <c r="G15" s="59">
        <v>40</v>
      </c>
      <c r="H15" s="59">
        <v>59</v>
      </c>
      <c r="I15" s="59">
        <v>88</v>
      </c>
      <c r="J15" s="30" t="s">
        <v>51</v>
      </c>
      <c r="K15" s="34" t="s">
        <v>61</v>
      </c>
      <c r="L15" s="34" t="s">
        <v>55</v>
      </c>
      <c r="M15" s="34" t="s">
        <v>58</v>
      </c>
      <c r="N15" s="34" t="s">
        <v>72</v>
      </c>
      <c r="O15" s="34" t="s">
        <v>67</v>
      </c>
    </row>
    <row r="16" spans="1:15" x14ac:dyDescent="0.2">
      <c r="A16" s="34" t="s">
        <v>21</v>
      </c>
      <c r="B16" s="71">
        <v>72994</v>
      </c>
      <c r="C16" s="59">
        <v>295</v>
      </c>
      <c r="D16" s="55">
        <v>5</v>
      </c>
      <c r="E16" s="59">
        <v>19</v>
      </c>
      <c r="F16" s="59">
        <v>31</v>
      </c>
      <c r="G16" s="59">
        <v>44</v>
      </c>
      <c r="H16" s="59">
        <v>70</v>
      </c>
      <c r="I16" s="59">
        <v>118</v>
      </c>
      <c r="J16" s="30" t="s">
        <v>51</v>
      </c>
      <c r="K16" s="34" t="s">
        <v>62</v>
      </c>
      <c r="L16" s="34" t="s">
        <v>54</v>
      </c>
      <c r="M16" s="34" t="s">
        <v>58</v>
      </c>
      <c r="N16" s="34" t="s">
        <v>72</v>
      </c>
      <c r="O16" s="34" t="s">
        <v>67</v>
      </c>
    </row>
    <row r="17" spans="1:15" x14ac:dyDescent="0.2">
      <c r="A17" s="34" t="s">
        <v>22</v>
      </c>
      <c r="B17" s="71">
        <v>82377</v>
      </c>
      <c r="C17" s="59">
        <v>324</v>
      </c>
      <c r="D17" s="55">
        <v>4</v>
      </c>
      <c r="E17" s="59">
        <v>20</v>
      </c>
      <c r="F17" s="59">
        <v>34</v>
      </c>
      <c r="G17" s="59">
        <v>47</v>
      </c>
      <c r="H17" s="59">
        <v>70</v>
      </c>
      <c r="I17" s="59">
        <v>117</v>
      </c>
      <c r="J17" s="30" t="s">
        <v>51</v>
      </c>
      <c r="K17" s="34" t="s">
        <v>61</v>
      </c>
      <c r="L17" s="34" t="s">
        <v>53</v>
      </c>
      <c r="M17" s="34" t="s">
        <v>63</v>
      </c>
      <c r="N17" s="34" t="s">
        <v>72</v>
      </c>
      <c r="O17" s="34" t="s">
        <v>67</v>
      </c>
    </row>
    <row r="18" spans="1:15" x14ac:dyDescent="0.2">
      <c r="A18" s="34" t="s">
        <v>23</v>
      </c>
      <c r="B18" s="71">
        <v>47735</v>
      </c>
      <c r="C18" s="59">
        <v>308</v>
      </c>
      <c r="D18" s="55">
        <v>4</v>
      </c>
      <c r="E18" s="59">
        <v>13</v>
      </c>
      <c r="F18" s="59">
        <v>24</v>
      </c>
      <c r="G18" s="59">
        <v>45</v>
      </c>
      <c r="H18" s="59">
        <v>74</v>
      </c>
      <c r="I18" s="59">
        <v>123</v>
      </c>
      <c r="J18" s="30" t="s">
        <v>50</v>
      </c>
      <c r="K18" s="34" t="s">
        <v>61</v>
      </c>
      <c r="L18" s="34" t="s">
        <v>55</v>
      </c>
      <c r="M18" s="34" t="s">
        <v>58</v>
      </c>
      <c r="N18" s="34" t="s">
        <v>73</v>
      </c>
      <c r="O18" s="34" t="s">
        <v>67</v>
      </c>
    </row>
    <row r="19" spans="1:15" x14ac:dyDescent="0.2">
      <c r="A19" s="34" t="s">
        <v>24</v>
      </c>
      <c r="B19" s="71">
        <v>116993</v>
      </c>
      <c r="C19" s="59">
        <v>311</v>
      </c>
      <c r="D19" s="55">
        <v>3</v>
      </c>
      <c r="E19" s="59">
        <v>16</v>
      </c>
      <c r="F19" s="59">
        <v>29</v>
      </c>
      <c r="G19" s="59">
        <v>43</v>
      </c>
      <c r="H19" s="59">
        <v>66</v>
      </c>
      <c r="I19" s="59">
        <v>103</v>
      </c>
      <c r="J19" s="30" t="s">
        <v>52</v>
      </c>
      <c r="K19" s="34" t="s">
        <v>61</v>
      </c>
      <c r="L19" s="34" t="s">
        <v>53</v>
      </c>
      <c r="M19" s="34" t="s">
        <v>63</v>
      </c>
      <c r="N19" s="34" t="s">
        <v>72</v>
      </c>
      <c r="O19" s="34" t="s">
        <v>68</v>
      </c>
    </row>
    <row r="20" spans="1:15" x14ac:dyDescent="0.2">
      <c r="A20" s="34" t="s">
        <v>25</v>
      </c>
      <c r="B20" s="71">
        <v>81097</v>
      </c>
      <c r="C20" s="59">
        <v>511</v>
      </c>
      <c r="D20" s="55">
        <v>41</v>
      </c>
      <c r="E20" s="59">
        <v>21</v>
      </c>
      <c r="F20" s="59">
        <v>38</v>
      </c>
      <c r="G20" s="59">
        <v>66</v>
      </c>
      <c r="H20" s="59">
        <v>100</v>
      </c>
      <c r="I20" s="59">
        <v>200</v>
      </c>
      <c r="J20" s="30" t="s">
        <v>50</v>
      </c>
      <c r="K20" s="34" t="s">
        <v>62</v>
      </c>
      <c r="L20" s="34" t="s">
        <v>53</v>
      </c>
      <c r="M20" s="34" t="s">
        <v>63</v>
      </c>
      <c r="N20" s="34" t="s">
        <v>73</v>
      </c>
      <c r="O20" s="34" t="s">
        <v>67</v>
      </c>
    </row>
    <row r="21" spans="1:15" x14ac:dyDescent="0.2">
      <c r="A21" s="34" t="s">
        <v>26</v>
      </c>
      <c r="B21" s="71">
        <v>96663</v>
      </c>
      <c r="C21" s="59">
        <v>441</v>
      </c>
      <c r="D21" s="55">
        <v>7</v>
      </c>
      <c r="E21" s="59">
        <v>19</v>
      </c>
      <c r="F21" s="59">
        <v>33</v>
      </c>
      <c r="G21" s="59">
        <v>59</v>
      </c>
      <c r="H21" s="59">
        <v>92</v>
      </c>
      <c r="I21" s="59">
        <v>161</v>
      </c>
      <c r="J21" s="30" t="s">
        <v>50</v>
      </c>
      <c r="K21" s="34" t="s">
        <v>62</v>
      </c>
      <c r="L21" s="34" t="s">
        <v>55</v>
      </c>
      <c r="M21" s="34" t="s">
        <v>58</v>
      </c>
      <c r="N21" s="34" t="s">
        <v>72</v>
      </c>
      <c r="O21" s="34" t="s">
        <v>67</v>
      </c>
    </row>
    <row r="22" spans="1:15" x14ac:dyDescent="0.2">
      <c r="A22" s="34" t="s">
        <v>27</v>
      </c>
      <c r="B22" s="71">
        <v>47271</v>
      </c>
      <c r="C22" s="59">
        <v>349</v>
      </c>
      <c r="D22" s="55">
        <v>8</v>
      </c>
      <c r="E22" s="59">
        <v>17</v>
      </c>
      <c r="F22" s="59">
        <v>31</v>
      </c>
      <c r="G22" s="59">
        <v>51</v>
      </c>
      <c r="H22" s="59">
        <v>85</v>
      </c>
      <c r="I22" s="59">
        <v>151</v>
      </c>
      <c r="J22" s="30" t="s">
        <v>50</v>
      </c>
      <c r="K22" s="34" t="s">
        <v>61</v>
      </c>
      <c r="L22" s="34" t="s">
        <v>54</v>
      </c>
      <c r="M22" s="34" t="s">
        <v>58</v>
      </c>
      <c r="N22" s="34" t="s">
        <v>73</v>
      </c>
      <c r="O22" s="34" t="s">
        <v>67</v>
      </c>
    </row>
    <row r="23" spans="1:15" x14ac:dyDescent="0.2">
      <c r="A23" s="34" t="s">
        <v>28</v>
      </c>
      <c r="B23" s="71">
        <v>58178</v>
      </c>
      <c r="C23" s="59">
        <v>434</v>
      </c>
      <c r="D23" s="55">
        <v>8</v>
      </c>
      <c r="E23" s="59">
        <v>20</v>
      </c>
      <c r="F23" s="59">
        <v>35</v>
      </c>
      <c r="G23" s="59">
        <v>62</v>
      </c>
      <c r="H23" s="59">
        <v>97</v>
      </c>
      <c r="I23" s="59">
        <v>166</v>
      </c>
      <c r="J23" s="30" t="s">
        <v>50</v>
      </c>
      <c r="K23" s="34" t="s">
        <v>61</v>
      </c>
      <c r="L23" s="34" t="s">
        <v>54</v>
      </c>
      <c r="M23" s="34" t="s">
        <v>58</v>
      </c>
      <c r="N23" s="34" t="s">
        <v>72</v>
      </c>
      <c r="O23" s="34" t="s">
        <v>67</v>
      </c>
    </row>
    <row r="24" spans="1:15" x14ac:dyDescent="0.2">
      <c r="A24" s="34" t="s">
        <v>29</v>
      </c>
      <c r="B24" s="71">
        <v>79099</v>
      </c>
      <c r="C24" s="59">
        <v>373</v>
      </c>
      <c r="D24" s="55">
        <v>7</v>
      </c>
      <c r="E24" s="59">
        <v>15</v>
      </c>
      <c r="F24" s="59">
        <v>28</v>
      </c>
      <c r="G24" s="59">
        <v>49</v>
      </c>
      <c r="H24" s="59">
        <v>76</v>
      </c>
      <c r="I24" s="59">
        <v>140</v>
      </c>
      <c r="J24" s="30" t="s">
        <v>50</v>
      </c>
      <c r="K24" s="34" t="s">
        <v>61</v>
      </c>
      <c r="L24" s="34" t="s">
        <v>53</v>
      </c>
      <c r="M24" s="34" t="s">
        <v>63</v>
      </c>
      <c r="N24" s="34" t="s">
        <v>73</v>
      </c>
      <c r="O24" s="34" t="s">
        <v>67</v>
      </c>
    </row>
    <row r="25" spans="1:15" x14ac:dyDescent="0.2">
      <c r="A25" s="34" t="s">
        <v>30</v>
      </c>
      <c r="B25" s="71">
        <v>45754</v>
      </c>
      <c r="C25" s="59">
        <v>483</v>
      </c>
      <c r="D25" s="55">
        <v>14</v>
      </c>
      <c r="E25" s="59">
        <v>21</v>
      </c>
      <c r="F25" s="59">
        <v>38</v>
      </c>
      <c r="G25" s="59">
        <v>63</v>
      </c>
      <c r="H25" s="59">
        <v>110</v>
      </c>
      <c r="I25" s="59">
        <v>205</v>
      </c>
      <c r="J25" s="30" t="s">
        <v>50</v>
      </c>
      <c r="K25" s="34" t="s">
        <v>61</v>
      </c>
      <c r="L25" s="34" t="s">
        <v>53</v>
      </c>
      <c r="M25" s="34" t="s">
        <v>63</v>
      </c>
      <c r="N25" s="34" t="s">
        <v>72</v>
      </c>
      <c r="O25" s="34" t="s">
        <v>67</v>
      </c>
    </row>
    <row r="26" spans="1:15" x14ac:dyDescent="0.2">
      <c r="A26" s="34" t="s">
        <v>31</v>
      </c>
      <c r="B26" s="71">
        <v>83665</v>
      </c>
      <c r="C26" s="59">
        <v>488</v>
      </c>
      <c r="D26" s="55">
        <v>8</v>
      </c>
      <c r="E26" s="59">
        <v>19</v>
      </c>
      <c r="F26" s="59">
        <v>36</v>
      </c>
      <c r="G26" s="59">
        <v>66</v>
      </c>
      <c r="H26" s="59">
        <v>104</v>
      </c>
      <c r="I26" s="59">
        <v>185</v>
      </c>
      <c r="J26" s="30" t="s">
        <v>50</v>
      </c>
      <c r="K26" s="34" t="s">
        <v>61</v>
      </c>
      <c r="L26" s="34" t="s">
        <v>53</v>
      </c>
      <c r="M26" s="34" t="s">
        <v>63</v>
      </c>
      <c r="N26" s="34" t="s">
        <v>72</v>
      </c>
      <c r="O26" s="34" t="s">
        <v>67</v>
      </c>
    </row>
    <row r="27" spans="1:15" x14ac:dyDescent="0.2">
      <c r="A27" s="34" t="s">
        <v>32</v>
      </c>
      <c r="B27" s="71">
        <v>70811</v>
      </c>
      <c r="C27" s="59">
        <v>252</v>
      </c>
      <c r="D27" s="55">
        <v>4</v>
      </c>
      <c r="E27" s="59">
        <v>13</v>
      </c>
      <c r="F27" s="59">
        <v>21</v>
      </c>
      <c r="G27" s="59">
        <v>32</v>
      </c>
      <c r="H27" s="59">
        <v>56</v>
      </c>
      <c r="I27" s="59">
        <v>96</v>
      </c>
      <c r="J27" s="30" t="s">
        <v>50</v>
      </c>
      <c r="K27" s="34" t="s">
        <v>61</v>
      </c>
      <c r="L27" s="34" t="s">
        <v>54</v>
      </c>
      <c r="M27" s="34" t="s">
        <v>58</v>
      </c>
      <c r="N27" s="34" t="s">
        <v>72</v>
      </c>
      <c r="O27" s="34" t="s">
        <v>67</v>
      </c>
    </row>
    <row r="28" spans="1:15" x14ac:dyDescent="0.2">
      <c r="A28" s="34" t="s">
        <v>33</v>
      </c>
      <c r="B28" s="71">
        <v>90835</v>
      </c>
      <c r="C28" s="59">
        <v>434</v>
      </c>
      <c r="D28" s="55">
        <v>2</v>
      </c>
      <c r="E28" s="59">
        <v>18</v>
      </c>
      <c r="F28" s="59">
        <v>33</v>
      </c>
      <c r="G28" s="59">
        <v>57</v>
      </c>
      <c r="H28" s="59">
        <v>85</v>
      </c>
      <c r="I28" s="59">
        <v>147</v>
      </c>
      <c r="J28" s="30" t="s">
        <v>50</v>
      </c>
      <c r="K28" s="34" t="s">
        <v>61</v>
      </c>
      <c r="L28" s="34" t="s">
        <v>53</v>
      </c>
      <c r="M28" s="34" t="s">
        <v>63</v>
      </c>
      <c r="N28" s="34" t="s">
        <v>72</v>
      </c>
      <c r="O28" s="34" t="s">
        <v>67</v>
      </c>
    </row>
    <row r="29" spans="1:15" x14ac:dyDescent="0.2">
      <c r="A29" s="34" t="s">
        <v>34</v>
      </c>
      <c r="B29" s="71">
        <v>86812</v>
      </c>
      <c r="C29" s="59">
        <v>324</v>
      </c>
      <c r="D29" s="55">
        <v>2</v>
      </c>
      <c r="E29" s="59">
        <v>17</v>
      </c>
      <c r="F29" s="59">
        <v>28</v>
      </c>
      <c r="G29" s="59">
        <v>43</v>
      </c>
      <c r="H29" s="59">
        <v>68</v>
      </c>
      <c r="I29" s="59">
        <v>117</v>
      </c>
      <c r="J29" s="30" t="s">
        <v>50</v>
      </c>
      <c r="K29" s="34" t="s">
        <v>62</v>
      </c>
      <c r="L29" s="34" t="s">
        <v>55</v>
      </c>
      <c r="M29" s="34" t="s">
        <v>58</v>
      </c>
      <c r="N29" s="34" t="s">
        <v>72</v>
      </c>
      <c r="O29" s="34" t="s">
        <v>67</v>
      </c>
    </row>
    <row r="30" spans="1:15" x14ac:dyDescent="0.2">
      <c r="A30" s="34" t="s">
        <v>35</v>
      </c>
      <c r="B30" s="71">
        <v>75308</v>
      </c>
      <c r="C30" s="59">
        <v>284</v>
      </c>
      <c r="D30" s="55">
        <v>0</v>
      </c>
      <c r="E30" s="59">
        <v>15</v>
      </c>
      <c r="F30" s="59">
        <v>26</v>
      </c>
      <c r="G30" s="59">
        <v>44</v>
      </c>
      <c r="H30" s="59">
        <v>69</v>
      </c>
      <c r="I30" s="59">
        <v>115</v>
      </c>
      <c r="J30" s="30" t="s">
        <v>51</v>
      </c>
      <c r="K30" s="34" t="s">
        <v>61</v>
      </c>
      <c r="L30" s="34" t="s">
        <v>54</v>
      </c>
      <c r="M30" s="34" t="s">
        <v>58</v>
      </c>
      <c r="N30" s="34" t="s">
        <v>72</v>
      </c>
      <c r="O30" s="34" t="s">
        <v>67</v>
      </c>
    </row>
    <row r="31" spans="1:15" x14ac:dyDescent="0.2">
      <c r="A31" s="34" t="s">
        <v>36</v>
      </c>
      <c r="B31" s="71">
        <v>82948</v>
      </c>
      <c r="C31" s="59">
        <v>457</v>
      </c>
      <c r="D31" s="55">
        <v>11</v>
      </c>
      <c r="E31" s="59">
        <v>22</v>
      </c>
      <c r="F31" s="59">
        <v>36</v>
      </c>
      <c r="G31" s="59">
        <v>58</v>
      </c>
      <c r="H31" s="59">
        <v>86</v>
      </c>
      <c r="I31" s="59">
        <v>181</v>
      </c>
      <c r="J31" s="30" t="s">
        <v>51</v>
      </c>
      <c r="K31" s="34" t="s">
        <v>61</v>
      </c>
      <c r="L31" s="34" t="s">
        <v>53</v>
      </c>
      <c r="M31" s="34" t="s">
        <v>63</v>
      </c>
      <c r="N31" s="34" t="s">
        <v>72</v>
      </c>
      <c r="O31" s="34" t="s">
        <v>67</v>
      </c>
    </row>
    <row r="32" spans="1:15" x14ac:dyDescent="0.2">
      <c r="A32" s="34" t="s">
        <v>37</v>
      </c>
      <c r="B32" s="71">
        <v>69870</v>
      </c>
      <c r="C32" s="59">
        <v>258</v>
      </c>
      <c r="D32" s="55">
        <v>0</v>
      </c>
      <c r="E32" s="59">
        <v>17</v>
      </c>
      <c r="F32" s="59">
        <v>27</v>
      </c>
      <c r="G32" s="59">
        <v>42</v>
      </c>
      <c r="H32" s="59">
        <v>66</v>
      </c>
      <c r="I32" s="59">
        <v>99</v>
      </c>
      <c r="J32" s="30" t="s">
        <v>51</v>
      </c>
      <c r="K32" s="34" t="s">
        <v>62</v>
      </c>
      <c r="L32" s="34" t="s">
        <v>54</v>
      </c>
      <c r="M32" s="34" t="s">
        <v>58</v>
      </c>
      <c r="N32" s="34" t="s">
        <v>72</v>
      </c>
      <c r="O32" s="34" t="s">
        <v>67</v>
      </c>
    </row>
    <row r="33" spans="1:15" x14ac:dyDescent="0.2">
      <c r="A33" s="34" t="s">
        <v>38</v>
      </c>
      <c r="B33" s="71">
        <v>53244</v>
      </c>
      <c r="C33" s="59">
        <v>291</v>
      </c>
      <c r="D33" s="55">
        <v>10</v>
      </c>
      <c r="E33" s="59">
        <v>15</v>
      </c>
      <c r="F33" s="59">
        <v>29</v>
      </c>
      <c r="G33" s="59">
        <v>49</v>
      </c>
      <c r="H33" s="59">
        <v>82</v>
      </c>
      <c r="I33" s="59">
        <v>141</v>
      </c>
      <c r="J33" s="30" t="s">
        <v>51</v>
      </c>
      <c r="K33" s="34" t="s">
        <v>61</v>
      </c>
      <c r="L33" s="34" t="s">
        <v>54</v>
      </c>
      <c r="M33" s="34" t="s">
        <v>58</v>
      </c>
      <c r="N33" s="34" t="s">
        <v>72</v>
      </c>
      <c r="O33" s="34" t="s">
        <v>67</v>
      </c>
    </row>
    <row r="34" spans="1:15" x14ac:dyDescent="0.2">
      <c r="A34" s="34" t="s">
        <v>39</v>
      </c>
      <c r="B34" s="71">
        <v>79586</v>
      </c>
      <c r="C34" s="59">
        <v>479</v>
      </c>
      <c r="D34" s="55">
        <v>31</v>
      </c>
      <c r="E34" s="59">
        <v>18</v>
      </c>
      <c r="F34" s="59">
        <v>31</v>
      </c>
      <c r="G34" s="59">
        <v>55</v>
      </c>
      <c r="H34" s="59">
        <v>100</v>
      </c>
      <c r="I34" s="59">
        <v>206</v>
      </c>
      <c r="J34" s="30" t="s">
        <v>51</v>
      </c>
      <c r="K34" s="34" t="s">
        <v>61</v>
      </c>
      <c r="L34" s="34" t="s">
        <v>55</v>
      </c>
      <c r="M34" s="34" t="s">
        <v>58</v>
      </c>
      <c r="N34" s="34" t="s">
        <v>73</v>
      </c>
      <c r="O34" s="34" t="s">
        <v>67</v>
      </c>
    </row>
    <row r="35" spans="1:15" x14ac:dyDescent="0.2">
      <c r="A35" s="34" t="s">
        <v>40</v>
      </c>
      <c r="B35" s="71">
        <v>67351</v>
      </c>
      <c r="C35" s="59">
        <v>314</v>
      </c>
      <c r="D35" s="55">
        <v>1</v>
      </c>
      <c r="E35" s="59">
        <v>16</v>
      </c>
      <c r="F35" s="59">
        <v>29</v>
      </c>
      <c r="G35" s="59">
        <v>45</v>
      </c>
      <c r="H35" s="59">
        <v>76</v>
      </c>
      <c r="I35" s="59">
        <v>120</v>
      </c>
      <c r="J35" s="30" t="s">
        <v>52</v>
      </c>
      <c r="K35" s="34" t="s">
        <v>61</v>
      </c>
      <c r="L35" s="34" t="s">
        <v>55</v>
      </c>
      <c r="M35" s="34" t="s">
        <v>58</v>
      </c>
      <c r="N35" s="34" t="s">
        <v>73</v>
      </c>
      <c r="O35" s="34" t="s">
        <v>68</v>
      </c>
    </row>
    <row r="36" spans="1:15" x14ac:dyDescent="0.2">
      <c r="A36" s="34" t="s">
        <v>41</v>
      </c>
      <c r="B36" s="71">
        <v>76658</v>
      </c>
      <c r="C36" s="59">
        <v>272</v>
      </c>
      <c r="D36" s="55">
        <v>3</v>
      </c>
      <c r="E36" s="59">
        <v>16</v>
      </c>
      <c r="F36" s="59">
        <v>25</v>
      </c>
      <c r="G36" s="59">
        <v>40</v>
      </c>
      <c r="H36" s="59">
        <v>60</v>
      </c>
      <c r="I36" s="59">
        <v>97</v>
      </c>
      <c r="J36" s="30" t="s">
        <v>52</v>
      </c>
      <c r="K36" s="34" t="s">
        <v>61</v>
      </c>
      <c r="L36" s="34" t="s">
        <v>55</v>
      </c>
      <c r="M36" s="34" t="s">
        <v>58</v>
      </c>
      <c r="N36" s="34" t="s">
        <v>72</v>
      </c>
      <c r="O36" s="34" t="s">
        <v>68</v>
      </c>
    </row>
    <row r="37" spans="1:15" x14ac:dyDescent="0.2">
      <c r="A37" s="34" t="s">
        <v>42</v>
      </c>
      <c r="B37" s="71">
        <v>39821</v>
      </c>
      <c r="C37" s="59">
        <v>359</v>
      </c>
      <c r="D37" s="55">
        <v>9</v>
      </c>
      <c r="E37" s="59">
        <v>21</v>
      </c>
      <c r="F37" s="59">
        <v>34</v>
      </c>
      <c r="G37" s="59">
        <v>57</v>
      </c>
      <c r="H37" s="59">
        <v>93</v>
      </c>
      <c r="I37" s="59">
        <v>150</v>
      </c>
      <c r="J37" s="30" t="s">
        <v>52</v>
      </c>
      <c r="K37" s="34" t="s">
        <v>61</v>
      </c>
      <c r="L37" s="34" t="s">
        <v>55</v>
      </c>
      <c r="M37" s="34" t="s">
        <v>58</v>
      </c>
      <c r="N37" s="34" t="s">
        <v>73</v>
      </c>
      <c r="O37" s="34" t="s">
        <v>68</v>
      </c>
    </row>
    <row r="38" spans="1:15" x14ac:dyDescent="0.2">
      <c r="A38" s="34" t="s">
        <v>43</v>
      </c>
      <c r="B38" s="71">
        <v>72951</v>
      </c>
      <c r="C38" s="59">
        <v>308</v>
      </c>
      <c r="D38" s="55">
        <v>1</v>
      </c>
      <c r="E38" s="59">
        <v>17</v>
      </c>
      <c r="F38" s="59">
        <v>29</v>
      </c>
      <c r="G38" s="59">
        <v>46</v>
      </c>
      <c r="H38" s="59">
        <v>76</v>
      </c>
      <c r="I38" s="59">
        <v>123</v>
      </c>
      <c r="J38" s="30" t="s">
        <v>52</v>
      </c>
      <c r="K38" s="34" t="s">
        <v>62</v>
      </c>
      <c r="L38" s="34" t="s">
        <v>55</v>
      </c>
      <c r="M38" s="34" t="s">
        <v>58</v>
      </c>
      <c r="N38" s="34" t="s">
        <v>73</v>
      </c>
      <c r="O38" s="34" t="s">
        <v>68</v>
      </c>
    </row>
    <row r="39" spans="1:15" x14ac:dyDescent="0.2">
      <c r="A39" s="34" t="s">
        <v>44</v>
      </c>
      <c r="B39" s="71">
        <v>62626</v>
      </c>
      <c r="C39" s="59">
        <v>495</v>
      </c>
      <c r="D39" s="55">
        <v>64</v>
      </c>
      <c r="E39" s="59">
        <v>18</v>
      </c>
      <c r="F39" s="59">
        <v>39</v>
      </c>
      <c r="G39" s="59">
        <v>76</v>
      </c>
      <c r="H39" s="59">
        <v>132</v>
      </c>
      <c r="I39" s="59">
        <v>223</v>
      </c>
      <c r="J39" s="30" t="s">
        <v>50</v>
      </c>
      <c r="K39" s="34" t="s">
        <v>61</v>
      </c>
      <c r="L39" s="34" t="s">
        <v>53</v>
      </c>
      <c r="M39" s="34" t="s">
        <v>63</v>
      </c>
      <c r="N39" s="34" t="s">
        <v>73</v>
      </c>
      <c r="O39" s="34" t="s">
        <v>68</v>
      </c>
    </row>
    <row r="40" spans="1:15" x14ac:dyDescent="0.2">
      <c r="A40" s="34" t="s">
        <v>45</v>
      </c>
      <c r="B40" s="71">
        <v>66002</v>
      </c>
      <c r="C40" s="59">
        <v>333</v>
      </c>
      <c r="D40" s="55">
        <v>4</v>
      </c>
      <c r="E40" s="59">
        <v>12</v>
      </c>
      <c r="F40" s="59">
        <v>23</v>
      </c>
      <c r="G40" s="59">
        <v>44</v>
      </c>
      <c r="H40" s="59">
        <v>69</v>
      </c>
      <c r="I40" s="59">
        <v>128</v>
      </c>
      <c r="J40" s="30" t="s">
        <v>50</v>
      </c>
      <c r="K40" s="34" t="s">
        <v>62</v>
      </c>
      <c r="L40" s="34" t="s">
        <v>54</v>
      </c>
      <c r="M40" s="34" t="s">
        <v>58</v>
      </c>
      <c r="N40" s="34" t="s">
        <v>72</v>
      </c>
      <c r="O40" s="34" t="s">
        <v>67</v>
      </c>
    </row>
    <row r="41" spans="1:15" x14ac:dyDescent="0.2">
      <c r="A41" s="34" t="s">
        <v>46</v>
      </c>
      <c r="B41" s="71">
        <v>43214</v>
      </c>
      <c r="C41" s="59">
        <v>363</v>
      </c>
      <c r="D41" s="55">
        <v>4</v>
      </c>
      <c r="E41" s="59">
        <v>15</v>
      </c>
      <c r="F41" s="59">
        <v>25</v>
      </c>
      <c r="G41" s="59">
        <v>47</v>
      </c>
      <c r="H41" s="59">
        <v>78</v>
      </c>
      <c r="I41" s="59">
        <v>133</v>
      </c>
      <c r="J41" s="30" t="s">
        <v>52</v>
      </c>
      <c r="K41" s="34" t="s">
        <v>62</v>
      </c>
      <c r="L41" s="34" t="s">
        <v>53</v>
      </c>
      <c r="M41" s="34" t="s">
        <v>63</v>
      </c>
      <c r="N41" s="34" t="s">
        <v>72</v>
      </c>
      <c r="O41" s="34" t="s">
        <v>68</v>
      </c>
    </row>
    <row r="42" spans="1:15" x14ac:dyDescent="0.2">
      <c r="A42" s="34" t="s">
        <v>47</v>
      </c>
      <c r="B42" s="71">
        <v>65364</v>
      </c>
      <c r="C42" s="59">
        <v>263</v>
      </c>
      <c r="D42" s="55">
        <v>6</v>
      </c>
      <c r="E42" s="59">
        <v>16</v>
      </c>
      <c r="F42" s="59">
        <v>28</v>
      </c>
      <c r="G42" s="59">
        <v>47</v>
      </c>
      <c r="H42" s="59">
        <v>72</v>
      </c>
      <c r="I42" s="59">
        <v>110</v>
      </c>
      <c r="J42" s="30" t="s">
        <v>52</v>
      </c>
      <c r="K42" s="34" t="s">
        <v>62</v>
      </c>
      <c r="L42" s="34" t="s">
        <v>54</v>
      </c>
      <c r="M42" s="34" t="s">
        <v>58</v>
      </c>
      <c r="N42" s="34" t="s">
        <v>72</v>
      </c>
      <c r="O42" s="34" t="s">
        <v>68</v>
      </c>
    </row>
    <row r="43" spans="1:15" x14ac:dyDescent="0.2">
      <c r="A43" s="32" t="s">
        <v>0</v>
      </c>
      <c r="B43" s="32">
        <f>SUM(B5:B42)</f>
        <v>2539933</v>
      </c>
      <c r="C43" s="60">
        <v>1329</v>
      </c>
      <c r="E43" s="60">
        <v>29</v>
      </c>
      <c r="F43" s="60">
        <v>70</v>
      </c>
      <c r="G43" s="60">
        <v>122</v>
      </c>
      <c r="H43" s="60">
        <v>215</v>
      </c>
      <c r="I43" s="60">
        <v>483</v>
      </c>
    </row>
  </sheetData>
  <mergeCells count="3">
    <mergeCell ref="B3:I3"/>
    <mergeCell ref="J3:O3"/>
    <mergeCell ref="A3:A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workbookViewId="0"/>
  </sheetViews>
  <sheetFormatPr defaultRowHeight="12.75" x14ac:dyDescent="0.2"/>
  <cols>
    <col min="1" max="1" width="16.42578125" style="33" customWidth="1"/>
    <col min="2" max="2" width="22.7109375" style="33" customWidth="1"/>
    <col min="3" max="3" width="22.28515625" style="3" bestFit="1" customWidth="1"/>
    <col min="4" max="4" width="23.85546875" style="3" bestFit="1" customWidth="1"/>
    <col min="5" max="5" width="19.28515625" style="34" bestFit="1" customWidth="1"/>
    <col min="6" max="6" width="12.85546875" style="34" bestFit="1" customWidth="1"/>
    <col min="7" max="7" width="11.5703125" style="34" bestFit="1" customWidth="1"/>
    <col min="8" max="8" width="12.7109375" style="34" bestFit="1" customWidth="1"/>
    <col min="9" max="9" width="12" style="34" bestFit="1" customWidth="1"/>
    <col min="10" max="10" width="16.42578125" style="30" bestFit="1" customWidth="1"/>
    <col min="11" max="15" width="9.140625" style="34"/>
    <col min="16" max="16" width="14.140625" style="34" customWidth="1"/>
    <col min="17" max="16384" width="9.140625" style="3"/>
  </cols>
  <sheetData>
    <row r="1" spans="1:16" ht="13.5" x14ac:dyDescent="0.25">
      <c r="A1" s="70" t="s">
        <v>1154</v>
      </c>
      <c r="B1" s="70"/>
    </row>
    <row r="2" spans="1:16" x14ac:dyDescent="0.2">
      <c r="A2" s="68"/>
      <c r="B2" s="68"/>
    </row>
    <row r="3" spans="1:16" s="7" customFormat="1" x14ac:dyDescent="0.2">
      <c r="A3" s="113" t="s">
        <v>9</v>
      </c>
      <c r="B3" s="118" t="s">
        <v>1101</v>
      </c>
      <c r="C3" s="117" t="s">
        <v>158</v>
      </c>
      <c r="D3" s="117"/>
      <c r="E3" s="117"/>
      <c r="F3" s="117"/>
      <c r="G3" s="117"/>
      <c r="H3" s="117"/>
      <c r="I3" s="117"/>
      <c r="J3" s="113" t="s">
        <v>66</v>
      </c>
      <c r="K3" s="113"/>
      <c r="L3" s="113"/>
      <c r="M3" s="113"/>
      <c r="N3" s="113"/>
      <c r="O3" s="113"/>
      <c r="P3" s="113"/>
    </row>
    <row r="4" spans="1:16" s="7" customFormat="1" x14ac:dyDescent="0.2">
      <c r="A4" s="113"/>
      <c r="B4" s="118"/>
      <c r="C4" s="66" t="s">
        <v>3</v>
      </c>
      <c r="D4" s="66" t="s">
        <v>1</v>
      </c>
      <c r="E4" s="32" t="s">
        <v>4</v>
      </c>
      <c r="F4" s="32" t="s">
        <v>5</v>
      </c>
      <c r="G4" s="32" t="s">
        <v>6</v>
      </c>
      <c r="H4" s="32" t="s">
        <v>7</v>
      </c>
      <c r="I4" s="32" t="s">
        <v>8</v>
      </c>
      <c r="J4" s="32" t="s">
        <v>48</v>
      </c>
      <c r="K4" s="32" t="s">
        <v>49</v>
      </c>
      <c r="L4" s="32" t="s">
        <v>71</v>
      </c>
      <c r="M4" s="32" t="s">
        <v>70</v>
      </c>
      <c r="N4" s="32" t="s">
        <v>268</v>
      </c>
      <c r="O4" s="32" t="s">
        <v>69</v>
      </c>
      <c r="P4" s="32" t="s">
        <v>272</v>
      </c>
    </row>
    <row r="5" spans="1:16" x14ac:dyDescent="0.2">
      <c r="A5" s="34" t="s">
        <v>1143</v>
      </c>
      <c r="B5" s="33" t="s">
        <v>1099</v>
      </c>
      <c r="C5" s="3">
        <v>2542</v>
      </c>
      <c r="D5" s="3">
        <v>142</v>
      </c>
      <c r="E5" s="34">
        <v>6</v>
      </c>
      <c r="F5" s="34">
        <v>13</v>
      </c>
      <c r="G5" s="34">
        <v>18</v>
      </c>
      <c r="H5" s="34">
        <v>28</v>
      </c>
      <c r="I5" s="34">
        <v>43</v>
      </c>
      <c r="J5" s="30" t="s">
        <v>60</v>
      </c>
      <c r="K5" s="34" t="s">
        <v>62</v>
      </c>
      <c r="L5" s="34" t="s">
        <v>53</v>
      </c>
      <c r="M5" s="34" t="s">
        <v>63</v>
      </c>
      <c r="N5" s="34" t="s">
        <v>269</v>
      </c>
      <c r="O5" s="34" t="s">
        <v>273</v>
      </c>
      <c r="P5" s="34" t="s">
        <v>270</v>
      </c>
    </row>
    <row r="6" spans="1:16" x14ac:dyDescent="0.2">
      <c r="A6" s="71" t="s">
        <v>1144</v>
      </c>
      <c r="B6" s="33" t="s">
        <v>1100</v>
      </c>
      <c r="C6" s="3">
        <v>2743</v>
      </c>
      <c r="D6" s="3">
        <v>186</v>
      </c>
      <c r="E6" s="34">
        <v>13</v>
      </c>
      <c r="F6" s="34">
        <v>24</v>
      </c>
      <c r="G6" s="34">
        <v>33</v>
      </c>
      <c r="H6" s="34">
        <v>41</v>
      </c>
      <c r="I6" s="34">
        <v>66</v>
      </c>
      <c r="J6" s="30" t="s">
        <v>60</v>
      </c>
      <c r="K6" s="34" t="s">
        <v>62</v>
      </c>
      <c r="L6" s="34" t="s">
        <v>54</v>
      </c>
      <c r="M6" s="34" t="s">
        <v>58</v>
      </c>
      <c r="N6" s="34" t="s">
        <v>269</v>
      </c>
      <c r="O6" s="34" t="s">
        <v>273</v>
      </c>
      <c r="P6" s="34" t="s">
        <v>270</v>
      </c>
    </row>
    <row r="7" spans="1:16" x14ac:dyDescent="0.2">
      <c r="A7" s="59" t="s">
        <v>1145</v>
      </c>
      <c r="B7" s="33" t="s">
        <v>1102</v>
      </c>
      <c r="C7" s="3">
        <v>2671</v>
      </c>
      <c r="D7" s="3">
        <v>202</v>
      </c>
      <c r="E7" s="34">
        <v>14</v>
      </c>
      <c r="F7" s="34">
        <v>24</v>
      </c>
      <c r="G7" s="34">
        <v>37</v>
      </c>
      <c r="H7" s="34">
        <v>48</v>
      </c>
      <c r="I7" s="34">
        <v>79</v>
      </c>
      <c r="J7" s="30" t="s">
        <v>60</v>
      </c>
      <c r="K7" s="34" t="s">
        <v>62</v>
      </c>
      <c r="L7" s="34" t="s">
        <v>53</v>
      </c>
      <c r="M7" s="34" t="s">
        <v>63</v>
      </c>
      <c r="N7" s="34" t="s">
        <v>269</v>
      </c>
      <c r="O7" s="34" t="s">
        <v>273</v>
      </c>
      <c r="P7" s="34" t="s">
        <v>270</v>
      </c>
    </row>
    <row r="8" spans="1:16" x14ac:dyDescent="0.2">
      <c r="A8" s="59" t="s">
        <v>1146</v>
      </c>
      <c r="B8" s="33" t="s">
        <v>1103</v>
      </c>
      <c r="C8" s="3">
        <v>2173</v>
      </c>
      <c r="D8" s="3">
        <v>165</v>
      </c>
      <c r="E8" s="34">
        <v>10</v>
      </c>
      <c r="F8" s="34">
        <v>19</v>
      </c>
      <c r="G8" s="34">
        <v>28</v>
      </c>
      <c r="H8" s="34">
        <v>38</v>
      </c>
      <c r="I8" s="34">
        <v>59</v>
      </c>
      <c r="J8" s="30" t="s">
        <v>60</v>
      </c>
      <c r="K8" s="34" t="s">
        <v>62</v>
      </c>
      <c r="L8" s="34" t="s">
        <v>54</v>
      </c>
      <c r="M8" s="34" t="s">
        <v>58</v>
      </c>
      <c r="N8" s="34" t="s">
        <v>269</v>
      </c>
      <c r="O8" s="34" t="s">
        <v>273</v>
      </c>
      <c r="P8" s="34" t="s">
        <v>270</v>
      </c>
    </row>
    <row r="9" spans="1:16" x14ac:dyDescent="0.2">
      <c r="A9" s="34" t="s">
        <v>1120</v>
      </c>
      <c r="B9" s="33" t="s">
        <v>1117</v>
      </c>
      <c r="C9" s="3">
        <v>1177</v>
      </c>
      <c r="D9" s="3">
        <v>142</v>
      </c>
      <c r="E9" s="34">
        <v>12</v>
      </c>
      <c r="F9" s="34">
        <v>19</v>
      </c>
      <c r="G9" s="34">
        <v>29</v>
      </c>
      <c r="H9" s="34">
        <v>42</v>
      </c>
      <c r="I9" s="34">
        <v>63</v>
      </c>
      <c r="J9" s="30" t="s">
        <v>60</v>
      </c>
      <c r="K9" s="34" t="s">
        <v>61</v>
      </c>
      <c r="L9" s="34" t="s">
        <v>54</v>
      </c>
      <c r="M9" s="34" t="s">
        <v>58</v>
      </c>
      <c r="N9" s="34" t="s">
        <v>269</v>
      </c>
      <c r="O9" s="34" t="s">
        <v>273</v>
      </c>
      <c r="P9" s="34" t="s">
        <v>270</v>
      </c>
    </row>
    <row r="10" spans="1:16" x14ac:dyDescent="0.2">
      <c r="A10" s="33" t="s">
        <v>1147</v>
      </c>
      <c r="B10" s="33" t="s">
        <v>1104</v>
      </c>
      <c r="C10" s="3">
        <v>2423</v>
      </c>
      <c r="D10" s="3">
        <v>152</v>
      </c>
      <c r="E10" s="34">
        <v>10</v>
      </c>
      <c r="F10" s="34">
        <v>19</v>
      </c>
      <c r="G10" s="34">
        <v>27</v>
      </c>
      <c r="H10" s="34">
        <v>35</v>
      </c>
      <c r="I10" s="34">
        <v>57</v>
      </c>
      <c r="J10" s="30" t="s">
        <v>60</v>
      </c>
      <c r="K10" s="34" t="s">
        <v>62</v>
      </c>
      <c r="L10" s="34" t="s">
        <v>54</v>
      </c>
      <c r="M10" s="34" t="s">
        <v>58</v>
      </c>
      <c r="N10" s="34" t="s">
        <v>269</v>
      </c>
      <c r="O10" s="34" t="s">
        <v>273</v>
      </c>
      <c r="P10" s="34" t="s">
        <v>270</v>
      </c>
    </row>
    <row r="11" spans="1:16" x14ac:dyDescent="0.2">
      <c r="A11" s="33" t="s">
        <v>1118</v>
      </c>
      <c r="B11" s="33" t="s">
        <v>1119</v>
      </c>
      <c r="C11" s="3">
        <v>1561</v>
      </c>
      <c r="D11" s="3">
        <v>140</v>
      </c>
      <c r="E11" s="34">
        <v>11</v>
      </c>
      <c r="F11" s="34">
        <v>17</v>
      </c>
      <c r="G11" s="34">
        <v>24</v>
      </c>
      <c r="H11" s="34">
        <v>33</v>
      </c>
      <c r="I11" s="34">
        <v>47</v>
      </c>
      <c r="J11" s="30" t="s">
        <v>60</v>
      </c>
      <c r="K11" s="34" t="s">
        <v>62</v>
      </c>
      <c r="L11" s="34" t="s">
        <v>54</v>
      </c>
      <c r="M11" s="34" t="s">
        <v>58</v>
      </c>
      <c r="N11" s="34" t="s">
        <v>269</v>
      </c>
      <c r="O11" s="34" t="s">
        <v>273</v>
      </c>
      <c r="P11" s="34" t="s">
        <v>270</v>
      </c>
    </row>
    <row r="12" spans="1:16" x14ac:dyDescent="0.2">
      <c r="A12" s="33" t="s">
        <v>1148</v>
      </c>
      <c r="B12" s="33" t="s">
        <v>1105</v>
      </c>
      <c r="C12" s="3">
        <v>1450</v>
      </c>
      <c r="D12" s="3">
        <v>154</v>
      </c>
      <c r="E12" s="34">
        <v>13</v>
      </c>
      <c r="F12" s="34">
        <v>22</v>
      </c>
      <c r="G12" s="34">
        <v>31</v>
      </c>
      <c r="H12" s="34">
        <v>42</v>
      </c>
      <c r="I12" s="34">
        <v>61</v>
      </c>
      <c r="J12" s="30" t="s">
        <v>60</v>
      </c>
      <c r="K12" s="34" t="s">
        <v>61</v>
      </c>
      <c r="L12" s="34" t="s">
        <v>53</v>
      </c>
      <c r="M12" s="34" t="s">
        <v>63</v>
      </c>
      <c r="N12" s="34" t="s">
        <v>269</v>
      </c>
      <c r="O12" s="34" t="s">
        <v>273</v>
      </c>
      <c r="P12" s="34" t="s">
        <v>270</v>
      </c>
    </row>
    <row r="13" spans="1:16" x14ac:dyDescent="0.2">
      <c r="A13" s="33" t="s">
        <v>1149</v>
      </c>
      <c r="B13" s="33" t="s">
        <v>1106</v>
      </c>
      <c r="C13" s="3">
        <v>4066</v>
      </c>
      <c r="D13" s="3">
        <v>203</v>
      </c>
      <c r="E13" s="34">
        <v>10</v>
      </c>
      <c r="F13" s="34">
        <v>19</v>
      </c>
      <c r="G13" s="34">
        <v>30</v>
      </c>
      <c r="H13" s="34">
        <v>40</v>
      </c>
      <c r="I13" s="34">
        <v>68</v>
      </c>
      <c r="J13" s="30" t="s">
        <v>60</v>
      </c>
      <c r="K13" s="34" t="s">
        <v>62</v>
      </c>
      <c r="L13" s="34" t="s">
        <v>53</v>
      </c>
      <c r="M13" s="34" t="s">
        <v>63</v>
      </c>
      <c r="N13" s="34" t="s">
        <v>269</v>
      </c>
      <c r="O13" s="34" t="s">
        <v>273</v>
      </c>
      <c r="P13" s="34" t="s">
        <v>270</v>
      </c>
    </row>
    <row r="14" spans="1:16" x14ac:dyDescent="0.2">
      <c r="A14" s="33" t="s">
        <v>1121</v>
      </c>
      <c r="B14" s="33" t="s">
        <v>1122</v>
      </c>
      <c r="C14" s="3">
        <v>2621</v>
      </c>
      <c r="D14" s="3">
        <v>166</v>
      </c>
      <c r="E14" s="34">
        <v>18</v>
      </c>
      <c r="F14" s="34">
        <v>29</v>
      </c>
      <c r="G14" s="34">
        <v>37</v>
      </c>
      <c r="H14" s="34">
        <v>55</v>
      </c>
      <c r="I14" s="34">
        <v>82</v>
      </c>
      <c r="J14" s="30" t="s">
        <v>60</v>
      </c>
      <c r="K14" s="34" t="s">
        <v>62</v>
      </c>
      <c r="L14" s="34" t="s">
        <v>53</v>
      </c>
      <c r="M14" s="34" t="s">
        <v>63</v>
      </c>
      <c r="N14" s="34" t="s">
        <v>269</v>
      </c>
      <c r="O14" s="34" t="s">
        <v>273</v>
      </c>
      <c r="P14" s="34" t="s">
        <v>270</v>
      </c>
    </row>
    <row r="15" spans="1:16" x14ac:dyDescent="0.2">
      <c r="A15" s="33" t="s">
        <v>1123</v>
      </c>
      <c r="B15" s="33" t="s">
        <v>1124</v>
      </c>
      <c r="C15" s="3">
        <v>1819</v>
      </c>
      <c r="D15" s="3">
        <v>216</v>
      </c>
      <c r="E15" s="34">
        <v>20</v>
      </c>
      <c r="F15" s="34">
        <v>29</v>
      </c>
      <c r="G15" s="34">
        <v>37</v>
      </c>
      <c r="H15" s="34">
        <v>51</v>
      </c>
      <c r="I15" s="34">
        <v>80</v>
      </c>
      <c r="J15" s="30" t="s">
        <v>60</v>
      </c>
      <c r="K15" s="34" t="s">
        <v>61</v>
      </c>
      <c r="L15" s="34" t="s">
        <v>53</v>
      </c>
      <c r="M15" s="34" t="s">
        <v>63</v>
      </c>
      <c r="N15" s="34" t="s">
        <v>269</v>
      </c>
      <c r="O15" s="34" t="s">
        <v>273</v>
      </c>
      <c r="P15" s="34" t="s">
        <v>270</v>
      </c>
    </row>
    <row r="16" spans="1:16" x14ac:dyDescent="0.2">
      <c r="A16" s="33" t="s">
        <v>1125</v>
      </c>
      <c r="B16" s="33" t="s">
        <v>1126</v>
      </c>
      <c r="C16" s="3">
        <v>3142</v>
      </c>
      <c r="D16" s="3">
        <v>221</v>
      </c>
      <c r="E16" s="34">
        <v>13</v>
      </c>
      <c r="F16" s="34">
        <v>24</v>
      </c>
      <c r="G16" s="34">
        <v>32</v>
      </c>
      <c r="H16" s="34">
        <v>50</v>
      </c>
      <c r="I16" s="34">
        <v>82</v>
      </c>
      <c r="J16" s="30" t="s">
        <v>60</v>
      </c>
      <c r="K16" s="34" t="s">
        <v>62</v>
      </c>
      <c r="L16" s="34" t="s">
        <v>53</v>
      </c>
      <c r="M16" s="34" t="s">
        <v>63</v>
      </c>
      <c r="N16" s="34" t="s">
        <v>269</v>
      </c>
      <c r="O16" s="34" t="s">
        <v>273</v>
      </c>
      <c r="P16" s="34" t="s">
        <v>270</v>
      </c>
    </row>
    <row r="17" spans="1:16" x14ac:dyDescent="0.2">
      <c r="A17" s="33" t="s">
        <v>1127</v>
      </c>
      <c r="B17" s="33" t="s">
        <v>1128</v>
      </c>
      <c r="C17" s="3">
        <v>2613</v>
      </c>
      <c r="D17" s="3">
        <v>195</v>
      </c>
      <c r="E17" s="34">
        <v>13</v>
      </c>
      <c r="F17" s="34">
        <v>22</v>
      </c>
      <c r="G17" s="34">
        <v>34</v>
      </c>
      <c r="H17" s="34">
        <v>47</v>
      </c>
      <c r="I17" s="34">
        <v>74</v>
      </c>
      <c r="J17" s="30" t="s">
        <v>60</v>
      </c>
      <c r="K17" s="34" t="s">
        <v>61</v>
      </c>
      <c r="L17" s="34" t="s">
        <v>53</v>
      </c>
      <c r="M17" s="34" t="s">
        <v>63</v>
      </c>
      <c r="N17" s="34" t="s">
        <v>269</v>
      </c>
      <c r="O17" s="34" t="s">
        <v>273</v>
      </c>
      <c r="P17" s="34" t="s">
        <v>270</v>
      </c>
    </row>
    <row r="18" spans="1:16" x14ac:dyDescent="0.2">
      <c r="A18" s="33" t="s">
        <v>1129</v>
      </c>
      <c r="B18" s="33" t="s">
        <v>1130</v>
      </c>
      <c r="C18" s="3">
        <v>1977</v>
      </c>
      <c r="D18" s="3">
        <v>201</v>
      </c>
      <c r="E18" s="34">
        <v>13</v>
      </c>
      <c r="F18" s="34">
        <v>24</v>
      </c>
      <c r="G18" s="34">
        <v>35</v>
      </c>
      <c r="H18" s="34">
        <v>45</v>
      </c>
      <c r="I18" s="34">
        <v>71</v>
      </c>
      <c r="J18" s="30" t="s">
        <v>60</v>
      </c>
      <c r="K18" s="34" t="s">
        <v>61</v>
      </c>
      <c r="L18" s="34" t="s">
        <v>54</v>
      </c>
      <c r="M18" s="34" t="s">
        <v>58</v>
      </c>
      <c r="N18" s="34" t="s">
        <v>269</v>
      </c>
      <c r="O18" s="34" t="s">
        <v>273</v>
      </c>
      <c r="P18" s="34" t="s">
        <v>270</v>
      </c>
    </row>
    <row r="19" spans="1:16" x14ac:dyDescent="0.2">
      <c r="A19" s="33" t="s">
        <v>1131</v>
      </c>
      <c r="B19" s="33" t="s">
        <v>1132</v>
      </c>
      <c r="C19" s="3">
        <v>2830</v>
      </c>
      <c r="D19" s="3">
        <v>169</v>
      </c>
      <c r="E19" s="34">
        <v>17</v>
      </c>
      <c r="F19" s="34">
        <v>28</v>
      </c>
      <c r="G19" s="34">
        <v>40</v>
      </c>
      <c r="H19" s="34">
        <v>52</v>
      </c>
      <c r="I19" s="34">
        <v>82</v>
      </c>
      <c r="J19" s="30" t="s">
        <v>60</v>
      </c>
      <c r="K19" s="34" t="s">
        <v>61</v>
      </c>
      <c r="L19" s="34" t="s">
        <v>53</v>
      </c>
      <c r="M19" s="34" t="s">
        <v>63</v>
      </c>
      <c r="N19" s="34" t="s">
        <v>269</v>
      </c>
      <c r="O19" s="34" t="s">
        <v>273</v>
      </c>
      <c r="P19" s="34" t="s">
        <v>270</v>
      </c>
    </row>
    <row r="20" spans="1:16" x14ac:dyDescent="0.2">
      <c r="A20" s="33" t="s">
        <v>1133</v>
      </c>
      <c r="B20" s="33" t="s">
        <v>1107</v>
      </c>
      <c r="C20" s="3">
        <v>2426</v>
      </c>
      <c r="D20" s="3">
        <v>233</v>
      </c>
      <c r="E20" s="34">
        <v>20</v>
      </c>
      <c r="F20" s="34">
        <v>28</v>
      </c>
      <c r="G20" s="34">
        <v>40</v>
      </c>
      <c r="H20" s="34">
        <v>50</v>
      </c>
      <c r="I20" s="34">
        <v>84</v>
      </c>
      <c r="J20" s="30" t="s">
        <v>60</v>
      </c>
      <c r="K20" s="34" t="s">
        <v>61</v>
      </c>
      <c r="L20" s="34" t="s">
        <v>53</v>
      </c>
      <c r="M20" s="34" t="s">
        <v>63</v>
      </c>
      <c r="N20" s="34" t="s">
        <v>269</v>
      </c>
      <c r="O20" s="34" t="s">
        <v>273</v>
      </c>
      <c r="P20" s="34" t="s">
        <v>270</v>
      </c>
    </row>
    <row r="21" spans="1:16" x14ac:dyDescent="0.2">
      <c r="A21" s="34" t="s">
        <v>1134</v>
      </c>
      <c r="B21" s="33" t="s">
        <v>1108</v>
      </c>
      <c r="C21" s="3">
        <v>3359</v>
      </c>
      <c r="D21" s="3">
        <v>111</v>
      </c>
      <c r="E21" s="34">
        <v>10</v>
      </c>
      <c r="F21" s="34">
        <v>21</v>
      </c>
      <c r="G21" s="34">
        <v>27</v>
      </c>
      <c r="H21" s="34">
        <v>38</v>
      </c>
      <c r="I21" s="34">
        <v>50</v>
      </c>
      <c r="J21" s="30" t="s">
        <v>60</v>
      </c>
      <c r="K21" s="34" t="s">
        <v>61</v>
      </c>
      <c r="L21" s="34" t="s">
        <v>54</v>
      </c>
      <c r="M21" s="34" t="s">
        <v>58</v>
      </c>
      <c r="N21" s="34" t="s">
        <v>271</v>
      </c>
      <c r="O21" s="34" t="s">
        <v>59</v>
      </c>
      <c r="P21" s="34" t="s">
        <v>270</v>
      </c>
    </row>
    <row r="22" spans="1:16" x14ac:dyDescent="0.2">
      <c r="A22" s="71" t="s">
        <v>1135</v>
      </c>
      <c r="B22" s="33" t="s">
        <v>1109</v>
      </c>
      <c r="C22" s="3">
        <v>2396</v>
      </c>
      <c r="D22" s="3">
        <v>122</v>
      </c>
      <c r="E22" s="34">
        <v>11</v>
      </c>
      <c r="F22" s="34">
        <v>21</v>
      </c>
      <c r="G22" s="34">
        <v>27</v>
      </c>
      <c r="H22" s="34">
        <v>39</v>
      </c>
      <c r="I22" s="34">
        <v>56</v>
      </c>
      <c r="J22" s="30" t="s">
        <v>60</v>
      </c>
      <c r="K22" s="34" t="s">
        <v>61</v>
      </c>
      <c r="L22" s="34" t="s">
        <v>54</v>
      </c>
      <c r="M22" s="34" t="s">
        <v>58</v>
      </c>
      <c r="N22" s="34" t="s">
        <v>271</v>
      </c>
      <c r="O22" s="34" t="s">
        <v>59</v>
      </c>
      <c r="P22" s="34" t="s">
        <v>270</v>
      </c>
    </row>
    <row r="23" spans="1:16" x14ac:dyDescent="0.2">
      <c r="A23" s="33" t="s">
        <v>1136</v>
      </c>
      <c r="B23" s="33" t="s">
        <v>1110</v>
      </c>
      <c r="C23" s="3">
        <v>2673</v>
      </c>
      <c r="D23" s="3">
        <v>87</v>
      </c>
      <c r="E23" s="34">
        <v>9</v>
      </c>
      <c r="F23" s="34">
        <v>18</v>
      </c>
      <c r="G23" s="34">
        <v>21</v>
      </c>
      <c r="H23" s="34">
        <v>28</v>
      </c>
      <c r="I23" s="34">
        <v>40</v>
      </c>
      <c r="J23" s="30" t="s">
        <v>60</v>
      </c>
      <c r="K23" s="34" t="s">
        <v>61</v>
      </c>
      <c r="L23" s="34" t="s">
        <v>54</v>
      </c>
      <c r="M23" s="34" t="s">
        <v>58</v>
      </c>
      <c r="N23" s="34" t="s">
        <v>271</v>
      </c>
      <c r="O23" s="34" t="s">
        <v>59</v>
      </c>
      <c r="P23" s="34" t="s">
        <v>270</v>
      </c>
    </row>
    <row r="24" spans="1:16" x14ac:dyDescent="0.2">
      <c r="A24" s="4" t="s">
        <v>1137</v>
      </c>
      <c r="B24" s="33" t="s">
        <v>1111</v>
      </c>
      <c r="C24" s="3">
        <v>2960</v>
      </c>
      <c r="D24" s="3">
        <v>143</v>
      </c>
      <c r="E24" s="34">
        <v>13</v>
      </c>
      <c r="F24" s="34">
        <v>26</v>
      </c>
      <c r="G24" s="34">
        <v>34</v>
      </c>
      <c r="H24" s="34">
        <v>44</v>
      </c>
      <c r="I24" s="34">
        <v>68</v>
      </c>
      <c r="J24" s="30" t="s">
        <v>60</v>
      </c>
      <c r="K24" s="34" t="s">
        <v>62</v>
      </c>
      <c r="L24" s="34" t="s">
        <v>53</v>
      </c>
      <c r="M24" s="34" t="s">
        <v>63</v>
      </c>
      <c r="N24" s="34" t="s">
        <v>271</v>
      </c>
      <c r="O24" s="34" t="s">
        <v>59</v>
      </c>
      <c r="P24" s="34" t="s">
        <v>270</v>
      </c>
    </row>
    <row r="25" spans="1:16" x14ac:dyDescent="0.2">
      <c r="A25" s="2" t="s">
        <v>1138</v>
      </c>
      <c r="B25" s="33" t="s">
        <v>1112</v>
      </c>
      <c r="C25" s="3">
        <v>2881</v>
      </c>
      <c r="D25" s="3">
        <v>112</v>
      </c>
      <c r="E25" s="34">
        <v>10</v>
      </c>
      <c r="F25" s="34">
        <v>18</v>
      </c>
      <c r="G25" s="34">
        <v>24</v>
      </c>
      <c r="H25" s="34">
        <v>32</v>
      </c>
      <c r="I25" s="34">
        <v>52</v>
      </c>
      <c r="J25" s="30" t="s">
        <v>60</v>
      </c>
      <c r="K25" s="34" t="s">
        <v>62</v>
      </c>
      <c r="L25" s="34" t="s">
        <v>53</v>
      </c>
      <c r="M25" s="34" t="s">
        <v>63</v>
      </c>
      <c r="N25" s="34" t="s">
        <v>271</v>
      </c>
      <c r="O25" s="34" t="s">
        <v>59</v>
      </c>
      <c r="P25" s="34" t="s">
        <v>270</v>
      </c>
    </row>
    <row r="26" spans="1:16" x14ac:dyDescent="0.2">
      <c r="A26" s="59" t="s">
        <v>1139</v>
      </c>
      <c r="B26" s="33" t="s">
        <v>1113</v>
      </c>
      <c r="C26" s="3">
        <v>1019</v>
      </c>
      <c r="D26" s="3">
        <v>55</v>
      </c>
      <c r="E26" s="34">
        <v>7</v>
      </c>
      <c r="F26" s="34">
        <v>11</v>
      </c>
      <c r="G26" s="34">
        <v>13</v>
      </c>
      <c r="H26" s="34">
        <v>19</v>
      </c>
      <c r="I26" s="34">
        <v>25</v>
      </c>
      <c r="J26" s="30" t="s">
        <v>60</v>
      </c>
      <c r="K26" s="34" t="s">
        <v>61</v>
      </c>
      <c r="L26" s="34" t="s">
        <v>53</v>
      </c>
      <c r="M26" s="34" t="s">
        <v>63</v>
      </c>
      <c r="N26" s="34" t="s">
        <v>271</v>
      </c>
      <c r="O26" s="34" t="s">
        <v>59</v>
      </c>
      <c r="P26" s="34" t="s">
        <v>270</v>
      </c>
    </row>
    <row r="27" spans="1:16" x14ac:dyDescent="0.2">
      <c r="A27" s="59" t="s">
        <v>1140</v>
      </c>
      <c r="B27" s="33" t="s">
        <v>1114</v>
      </c>
      <c r="C27" s="3">
        <v>2850</v>
      </c>
      <c r="D27" s="3">
        <v>105</v>
      </c>
      <c r="E27" s="34">
        <v>11</v>
      </c>
      <c r="F27" s="34">
        <v>20</v>
      </c>
      <c r="G27" s="34">
        <v>27</v>
      </c>
      <c r="H27" s="34">
        <v>35</v>
      </c>
      <c r="I27" s="34">
        <v>51</v>
      </c>
      <c r="J27" s="30" t="s">
        <v>60</v>
      </c>
      <c r="K27" s="34" t="s">
        <v>61</v>
      </c>
      <c r="L27" s="34" t="s">
        <v>53</v>
      </c>
      <c r="M27" s="34" t="s">
        <v>63</v>
      </c>
      <c r="N27" s="34" t="s">
        <v>271</v>
      </c>
      <c r="O27" s="34" t="s">
        <v>59</v>
      </c>
      <c r="P27" s="34" t="s">
        <v>270</v>
      </c>
    </row>
    <row r="28" spans="1:16" x14ac:dyDescent="0.2">
      <c r="A28" s="59" t="s">
        <v>1141</v>
      </c>
      <c r="B28" s="33" t="s">
        <v>1115</v>
      </c>
      <c r="C28" s="3">
        <v>3423</v>
      </c>
      <c r="D28" s="3">
        <v>102</v>
      </c>
      <c r="E28" s="34">
        <v>9</v>
      </c>
      <c r="F28" s="34">
        <v>18</v>
      </c>
      <c r="G28" s="34">
        <v>24</v>
      </c>
      <c r="H28" s="34">
        <v>33</v>
      </c>
      <c r="I28" s="34">
        <v>47</v>
      </c>
      <c r="J28" s="30" t="s">
        <v>60</v>
      </c>
      <c r="K28" s="34" t="s">
        <v>62</v>
      </c>
      <c r="L28" s="34" t="s">
        <v>54</v>
      </c>
      <c r="M28" s="34" t="s">
        <v>58</v>
      </c>
      <c r="N28" s="34" t="s">
        <v>271</v>
      </c>
      <c r="O28" s="34" t="s">
        <v>59</v>
      </c>
      <c r="P28" s="34" t="s">
        <v>270</v>
      </c>
    </row>
    <row r="29" spans="1:16" x14ac:dyDescent="0.2">
      <c r="A29" s="59" t="s">
        <v>1142</v>
      </c>
      <c r="B29" s="33" t="s">
        <v>1116</v>
      </c>
      <c r="C29" s="3">
        <v>2215</v>
      </c>
      <c r="D29" s="3">
        <v>90</v>
      </c>
      <c r="E29" s="34">
        <v>9</v>
      </c>
      <c r="F29" s="34">
        <v>19</v>
      </c>
      <c r="G29" s="34">
        <v>24</v>
      </c>
      <c r="H29" s="34">
        <v>31</v>
      </c>
      <c r="I29" s="34">
        <v>46</v>
      </c>
      <c r="J29" s="30" t="s">
        <v>60</v>
      </c>
      <c r="K29" s="34" t="s">
        <v>61</v>
      </c>
      <c r="L29" s="34" t="s">
        <v>54</v>
      </c>
      <c r="M29" s="34" t="s">
        <v>58</v>
      </c>
      <c r="N29" s="34" t="s">
        <v>271</v>
      </c>
      <c r="O29" s="34" t="s">
        <v>59</v>
      </c>
      <c r="P29" s="34" t="s">
        <v>270</v>
      </c>
    </row>
    <row r="30" spans="1:16" x14ac:dyDescent="0.2">
      <c r="A30" s="67" t="s">
        <v>0</v>
      </c>
      <c r="B30" s="102"/>
      <c r="C30" s="10">
        <f>SUM(C5:C29)</f>
        <v>62010</v>
      </c>
      <c r="D30" s="10">
        <v>773</v>
      </c>
      <c r="E30" s="69">
        <v>26</v>
      </c>
      <c r="F30" s="69">
        <v>42</v>
      </c>
      <c r="G30" s="69">
        <v>66</v>
      </c>
      <c r="H30" s="69">
        <v>92</v>
      </c>
      <c r="I30" s="69">
        <v>160</v>
      </c>
    </row>
    <row r="31" spans="1:16" x14ac:dyDescent="0.2">
      <c r="C31" s="4"/>
      <c r="D31" s="2"/>
      <c r="E31" s="59"/>
      <c r="F31" s="59"/>
      <c r="G31" s="59"/>
      <c r="H31" s="59"/>
      <c r="I31" s="59"/>
    </row>
    <row r="32" spans="1:16" x14ac:dyDescent="0.2">
      <c r="C32" s="4"/>
      <c r="D32" s="2"/>
      <c r="E32" s="59"/>
      <c r="F32" s="59"/>
      <c r="G32" s="59"/>
      <c r="H32" s="59"/>
      <c r="I32" s="59"/>
    </row>
    <row r="33" spans="3:9" x14ac:dyDescent="0.2">
      <c r="C33" s="4"/>
      <c r="D33" s="2"/>
      <c r="E33" s="59"/>
      <c r="F33" s="59"/>
      <c r="G33" s="59"/>
      <c r="H33" s="59"/>
      <c r="I33" s="59"/>
    </row>
    <row r="34" spans="3:9" x14ac:dyDescent="0.2">
      <c r="C34" s="4"/>
      <c r="D34" s="2"/>
      <c r="E34" s="59"/>
      <c r="F34" s="59"/>
      <c r="G34" s="59"/>
      <c r="H34" s="59"/>
      <c r="I34" s="59"/>
    </row>
    <row r="35" spans="3:9" x14ac:dyDescent="0.2">
      <c r="D35" s="2"/>
      <c r="E35" s="59"/>
      <c r="F35" s="59"/>
      <c r="G35" s="59"/>
      <c r="H35" s="59"/>
      <c r="I35" s="59"/>
    </row>
    <row r="36" spans="3:9" x14ac:dyDescent="0.2">
      <c r="D36" s="2"/>
      <c r="E36" s="59"/>
      <c r="F36" s="59"/>
      <c r="G36" s="59"/>
      <c r="H36" s="59"/>
      <c r="I36" s="59"/>
    </row>
    <row r="37" spans="3:9" x14ac:dyDescent="0.2">
      <c r="C37" s="4"/>
      <c r="D37" s="2"/>
      <c r="E37" s="59"/>
      <c r="F37" s="59"/>
      <c r="G37" s="59"/>
      <c r="H37" s="59"/>
      <c r="I37" s="59"/>
    </row>
    <row r="38" spans="3:9" x14ac:dyDescent="0.2">
      <c r="C38" s="4"/>
      <c r="D38" s="2"/>
      <c r="E38" s="59"/>
      <c r="F38" s="59"/>
      <c r="G38" s="59"/>
      <c r="H38" s="59"/>
      <c r="I38" s="59"/>
    </row>
    <row r="39" spans="3:9" x14ac:dyDescent="0.2">
      <c r="C39" s="4"/>
      <c r="D39" s="2"/>
      <c r="E39" s="59"/>
      <c r="F39" s="59"/>
      <c r="G39" s="59"/>
      <c r="H39" s="59"/>
      <c r="I39" s="59"/>
    </row>
    <row r="40" spans="3:9" x14ac:dyDescent="0.2">
      <c r="C40" s="4"/>
      <c r="D40" s="2"/>
      <c r="E40" s="59"/>
      <c r="F40" s="59"/>
      <c r="G40" s="59"/>
      <c r="H40" s="59"/>
      <c r="I40" s="59"/>
    </row>
    <row r="41" spans="3:9" x14ac:dyDescent="0.2">
      <c r="C41" s="4"/>
      <c r="D41" s="2"/>
      <c r="E41" s="59"/>
      <c r="F41" s="59"/>
      <c r="G41" s="59"/>
      <c r="H41" s="59"/>
      <c r="I41" s="59"/>
    </row>
    <row r="42" spans="3:9" x14ac:dyDescent="0.2">
      <c r="C42" s="4"/>
      <c r="D42" s="2"/>
      <c r="E42" s="59"/>
      <c r="F42" s="59"/>
      <c r="G42" s="59"/>
      <c r="H42" s="59"/>
      <c r="I42" s="59"/>
    </row>
    <row r="43" spans="3:9" x14ac:dyDescent="0.2">
      <c r="C43" s="5"/>
      <c r="D43" s="1"/>
      <c r="E43" s="60"/>
      <c r="F43" s="60"/>
      <c r="G43" s="60"/>
      <c r="H43" s="60"/>
      <c r="I43" s="60"/>
    </row>
  </sheetData>
  <mergeCells count="4">
    <mergeCell ref="J3:P3"/>
    <mergeCell ref="C3:I3"/>
    <mergeCell ref="A3:A4"/>
    <mergeCell ref="B3:B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7"/>
  <sheetViews>
    <sheetView zoomScale="90" zoomScaleNormal="90" workbookViewId="0"/>
  </sheetViews>
  <sheetFormatPr defaultRowHeight="15" x14ac:dyDescent="0.25"/>
  <cols>
    <col min="1" max="1" width="21.42578125" style="62" customWidth="1"/>
    <col min="2" max="2" width="19.85546875" style="62" bestFit="1" customWidth="1"/>
    <col min="3" max="3" width="10.140625" style="63" bestFit="1" customWidth="1"/>
    <col min="4" max="4" width="25.42578125" style="62" bestFit="1" customWidth="1"/>
    <col min="5" max="5" width="35.85546875" style="62" bestFit="1" customWidth="1"/>
    <col min="6" max="6" width="19.28515625" style="62" bestFit="1" customWidth="1"/>
    <col min="7" max="7" width="33.140625" style="62" bestFit="1" customWidth="1"/>
    <col min="8" max="8" width="34" style="62" bestFit="1" customWidth="1"/>
    <col min="9" max="9" width="33.28515625" style="62" bestFit="1" customWidth="1"/>
    <col min="10" max="16384" width="9.140625" style="12"/>
  </cols>
  <sheetData>
    <row r="1" spans="1:57" x14ac:dyDescent="0.25">
      <c r="A1" s="93" t="s">
        <v>1155</v>
      </c>
    </row>
    <row r="2" spans="1:57" x14ac:dyDescent="0.25">
      <c r="D2" s="9"/>
    </row>
    <row r="3" spans="1:57" s="31" customFormat="1" x14ac:dyDescent="0.2">
      <c r="A3" s="77" t="s">
        <v>550</v>
      </c>
      <c r="B3" s="61" t="s">
        <v>551</v>
      </c>
      <c r="C3" s="65" t="s">
        <v>981</v>
      </c>
      <c r="D3" s="61" t="s">
        <v>549</v>
      </c>
      <c r="E3" s="64" t="s">
        <v>548</v>
      </c>
      <c r="F3" s="64" t="s">
        <v>547</v>
      </c>
      <c r="G3" s="61" t="s">
        <v>552</v>
      </c>
      <c r="H3" s="61" t="s">
        <v>553</v>
      </c>
      <c r="I3" s="61" t="s">
        <v>554</v>
      </c>
      <c r="J3" s="31" t="s">
        <v>555</v>
      </c>
    </row>
    <row r="4" spans="1:57" x14ac:dyDescent="0.25">
      <c r="A4" s="79" t="s">
        <v>80</v>
      </c>
      <c r="B4" s="62">
        <v>809380</v>
      </c>
      <c r="C4" s="63">
        <v>2E-132</v>
      </c>
      <c r="D4" s="62">
        <v>251</v>
      </c>
      <c r="E4" s="62">
        <v>100</v>
      </c>
      <c r="F4" s="62">
        <v>100</v>
      </c>
      <c r="G4" s="62">
        <v>50</v>
      </c>
      <c r="H4" s="62">
        <v>157</v>
      </c>
      <c r="I4" s="62">
        <v>407</v>
      </c>
      <c r="J4" s="3" t="s">
        <v>81</v>
      </c>
    </row>
    <row r="5" spans="1:57" x14ac:dyDescent="0.25">
      <c r="A5" s="79" t="s">
        <v>89</v>
      </c>
      <c r="B5" s="62">
        <v>821551</v>
      </c>
      <c r="C5" s="63">
        <v>2E-132</v>
      </c>
      <c r="D5" s="62">
        <v>251</v>
      </c>
      <c r="E5" s="62">
        <v>100</v>
      </c>
      <c r="F5" s="62">
        <v>100</v>
      </c>
      <c r="G5" s="62">
        <v>53</v>
      </c>
      <c r="H5" s="62">
        <v>173</v>
      </c>
      <c r="I5" s="62">
        <v>423</v>
      </c>
      <c r="J5" s="3" t="s">
        <v>90</v>
      </c>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row>
    <row r="6" spans="1:57" x14ac:dyDescent="0.25">
      <c r="A6" s="79" t="s">
        <v>151</v>
      </c>
      <c r="B6" s="62">
        <v>500281</v>
      </c>
      <c r="C6" s="63">
        <v>2E-132</v>
      </c>
      <c r="D6" s="62">
        <v>251</v>
      </c>
      <c r="E6" s="62">
        <v>100</v>
      </c>
      <c r="F6" s="62">
        <v>100</v>
      </c>
      <c r="G6" s="62">
        <v>48</v>
      </c>
      <c r="H6" s="62">
        <v>153</v>
      </c>
      <c r="I6" s="62">
        <v>403</v>
      </c>
      <c r="J6" s="3" t="s">
        <v>152</v>
      </c>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row>
    <row r="7" spans="1:57" x14ac:dyDescent="0.25">
      <c r="A7" s="79" t="s">
        <v>148</v>
      </c>
      <c r="B7" s="62" t="s">
        <v>481</v>
      </c>
      <c r="C7" s="63">
        <v>2E-132</v>
      </c>
      <c r="D7" s="62">
        <v>251</v>
      </c>
      <c r="E7" s="62">
        <v>100</v>
      </c>
      <c r="F7" s="62">
        <v>100</v>
      </c>
      <c r="G7" s="62">
        <v>51</v>
      </c>
      <c r="H7" s="62">
        <v>156</v>
      </c>
      <c r="I7" s="62">
        <v>406</v>
      </c>
      <c r="J7" s="3" t="s">
        <v>105</v>
      </c>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row>
    <row r="8" spans="1:57" x14ac:dyDescent="0.25">
      <c r="A8" s="79" t="s">
        <v>153</v>
      </c>
      <c r="B8" s="62">
        <v>36255</v>
      </c>
      <c r="C8" s="63">
        <v>2E-132</v>
      </c>
      <c r="D8" s="62">
        <v>251</v>
      </c>
      <c r="E8" s="62">
        <v>100</v>
      </c>
      <c r="F8" s="79">
        <v>100</v>
      </c>
      <c r="G8" s="62">
        <v>50</v>
      </c>
      <c r="H8" s="62">
        <v>178</v>
      </c>
      <c r="I8" s="62">
        <v>428</v>
      </c>
      <c r="J8" s="3" t="s">
        <v>154</v>
      </c>
    </row>
    <row r="9" spans="1:57" x14ac:dyDescent="0.25">
      <c r="A9" s="79" t="s">
        <v>121</v>
      </c>
      <c r="B9" s="62">
        <v>9475</v>
      </c>
      <c r="C9" s="63">
        <v>2E-132</v>
      </c>
      <c r="D9" s="62">
        <v>251</v>
      </c>
      <c r="E9" s="62">
        <v>100</v>
      </c>
      <c r="F9" s="79">
        <v>100</v>
      </c>
      <c r="G9" s="62">
        <v>50</v>
      </c>
      <c r="H9" s="62">
        <v>171</v>
      </c>
      <c r="I9" s="62">
        <v>421</v>
      </c>
      <c r="J9" s="3" t="s">
        <v>112</v>
      </c>
    </row>
    <row r="10" spans="1:57" x14ac:dyDescent="0.25">
      <c r="A10" s="79" t="s">
        <v>500</v>
      </c>
      <c r="B10" s="62">
        <v>105384</v>
      </c>
      <c r="C10" s="63">
        <v>2E-132</v>
      </c>
      <c r="D10" s="62">
        <v>251</v>
      </c>
      <c r="E10" s="62">
        <v>100</v>
      </c>
      <c r="F10" s="79">
        <v>100</v>
      </c>
      <c r="G10" s="62">
        <v>52</v>
      </c>
      <c r="H10" s="62">
        <v>153</v>
      </c>
      <c r="I10" s="62">
        <v>403</v>
      </c>
      <c r="J10" s="3" t="s">
        <v>93</v>
      </c>
    </row>
    <row r="11" spans="1:57" x14ac:dyDescent="0.25">
      <c r="A11" s="79" t="s">
        <v>87</v>
      </c>
      <c r="B11" s="62">
        <v>590261</v>
      </c>
      <c r="C11" s="63">
        <v>2E-132</v>
      </c>
      <c r="D11" s="62">
        <v>251</v>
      </c>
      <c r="E11" s="62">
        <v>100</v>
      </c>
      <c r="F11" s="62">
        <v>100</v>
      </c>
      <c r="G11" s="62">
        <v>52</v>
      </c>
      <c r="H11" s="62">
        <v>153</v>
      </c>
      <c r="I11" s="62">
        <v>403</v>
      </c>
      <c r="J11" s="3" t="s">
        <v>88</v>
      </c>
    </row>
    <row r="12" spans="1:57" s="14" customFormat="1" x14ac:dyDescent="0.25">
      <c r="A12" s="79" t="s">
        <v>518</v>
      </c>
      <c r="B12" s="62" t="s">
        <v>517</v>
      </c>
      <c r="C12" s="63">
        <v>2E-132</v>
      </c>
      <c r="D12" s="62">
        <v>251</v>
      </c>
      <c r="E12" s="62">
        <v>100</v>
      </c>
      <c r="F12" s="62">
        <v>100</v>
      </c>
      <c r="G12" s="62">
        <v>53</v>
      </c>
      <c r="H12" s="62">
        <v>173</v>
      </c>
      <c r="I12" s="62">
        <v>423</v>
      </c>
      <c r="J12" s="3" t="s">
        <v>556</v>
      </c>
      <c r="K12" s="12"/>
      <c r="L12" s="12"/>
      <c r="M12" s="12"/>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row>
    <row r="13" spans="1:57" s="14" customFormat="1" x14ac:dyDescent="0.25">
      <c r="A13" s="79" t="s">
        <v>520</v>
      </c>
      <c r="B13" s="62" t="s">
        <v>519</v>
      </c>
      <c r="C13" s="63">
        <v>2E-132</v>
      </c>
      <c r="D13" s="62">
        <v>251</v>
      </c>
      <c r="E13" s="62">
        <v>100</v>
      </c>
      <c r="F13" s="62">
        <v>100</v>
      </c>
      <c r="G13" s="62">
        <v>50</v>
      </c>
      <c r="H13" s="62">
        <v>154</v>
      </c>
      <c r="I13" s="62">
        <v>404</v>
      </c>
      <c r="J13" s="3" t="s">
        <v>117</v>
      </c>
      <c r="K13" s="12"/>
      <c r="L13" s="12"/>
      <c r="M13" s="12"/>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row>
    <row r="14" spans="1:57" x14ac:dyDescent="0.25">
      <c r="A14" s="79" t="s">
        <v>523</v>
      </c>
      <c r="B14" s="62" t="s">
        <v>522</v>
      </c>
      <c r="C14" s="63">
        <v>2E-132</v>
      </c>
      <c r="D14" s="62">
        <v>251</v>
      </c>
      <c r="E14" s="62">
        <v>100</v>
      </c>
      <c r="F14" s="62">
        <v>100</v>
      </c>
      <c r="G14" s="62">
        <v>49</v>
      </c>
      <c r="H14" s="62">
        <v>178</v>
      </c>
      <c r="I14" s="62">
        <v>428</v>
      </c>
      <c r="J14" s="3" t="s">
        <v>557</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row>
    <row r="15" spans="1:57" x14ac:dyDescent="0.25">
      <c r="A15" s="79" t="s">
        <v>525</v>
      </c>
      <c r="B15" s="62" t="s">
        <v>524</v>
      </c>
      <c r="C15" s="63">
        <v>2E-132</v>
      </c>
      <c r="D15" s="62">
        <v>251</v>
      </c>
      <c r="E15" s="62">
        <v>100</v>
      </c>
      <c r="F15" s="62">
        <v>100</v>
      </c>
      <c r="G15" s="62">
        <v>50</v>
      </c>
      <c r="H15" s="62">
        <v>171</v>
      </c>
      <c r="I15" s="62">
        <v>421</v>
      </c>
      <c r="J15" s="3" t="s">
        <v>558</v>
      </c>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row>
    <row r="16" spans="1:57" x14ac:dyDescent="0.25">
      <c r="A16" s="79" t="s">
        <v>526</v>
      </c>
      <c r="B16" s="62">
        <v>336945</v>
      </c>
      <c r="C16" s="63">
        <v>2E-132</v>
      </c>
      <c r="D16" s="62">
        <v>251</v>
      </c>
      <c r="E16" s="62">
        <v>100</v>
      </c>
      <c r="F16" s="62">
        <v>100</v>
      </c>
      <c r="G16" s="62">
        <v>50</v>
      </c>
      <c r="H16" s="62">
        <v>154</v>
      </c>
      <c r="I16" s="62">
        <v>404</v>
      </c>
      <c r="J16" s="3" t="s">
        <v>559</v>
      </c>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row>
    <row r="17" spans="1:57" x14ac:dyDescent="0.25">
      <c r="A17" s="79" t="s">
        <v>527</v>
      </c>
      <c r="B17" s="62">
        <v>542457</v>
      </c>
      <c r="C17" s="63">
        <v>2E-132</v>
      </c>
      <c r="D17" s="62">
        <v>251</v>
      </c>
      <c r="E17" s="62">
        <v>100</v>
      </c>
      <c r="F17" s="62">
        <v>100</v>
      </c>
      <c r="G17" s="62">
        <v>51</v>
      </c>
      <c r="H17" s="62">
        <v>178</v>
      </c>
      <c r="I17" s="62">
        <v>428</v>
      </c>
      <c r="J17" s="3" t="s">
        <v>560</v>
      </c>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row>
    <row r="18" spans="1:57" s="14" customFormat="1" x14ac:dyDescent="0.25">
      <c r="A18" s="79" t="s">
        <v>529</v>
      </c>
      <c r="B18" s="62" t="s">
        <v>528</v>
      </c>
      <c r="C18" s="63">
        <v>2E-132</v>
      </c>
      <c r="D18" s="62">
        <v>251</v>
      </c>
      <c r="E18" s="62">
        <v>100</v>
      </c>
      <c r="F18" s="62">
        <v>100</v>
      </c>
      <c r="G18" s="62">
        <v>50</v>
      </c>
      <c r="H18" s="62">
        <v>179</v>
      </c>
      <c r="I18" s="62">
        <v>429</v>
      </c>
      <c r="J18" s="3" t="s">
        <v>561</v>
      </c>
      <c r="K18" s="12"/>
      <c r="L18" s="12"/>
      <c r="M18" s="12"/>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row>
    <row r="19" spans="1:57" x14ac:dyDescent="0.25">
      <c r="A19" s="79" t="s">
        <v>531</v>
      </c>
      <c r="B19" s="62" t="s">
        <v>530</v>
      </c>
      <c r="C19" s="63">
        <v>2E-132</v>
      </c>
      <c r="D19" s="62">
        <v>251</v>
      </c>
      <c r="E19" s="62">
        <v>100</v>
      </c>
      <c r="F19" s="62">
        <v>100</v>
      </c>
      <c r="G19" s="62">
        <v>49</v>
      </c>
      <c r="H19" s="62">
        <v>178</v>
      </c>
      <c r="I19" s="62">
        <v>428</v>
      </c>
      <c r="J19" s="3" t="s">
        <v>562</v>
      </c>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row>
    <row r="20" spans="1:57" x14ac:dyDescent="0.25">
      <c r="A20" s="79" t="s">
        <v>147</v>
      </c>
      <c r="B20" s="62" t="s">
        <v>540</v>
      </c>
      <c r="C20" s="63">
        <v>2E-132</v>
      </c>
      <c r="D20" s="62">
        <v>251</v>
      </c>
      <c r="E20" s="62">
        <v>100</v>
      </c>
      <c r="F20" s="62">
        <v>100</v>
      </c>
      <c r="G20" s="62">
        <v>49</v>
      </c>
      <c r="H20" s="62">
        <v>155</v>
      </c>
      <c r="I20" s="62">
        <v>405</v>
      </c>
      <c r="J20" s="3" t="s">
        <v>105</v>
      </c>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row>
    <row r="21" spans="1:57" x14ac:dyDescent="0.25">
      <c r="A21" s="79" t="s">
        <v>544</v>
      </c>
      <c r="B21" s="62" t="s">
        <v>543</v>
      </c>
      <c r="C21" s="63">
        <v>2E-132</v>
      </c>
      <c r="D21" s="62">
        <v>251</v>
      </c>
      <c r="E21" s="62">
        <v>100</v>
      </c>
      <c r="F21" s="62">
        <v>100</v>
      </c>
      <c r="G21" s="62">
        <v>51</v>
      </c>
      <c r="H21" s="62">
        <v>173</v>
      </c>
      <c r="I21" s="62">
        <v>423</v>
      </c>
      <c r="J21" s="3" t="s">
        <v>123</v>
      </c>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row>
    <row r="22" spans="1:57" x14ac:dyDescent="0.25">
      <c r="A22" s="79" t="s">
        <v>467</v>
      </c>
      <c r="B22" s="62" t="s">
        <v>466</v>
      </c>
      <c r="C22" s="63">
        <v>2E-132</v>
      </c>
      <c r="D22" s="62">
        <v>251</v>
      </c>
      <c r="E22" s="62">
        <v>100</v>
      </c>
      <c r="F22" s="62">
        <v>100</v>
      </c>
      <c r="G22" s="62">
        <v>52</v>
      </c>
      <c r="H22" s="62">
        <v>153</v>
      </c>
      <c r="I22" s="62">
        <v>403</v>
      </c>
      <c r="J22" s="3" t="s">
        <v>88</v>
      </c>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row>
    <row r="23" spans="1:57" x14ac:dyDescent="0.25">
      <c r="A23" s="79" t="s">
        <v>470</v>
      </c>
      <c r="B23" s="62" t="s">
        <v>469</v>
      </c>
      <c r="C23" s="63">
        <v>2E-132</v>
      </c>
      <c r="D23" s="62">
        <v>251</v>
      </c>
      <c r="E23" s="62">
        <v>100</v>
      </c>
      <c r="F23" s="62">
        <v>100</v>
      </c>
      <c r="G23" s="62">
        <v>51</v>
      </c>
      <c r="H23" s="62">
        <v>153</v>
      </c>
      <c r="I23" s="62">
        <v>403</v>
      </c>
      <c r="J23" s="3" t="s">
        <v>110</v>
      </c>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row>
    <row r="24" spans="1:57" x14ac:dyDescent="0.25">
      <c r="A24" s="79" t="s">
        <v>472</v>
      </c>
      <c r="B24" s="62" t="s">
        <v>471</v>
      </c>
      <c r="C24" s="63">
        <v>2E-132</v>
      </c>
      <c r="D24" s="62">
        <v>251</v>
      </c>
      <c r="E24" s="62">
        <v>100</v>
      </c>
      <c r="F24" s="62">
        <v>100</v>
      </c>
      <c r="G24" s="62">
        <v>60</v>
      </c>
      <c r="H24" s="62">
        <v>155</v>
      </c>
      <c r="I24" s="62">
        <v>405</v>
      </c>
      <c r="J24" s="3" t="s">
        <v>563</v>
      </c>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row>
    <row r="25" spans="1:57" x14ac:dyDescent="0.25">
      <c r="A25" s="79" t="s">
        <v>474</v>
      </c>
      <c r="B25" s="62" t="s">
        <v>473</v>
      </c>
      <c r="C25" s="63">
        <v>2E-132</v>
      </c>
      <c r="D25" s="62">
        <v>251</v>
      </c>
      <c r="E25" s="62">
        <v>100</v>
      </c>
      <c r="F25" s="62">
        <v>100</v>
      </c>
      <c r="G25" s="62">
        <v>52</v>
      </c>
      <c r="H25" s="62">
        <v>173</v>
      </c>
      <c r="I25" s="62">
        <v>423</v>
      </c>
      <c r="J25" s="3" t="s">
        <v>79</v>
      </c>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row>
    <row r="26" spans="1:57" x14ac:dyDescent="0.25">
      <c r="A26" s="79" t="s">
        <v>483</v>
      </c>
      <c r="B26" s="62" t="s">
        <v>482</v>
      </c>
      <c r="C26" s="63">
        <v>2E-132</v>
      </c>
      <c r="D26" s="62">
        <v>251</v>
      </c>
      <c r="E26" s="62">
        <v>100</v>
      </c>
      <c r="F26" s="62">
        <v>100</v>
      </c>
      <c r="G26" s="62">
        <v>49</v>
      </c>
      <c r="H26" s="62">
        <v>178</v>
      </c>
      <c r="I26" s="62">
        <v>428</v>
      </c>
      <c r="J26" s="3" t="s">
        <v>564</v>
      </c>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row>
    <row r="27" spans="1:57" x14ac:dyDescent="0.25">
      <c r="A27" s="79" t="s">
        <v>76</v>
      </c>
      <c r="B27" s="62" t="s">
        <v>484</v>
      </c>
      <c r="C27" s="63">
        <v>2E-132</v>
      </c>
      <c r="D27" s="62">
        <v>251</v>
      </c>
      <c r="E27" s="62">
        <v>100</v>
      </c>
      <c r="F27" s="62">
        <v>100</v>
      </c>
      <c r="G27" s="62">
        <v>50</v>
      </c>
      <c r="H27" s="62">
        <v>178</v>
      </c>
      <c r="I27" s="62">
        <v>428</v>
      </c>
      <c r="J27" s="3" t="s">
        <v>77</v>
      </c>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row>
    <row r="28" spans="1:57" x14ac:dyDescent="0.25">
      <c r="A28" s="79" t="s">
        <v>485</v>
      </c>
      <c r="B28" s="62">
        <v>562204</v>
      </c>
      <c r="C28" s="63">
        <v>2E-132</v>
      </c>
      <c r="D28" s="62">
        <v>251</v>
      </c>
      <c r="E28" s="62">
        <v>100</v>
      </c>
      <c r="F28" s="62">
        <v>100</v>
      </c>
      <c r="G28" s="62">
        <v>53</v>
      </c>
      <c r="H28" s="62">
        <v>178</v>
      </c>
      <c r="I28" s="62">
        <v>428</v>
      </c>
      <c r="J28" s="3" t="s">
        <v>98</v>
      </c>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row>
    <row r="29" spans="1:57" x14ac:dyDescent="0.25">
      <c r="A29" s="79" t="s">
        <v>487</v>
      </c>
      <c r="B29" s="62" t="s">
        <v>486</v>
      </c>
      <c r="C29" s="63">
        <v>2E-132</v>
      </c>
      <c r="D29" s="62">
        <v>251</v>
      </c>
      <c r="E29" s="62">
        <v>100</v>
      </c>
      <c r="F29" s="62">
        <v>100</v>
      </c>
      <c r="G29" s="62">
        <v>52</v>
      </c>
      <c r="H29" s="62">
        <v>175</v>
      </c>
      <c r="I29" s="62">
        <v>425</v>
      </c>
      <c r="J29" s="3" t="s">
        <v>565</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row>
    <row r="30" spans="1:57" x14ac:dyDescent="0.25">
      <c r="A30" s="79" t="s">
        <v>489</v>
      </c>
      <c r="B30" s="62" t="s">
        <v>488</v>
      </c>
      <c r="C30" s="63">
        <v>2E-132</v>
      </c>
      <c r="D30" s="62">
        <v>251</v>
      </c>
      <c r="E30" s="62">
        <v>100</v>
      </c>
      <c r="F30" s="62">
        <v>100</v>
      </c>
      <c r="G30" s="62">
        <v>53</v>
      </c>
      <c r="H30" s="62">
        <v>172</v>
      </c>
      <c r="I30" s="62">
        <v>422</v>
      </c>
      <c r="J30" s="3" t="s">
        <v>566</v>
      </c>
    </row>
    <row r="31" spans="1:57" x14ac:dyDescent="0.25">
      <c r="A31" s="79" t="s">
        <v>490</v>
      </c>
      <c r="B31" s="62">
        <v>2293554</v>
      </c>
      <c r="C31" s="63">
        <v>2E-132</v>
      </c>
      <c r="D31" s="62">
        <v>251</v>
      </c>
      <c r="E31" s="62">
        <v>100</v>
      </c>
      <c r="F31" s="62">
        <v>100</v>
      </c>
      <c r="G31" s="62">
        <v>49</v>
      </c>
      <c r="H31" s="62">
        <v>153</v>
      </c>
      <c r="I31" s="62">
        <v>403</v>
      </c>
      <c r="J31" s="3" t="s">
        <v>567</v>
      </c>
    </row>
    <row r="32" spans="1:57" x14ac:dyDescent="0.25">
      <c r="A32" s="79" t="s">
        <v>492</v>
      </c>
      <c r="B32" s="62" t="s">
        <v>491</v>
      </c>
      <c r="C32" s="63">
        <v>2E-132</v>
      </c>
      <c r="D32" s="62">
        <v>251</v>
      </c>
      <c r="E32" s="62">
        <v>100</v>
      </c>
      <c r="F32" s="62">
        <v>100</v>
      </c>
      <c r="G32" s="62">
        <v>47</v>
      </c>
      <c r="H32" s="62">
        <v>156</v>
      </c>
      <c r="I32" s="62">
        <v>406</v>
      </c>
      <c r="J32" s="3" t="s">
        <v>568</v>
      </c>
    </row>
    <row r="33" spans="1:57" x14ac:dyDescent="0.25">
      <c r="A33" s="79" t="s">
        <v>494</v>
      </c>
      <c r="B33" s="62" t="s">
        <v>493</v>
      </c>
      <c r="C33" s="63">
        <v>2E-132</v>
      </c>
      <c r="D33" s="62">
        <v>251</v>
      </c>
      <c r="E33" s="62">
        <v>100</v>
      </c>
      <c r="F33" s="62">
        <v>100</v>
      </c>
      <c r="G33" s="62">
        <v>50</v>
      </c>
      <c r="H33" s="62">
        <v>153</v>
      </c>
      <c r="I33" s="62">
        <v>403</v>
      </c>
      <c r="J33" s="3" t="s">
        <v>569</v>
      </c>
    </row>
    <row r="34" spans="1:57" x14ac:dyDescent="0.25">
      <c r="A34" s="79" t="s">
        <v>496</v>
      </c>
      <c r="B34" s="62" t="s">
        <v>495</v>
      </c>
      <c r="C34" s="63">
        <v>2E-132</v>
      </c>
      <c r="D34" s="62">
        <v>251</v>
      </c>
      <c r="E34" s="62">
        <v>100</v>
      </c>
      <c r="F34" s="62">
        <v>100</v>
      </c>
      <c r="G34" s="62">
        <v>50</v>
      </c>
      <c r="H34" s="62">
        <v>178</v>
      </c>
      <c r="I34" s="62">
        <v>428</v>
      </c>
      <c r="J34" s="3" t="s">
        <v>77</v>
      </c>
    </row>
    <row r="35" spans="1:57" x14ac:dyDescent="0.25">
      <c r="A35" s="79" t="s">
        <v>498</v>
      </c>
      <c r="B35" s="62" t="s">
        <v>497</v>
      </c>
      <c r="C35" s="63">
        <v>2E-132</v>
      </c>
      <c r="D35" s="62">
        <v>251</v>
      </c>
      <c r="E35" s="62">
        <v>100</v>
      </c>
      <c r="F35" s="62">
        <v>100</v>
      </c>
      <c r="G35" s="62">
        <v>48</v>
      </c>
      <c r="H35" s="62">
        <v>153</v>
      </c>
      <c r="I35" s="62">
        <v>403</v>
      </c>
      <c r="J35" s="3" t="s">
        <v>119</v>
      </c>
    </row>
    <row r="36" spans="1:57" x14ac:dyDescent="0.25">
      <c r="A36" s="79" t="s">
        <v>499</v>
      </c>
      <c r="B36" s="62">
        <v>3890930</v>
      </c>
      <c r="C36" s="63">
        <v>2E-132</v>
      </c>
      <c r="D36" s="62">
        <v>251</v>
      </c>
      <c r="E36" s="62">
        <v>100</v>
      </c>
      <c r="F36" s="62">
        <v>100</v>
      </c>
      <c r="G36" s="62">
        <v>47</v>
      </c>
      <c r="H36" s="62">
        <v>156</v>
      </c>
      <c r="I36" s="62">
        <v>406</v>
      </c>
      <c r="J36" s="3" t="s">
        <v>570</v>
      </c>
    </row>
    <row r="37" spans="1:57" x14ac:dyDescent="0.25">
      <c r="A37" s="79" t="s">
        <v>502</v>
      </c>
      <c r="B37" s="62" t="s">
        <v>501</v>
      </c>
      <c r="C37" s="63">
        <v>2E-132</v>
      </c>
      <c r="D37" s="62">
        <v>251</v>
      </c>
      <c r="E37" s="62">
        <v>100</v>
      </c>
      <c r="F37" s="62">
        <v>100</v>
      </c>
      <c r="G37" s="62">
        <v>53</v>
      </c>
      <c r="H37" s="62">
        <v>174</v>
      </c>
      <c r="I37" s="62">
        <v>424</v>
      </c>
      <c r="J37" s="3" t="s">
        <v>571</v>
      </c>
    </row>
    <row r="38" spans="1:57" x14ac:dyDescent="0.25">
      <c r="A38" s="79" t="s">
        <v>504</v>
      </c>
      <c r="B38" s="62" t="s">
        <v>503</v>
      </c>
      <c r="C38" s="63">
        <v>2E-132</v>
      </c>
      <c r="D38" s="62">
        <v>251</v>
      </c>
      <c r="E38" s="62">
        <v>100</v>
      </c>
      <c r="F38" s="62">
        <v>100</v>
      </c>
      <c r="G38" s="62">
        <v>49</v>
      </c>
      <c r="H38" s="62">
        <v>153</v>
      </c>
      <c r="I38" s="62">
        <v>403</v>
      </c>
      <c r="J38" s="3" t="s">
        <v>572</v>
      </c>
    </row>
    <row r="39" spans="1:57" x14ac:dyDescent="0.25">
      <c r="A39" s="79" t="s">
        <v>505</v>
      </c>
      <c r="B39" s="62">
        <v>562805</v>
      </c>
      <c r="C39" s="63">
        <v>2E-132</v>
      </c>
      <c r="D39" s="62">
        <v>251</v>
      </c>
      <c r="E39" s="62">
        <v>100</v>
      </c>
      <c r="F39" s="62">
        <v>100</v>
      </c>
      <c r="G39" s="62">
        <v>49</v>
      </c>
      <c r="H39" s="62">
        <v>153</v>
      </c>
      <c r="I39" s="62">
        <v>403</v>
      </c>
      <c r="J39" s="3" t="s">
        <v>573</v>
      </c>
    </row>
    <row r="40" spans="1:57" x14ac:dyDescent="0.25">
      <c r="A40" s="79" t="s">
        <v>507</v>
      </c>
      <c r="B40" s="62" t="s">
        <v>506</v>
      </c>
      <c r="C40" s="63">
        <v>2E-132</v>
      </c>
      <c r="D40" s="62">
        <v>251</v>
      </c>
      <c r="E40" s="62">
        <v>100</v>
      </c>
      <c r="F40" s="62">
        <v>100</v>
      </c>
      <c r="G40" s="62">
        <v>51</v>
      </c>
      <c r="H40" s="62">
        <v>153</v>
      </c>
      <c r="I40" s="62">
        <v>403</v>
      </c>
      <c r="J40" s="3" t="s">
        <v>119</v>
      </c>
    </row>
    <row r="41" spans="1:57" x14ac:dyDescent="0.25">
      <c r="A41" s="79" t="s">
        <v>509</v>
      </c>
      <c r="B41" s="62" t="s">
        <v>508</v>
      </c>
      <c r="C41" s="63">
        <v>2E-132</v>
      </c>
      <c r="D41" s="62">
        <v>251</v>
      </c>
      <c r="E41" s="62">
        <v>100</v>
      </c>
      <c r="F41" s="62">
        <v>100</v>
      </c>
      <c r="G41" s="62">
        <v>53</v>
      </c>
      <c r="H41" s="62">
        <v>179</v>
      </c>
      <c r="I41" s="62">
        <v>429</v>
      </c>
      <c r="J41" s="3" t="s">
        <v>98</v>
      </c>
    </row>
    <row r="42" spans="1:57" x14ac:dyDescent="0.25">
      <c r="A42" s="79" t="s">
        <v>510</v>
      </c>
      <c r="B42" s="62">
        <v>552064</v>
      </c>
      <c r="C42" s="63">
        <v>2E-132</v>
      </c>
      <c r="D42" s="62">
        <v>251</v>
      </c>
      <c r="E42" s="62">
        <v>100</v>
      </c>
      <c r="F42" s="62">
        <v>100</v>
      </c>
      <c r="G42" s="62">
        <v>53</v>
      </c>
      <c r="H42" s="62">
        <v>173</v>
      </c>
      <c r="I42" s="62">
        <v>423</v>
      </c>
      <c r="J42" s="3" t="s">
        <v>90</v>
      </c>
    </row>
    <row r="43" spans="1:57" x14ac:dyDescent="0.25">
      <c r="A43" s="79" t="s">
        <v>512</v>
      </c>
      <c r="B43" s="62" t="s">
        <v>511</v>
      </c>
      <c r="C43" s="63">
        <v>2E-132</v>
      </c>
      <c r="D43" s="62">
        <v>251</v>
      </c>
      <c r="E43" s="62">
        <v>100</v>
      </c>
      <c r="F43" s="62">
        <v>100</v>
      </c>
      <c r="G43" s="62">
        <v>49</v>
      </c>
      <c r="H43" s="62">
        <v>173</v>
      </c>
      <c r="I43" s="62">
        <v>423</v>
      </c>
      <c r="J43" s="3" t="s">
        <v>574</v>
      </c>
    </row>
    <row r="44" spans="1:57" x14ac:dyDescent="0.25">
      <c r="A44" s="79" t="s">
        <v>514</v>
      </c>
      <c r="B44" s="62" t="s">
        <v>513</v>
      </c>
      <c r="C44" s="63">
        <v>2E-132</v>
      </c>
      <c r="D44" s="62">
        <v>251</v>
      </c>
      <c r="E44" s="62">
        <v>100</v>
      </c>
      <c r="F44" s="62">
        <v>100</v>
      </c>
      <c r="G44" s="62">
        <v>49</v>
      </c>
      <c r="H44" s="62">
        <v>153</v>
      </c>
      <c r="I44" s="62">
        <v>403</v>
      </c>
      <c r="J44" s="3" t="s">
        <v>110</v>
      </c>
    </row>
    <row r="45" spans="1:57" x14ac:dyDescent="0.25">
      <c r="A45" s="79" t="s">
        <v>516</v>
      </c>
      <c r="B45" s="62" t="s">
        <v>515</v>
      </c>
      <c r="C45" s="63">
        <v>2E-132</v>
      </c>
      <c r="D45" s="62">
        <v>251</v>
      </c>
      <c r="E45" s="62">
        <v>100</v>
      </c>
      <c r="F45" s="62">
        <v>100</v>
      </c>
      <c r="G45" s="62">
        <v>51</v>
      </c>
      <c r="H45" s="62">
        <v>178</v>
      </c>
      <c r="I45" s="62">
        <v>428</v>
      </c>
      <c r="J45" s="3" t="s">
        <v>77</v>
      </c>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row>
    <row r="46" spans="1:57" x14ac:dyDescent="0.25">
      <c r="A46" s="79" t="s">
        <v>521</v>
      </c>
      <c r="B46" s="62">
        <v>2574377</v>
      </c>
      <c r="C46" s="63">
        <v>2E-132</v>
      </c>
      <c r="D46" s="62">
        <v>251</v>
      </c>
      <c r="E46" s="62">
        <v>100</v>
      </c>
      <c r="F46" s="62">
        <v>100</v>
      </c>
      <c r="G46" s="62">
        <v>49</v>
      </c>
      <c r="H46" s="62">
        <v>153</v>
      </c>
      <c r="I46" s="62">
        <v>403</v>
      </c>
      <c r="J46" s="3" t="s">
        <v>575</v>
      </c>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row>
    <row r="47" spans="1:57" x14ac:dyDescent="0.25">
      <c r="A47" s="79" t="s">
        <v>533</v>
      </c>
      <c r="B47" s="62" t="s">
        <v>532</v>
      </c>
      <c r="C47" s="63">
        <v>2E-132</v>
      </c>
      <c r="D47" s="62">
        <v>251</v>
      </c>
      <c r="E47" s="62">
        <v>100</v>
      </c>
      <c r="F47" s="62">
        <v>100</v>
      </c>
      <c r="G47" s="62">
        <v>50</v>
      </c>
      <c r="H47" s="62">
        <v>153</v>
      </c>
      <c r="I47" s="62">
        <v>403</v>
      </c>
      <c r="J47" s="3" t="s">
        <v>576</v>
      </c>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row>
    <row r="48" spans="1:57" s="14" customFormat="1" x14ac:dyDescent="0.25">
      <c r="A48" s="79" t="s">
        <v>149</v>
      </c>
      <c r="B48" s="62" t="s">
        <v>534</v>
      </c>
      <c r="C48" s="63">
        <v>2E-132</v>
      </c>
      <c r="D48" s="62">
        <v>251</v>
      </c>
      <c r="E48" s="62">
        <v>100</v>
      </c>
      <c r="F48" s="62">
        <v>100</v>
      </c>
      <c r="G48" s="62">
        <v>49</v>
      </c>
      <c r="H48" s="62">
        <v>153</v>
      </c>
      <c r="I48" s="62">
        <v>403</v>
      </c>
      <c r="J48" s="3" t="s">
        <v>119</v>
      </c>
      <c r="K48" s="12"/>
      <c r="L48" s="12"/>
      <c r="M48" s="12"/>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row>
    <row r="49" spans="1:57" x14ac:dyDescent="0.25">
      <c r="A49" s="79" t="s">
        <v>536</v>
      </c>
      <c r="B49" s="62" t="s">
        <v>535</v>
      </c>
      <c r="C49" s="63">
        <v>2E-132</v>
      </c>
      <c r="D49" s="62">
        <v>251</v>
      </c>
      <c r="E49" s="62">
        <v>100</v>
      </c>
      <c r="F49" s="62">
        <v>100</v>
      </c>
      <c r="G49" s="62">
        <v>51</v>
      </c>
      <c r="H49" s="62">
        <v>172</v>
      </c>
      <c r="I49" s="62">
        <v>422</v>
      </c>
      <c r="J49" s="3" t="s">
        <v>577</v>
      </c>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row>
    <row r="50" spans="1:57" x14ac:dyDescent="0.25">
      <c r="A50" s="79" t="s">
        <v>150</v>
      </c>
      <c r="B50" s="62" t="s">
        <v>537</v>
      </c>
      <c r="C50" s="63">
        <v>2E-132</v>
      </c>
      <c r="D50" s="62">
        <v>251</v>
      </c>
      <c r="E50" s="62">
        <v>100</v>
      </c>
      <c r="F50" s="62">
        <v>100</v>
      </c>
      <c r="G50" s="62">
        <v>49</v>
      </c>
      <c r="H50" s="62">
        <v>153</v>
      </c>
      <c r="I50" s="62">
        <v>403</v>
      </c>
      <c r="J50" s="3" t="s">
        <v>119</v>
      </c>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row>
    <row r="51" spans="1:57" x14ac:dyDescent="0.25">
      <c r="A51" s="79" t="s">
        <v>539</v>
      </c>
      <c r="B51" s="62" t="s">
        <v>538</v>
      </c>
      <c r="C51" s="63">
        <v>2E-132</v>
      </c>
      <c r="D51" s="62">
        <v>251</v>
      </c>
      <c r="E51" s="62">
        <v>100</v>
      </c>
      <c r="F51" s="62">
        <v>100</v>
      </c>
      <c r="G51" s="62">
        <v>53</v>
      </c>
      <c r="H51" s="62">
        <v>173</v>
      </c>
      <c r="I51" s="62">
        <v>423</v>
      </c>
      <c r="J51" s="3" t="s">
        <v>90</v>
      </c>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row>
    <row r="52" spans="1:57" x14ac:dyDescent="0.25">
      <c r="A52" s="79" t="s">
        <v>542</v>
      </c>
      <c r="B52" s="62" t="s">
        <v>541</v>
      </c>
      <c r="C52" s="63">
        <v>2E-132</v>
      </c>
      <c r="D52" s="62">
        <v>251</v>
      </c>
      <c r="E52" s="62">
        <v>100</v>
      </c>
      <c r="F52" s="62">
        <v>100</v>
      </c>
      <c r="G52" s="62">
        <v>51</v>
      </c>
      <c r="H52" s="62">
        <v>174</v>
      </c>
      <c r="I52" s="62">
        <v>424</v>
      </c>
      <c r="J52" s="3" t="s">
        <v>143</v>
      </c>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row>
    <row r="53" spans="1:57" x14ac:dyDescent="0.25">
      <c r="A53" s="79" t="s">
        <v>546</v>
      </c>
      <c r="B53" s="62" t="s">
        <v>545</v>
      </c>
      <c r="C53" s="63">
        <v>2E-132</v>
      </c>
      <c r="D53" s="62">
        <v>251</v>
      </c>
      <c r="E53" s="62">
        <v>100</v>
      </c>
      <c r="F53" s="62">
        <v>100</v>
      </c>
      <c r="G53" s="62">
        <v>51</v>
      </c>
      <c r="H53" s="62">
        <v>173</v>
      </c>
      <c r="I53" s="62">
        <v>423</v>
      </c>
      <c r="J53" s="3" t="s">
        <v>578</v>
      </c>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row>
    <row r="54" spans="1:57" x14ac:dyDescent="0.25">
      <c r="A54" s="79" t="s">
        <v>468</v>
      </c>
      <c r="B54" s="62">
        <v>3239513</v>
      </c>
      <c r="C54" s="63">
        <v>2E-132</v>
      </c>
      <c r="D54" s="62">
        <v>251</v>
      </c>
      <c r="E54" s="62">
        <v>100</v>
      </c>
      <c r="F54" s="62">
        <v>100</v>
      </c>
      <c r="G54" s="62">
        <v>52</v>
      </c>
      <c r="H54" s="62">
        <v>173</v>
      </c>
      <c r="I54" s="62">
        <v>423</v>
      </c>
      <c r="J54" s="3" t="s">
        <v>79</v>
      </c>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row>
    <row r="55" spans="1:57" x14ac:dyDescent="0.25">
      <c r="A55" s="79" t="s">
        <v>476</v>
      </c>
      <c r="B55" s="62" t="s">
        <v>475</v>
      </c>
      <c r="C55" s="63">
        <v>2E-132</v>
      </c>
      <c r="D55" s="62">
        <v>251</v>
      </c>
      <c r="E55" s="62">
        <v>100</v>
      </c>
      <c r="F55" s="62">
        <v>100</v>
      </c>
      <c r="G55" s="62">
        <v>51</v>
      </c>
      <c r="H55" s="62">
        <v>178</v>
      </c>
      <c r="I55" s="62">
        <v>428</v>
      </c>
      <c r="J55" s="3" t="s">
        <v>75</v>
      </c>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row>
    <row r="56" spans="1:57" x14ac:dyDescent="0.25">
      <c r="A56" s="79" t="s">
        <v>478</v>
      </c>
      <c r="B56" s="62" t="s">
        <v>477</v>
      </c>
      <c r="C56" s="63">
        <v>2E-132</v>
      </c>
      <c r="D56" s="62">
        <v>251</v>
      </c>
      <c r="E56" s="62">
        <v>100</v>
      </c>
      <c r="F56" s="62">
        <v>100</v>
      </c>
      <c r="G56" s="62">
        <v>51</v>
      </c>
      <c r="H56" s="62">
        <v>156</v>
      </c>
      <c r="I56" s="62">
        <v>406</v>
      </c>
      <c r="J56" s="3" t="s">
        <v>579</v>
      </c>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row>
    <row r="57" spans="1:57" x14ac:dyDescent="0.25">
      <c r="A57" s="79" t="s">
        <v>480</v>
      </c>
      <c r="B57" s="62" t="s">
        <v>479</v>
      </c>
      <c r="C57" s="63">
        <v>2E-132</v>
      </c>
      <c r="D57" s="62">
        <v>251</v>
      </c>
      <c r="E57" s="62">
        <v>100</v>
      </c>
      <c r="F57" s="62">
        <v>100</v>
      </c>
      <c r="G57" s="62">
        <v>48</v>
      </c>
      <c r="H57" s="62">
        <v>156</v>
      </c>
      <c r="I57" s="62">
        <v>406</v>
      </c>
      <c r="J57" s="3" t="s">
        <v>572</v>
      </c>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row>
  </sheetData>
  <sortState ref="A4:I58">
    <sortCondition ref="A4:A58"/>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06"/>
  <sheetViews>
    <sheetView topLeftCell="A76" zoomScale="90" zoomScaleNormal="90" workbookViewId="0">
      <selection activeCell="G85" sqref="G85"/>
    </sheetView>
  </sheetViews>
  <sheetFormatPr defaultRowHeight="12.75" x14ac:dyDescent="0.2"/>
  <cols>
    <col min="1" max="1" width="9.140625" style="8"/>
    <col min="2" max="39" width="9.140625" style="94"/>
    <col min="40" max="40" width="89.85546875" style="8" customWidth="1"/>
    <col min="41" max="41" width="47.140625" style="8" customWidth="1"/>
    <col min="42" max="42" width="19.28515625" style="8" customWidth="1"/>
    <col min="43" max="43" width="20.140625" style="8" customWidth="1"/>
    <col min="44" max="44" width="15.28515625" style="8" customWidth="1"/>
    <col min="45" max="45" width="21.7109375" style="8" customWidth="1"/>
    <col min="46" max="46" width="38" style="8" customWidth="1"/>
    <col min="47" max="47" width="9.7109375" style="8" bestFit="1" customWidth="1"/>
    <col min="48" max="49" width="9.140625" style="8"/>
    <col min="50" max="50" width="12.42578125" style="8" bestFit="1" customWidth="1"/>
    <col min="51" max="16384" width="9.140625" style="8"/>
  </cols>
  <sheetData>
    <row r="1" spans="1:50" x14ac:dyDescent="0.2">
      <c r="A1" s="6" t="s">
        <v>1156</v>
      </c>
    </row>
    <row r="2" spans="1:50" x14ac:dyDescent="0.2">
      <c r="A2" s="6"/>
    </row>
    <row r="3" spans="1:50" ht="13.5" customHeight="1" x14ac:dyDescent="0.2">
      <c r="A3" s="6" t="s">
        <v>1157</v>
      </c>
      <c r="AO3" s="119" t="s">
        <v>160</v>
      </c>
      <c r="AP3" s="119"/>
      <c r="AQ3" s="119"/>
      <c r="AR3" s="119"/>
      <c r="AS3" s="119"/>
      <c r="AT3" s="119" t="s">
        <v>166</v>
      </c>
      <c r="AU3" s="119"/>
      <c r="AV3" s="119"/>
      <c r="AW3" s="119"/>
      <c r="AX3" s="119"/>
    </row>
    <row r="4" spans="1:50" s="6" customFormat="1" ht="14.25" x14ac:dyDescent="0.2">
      <c r="A4" s="6" t="s">
        <v>96</v>
      </c>
      <c r="B4" s="57" t="s">
        <v>10</v>
      </c>
      <c r="C4" s="57" t="s">
        <v>11</v>
      </c>
      <c r="D4" s="57" t="s">
        <v>12</v>
      </c>
      <c r="E4" s="57" t="s">
        <v>13</v>
      </c>
      <c r="F4" s="57" t="s">
        <v>14</v>
      </c>
      <c r="G4" s="57" t="s">
        <v>15</v>
      </c>
      <c r="H4" s="57" t="s">
        <v>16</v>
      </c>
      <c r="I4" s="57" t="s">
        <v>17</v>
      </c>
      <c r="J4" s="57" t="s">
        <v>18</v>
      </c>
      <c r="K4" s="57" t="s">
        <v>19</v>
      </c>
      <c r="L4" s="57" t="s">
        <v>20</v>
      </c>
      <c r="M4" s="57" t="s">
        <v>21</v>
      </c>
      <c r="N4" s="57" t="s">
        <v>22</v>
      </c>
      <c r="O4" s="57" t="s">
        <v>23</v>
      </c>
      <c r="P4" s="57" t="s">
        <v>24</v>
      </c>
      <c r="Q4" s="57" t="s">
        <v>25</v>
      </c>
      <c r="R4" s="57" t="s">
        <v>26</v>
      </c>
      <c r="S4" s="57" t="s">
        <v>27</v>
      </c>
      <c r="T4" s="57" t="s">
        <v>28</v>
      </c>
      <c r="U4" s="57" t="s">
        <v>29</v>
      </c>
      <c r="V4" s="57" t="s">
        <v>30</v>
      </c>
      <c r="W4" s="57" t="s">
        <v>31</v>
      </c>
      <c r="X4" s="57" t="s">
        <v>32</v>
      </c>
      <c r="Y4" s="57" t="s">
        <v>33</v>
      </c>
      <c r="Z4" s="57" t="s">
        <v>34</v>
      </c>
      <c r="AA4" s="57" t="s">
        <v>35</v>
      </c>
      <c r="AB4" s="57" t="s">
        <v>36</v>
      </c>
      <c r="AC4" s="57" t="s">
        <v>37</v>
      </c>
      <c r="AD4" s="57" t="s">
        <v>38</v>
      </c>
      <c r="AE4" s="57" t="s">
        <v>39</v>
      </c>
      <c r="AF4" s="57" t="s">
        <v>40</v>
      </c>
      <c r="AG4" s="57" t="s">
        <v>41</v>
      </c>
      <c r="AH4" s="57" t="s">
        <v>42</v>
      </c>
      <c r="AI4" s="57" t="s">
        <v>43</v>
      </c>
      <c r="AJ4" s="57" t="s">
        <v>44</v>
      </c>
      <c r="AK4" s="57" t="s">
        <v>45</v>
      </c>
      <c r="AL4" s="57" t="s">
        <v>46</v>
      </c>
      <c r="AM4" s="57" t="s">
        <v>47</v>
      </c>
      <c r="AN4" s="6" t="s">
        <v>555</v>
      </c>
      <c r="AO4" s="56" t="s">
        <v>161</v>
      </c>
      <c r="AP4" s="56" t="s">
        <v>167</v>
      </c>
      <c r="AQ4" s="56" t="s">
        <v>163</v>
      </c>
      <c r="AR4" s="56" t="s">
        <v>168</v>
      </c>
      <c r="AS4" s="56" t="s">
        <v>165</v>
      </c>
      <c r="AT4" s="56" t="s">
        <v>161</v>
      </c>
      <c r="AU4" s="56" t="s">
        <v>162</v>
      </c>
      <c r="AV4" s="56" t="s">
        <v>163</v>
      </c>
      <c r="AW4" s="56" t="s">
        <v>164</v>
      </c>
      <c r="AX4" s="56" t="s">
        <v>165</v>
      </c>
    </row>
    <row r="5" spans="1:50" x14ac:dyDescent="0.2">
      <c r="A5" s="8" t="s">
        <v>74</v>
      </c>
      <c r="B5" s="94">
        <v>3.3186853428545271E-4</v>
      </c>
      <c r="C5" s="94">
        <v>2.1734877958660263E-5</v>
      </c>
      <c r="D5" s="94">
        <v>4.0192747540692381E-2</v>
      </c>
      <c r="E5" s="94">
        <v>1.2100486650006576E-3</v>
      </c>
      <c r="F5" s="94">
        <v>4.9591656007084524E-3</v>
      </c>
      <c r="G5" s="94">
        <v>1.3040884936557856E-2</v>
      </c>
      <c r="H5" s="94">
        <v>0.12234889497484237</v>
      </c>
      <c r="I5" s="94">
        <v>4.3525571273122962E-4</v>
      </c>
      <c r="J5" s="94">
        <v>0.10213701521414123</v>
      </c>
      <c r="K5" s="94">
        <v>4.7287779917785377E-3</v>
      </c>
      <c r="L5" s="94">
        <v>5.7038135244213825E-3</v>
      </c>
      <c r="M5" s="94">
        <v>0.10573471792202099</v>
      </c>
      <c r="N5" s="94">
        <v>1.7577721936948419E-2</v>
      </c>
      <c r="O5" s="94">
        <v>9.4961768094689425E-2</v>
      </c>
      <c r="P5" s="94">
        <v>3.0343695776670399E-3</v>
      </c>
      <c r="Q5" s="94">
        <v>5.9940565002404529E-2</v>
      </c>
      <c r="R5" s="94">
        <v>2.1931866381138597E-3</v>
      </c>
      <c r="S5" s="94">
        <v>0.14237058661758795</v>
      </c>
      <c r="T5" s="94">
        <v>0.24657086871325931</v>
      </c>
      <c r="U5" s="94">
        <v>3.8382280433380954E-2</v>
      </c>
      <c r="V5" s="94">
        <v>5.6432224504961312E-2</v>
      </c>
      <c r="W5" s="94">
        <v>1.0063945496922249E-2</v>
      </c>
      <c r="X5" s="94">
        <v>0.10902260948157771</v>
      </c>
      <c r="Y5" s="94">
        <v>0.18836351626575659</v>
      </c>
      <c r="Z5" s="94">
        <v>4.0328526010229002E-2</v>
      </c>
      <c r="AA5" s="94">
        <v>0.1402108673713284</v>
      </c>
      <c r="AB5" s="94">
        <v>2.3749819163813475E-2</v>
      </c>
      <c r="AC5" s="94">
        <v>0.13180191784743095</v>
      </c>
      <c r="AD5" s="94">
        <v>0.32741717376605817</v>
      </c>
      <c r="AE5" s="94">
        <v>1.8621365566808233E-2</v>
      </c>
      <c r="AF5" s="94">
        <v>0.22445101037846504</v>
      </c>
      <c r="AG5" s="94">
        <v>0.17129327663127136</v>
      </c>
      <c r="AH5" s="94">
        <v>6.501594635996083E-2</v>
      </c>
      <c r="AI5" s="94">
        <v>0.13935381283327164</v>
      </c>
      <c r="AJ5" s="94">
        <v>4.0143071567719478E-2</v>
      </c>
      <c r="AK5" s="94">
        <v>0.14275324990151814</v>
      </c>
      <c r="AL5" s="94">
        <v>0.28435229323830241</v>
      </c>
      <c r="AM5" s="94">
        <v>0.31219019643840645</v>
      </c>
      <c r="AN5" s="8" t="s">
        <v>75</v>
      </c>
      <c r="AO5" s="8" t="s">
        <v>725</v>
      </c>
      <c r="AP5" s="8">
        <v>100</v>
      </c>
      <c r="AQ5" s="51">
        <v>9.0000000000000002E-133</v>
      </c>
      <c r="AR5" s="8">
        <v>99</v>
      </c>
      <c r="AS5" s="8" t="s">
        <v>177</v>
      </c>
      <c r="AT5" s="8" t="s">
        <v>183</v>
      </c>
      <c r="AU5" s="8" t="s">
        <v>183</v>
      </c>
      <c r="AV5" s="8" t="s">
        <v>183</v>
      </c>
      <c r="AW5" s="8" t="s">
        <v>183</v>
      </c>
      <c r="AX5" s="8" t="s">
        <v>183</v>
      </c>
    </row>
    <row r="6" spans="1:50" x14ac:dyDescent="0.2">
      <c r="A6" s="8" t="s">
        <v>80</v>
      </c>
      <c r="B6" s="94">
        <v>2.803716927583997E-3</v>
      </c>
      <c r="C6" s="94">
        <v>6.5204633875980792E-5</v>
      </c>
      <c r="D6" s="94">
        <v>1.7098572158195102E-3</v>
      </c>
      <c r="E6" s="94">
        <v>1.2626594765224254E-3</v>
      </c>
      <c r="F6" s="94">
        <v>2.7550920003935846E-4</v>
      </c>
      <c r="G6" s="94">
        <v>8.9469688753931239E-4</v>
      </c>
      <c r="H6" s="94">
        <v>0.17293484491433667</v>
      </c>
      <c r="I6" s="94">
        <v>6.8008705114254626E-4</v>
      </c>
      <c r="J6" s="94">
        <v>3.6232521326180635E-2</v>
      </c>
      <c r="K6" s="94">
        <v>1.149854830827608E-4</v>
      </c>
      <c r="L6" s="94">
        <v>3.0887076847047198E-4</v>
      </c>
      <c r="M6" s="94">
        <v>2.4659561059813136E-3</v>
      </c>
      <c r="N6" s="94">
        <v>1.0803986549643711E-3</v>
      </c>
      <c r="O6" s="94">
        <v>1.0055514821409868E-3</v>
      </c>
      <c r="P6" s="94">
        <v>5.3080098809330477E-3</v>
      </c>
      <c r="Q6" s="94">
        <v>1.0937519267050569E-2</v>
      </c>
      <c r="R6" s="94">
        <v>9.8279589915479561E-4</v>
      </c>
      <c r="S6" s="94">
        <v>3.8289860591060056E-3</v>
      </c>
      <c r="T6" s="94">
        <v>2.0213826532366187E-2</v>
      </c>
      <c r="U6" s="94">
        <v>1.0088623117864954E-2</v>
      </c>
      <c r="V6" s="94">
        <v>1.1605542684792587E-2</v>
      </c>
      <c r="W6" s="94">
        <v>7.051933305444332E-4</v>
      </c>
      <c r="X6" s="94">
        <v>0.17430907627346034</v>
      </c>
      <c r="Y6" s="94">
        <v>2.5716959321847307E-2</v>
      </c>
      <c r="Z6" s="94">
        <v>3.6377459337418788E-2</v>
      </c>
      <c r="AA6" s="94">
        <v>0.12650714399532587</v>
      </c>
      <c r="AB6" s="94">
        <v>3.4238317982350388E-3</v>
      </c>
      <c r="AC6" s="94">
        <v>1.4040360669815372E-2</v>
      </c>
      <c r="AD6" s="94">
        <v>0.1431710615280595</v>
      </c>
      <c r="AE6" s="94">
        <v>2.421280124645038E-2</v>
      </c>
      <c r="AF6" s="94">
        <v>4.7660762275244612E-3</v>
      </c>
      <c r="AG6" s="94">
        <v>7.0312296172610811E-2</v>
      </c>
      <c r="AH6" s="94">
        <v>0.1654905703021019</v>
      </c>
      <c r="AI6" s="94">
        <v>7.6092171457553703E-2</v>
      </c>
      <c r="AJ6" s="94">
        <v>0.11418580142432855</v>
      </c>
      <c r="AK6" s="94">
        <v>9.9239416987364024E-3</v>
      </c>
      <c r="AL6" s="94">
        <v>3.1980376729763504E-2</v>
      </c>
      <c r="AM6" s="94">
        <v>4.8252860902025581E-2</v>
      </c>
      <c r="AN6" s="8" t="s">
        <v>81</v>
      </c>
      <c r="AO6" s="8" t="s">
        <v>178</v>
      </c>
      <c r="AP6" s="8">
        <v>100</v>
      </c>
      <c r="AQ6" s="51">
        <v>2.0000000000000001E-123</v>
      </c>
      <c r="AR6" s="8">
        <v>100</v>
      </c>
      <c r="AS6" s="8" t="s">
        <v>179</v>
      </c>
      <c r="AT6" s="8" t="s">
        <v>183</v>
      </c>
      <c r="AU6" s="8" t="s">
        <v>183</v>
      </c>
      <c r="AV6" s="8" t="s">
        <v>183</v>
      </c>
      <c r="AW6" s="8" t="s">
        <v>183</v>
      </c>
      <c r="AX6" s="8" t="s">
        <v>183</v>
      </c>
    </row>
    <row r="7" spans="1:50" x14ac:dyDescent="0.2">
      <c r="A7" s="8" t="s">
        <v>85</v>
      </c>
      <c r="B7" s="94">
        <v>1.7165613842351002E-4</v>
      </c>
      <c r="C7" s="94">
        <v>5.4337194896650656E-5</v>
      </c>
      <c r="D7" s="94">
        <v>1.3323562720671507E-3</v>
      </c>
      <c r="E7" s="94">
        <v>2.6305405760883863E-4</v>
      </c>
      <c r="F7" s="94">
        <v>3.0109219718587031E-3</v>
      </c>
      <c r="G7" s="94">
        <v>1.0031449951198351E-3</v>
      </c>
      <c r="H7" s="94">
        <v>0.17954270428635119</v>
      </c>
      <c r="I7" s="94">
        <v>1.3601741022850925E-4</v>
      </c>
      <c r="J7" s="94">
        <v>9.6508662386773372E-2</v>
      </c>
      <c r="K7" s="94">
        <v>4.5994193233104321E-4</v>
      </c>
      <c r="L7" s="94">
        <v>2.059138456469813E-5</v>
      </c>
      <c r="M7" s="94">
        <v>1.0959804915472504E-4</v>
      </c>
      <c r="N7" s="94">
        <v>6.0696553649683773E-5</v>
      </c>
      <c r="O7" s="94">
        <v>5.8657169791557562E-4</v>
      </c>
      <c r="P7" s="94">
        <v>4.9575615635123467E-4</v>
      </c>
      <c r="Q7" s="94">
        <v>7.6439325745711925E-2</v>
      </c>
      <c r="R7" s="94">
        <v>5.3795143953736175E-4</v>
      </c>
      <c r="S7" s="94">
        <v>6.1983033995472916E-3</v>
      </c>
      <c r="T7" s="94">
        <v>4.0272955412698958E-2</v>
      </c>
      <c r="U7" s="94">
        <v>2.6801855902097372E-2</v>
      </c>
      <c r="V7" s="94">
        <v>1.3965992044411417E-2</v>
      </c>
      <c r="W7" s="94">
        <v>6.2152632522560216E-4</v>
      </c>
      <c r="X7" s="94">
        <v>1.2540424510316193E-2</v>
      </c>
      <c r="Y7" s="94">
        <v>4.5279903121043651E-2</v>
      </c>
      <c r="Z7" s="94">
        <v>2.0964843570013363E-2</v>
      </c>
      <c r="AA7" s="94">
        <v>7.4108992404525412E-2</v>
      </c>
      <c r="AB7" s="94">
        <v>9.1623667840092589E-4</v>
      </c>
      <c r="AC7" s="94">
        <v>3.1472735079433233E-2</v>
      </c>
      <c r="AD7" s="94">
        <v>1.277139208173691E-2</v>
      </c>
      <c r="AE7" s="94">
        <v>2.110924031864901E-3</v>
      </c>
      <c r="AF7" s="94">
        <v>1.6688690591082536E-2</v>
      </c>
      <c r="AG7" s="94">
        <v>0.10052440710689034</v>
      </c>
      <c r="AH7" s="94">
        <v>0.10720474121694583</v>
      </c>
      <c r="AI7" s="94">
        <v>0.18663212293183096</v>
      </c>
      <c r="AJ7" s="94">
        <v>7.1919011273273076E-2</v>
      </c>
      <c r="AK7" s="94">
        <v>3.9892730523317474E-2</v>
      </c>
      <c r="AL7" s="94">
        <v>3.4294441616142916E-2</v>
      </c>
      <c r="AM7" s="94">
        <v>3.2770332293005321E-2</v>
      </c>
      <c r="AN7" s="8" t="s">
        <v>86</v>
      </c>
      <c r="AO7" s="8" t="s">
        <v>837</v>
      </c>
      <c r="AP7" s="8">
        <v>100</v>
      </c>
      <c r="AQ7" s="54">
        <v>1E-119</v>
      </c>
      <c r="AR7" s="8">
        <v>96</v>
      </c>
      <c r="AS7" s="8" t="s">
        <v>180</v>
      </c>
      <c r="AT7" s="8" t="s">
        <v>183</v>
      </c>
      <c r="AU7" s="8" t="s">
        <v>183</v>
      </c>
      <c r="AV7" s="8" t="s">
        <v>183</v>
      </c>
      <c r="AW7" s="8" t="s">
        <v>183</v>
      </c>
      <c r="AX7" s="8" t="s">
        <v>183</v>
      </c>
    </row>
    <row r="8" spans="1:50" x14ac:dyDescent="0.2">
      <c r="A8" s="8" t="s">
        <v>89</v>
      </c>
      <c r="B8" s="94">
        <v>1.0642680582257623E-3</v>
      </c>
      <c r="C8" s="94">
        <v>3.2602316937990392E-3</v>
      </c>
      <c r="D8" s="94">
        <v>6.0178091621699639E-3</v>
      </c>
      <c r="E8" s="94">
        <v>1.0522162304353545E-4</v>
      </c>
      <c r="F8" s="94">
        <v>6.6909377152415625E-4</v>
      </c>
      <c r="G8" s="94">
        <v>4.3650363301160396E-3</v>
      </c>
      <c r="H8" s="94">
        <v>0.2369275842303038</v>
      </c>
      <c r="I8" s="94">
        <v>4.0805223068552776E-4</v>
      </c>
      <c r="J8" s="94">
        <v>3.6496350364963501E-2</v>
      </c>
      <c r="K8" s="94">
        <v>2.7898352832954838E-2</v>
      </c>
      <c r="L8" s="94">
        <v>9.039617823902479E-3</v>
      </c>
      <c r="M8" s="94">
        <v>4.5373592350056169E-2</v>
      </c>
      <c r="N8" s="94">
        <v>7.6963230027799019E-3</v>
      </c>
      <c r="O8" s="94">
        <v>3.3308892845920184E-3</v>
      </c>
      <c r="P8" s="94">
        <v>1.5436821006384997E-2</v>
      </c>
      <c r="Q8" s="94">
        <v>2.4711148377868478E-2</v>
      </c>
      <c r="R8" s="94">
        <v>1.3697071268220519E-2</v>
      </c>
      <c r="S8" s="94">
        <v>1.4385140995536376E-3</v>
      </c>
      <c r="T8" s="94">
        <v>5.6911547320292896E-2</v>
      </c>
      <c r="U8" s="94">
        <v>2.2377021201279408E-3</v>
      </c>
      <c r="V8" s="94">
        <v>6.6660838396642918E-3</v>
      </c>
      <c r="W8" s="94">
        <v>1.0852805832785514E-2</v>
      </c>
      <c r="X8" s="94">
        <v>1.998277103839799E-2</v>
      </c>
      <c r="Y8" s="94">
        <v>1.1493367094181759E-2</v>
      </c>
      <c r="Z8" s="94">
        <v>2.6240611896972767E-2</v>
      </c>
      <c r="AA8" s="94">
        <v>3.7366548042704624E-2</v>
      </c>
      <c r="AB8" s="94">
        <v>1.2839369243381396E-2</v>
      </c>
      <c r="AC8" s="94">
        <v>2.9812508945183912E-2</v>
      </c>
      <c r="AD8" s="94">
        <v>1.0818120351588911E-2</v>
      </c>
      <c r="AE8" s="94">
        <v>2.5758299198351468E-3</v>
      </c>
      <c r="AF8" s="94">
        <v>2.8240115217294474E-2</v>
      </c>
      <c r="AG8" s="94">
        <v>6.1650447441884734E-2</v>
      </c>
      <c r="AH8" s="94">
        <v>0.14055397905627684</v>
      </c>
      <c r="AI8" s="94">
        <v>6.5235569080615757E-2</v>
      </c>
      <c r="AJ8" s="94">
        <v>0.13901574425957269</v>
      </c>
      <c r="AK8" s="94">
        <v>4.3422926577982489E-2</v>
      </c>
      <c r="AL8" s="94">
        <v>4.8155690285555608E-2</v>
      </c>
      <c r="AM8" s="94">
        <v>2.6895538828713053E-2</v>
      </c>
      <c r="AN8" s="8" t="s">
        <v>90</v>
      </c>
      <c r="AO8" s="8" t="s">
        <v>730</v>
      </c>
      <c r="AP8" s="8">
        <v>100</v>
      </c>
      <c r="AQ8" s="54">
        <v>4E-107</v>
      </c>
      <c r="AR8" s="8">
        <v>94</v>
      </c>
      <c r="AS8" s="8" t="s">
        <v>181</v>
      </c>
      <c r="AT8" s="8" t="s">
        <v>731</v>
      </c>
      <c r="AU8" s="8">
        <v>100</v>
      </c>
      <c r="AV8" s="54">
        <v>2E-99</v>
      </c>
      <c r="AW8" s="8">
        <v>92</v>
      </c>
      <c r="AX8" s="8" t="s">
        <v>732</v>
      </c>
    </row>
    <row r="9" spans="1:50" x14ac:dyDescent="0.2">
      <c r="A9" s="8" t="s">
        <v>91</v>
      </c>
      <c r="B9" s="94">
        <v>1.7463151148951753E-2</v>
      </c>
      <c r="C9" s="94">
        <v>3.1363428894346755E-2</v>
      </c>
      <c r="D9" s="94">
        <v>9.0755668065640754E-2</v>
      </c>
      <c r="E9" s="94">
        <v>2.6305405760883863E-5</v>
      </c>
      <c r="F9" s="94">
        <v>1.9679228574239891E-5</v>
      </c>
      <c r="G9" s="94">
        <v>1.7921049777681379E-2</v>
      </c>
      <c r="H9" s="94">
        <v>8.1205018788612195E-4</v>
      </c>
      <c r="I9" s="94">
        <v>6.2568008705114254E-4</v>
      </c>
      <c r="J9" s="94">
        <v>3.6390818749450354E-2</v>
      </c>
      <c r="K9" s="94">
        <v>5.3152039555006178E-2</v>
      </c>
      <c r="L9" s="94">
        <v>3.8094061444691539E-2</v>
      </c>
      <c r="M9" s="94">
        <v>2.3810176178864016E-2</v>
      </c>
      <c r="N9" s="94">
        <v>3.1720018937324741E-2</v>
      </c>
      <c r="O9" s="94">
        <v>0.28760867288153347</v>
      </c>
      <c r="P9" s="94">
        <v>6.1815664185036714E-2</v>
      </c>
      <c r="Q9" s="94">
        <v>2.8768018545692196E-2</v>
      </c>
      <c r="R9" s="94">
        <v>5.0370876136681043E-2</v>
      </c>
      <c r="S9" s="94">
        <v>1.5146707283535361E-2</v>
      </c>
      <c r="T9" s="94">
        <v>1.7016741723675617E-3</v>
      </c>
      <c r="U9" s="94">
        <v>3.6157220698112493E-3</v>
      </c>
      <c r="V9" s="94">
        <v>4.4586265681689037E-3</v>
      </c>
      <c r="W9" s="94">
        <v>7.7487599354568823E-2</v>
      </c>
      <c r="X9" s="94">
        <v>2.1183149510669246E-4</v>
      </c>
      <c r="Y9" s="94">
        <v>1.038146089062586E-2</v>
      </c>
      <c r="Z9" s="94">
        <v>1.7278717228032991E-4</v>
      </c>
      <c r="AA9" s="94">
        <v>1.0038774101025124E-2</v>
      </c>
      <c r="AB9" s="94">
        <v>3.7855041712880357E-3</v>
      </c>
      <c r="AC9" s="94">
        <v>6.2859596393301853E-2</v>
      </c>
      <c r="AD9" s="94">
        <v>4.1319209676207648E-4</v>
      </c>
      <c r="AE9" s="94">
        <v>3.166386047797351E-2</v>
      </c>
      <c r="AF9" s="94">
        <v>2.8551914596665232E-2</v>
      </c>
      <c r="AG9" s="94">
        <v>6.2876673015210419E-3</v>
      </c>
      <c r="AH9" s="94">
        <v>6.4789934958941258E-3</v>
      </c>
      <c r="AI9" s="94">
        <v>6.9909939548464038E-4</v>
      </c>
      <c r="AJ9" s="94">
        <v>8.7663270845974514E-3</v>
      </c>
      <c r="AK9" s="94">
        <v>1.95448622769007E-3</v>
      </c>
      <c r="AL9" s="94">
        <v>4.095894848891563E-3</v>
      </c>
      <c r="AM9" s="94">
        <v>6.593843706015544E-3</v>
      </c>
      <c r="AN9" s="8" t="s">
        <v>77</v>
      </c>
      <c r="AO9" s="8" t="s">
        <v>184</v>
      </c>
      <c r="AP9" s="8">
        <v>99</v>
      </c>
      <c r="AQ9" s="51">
        <v>9.9999999999999996E-95</v>
      </c>
      <c r="AR9" s="8">
        <v>91</v>
      </c>
      <c r="AS9" s="8" t="s">
        <v>185</v>
      </c>
      <c r="AT9" s="8" t="s">
        <v>186</v>
      </c>
      <c r="AU9" s="8">
        <v>99</v>
      </c>
      <c r="AV9" s="51">
        <v>2E-91</v>
      </c>
      <c r="AW9" s="8">
        <v>89</v>
      </c>
      <c r="AX9" s="8" t="s">
        <v>187</v>
      </c>
    </row>
    <row r="10" spans="1:50" x14ac:dyDescent="0.2">
      <c r="A10" s="8" t="s">
        <v>92</v>
      </c>
      <c r="B10" s="94">
        <v>7.0379016753639107E-3</v>
      </c>
      <c r="C10" s="94">
        <v>3.8851094351105217E-2</v>
      </c>
      <c r="D10" s="94">
        <v>8.9734194923722602E-2</v>
      </c>
      <c r="E10" s="94">
        <v>3.1566486913060636E-4</v>
      </c>
      <c r="F10" s="94">
        <v>4.5459018006494146E-3</v>
      </c>
      <c r="G10" s="94">
        <v>9.2180891443444308E-4</v>
      </c>
      <c r="H10" s="94">
        <v>6.8466976625692635E-4</v>
      </c>
      <c r="I10" s="94">
        <v>3.4466811751904247E-2</v>
      </c>
      <c r="J10" s="94">
        <v>3.218714273150998E-2</v>
      </c>
      <c r="K10" s="94">
        <v>8.5549199413574042E-2</v>
      </c>
      <c r="L10" s="94">
        <v>3.7949921752738654E-2</v>
      </c>
      <c r="M10" s="94">
        <v>2.1371619585171385E-2</v>
      </c>
      <c r="N10" s="94">
        <v>2.9486385763016376E-2</v>
      </c>
      <c r="O10" s="94">
        <v>5.1262176599979052E-2</v>
      </c>
      <c r="P10" s="94">
        <v>0.12764011522056876</v>
      </c>
      <c r="Q10" s="94">
        <v>4.1826454739386169E-2</v>
      </c>
      <c r="R10" s="94">
        <v>3.1614992292811103E-2</v>
      </c>
      <c r="S10" s="94">
        <v>7.8695183093228406E-3</v>
      </c>
      <c r="T10" s="94">
        <v>9.5414074048609437E-2</v>
      </c>
      <c r="U10" s="94">
        <v>4.8799605557592381E-3</v>
      </c>
      <c r="V10" s="94">
        <v>5.7044192857455085E-3</v>
      </c>
      <c r="W10" s="94">
        <v>2.8805354688340406E-3</v>
      </c>
      <c r="X10" s="94">
        <v>6.2137238564629791E-4</v>
      </c>
      <c r="Y10" s="94">
        <v>1.2726371993174437E-2</v>
      </c>
      <c r="Z10" s="94">
        <v>3.9165092383541448E-4</v>
      </c>
      <c r="AA10" s="94">
        <v>4.5147925851171189E-4</v>
      </c>
      <c r="AB10" s="94">
        <v>3.1320827506389544E-2</v>
      </c>
      <c r="AC10" s="94">
        <v>8.2939745241162155E-2</v>
      </c>
      <c r="AD10" s="94">
        <v>2.6294042521223047E-4</v>
      </c>
      <c r="AE10" s="94">
        <v>5.8427361596260653E-3</v>
      </c>
      <c r="AF10" s="94">
        <v>1.5293017178661045E-3</v>
      </c>
      <c r="AG10" s="94">
        <v>9.5228156226356028E-4</v>
      </c>
      <c r="AH10" s="94">
        <v>1.4439617287360941E-2</v>
      </c>
      <c r="AI10" s="94">
        <v>6.5797590163260266E-4</v>
      </c>
      <c r="AJ10" s="94">
        <v>1.480215884776291E-2</v>
      </c>
      <c r="AK10" s="94">
        <v>1.5908608830035454E-3</v>
      </c>
      <c r="AL10" s="94">
        <v>0.10105521358818902</v>
      </c>
      <c r="AM10" s="94">
        <v>2.5549231993146075E-3</v>
      </c>
      <c r="AN10" s="8" t="s">
        <v>93</v>
      </c>
      <c r="AO10" s="8" t="s">
        <v>172</v>
      </c>
      <c r="AP10" s="8">
        <v>100</v>
      </c>
      <c r="AQ10" s="51">
        <v>6.0000000000000002E-127</v>
      </c>
      <c r="AR10" s="8">
        <v>98</v>
      </c>
      <c r="AS10" s="8" t="s">
        <v>169</v>
      </c>
      <c r="AT10" s="8" t="s">
        <v>183</v>
      </c>
      <c r="AV10" s="54"/>
    </row>
    <row r="11" spans="1:50" x14ac:dyDescent="0.2">
      <c r="A11" s="8" t="s">
        <v>78</v>
      </c>
      <c r="B11" s="94">
        <v>9.5669687814702916E-3</v>
      </c>
      <c r="C11" s="94">
        <v>4.3469755917320526E-5</v>
      </c>
      <c r="D11" s="94">
        <v>5.1517775853263167E-3</v>
      </c>
      <c r="E11" s="94">
        <v>1.8413784032618704E-4</v>
      </c>
      <c r="F11" s="94">
        <v>2.0269605431467086E-3</v>
      </c>
      <c r="G11" s="94">
        <v>1.6212992083288146E-2</v>
      </c>
      <c r="H11" s="94">
        <v>1.7451117763199797E-2</v>
      </c>
      <c r="I11" s="94">
        <v>3.808487486398259E-4</v>
      </c>
      <c r="J11" s="94">
        <v>1.6849881276932547E-2</v>
      </c>
      <c r="K11" s="94">
        <v>7.9483715180958397E-3</v>
      </c>
      <c r="L11" s="94">
        <v>6.1774153694094393E-5</v>
      </c>
      <c r="M11" s="94">
        <v>5.479902457736252E-5</v>
      </c>
      <c r="N11" s="94">
        <v>2.0394042026293745E-3</v>
      </c>
      <c r="O11" s="94">
        <v>3.1423483816905833E-3</v>
      </c>
      <c r="P11" s="94">
        <v>4.5695041583684495E-2</v>
      </c>
      <c r="Q11" s="94">
        <v>2.9174938653710989E-2</v>
      </c>
      <c r="R11" s="94">
        <v>4.2870591643131291E-2</v>
      </c>
      <c r="S11" s="94">
        <v>3.9559137737725028E-3</v>
      </c>
      <c r="T11" s="94">
        <v>1.0485063082264774E-2</v>
      </c>
      <c r="U11" s="94">
        <v>1.515821944651639E-2</v>
      </c>
      <c r="V11" s="94">
        <v>9.5947895265987675E-3</v>
      </c>
      <c r="W11" s="94">
        <v>3.4470806191358394E-2</v>
      </c>
      <c r="X11" s="94">
        <v>2.2524748979678298E-2</v>
      </c>
      <c r="Y11" s="94">
        <v>3.841030439808444E-2</v>
      </c>
      <c r="Z11" s="94">
        <v>3.0640925217711836E-3</v>
      </c>
      <c r="AA11" s="94">
        <v>3.6198013491262546E-2</v>
      </c>
      <c r="AB11" s="94">
        <v>7.2334474610599413E-5</v>
      </c>
      <c r="AC11" s="94">
        <v>4.2750822956919995E-2</v>
      </c>
      <c r="AD11" s="94">
        <v>1.8011419127037787E-2</v>
      </c>
      <c r="AE11" s="94">
        <v>1.7465383358882215E-3</v>
      </c>
      <c r="AF11" s="94">
        <v>5.2708942703152146E-3</v>
      </c>
      <c r="AG11" s="94">
        <v>9.8880743040517631E-3</v>
      </c>
      <c r="AH11" s="94">
        <v>2.2977825770322192E-2</v>
      </c>
      <c r="AI11" s="94">
        <v>6.3467258844978136E-3</v>
      </c>
      <c r="AJ11" s="94">
        <v>1.1880049819563759E-2</v>
      </c>
      <c r="AK11" s="94">
        <v>1.6560104239265478E-2</v>
      </c>
      <c r="AL11" s="94">
        <v>1.6406720044430046E-2</v>
      </c>
      <c r="AM11" s="94">
        <v>4.6921853007771859E-2</v>
      </c>
      <c r="AN11" s="8" t="s">
        <v>79</v>
      </c>
      <c r="AO11" s="8" t="s">
        <v>188</v>
      </c>
      <c r="AP11" s="8">
        <v>100</v>
      </c>
      <c r="AQ11" s="51">
        <v>2E-91</v>
      </c>
      <c r="AR11" s="8">
        <v>90</v>
      </c>
      <c r="AS11" s="8" t="s">
        <v>189</v>
      </c>
      <c r="AT11" s="8" t="s">
        <v>183</v>
      </c>
      <c r="AU11" s="8" t="s">
        <v>183</v>
      </c>
      <c r="AV11" s="8" t="s">
        <v>183</v>
      </c>
      <c r="AW11" s="8" t="s">
        <v>183</v>
      </c>
      <c r="AX11" s="8" t="s">
        <v>183</v>
      </c>
    </row>
    <row r="12" spans="1:50" x14ac:dyDescent="0.2">
      <c r="A12" s="8" t="s">
        <v>87</v>
      </c>
      <c r="B12" s="94">
        <v>4.772040648173579E-3</v>
      </c>
      <c r="C12" s="94">
        <v>1.9028885652807061E-2</v>
      </c>
      <c r="D12" s="94">
        <v>1.8852841249750184E-2</v>
      </c>
      <c r="E12" s="94">
        <v>7.8916217282651589E-5</v>
      </c>
      <c r="F12" s="94">
        <v>7.8716914296959563E-5</v>
      </c>
      <c r="G12" s="94">
        <v>1.355601344756534E-3</v>
      </c>
      <c r="H12" s="94">
        <v>1.3788930641360423E-2</v>
      </c>
      <c r="I12" s="94">
        <v>2.9379760609357999E-3</v>
      </c>
      <c r="J12" s="94">
        <v>1.2452730630551403E-2</v>
      </c>
      <c r="K12" s="94">
        <v>1.8728260557104665E-2</v>
      </c>
      <c r="L12" s="94">
        <v>2.2650523021167945E-4</v>
      </c>
      <c r="M12" s="94">
        <v>6.5210839247061402E-3</v>
      </c>
      <c r="N12" s="94">
        <v>1.031841412044624E-3</v>
      </c>
      <c r="O12" s="94">
        <v>2.032051953493244E-3</v>
      </c>
      <c r="P12" s="94">
        <v>9.4022719307992788E-4</v>
      </c>
      <c r="Q12" s="94">
        <v>9.0015660258702546E-3</v>
      </c>
      <c r="R12" s="94">
        <v>3.6932435368238104E-3</v>
      </c>
      <c r="S12" s="94">
        <v>2.5173996742188657E-3</v>
      </c>
      <c r="T12" s="94">
        <v>1.3561827494929355E-2</v>
      </c>
      <c r="U12" s="94">
        <v>8.3566163921162083E-3</v>
      </c>
      <c r="V12" s="94">
        <v>9.1358132622284382E-3</v>
      </c>
      <c r="W12" s="94">
        <v>1.1295045718042192E-2</v>
      </c>
      <c r="X12" s="94">
        <v>8.71333549872195E-3</v>
      </c>
      <c r="Y12" s="94">
        <v>4.1327682060879618E-2</v>
      </c>
      <c r="Z12" s="94">
        <v>5.218172602865963E-3</v>
      </c>
      <c r="AA12" s="94">
        <v>1.1525999893769586E-2</v>
      </c>
      <c r="AB12" s="94">
        <v>5.2321936635000245E-3</v>
      </c>
      <c r="AC12" s="94">
        <v>1.4398168026334621E-2</v>
      </c>
      <c r="AD12" s="94">
        <v>3.760048080534896E-2</v>
      </c>
      <c r="AE12" s="94">
        <v>7.3379740155303692E-3</v>
      </c>
      <c r="AF12" s="94">
        <v>8.8937061068135592E-3</v>
      </c>
      <c r="AG12" s="94">
        <v>1.0175063268021603E-2</v>
      </c>
      <c r="AH12" s="94">
        <v>5.3740488686873757E-3</v>
      </c>
      <c r="AI12" s="94">
        <v>5.8943674521253989E-3</v>
      </c>
      <c r="AJ12" s="94">
        <v>2.2195254367195732E-3</v>
      </c>
      <c r="AK12" s="94">
        <v>4.196842519923639E-3</v>
      </c>
      <c r="AL12" s="94">
        <v>3.0522515851344471E-2</v>
      </c>
      <c r="AM12" s="94">
        <v>2.6008200232543908E-3</v>
      </c>
      <c r="AN12" s="8" t="s">
        <v>88</v>
      </c>
      <c r="AO12" s="8" t="s">
        <v>190</v>
      </c>
      <c r="AP12" s="8">
        <v>100</v>
      </c>
      <c r="AQ12" s="51">
        <v>2.9999999999999999E-81</v>
      </c>
      <c r="AR12" s="8">
        <v>88</v>
      </c>
      <c r="AS12" s="8" t="s">
        <v>191</v>
      </c>
      <c r="AT12" s="8" t="s">
        <v>183</v>
      </c>
      <c r="AU12" s="8" t="s">
        <v>183</v>
      </c>
      <c r="AV12" s="8" t="s">
        <v>183</v>
      </c>
      <c r="AW12" s="8" t="s">
        <v>183</v>
      </c>
      <c r="AX12" s="8" t="s">
        <v>183</v>
      </c>
    </row>
    <row r="13" spans="1:50" x14ac:dyDescent="0.2">
      <c r="A13" s="8" t="s">
        <v>94</v>
      </c>
      <c r="B13" s="94">
        <v>3.6619976197015472E-4</v>
      </c>
      <c r="C13" s="94">
        <v>1.1954182877263144E-4</v>
      </c>
      <c r="D13" s="94">
        <v>1.5544156507450092E-4</v>
      </c>
      <c r="E13" s="94">
        <v>1.5783243456530318E-4</v>
      </c>
      <c r="F13" s="94">
        <v>8.2652760011807532E-4</v>
      </c>
      <c r="G13" s="94">
        <v>1.3827133716516648E-3</v>
      </c>
      <c r="H13" s="94">
        <v>1.273804216291956E-4</v>
      </c>
      <c r="I13" s="94">
        <v>2.7203482045701851E-5</v>
      </c>
      <c r="J13" s="94">
        <v>3.6936065429601619E-4</v>
      </c>
      <c r="K13" s="94">
        <v>1.581050392387961E-4</v>
      </c>
      <c r="L13" s="94">
        <v>1.6473107651758504E-4</v>
      </c>
      <c r="M13" s="94">
        <v>9.5898293010384411E-5</v>
      </c>
      <c r="N13" s="94">
        <v>3.6417932189810261E-5</v>
      </c>
      <c r="O13" s="94">
        <v>1.8644600398030795E-3</v>
      </c>
      <c r="P13" s="94">
        <v>1.5385535886762455E-4</v>
      </c>
      <c r="Q13" s="94">
        <v>2.712800720125282E-4</v>
      </c>
      <c r="R13" s="94">
        <v>1.3655690388256105E-3</v>
      </c>
      <c r="S13" s="94">
        <v>6.4733134479913693E-3</v>
      </c>
      <c r="T13" s="94">
        <v>1.1516380762487538E-3</v>
      </c>
      <c r="U13" s="94">
        <v>4.6776823980075599E-4</v>
      </c>
      <c r="V13" s="94">
        <v>1.3681863880753596E-2</v>
      </c>
      <c r="W13" s="94">
        <v>2.6773441702025937E-3</v>
      </c>
      <c r="X13" s="94">
        <v>1.6946519608535397E-4</v>
      </c>
      <c r="Y13" s="94">
        <v>6.4952936643364345E-4</v>
      </c>
      <c r="Z13" s="94">
        <v>2.5342118601115053E-4</v>
      </c>
      <c r="AA13" s="94">
        <v>1.5668986030700589E-3</v>
      </c>
      <c r="AB13" s="94">
        <v>9.644596614746588E-5</v>
      </c>
      <c r="AC13" s="94">
        <v>2.0895949620724202E-3</v>
      </c>
      <c r="AD13" s="94">
        <v>6.1978814514311467E-4</v>
      </c>
      <c r="AE13" s="94">
        <v>1.093157087930038E-3</v>
      </c>
      <c r="AF13" s="94">
        <v>8.760077801368948E-4</v>
      </c>
      <c r="AG13" s="94">
        <v>2.2176419943124005E-4</v>
      </c>
      <c r="AH13" s="94">
        <v>1.3686245950629065E-2</v>
      </c>
      <c r="AI13" s="94">
        <v>3.9752710723636416E-4</v>
      </c>
      <c r="AJ13" s="94">
        <v>5.8601858652955639E-3</v>
      </c>
      <c r="AK13" s="94">
        <v>1.0908760340595739E-3</v>
      </c>
      <c r="AL13" s="94">
        <v>8.0992271023279491E-4</v>
      </c>
      <c r="AM13" s="94">
        <v>8.7203965485588395E-4</v>
      </c>
      <c r="AN13" s="8" t="s">
        <v>95</v>
      </c>
      <c r="AO13" s="8" t="s">
        <v>173</v>
      </c>
      <c r="AP13" s="8">
        <v>100</v>
      </c>
      <c r="AQ13" s="51">
        <v>6.0000000000000002E-127</v>
      </c>
      <c r="AR13" s="8">
        <v>100</v>
      </c>
      <c r="AS13" s="8" t="s">
        <v>174</v>
      </c>
      <c r="AT13" s="8" t="s">
        <v>183</v>
      </c>
      <c r="AU13" s="8" t="s">
        <v>183</v>
      </c>
      <c r="AV13" s="8" t="s">
        <v>183</v>
      </c>
      <c r="AW13" s="8" t="s">
        <v>183</v>
      </c>
      <c r="AX13" s="8" t="s">
        <v>183</v>
      </c>
    </row>
    <row r="14" spans="1:50" x14ac:dyDescent="0.2">
      <c r="A14" s="8" t="s">
        <v>76</v>
      </c>
      <c r="B14" s="94">
        <v>3.2385791449235559E-3</v>
      </c>
      <c r="C14" s="94">
        <v>2.9342085244191352E-4</v>
      </c>
      <c r="D14" s="94">
        <v>1.3878711167366154E-2</v>
      </c>
      <c r="E14" s="94">
        <v>5.2610811521767726E-5</v>
      </c>
      <c r="F14" s="94">
        <v>1.6727344288103906E-3</v>
      </c>
      <c r="G14" s="94">
        <v>2.4671944474568917E-3</v>
      </c>
      <c r="H14" s="94">
        <v>7.3562193490860454E-3</v>
      </c>
      <c r="I14" s="94">
        <v>2.7203482045701851E-5</v>
      </c>
      <c r="J14" s="94">
        <v>1.7272007738985136E-2</v>
      </c>
      <c r="K14" s="94">
        <v>1.6672895047000315E-3</v>
      </c>
      <c r="L14" s="94">
        <v>1.1943003047524916E-3</v>
      </c>
      <c r="M14" s="94">
        <v>1.0548812231142286E-3</v>
      </c>
      <c r="N14" s="94">
        <v>2.864877332265074E-3</v>
      </c>
      <c r="O14" s="94">
        <v>1.0244055724311302E-2</v>
      </c>
      <c r="P14" s="94">
        <v>3.0403528416230032E-2</v>
      </c>
      <c r="Q14" s="94">
        <v>2.966817514827922E-2</v>
      </c>
      <c r="R14" s="94">
        <v>8.9796509522775004E-3</v>
      </c>
      <c r="S14" s="94">
        <v>6.981024306657359E-3</v>
      </c>
      <c r="T14" s="94">
        <v>3.00800990064973E-3</v>
      </c>
      <c r="U14" s="94">
        <v>3.5057333215337744E-2</v>
      </c>
      <c r="V14" s="94">
        <v>2.9614897058180704E-2</v>
      </c>
      <c r="W14" s="94">
        <v>8.1396043745891357E-3</v>
      </c>
      <c r="X14" s="94">
        <v>0.17316518619988419</v>
      </c>
      <c r="Y14" s="94">
        <v>7.5961908955798976E-2</v>
      </c>
      <c r="Z14" s="94">
        <v>5.2988066165967837E-4</v>
      </c>
      <c r="AA14" s="94">
        <v>1.9918202581399053E-3</v>
      </c>
      <c r="AB14" s="94">
        <v>4.460625934320297E-4</v>
      </c>
      <c r="AC14" s="94">
        <v>2.1210820094461142E-2</v>
      </c>
      <c r="AD14" s="94">
        <v>2.4603711216287282E-3</v>
      </c>
      <c r="AE14" s="94">
        <v>1.5957580478978715E-3</v>
      </c>
      <c r="AF14" s="94">
        <v>1.2620451069768823E-3</v>
      </c>
      <c r="AG14" s="94">
        <v>5.8571838555662812E-3</v>
      </c>
      <c r="AH14" s="94">
        <v>1.823158634891138E-2</v>
      </c>
      <c r="AI14" s="94">
        <v>1.1117051171334184E-2</v>
      </c>
      <c r="AJ14" s="94">
        <v>7.6964838884808224E-3</v>
      </c>
      <c r="AK14" s="94">
        <v>4.11351171176631E-2</v>
      </c>
      <c r="AL14" s="94">
        <v>4.3735826352570926E-3</v>
      </c>
      <c r="AM14" s="94">
        <v>1.8664708402178569E-3</v>
      </c>
      <c r="AN14" s="8" t="s">
        <v>77</v>
      </c>
      <c r="AO14" s="8" t="s">
        <v>184</v>
      </c>
      <c r="AP14" s="8">
        <v>99</v>
      </c>
      <c r="AQ14" s="51">
        <v>1.9999999999999998E-96</v>
      </c>
      <c r="AR14" s="8">
        <v>92</v>
      </c>
      <c r="AS14" s="8" t="s">
        <v>185</v>
      </c>
      <c r="AT14" s="8" t="s">
        <v>186</v>
      </c>
      <c r="AU14" s="8">
        <v>99</v>
      </c>
      <c r="AV14" s="54">
        <v>4.9999999999999999E-93</v>
      </c>
      <c r="AW14" s="8">
        <v>91</v>
      </c>
      <c r="AX14" s="8" t="s">
        <v>187</v>
      </c>
    </row>
    <row r="15" spans="1:50" x14ac:dyDescent="0.2">
      <c r="A15" s="8" t="s">
        <v>82</v>
      </c>
      <c r="B15" s="94">
        <v>8.0106197930971345E-5</v>
      </c>
      <c r="C15" s="94">
        <v>2.1734877958660263E-5</v>
      </c>
      <c r="D15" s="94">
        <v>8.8823751471143382E-5</v>
      </c>
      <c r="E15" s="94">
        <v>1.0522162304353545E-4</v>
      </c>
      <c r="F15" s="94">
        <v>7.8716914296959563E-5</v>
      </c>
      <c r="G15" s="94">
        <v>1.6267216137078408E-4</v>
      </c>
      <c r="H15" s="94">
        <v>9.553531622189669E-5</v>
      </c>
      <c r="I15" s="94">
        <v>1.3601741022850925E-4</v>
      </c>
      <c r="J15" s="94">
        <v>1.0553161551314748E-4</v>
      </c>
      <c r="K15" s="94">
        <v>4.31195561560353E-5</v>
      </c>
      <c r="L15" s="94">
        <v>6.1774153694094393E-5</v>
      </c>
      <c r="M15" s="94">
        <v>1.3699756144340631E-4</v>
      </c>
      <c r="N15" s="94">
        <v>1.2139310729936755E-4</v>
      </c>
      <c r="O15" s="94">
        <v>1.2569393526762335E-4</v>
      </c>
      <c r="P15" s="94">
        <v>6.8380159496722029E-5</v>
      </c>
      <c r="Q15" s="94">
        <v>4.9323649456823311E-5</v>
      </c>
      <c r="R15" s="94">
        <v>5.1726099955515557E-5</v>
      </c>
      <c r="S15" s="94">
        <v>1.2692771466649744E-4</v>
      </c>
      <c r="T15" s="94">
        <v>6.8754512014850981E-5</v>
      </c>
      <c r="U15" s="94">
        <v>1.5170861831375872E-4</v>
      </c>
      <c r="V15" s="94">
        <v>2.1856012589063252E-4</v>
      </c>
      <c r="W15" s="94">
        <v>1.673340106376621E-4</v>
      </c>
      <c r="X15" s="94">
        <v>8.4732598042676986E-5</v>
      </c>
      <c r="Y15" s="94">
        <v>8.8071778499477073E-5</v>
      </c>
      <c r="Z15" s="94">
        <v>5.75957240934433E-5</v>
      </c>
      <c r="AA15" s="94">
        <v>6.6394008604663519E-5</v>
      </c>
      <c r="AB15" s="94">
        <v>1.2055745768433235E-4</v>
      </c>
      <c r="AC15" s="94">
        <v>5.7249177043080005E-5</v>
      </c>
      <c r="AD15" s="94">
        <v>7.5125835774922993E-5</v>
      </c>
      <c r="AE15" s="94">
        <v>1.0052019199356671E-4</v>
      </c>
      <c r="AF15" s="94">
        <v>1.4847589493845675E-5</v>
      </c>
      <c r="AG15" s="94">
        <v>1.0435962326176003E-4</v>
      </c>
      <c r="AH15" s="94">
        <v>7.533713367318751E-5</v>
      </c>
      <c r="AI15" s="94">
        <v>8.2246987704075332E-5</v>
      </c>
      <c r="AJ15" s="94">
        <v>9.5806853383578712E-5</v>
      </c>
      <c r="AK15" s="94">
        <v>9.0906336171631168E-5</v>
      </c>
      <c r="AL15" s="94">
        <v>4.6281297727588283E-5</v>
      </c>
      <c r="AM15" s="94">
        <v>1.0709258919282785E-4</v>
      </c>
      <c r="AN15" s="8" t="s">
        <v>83</v>
      </c>
      <c r="AO15" s="8" t="s">
        <v>194</v>
      </c>
      <c r="AP15" s="8">
        <v>100</v>
      </c>
      <c r="AQ15" s="51">
        <v>5.0000000000000001E-118</v>
      </c>
      <c r="AR15" s="8">
        <v>97</v>
      </c>
      <c r="AS15" s="8" t="s">
        <v>195</v>
      </c>
      <c r="AT15" s="8" t="s">
        <v>192</v>
      </c>
      <c r="AU15" s="8">
        <v>99</v>
      </c>
      <c r="AV15" s="51">
        <v>1.0000000000000001E-128</v>
      </c>
      <c r="AW15" s="8">
        <v>100</v>
      </c>
      <c r="AX15" s="8" t="s">
        <v>193</v>
      </c>
    </row>
    <row r="16" spans="1:50" x14ac:dyDescent="0.2">
      <c r="A16" s="8" t="s">
        <v>84</v>
      </c>
      <c r="B16" s="94">
        <v>2.3230797399981691E-3</v>
      </c>
      <c r="C16" s="94">
        <v>8.1397117955182684E-3</v>
      </c>
      <c r="D16" s="94">
        <v>2.8312570781426953E-2</v>
      </c>
      <c r="E16" s="94">
        <v>1.8676838090227541E-3</v>
      </c>
      <c r="F16" s="94">
        <v>6.8877300009839617E-4</v>
      </c>
      <c r="G16" s="94">
        <v>2.9823229584643746E-3</v>
      </c>
      <c r="H16" s="94">
        <v>5.2544423922043179E-4</v>
      </c>
      <c r="I16" s="94">
        <v>4.3525571273122962E-4</v>
      </c>
      <c r="J16" s="94">
        <v>1.5161375428722187E-2</v>
      </c>
      <c r="K16" s="94">
        <v>6.4966797941759854E-3</v>
      </c>
      <c r="L16" s="94">
        <v>1.4208055349641711E-3</v>
      </c>
      <c r="M16" s="94">
        <v>8.8226429569553663E-2</v>
      </c>
      <c r="N16" s="94">
        <v>7.8541340422690793E-3</v>
      </c>
      <c r="O16" s="94">
        <v>3.7079710903948886E-3</v>
      </c>
      <c r="P16" s="94">
        <v>2.9600061542143546E-2</v>
      </c>
      <c r="Q16" s="94">
        <v>5.9681615842756205E-3</v>
      </c>
      <c r="R16" s="94">
        <v>7.3244157537010026E-3</v>
      </c>
      <c r="S16" s="94">
        <v>1.5865964333312179E-3</v>
      </c>
      <c r="T16" s="94">
        <v>5.8424146584619613E-2</v>
      </c>
      <c r="U16" s="94">
        <v>3.5272253757948901E-3</v>
      </c>
      <c r="V16" s="94">
        <v>4.9394588451282945E-3</v>
      </c>
      <c r="W16" s="94">
        <v>1.9458554951293852E-2</v>
      </c>
      <c r="X16" s="94">
        <v>2.0759486520455861E-3</v>
      </c>
      <c r="Y16" s="94">
        <v>1.1196124841746024E-2</v>
      </c>
      <c r="Z16" s="94">
        <v>0.10085011288761922</v>
      </c>
      <c r="AA16" s="94">
        <v>5.4575875073033407E-3</v>
      </c>
      <c r="AB16" s="94">
        <v>3.472054781308772E-2</v>
      </c>
      <c r="AC16" s="94">
        <v>5.2382996994418205E-3</v>
      </c>
      <c r="AD16" s="94">
        <v>7.5125835774922993E-5</v>
      </c>
      <c r="AE16" s="94">
        <v>2.261704319855251E-3</v>
      </c>
      <c r="AF16" s="94">
        <v>4.0682395213137148E-3</v>
      </c>
      <c r="AG16" s="94">
        <v>2.1537217250645724E-2</v>
      </c>
      <c r="AH16" s="94">
        <v>5.5247231360337507E-3</v>
      </c>
      <c r="AI16" s="94">
        <v>1.8341078258008802E-2</v>
      </c>
      <c r="AJ16" s="94">
        <v>1.0746335387858078E-2</v>
      </c>
      <c r="AK16" s="94">
        <v>2.2287203418078241E-2</v>
      </c>
      <c r="AL16" s="94">
        <v>6.0258249641319941E-2</v>
      </c>
      <c r="AM16" s="94">
        <v>1.0709258919282785E-4</v>
      </c>
      <c r="AN16" s="8" t="s">
        <v>81</v>
      </c>
      <c r="AO16" s="8" t="s">
        <v>175</v>
      </c>
      <c r="AP16" s="8">
        <v>100</v>
      </c>
      <c r="AQ16" s="51">
        <v>1.0000000000000001E-123</v>
      </c>
      <c r="AR16" s="8">
        <v>99</v>
      </c>
      <c r="AS16" s="8" t="s">
        <v>196</v>
      </c>
      <c r="AT16" s="8" t="s">
        <v>183</v>
      </c>
      <c r="AU16" s="8" t="s">
        <v>183</v>
      </c>
      <c r="AV16" s="8" t="s">
        <v>183</v>
      </c>
      <c r="AW16" s="8" t="s">
        <v>183</v>
      </c>
      <c r="AX16" s="8" t="s">
        <v>183</v>
      </c>
    </row>
    <row r="19" spans="1:50" ht="14.25" x14ac:dyDescent="0.25">
      <c r="A19" s="6" t="s">
        <v>1158</v>
      </c>
      <c r="AO19" s="119" t="s">
        <v>160</v>
      </c>
      <c r="AP19" s="119"/>
      <c r="AQ19" s="119"/>
      <c r="AR19" s="119"/>
      <c r="AS19" s="119"/>
      <c r="AT19" s="119" t="s">
        <v>166</v>
      </c>
      <c r="AU19" s="119"/>
      <c r="AV19" s="119"/>
      <c r="AW19" s="119"/>
      <c r="AX19" s="119"/>
    </row>
    <row r="20" spans="1:50" s="6" customFormat="1" ht="14.25" x14ac:dyDescent="0.2">
      <c r="A20" s="6" t="s">
        <v>96</v>
      </c>
      <c r="B20" s="57" t="s">
        <v>10</v>
      </c>
      <c r="C20" s="57" t="s">
        <v>11</v>
      </c>
      <c r="D20" s="57" t="s">
        <v>12</v>
      </c>
      <c r="E20" s="57" t="s">
        <v>13</v>
      </c>
      <c r="F20" s="57" t="s">
        <v>14</v>
      </c>
      <c r="G20" s="57" t="s">
        <v>15</v>
      </c>
      <c r="H20" s="57" t="s">
        <v>16</v>
      </c>
      <c r="I20" s="57" t="s">
        <v>17</v>
      </c>
      <c r="J20" s="57" t="s">
        <v>18</v>
      </c>
      <c r="K20" s="57" t="s">
        <v>19</v>
      </c>
      <c r="L20" s="57" t="s">
        <v>20</v>
      </c>
      <c r="M20" s="57" t="s">
        <v>21</v>
      </c>
      <c r="N20" s="57" t="s">
        <v>22</v>
      </c>
      <c r="O20" s="57" t="s">
        <v>23</v>
      </c>
      <c r="P20" s="57" t="s">
        <v>24</v>
      </c>
      <c r="Q20" s="57" t="s">
        <v>25</v>
      </c>
      <c r="R20" s="57" t="s">
        <v>26</v>
      </c>
      <c r="S20" s="57" t="s">
        <v>27</v>
      </c>
      <c r="T20" s="57" t="s">
        <v>28</v>
      </c>
      <c r="U20" s="57" t="s">
        <v>29</v>
      </c>
      <c r="V20" s="57" t="s">
        <v>30</v>
      </c>
      <c r="W20" s="57" t="s">
        <v>31</v>
      </c>
      <c r="X20" s="57" t="s">
        <v>32</v>
      </c>
      <c r="Y20" s="57" t="s">
        <v>33</v>
      </c>
      <c r="Z20" s="57" t="s">
        <v>34</v>
      </c>
      <c r="AA20" s="57" t="s">
        <v>35</v>
      </c>
      <c r="AB20" s="57" t="s">
        <v>36</v>
      </c>
      <c r="AC20" s="57" t="s">
        <v>37</v>
      </c>
      <c r="AD20" s="57" t="s">
        <v>38</v>
      </c>
      <c r="AE20" s="57" t="s">
        <v>39</v>
      </c>
      <c r="AF20" s="57" t="s">
        <v>40</v>
      </c>
      <c r="AG20" s="57" t="s">
        <v>41</v>
      </c>
      <c r="AH20" s="57" t="s">
        <v>42</v>
      </c>
      <c r="AI20" s="57" t="s">
        <v>43</v>
      </c>
      <c r="AJ20" s="57" t="s">
        <v>44</v>
      </c>
      <c r="AK20" s="57" t="s">
        <v>45</v>
      </c>
      <c r="AL20" s="57" t="s">
        <v>46</v>
      </c>
      <c r="AM20" s="57" t="s">
        <v>47</v>
      </c>
      <c r="AN20" s="6" t="s">
        <v>555</v>
      </c>
      <c r="AO20" s="56" t="s">
        <v>161</v>
      </c>
      <c r="AP20" s="56" t="s">
        <v>167</v>
      </c>
      <c r="AQ20" s="56" t="s">
        <v>163</v>
      </c>
      <c r="AR20" s="56" t="s">
        <v>168</v>
      </c>
      <c r="AS20" s="56" t="s">
        <v>165</v>
      </c>
      <c r="AT20" s="56" t="s">
        <v>161</v>
      </c>
      <c r="AU20" s="56" t="s">
        <v>162</v>
      </c>
      <c r="AV20" s="56" t="s">
        <v>163</v>
      </c>
      <c r="AW20" s="56" t="s">
        <v>164</v>
      </c>
      <c r="AX20" s="56" t="s">
        <v>165</v>
      </c>
    </row>
    <row r="21" spans="1:50" x14ac:dyDescent="0.2">
      <c r="A21" s="8" t="s">
        <v>74</v>
      </c>
      <c r="B21" s="94">
        <v>3.3186853428545271E-4</v>
      </c>
      <c r="C21" s="94">
        <v>2.1734877958660263E-5</v>
      </c>
      <c r="D21" s="94">
        <v>4.0192747540692381E-2</v>
      </c>
      <c r="E21" s="94">
        <v>1.2100486650006576E-3</v>
      </c>
      <c r="F21" s="94">
        <v>4.9591656007084524E-3</v>
      </c>
      <c r="G21" s="94">
        <v>1.3040884936557856E-2</v>
      </c>
      <c r="H21" s="94">
        <v>0.12234889497484237</v>
      </c>
      <c r="I21" s="94">
        <v>4.3525571273122962E-4</v>
      </c>
      <c r="J21" s="94">
        <v>0.10213701521414123</v>
      </c>
      <c r="K21" s="94">
        <v>4.7287779917785377E-3</v>
      </c>
      <c r="L21" s="94">
        <v>5.7038135244213825E-3</v>
      </c>
      <c r="M21" s="94">
        <v>0.10573471792202099</v>
      </c>
      <c r="N21" s="94">
        <v>1.7577721936948419E-2</v>
      </c>
      <c r="O21" s="94">
        <v>9.4961768094689425E-2</v>
      </c>
      <c r="P21" s="94">
        <v>3.0343695776670399E-3</v>
      </c>
      <c r="Q21" s="94">
        <v>5.9940565002404529E-2</v>
      </c>
      <c r="R21" s="94">
        <v>2.1931866381138597E-3</v>
      </c>
      <c r="S21" s="94">
        <v>0.14237058661758795</v>
      </c>
      <c r="T21" s="94">
        <v>0.24657086871325931</v>
      </c>
      <c r="U21" s="94">
        <v>3.8382280433380954E-2</v>
      </c>
      <c r="V21" s="94">
        <v>5.6432224504961312E-2</v>
      </c>
      <c r="W21" s="94">
        <v>1.0063945496922249E-2</v>
      </c>
      <c r="X21" s="94">
        <v>0.10902260948157771</v>
      </c>
      <c r="Y21" s="94">
        <v>0.18836351626575659</v>
      </c>
      <c r="Z21" s="94">
        <v>4.0328526010229002E-2</v>
      </c>
      <c r="AA21" s="94">
        <v>0.1402108673713284</v>
      </c>
      <c r="AB21" s="94">
        <v>2.3749819163813475E-2</v>
      </c>
      <c r="AC21" s="94">
        <v>0.13180191784743095</v>
      </c>
      <c r="AD21" s="94">
        <v>0.32741717376605817</v>
      </c>
      <c r="AE21" s="94">
        <v>1.8621365566808233E-2</v>
      </c>
      <c r="AF21" s="94">
        <v>0.22445101037846504</v>
      </c>
      <c r="AG21" s="94">
        <v>0.17129327663127136</v>
      </c>
      <c r="AH21" s="94">
        <v>6.501594635996083E-2</v>
      </c>
      <c r="AI21" s="94">
        <v>0.13935381283327164</v>
      </c>
      <c r="AJ21" s="94">
        <v>4.0143071567719478E-2</v>
      </c>
      <c r="AK21" s="94">
        <v>0.14275324990151814</v>
      </c>
      <c r="AL21" s="94">
        <v>0.28435229323830241</v>
      </c>
      <c r="AM21" s="94">
        <v>0.31219019643840645</v>
      </c>
      <c r="AN21" s="8" t="s">
        <v>75</v>
      </c>
      <c r="AO21" s="8" t="s">
        <v>176</v>
      </c>
      <c r="AP21" s="8">
        <v>100</v>
      </c>
      <c r="AQ21" s="51">
        <v>9.0000000000000002E-133</v>
      </c>
      <c r="AR21" s="8">
        <v>99</v>
      </c>
      <c r="AS21" s="8" t="s">
        <v>177</v>
      </c>
      <c r="AT21" s="8" t="s">
        <v>183</v>
      </c>
      <c r="AU21" s="8" t="s">
        <v>183</v>
      </c>
      <c r="AV21" s="8" t="s">
        <v>183</v>
      </c>
      <c r="AW21" s="8" t="s">
        <v>183</v>
      </c>
      <c r="AX21" s="8" t="s">
        <v>183</v>
      </c>
    </row>
    <row r="22" spans="1:50" x14ac:dyDescent="0.2">
      <c r="A22" s="8" t="s">
        <v>80</v>
      </c>
      <c r="B22" s="94">
        <v>2.803716927583997E-3</v>
      </c>
      <c r="C22" s="94">
        <v>6.5204633875980792E-5</v>
      </c>
      <c r="D22" s="94">
        <v>1.7098572158195102E-3</v>
      </c>
      <c r="E22" s="94">
        <v>1.2626594765224254E-3</v>
      </c>
      <c r="F22" s="94">
        <v>2.7550920003935846E-4</v>
      </c>
      <c r="G22" s="94">
        <v>8.9469688753931239E-4</v>
      </c>
      <c r="H22" s="94">
        <v>0.17293484491433667</v>
      </c>
      <c r="I22" s="94">
        <v>6.8008705114254626E-4</v>
      </c>
      <c r="J22" s="94">
        <v>3.6232521326180635E-2</v>
      </c>
      <c r="K22" s="94">
        <v>1.149854830827608E-4</v>
      </c>
      <c r="L22" s="94">
        <v>3.0887076847047198E-4</v>
      </c>
      <c r="M22" s="94">
        <v>2.4659561059813136E-3</v>
      </c>
      <c r="N22" s="94">
        <v>1.0803986549643711E-3</v>
      </c>
      <c r="O22" s="94">
        <v>1.0055514821409868E-3</v>
      </c>
      <c r="P22" s="94">
        <v>5.3080098809330477E-3</v>
      </c>
      <c r="Q22" s="94">
        <v>1.0937519267050569E-2</v>
      </c>
      <c r="R22" s="94">
        <v>9.8279589915479561E-4</v>
      </c>
      <c r="S22" s="94">
        <v>3.8289860591060056E-3</v>
      </c>
      <c r="T22" s="94">
        <v>2.0213826532366187E-2</v>
      </c>
      <c r="U22" s="94">
        <v>1.0088623117864954E-2</v>
      </c>
      <c r="V22" s="94">
        <v>1.1605542684792587E-2</v>
      </c>
      <c r="W22" s="94">
        <v>7.051933305444332E-4</v>
      </c>
      <c r="X22" s="94">
        <v>0.17430907627346034</v>
      </c>
      <c r="Y22" s="94">
        <v>2.5716959321847307E-2</v>
      </c>
      <c r="Z22" s="94">
        <v>3.6377459337418788E-2</v>
      </c>
      <c r="AA22" s="94">
        <v>0.12650714399532587</v>
      </c>
      <c r="AB22" s="94">
        <v>3.4238317982350388E-3</v>
      </c>
      <c r="AC22" s="94">
        <v>1.4040360669815372E-2</v>
      </c>
      <c r="AD22" s="94">
        <v>0.1431710615280595</v>
      </c>
      <c r="AE22" s="94">
        <v>2.421280124645038E-2</v>
      </c>
      <c r="AF22" s="94">
        <v>4.7660762275244612E-3</v>
      </c>
      <c r="AG22" s="94">
        <v>7.0312296172610811E-2</v>
      </c>
      <c r="AH22" s="94">
        <v>0.1654905703021019</v>
      </c>
      <c r="AI22" s="94">
        <v>7.6092171457553703E-2</v>
      </c>
      <c r="AJ22" s="94">
        <v>0.11418580142432855</v>
      </c>
      <c r="AK22" s="94">
        <v>9.9239416987364024E-3</v>
      </c>
      <c r="AL22" s="94">
        <v>3.1980376729763504E-2</v>
      </c>
      <c r="AM22" s="94">
        <v>4.8252860902025581E-2</v>
      </c>
      <c r="AN22" s="8" t="s">
        <v>81</v>
      </c>
      <c r="AO22" s="8" t="s">
        <v>178</v>
      </c>
      <c r="AP22" s="8">
        <v>100</v>
      </c>
      <c r="AQ22" s="51">
        <v>2.0000000000000001E-123</v>
      </c>
      <c r="AR22" s="8">
        <v>100</v>
      </c>
      <c r="AS22" s="8" t="s">
        <v>179</v>
      </c>
      <c r="AT22" s="8" t="s">
        <v>183</v>
      </c>
      <c r="AU22" s="8" t="s">
        <v>183</v>
      </c>
      <c r="AV22" s="8" t="s">
        <v>183</v>
      </c>
      <c r="AW22" s="8" t="s">
        <v>183</v>
      </c>
      <c r="AX22" s="8" t="s">
        <v>183</v>
      </c>
    </row>
    <row r="23" spans="1:50" x14ac:dyDescent="0.2">
      <c r="A23" s="8" t="s">
        <v>85</v>
      </c>
      <c r="B23" s="94">
        <v>1.7165613842351002E-4</v>
      </c>
      <c r="C23" s="94">
        <v>5.4337194896650656E-5</v>
      </c>
      <c r="D23" s="94">
        <v>1.3323562720671507E-3</v>
      </c>
      <c r="E23" s="94">
        <v>2.6305405760883863E-4</v>
      </c>
      <c r="F23" s="94">
        <v>3.0109219718587031E-3</v>
      </c>
      <c r="G23" s="94">
        <v>1.0031449951198351E-3</v>
      </c>
      <c r="H23" s="94">
        <v>0.17954270428635119</v>
      </c>
      <c r="I23" s="94">
        <v>1.3601741022850925E-4</v>
      </c>
      <c r="J23" s="94">
        <v>9.6508662386773372E-2</v>
      </c>
      <c r="K23" s="94">
        <v>4.5994193233104321E-4</v>
      </c>
      <c r="L23" s="94">
        <v>2.059138456469813E-5</v>
      </c>
      <c r="M23" s="94">
        <v>1.0959804915472504E-4</v>
      </c>
      <c r="N23" s="94">
        <v>6.0696553649683773E-5</v>
      </c>
      <c r="O23" s="94">
        <v>5.8657169791557562E-4</v>
      </c>
      <c r="P23" s="94">
        <v>4.9575615635123467E-4</v>
      </c>
      <c r="Q23" s="94">
        <v>7.6439325745711925E-2</v>
      </c>
      <c r="R23" s="94">
        <v>5.3795143953736175E-4</v>
      </c>
      <c r="S23" s="94">
        <v>6.1983033995472916E-3</v>
      </c>
      <c r="T23" s="94">
        <v>4.0272955412698958E-2</v>
      </c>
      <c r="U23" s="94">
        <v>2.6801855902097372E-2</v>
      </c>
      <c r="V23" s="94">
        <v>1.3965992044411417E-2</v>
      </c>
      <c r="W23" s="94">
        <v>6.2152632522560216E-4</v>
      </c>
      <c r="X23" s="94">
        <v>1.2540424510316193E-2</v>
      </c>
      <c r="Y23" s="94">
        <v>4.5279903121043651E-2</v>
      </c>
      <c r="Z23" s="94">
        <v>2.0964843570013363E-2</v>
      </c>
      <c r="AA23" s="94">
        <v>7.4108992404525412E-2</v>
      </c>
      <c r="AB23" s="94">
        <v>9.1623667840092589E-4</v>
      </c>
      <c r="AC23" s="94">
        <v>3.1472735079433233E-2</v>
      </c>
      <c r="AD23" s="94">
        <v>1.277139208173691E-2</v>
      </c>
      <c r="AE23" s="94">
        <v>2.110924031864901E-3</v>
      </c>
      <c r="AF23" s="94">
        <v>1.6688690591082536E-2</v>
      </c>
      <c r="AG23" s="94">
        <v>0.10052440710689034</v>
      </c>
      <c r="AH23" s="94">
        <v>0.10720474121694583</v>
      </c>
      <c r="AI23" s="94">
        <v>0.18663212293183096</v>
      </c>
      <c r="AJ23" s="94">
        <v>7.1919011273273076E-2</v>
      </c>
      <c r="AK23" s="94">
        <v>3.9892730523317474E-2</v>
      </c>
      <c r="AL23" s="94">
        <v>3.4294441616142916E-2</v>
      </c>
      <c r="AM23" s="94">
        <v>3.2770332293005321E-2</v>
      </c>
      <c r="AN23" s="8" t="s">
        <v>86</v>
      </c>
      <c r="AO23" s="8" t="s">
        <v>837</v>
      </c>
      <c r="AP23" s="8">
        <v>100</v>
      </c>
      <c r="AQ23" s="54">
        <v>1E-119</v>
      </c>
      <c r="AR23" s="8">
        <v>96</v>
      </c>
      <c r="AS23" s="8" t="s">
        <v>180</v>
      </c>
      <c r="AT23" s="8" t="s">
        <v>183</v>
      </c>
      <c r="AU23" s="8" t="s">
        <v>183</v>
      </c>
      <c r="AV23" s="8" t="s">
        <v>183</v>
      </c>
      <c r="AW23" s="8" t="s">
        <v>183</v>
      </c>
      <c r="AX23" s="8" t="s">
        <v>183</v>
      </c>
    </row>
    <row r="24" spans="1:50" x14ac:dyDescent="0.2">
      <c r="A24" s="8" t="s">
        <v>89</v>
      </c>
      <c r="B24" s="94">
        <v>1.0642680582257623E-3</v>
      </c>
      <c r="C24" s="94">
        <v>3.2602316937990392E-3</v>
      </c>
      <c r="D24" s="94">
        <v>6.0178091621699639E-3</v>
      </c>
      <c r="E24" s="94">
        <v>1.0522162304353545E-4</v>
      </c>
      <c r="F24" s="94">
        <v>6.6909377152415625E-4</v>
      </c>
      <c r="G24" s="94">
        <v>4.3650363301160396E-3</v>
      </c>
      <c r="H24" s="94">
        <v>0.2369275842303038</v>
      </c>
      <c r="I24" s="94">
        <v>4.0805223068552776E-4</v>
      </c>
      <c r="J24" s="94">
        <v>3.6496350364963501E-2</v>
      </c>
      <c r="K24" s="94">
        <v>2.7898352832954838E-2</v>
      </c>
      <c r="L24" s="94">
        <v>9.039617823902479E-3</v>
      </c>
      <c r="M24" s="94">
        <v>4.5373592350056169E-2</v>
      </c>
      <c r="N24" s="94">
        <v>7.6963230027799019E-3</v>
      </c>
      <c r="O24" s="94">
        <v>3.3308892845920184E-3</v>
      </c>
      <c r="P24" s="94">
        <v>1.5436821006384997E-2</v>
      </c>
      <c r="Q24" s="94">
        <v>2.4711148377868478E-2</v>
      </c>
      <c r="R24" s="94">
        <v>1.3697071268220519E-2</v>
      </c>
      <c r="S24" s="94">
        <v>1.4385140995536376E-3</v>
      </c>
      <c r="T24" s="94">
        <v>5.6911547320292896E-2</v>
      </c>
      <c r="U24" s="94">
        <v>2.2377021201279408E-3</v>
      </c>
      <c r="V24" s="94">
        <v>6.6660838396642918E-3</v>
      </c>
      <c r="W24" s="94">
        <v>1.0852805832785514E-2</v>
      </c>
      <c r="X24" s="94">
        <v>1.998277103839799E-2</v>
      </c>
      <c r="Y24" s="94">
        <v>1.1493367094181759E-2</v>
      </c>
      <c r="Z24" s="94">
        <v>2.6240611896972767E-2</v>
      </c>
      <c r="AA24" s="94">
        <v>3.7366548042704624E-2</v>
      </c>
      <c r="AB24" s="94">
        <v>1.2839369243381396E-2</v>
      </c>
      <c r="AC24" s="94">
        <v>2.9812508945183912E-2</v>
      </c>
      <c r="AD24" s="94">
        <v>1.0818120351588911E-2</v>
      </c>
      <c r="AE24" s="94">
        <v>2.5758299198351468E-3</v>
      </c>
      <c r="AF24" s="94">
        <v>2.8240115217294474E-2</v>
      </c>
      <c r="AG24" s="94">
        <v>6.1650447441884734E-2</v>
      </c>
      <c r="AH24" s="94">
        <v>0.14055397905627684</v>
      </c>
      <c r="AI24" s="94">
        <v>6.5235569080615757E-2</v>
      </c>
      <c r="AJ24" s="94">
        <v>0.13901574425957269</v>
      </c>
      <c r="AK24" s="94">
        <v>4.3422926577982489E-2</v>
      </c>
      <c r="AL24" s="94">
        <v>4.8155690285555608E-2</v>
      </c>
      <c r="AM24" s="94">
        <v>2.6895538828713053E-2</v>
      </c>
      <c r="AN24" s="8" t="s">
        <v>90</v>
      </c>
      <c r="AO24" s="8" t="s">
        <v>730</v>
      </c>
      <c r="AP24" s="8">
        <v>100</v>
      </c>
      <c r="AQ24" s="54">
        <v>4E-107</v>
      </c>
      <c r="AR24" s="8">
        <v>94</v>
      </c>
      <c r="AS24" s="8" t="s">
        <v>181</v>
      </c>
      <c r="AT24" s="8" t="s">
        <v>731</v>
      </c>
      <c r="AU24" s="8">
        <v>100</v>
      </c>
      <c r="AV24" s="54">
        <v>2E-99</v>
      </c>
      <c r="AW24" s="8">
        <v>92</v>
      </c>
      <c r="AX24" s="8" t="s">
        <v>732</v>
      </c>
    </row>
    <row r="25" spans="1:50" x14ac:dyDescent="0.2">
      <c r="A25" s="8" t="s">
        <v>91</v>
      </c>
      <c r="B25" s="94">
        <v>1.7463151148951753E-2</v>
      </c>
      <c r="C25" s="94">
        <v>3.1363428894346755E-2</v>
      </c>
      <c r="D25" s="94">
        <v>9.0755668065640754E-2</v>
      </c>
      <c r="E25" s="94">
        <v>2.6305405760883863E-5</v>
      </c>
      <c r="F25" s="94">
        <v>1.9679228574239891E-5</v>
      </c>
      <c r="G25" s="94">
        <v>1.7921049777681379E-2</v>
      </c>
      <c r="H25" s="94">
        <v>8.1205018788612195E-4</v>
      </c>
      <c r="I25" s="94">
        <v>6.2568008705114254E-4</v>
      </c>
      <c r="J25" s="94">
        <v>3.6390818749450354E-2</v>
      </c>
      <c r="K25" s="94">
        <v>5.3152039555006178E-2</v>
      </c>
      <c r="L25" s="94">
        <v>3.8094061444691539E-2</v>
      </c>
      <c r="M25" s="94">
        <v>2.3810176178864016E-2</v>
      </c>
      <c r="N25" s="94">
        <v>3.1720018937324741E-2</v>
      </c>
      <c r="O25" s="94">
        <v>0.28760867288153347</v>
      </c>
      <c r="P25" s="94">
        <v>6.1815664185036714E-2</v>
      </c>
      <c r="Q25" s="94">
        <v>2.8768018545692196E-2</v>
      </c>
      <c r="R25" s="94">
        <v>5.0370876136681043E-2</v>
      </c>
      <c r="S25" s="94">
        <v>1.5146707283535361E-2</v>
      </c>
      <c r="T25" s="94">
        <v>1.7016741723675617E-3</v>
      </c>
      <c r="U25" s="94">
        <v>3.6157220698112493E-3</v>
      </c>
      <c r="V25" s="94">
        <v>4.4586265681689037E-3</v>
      </c>
      <c r="W25" s="94">
        <v>7.7487599354568823E-2</v>
      </c>
      <c r="X25" s="94">
        <v>2.1183149510669246E-4</v>
      </c>
      <c r="Y25" s="94">
        <v>1.038146089062586E-2</v>
      </c>
      <c r="Z25" s="94">
        <v>1.7278717228032991E-4</v>
      </c>
      <c r="AA25" s="94">
        <v>1.0038774101025124E-2</v>
      </c>
      <c r="AB25" s="94">
        <v>3.7855041712880357E-3</v>
      </c>
      <c r="AC25" s="94">
        <v>6.2859596393301853E-2</v>
      </c>
      <c r="AD25" s="94">
        <v>4.1319209676207648E-4</v>
      </c>
      <c r="AE25" s="94">
        <v>3.166386047797351E-2</v>
      </c>
      <c r="AF25" s="94">
        <v>2.8551914596665232E-2</v>
      </c>
      <c r="AG25" s="94">
        <v>6.2876673015210419E-3</v>
      </c>
      <c r="AH25" s="94">
        <v>6.4789934958941258E-3</v>
      </c>
      <c r="AI25" s="94">
        <v>6.9909939548464038E-4</v>
      </c>
      <c r="AJ25" s="94">
        <v>8.7663270845974514E-3</v>
      </c>
      <c r="AK25" s="94">
        <v>1.95448622769007E-3</v>
      </c>
      <c r="AL25" s="94">
        <v>4.095894848891563E-3</v>
      </c>
      <c r="AM25" s="94">
        <v>6.593843706015544E-3</v>
      </c>
      <c r="AN25" s="8" t="s">
        <v>77</v>
      </c>
      <c r="AO25" s="8" t="s">
        <v>184</v>
      </c>
      <c r="AP25" s="8">
        <v>99</v>
      </c>
      <c r="AQ25" s="51">
        <v>9.9999999999999996E-95</v>
      </c>
      <c r="AR25" s="8">
        <v>91</v>
      </c>
      <c r="AS25" s="8" t="s">
        <v>185</v>
      </c>
      <c r="AT25" s="8" t="s">
        <v>186</v>
      </c>
      <c r="AU25" s="8">
        <v>99</v>
      </c>
      <c r="AV25" s="51">
        <v>2E-91</v>
      </c>
      <c r="AW25" s="8">
        <v>89</v>
      </c>
      <c r="AX25" s="8" t="s">
        <v>187</v>
      </c>
    </row>
    <row r="26" spans="1:50" x14ac:dyDescent="0.2">
      <c r="A26" s="8" t="s">
        <v>92</v>
      </c>
      <c r="B26" s="94">
        <v>7.0379016753639107E-3</v>
      </c>
      <c r="C26" s="94">
        <v>3.8851094351105217E-2</v>
      </c>
      <c r="D26" s="94">
        <v>8.9734194923722602E-2</v>
      </c>
      <c r="E26" s="94">
        <v>3.1566486913060636E-4</v>
      </c>
      <c r="F26" s="94">
        <v>4.5459018006494146E-3</v>
      </c>
      <c r="G26" s="94">
        <v>9.2180891443444308E-4</v>
      </c>
      <c r="H26" s="94">
        <v>6.8466976625692635E-4</v>
      </c>
      <c r="I26" s="94">
        <v>3.4466811751904247E-2</v>
      </c>
      <c r="J26" s="94">
        <v>3.218714273150998E-2</v>
      </c>
      <c r="K26" s="94">
        <v>8.5549199413574042E-2</v>
      </c>
      <c r="L26" s="94">
        <v>3.7949921752738654E-2</v>
      </c>
      <c r="M26" s="94">
        <v>2.1371619585171385E-2</v>
      </c>
      <c r="N26" s="94">
        <v>2.9486385763016376E-2</v>
      </c>
      <c r="O26" s="94">
        <v>5.1262176599979052E-2</v>
      </c>
      <c r="P26" s="94">
        <v>0.12764011522056876</v>
      </c>
      <c r="Q26" s="94">
        <v>4.1826454739386169E-2</v>
      </c>
      <c r="R26" s="94">
        <v>3.1614992292811103E-2</v>
      </c>
      <c r="S26" s="94">
        <v>7.8695183093228406E-3</v>
      </c>
      <c r="T26" s="94">
        <v>9.5414074048609437E-2</v>
      </c>
      <c r="U26" s="94">
        <v>4.8799605557592381E-3</v>
      </c>
      <c r="V26" s="94">
        <v>5.7044192857455085E-3</v>
      </c>
      <c r="W26" s="94">
        <v>2.8805354688340406E-3</v>
      </c>
      <c r="X26" s="94">
        <v>6.2137238564629791E-4</v>
      </c>
      <c r="Y26" s="94">
        <v>1.2726371993174437E-2</v>
      </c>
      <c r="Z26" s="94">
        <v>3.9165092383541448E-4</v>
      </c>
      <c r="AA26" s="94">
        <v>4.5147925851171189E-4</v>
      </c>
      <c r="AB26" s="94">
        <v>3.1320827506389544E-2</v>
      </c>
      <c r="AC26" s="94">
        <v>8.2939745241162155E-2</v>
      </c>
      <c r="AD26" s="94">
        <v>2.6294042521223047E-4</v>
      </c>
      <c r="AE26" s="94">
        <v>5.8427361596260653E-3</v>
      </c>
      <c r="AF26" s="94">
        <v>1.5293017178661045E-3</v>
      </c>
      <c r="AG26" s="94">
        <v>9.5228156226356028E-4</v>
      </c>
      <c r="AH26" s="94">
        <v>1.4439617287360941E-2</v>
      </c>
      <c r="AI26" s="94">
        <v>6.5797590163260266E-4</v>
      </c>
      <c r="AJ26" s="94">
        <v>1.480215884776291E-2</v>
      </c>
      <c r="AK26" s="94">
        <v>1.5908608830035454E-3</v>
      </c>
      <c r="AL26" s="94">
        <v>0.10105521358818902</v>
      </c>
      <c r="AM26" s="94">
        <v>2.5549231993146075E-3</v>
      </c>
      <c r="AN26" s="8" t="s">
        <v>93</v>
      </c>
      <c r="AO26" s="8" t="s">
        <v>172</v>
      </c>
      <c r="AP26" s="8">
        <v>100</v>
      </c>
      <c r="AQ26" s="51">
        <v>6.0000000000000002E-127</v>
      </c>
      <c r="AR26" s="8">
        <v>98</v>
      </c>
      <c r="AS26" s="8" t="s">
        <v>169</v>
      </c>
      <c r="AT26" s="8" t="s">
        <v>170</v>
      </c>
      <c r="AU26" s="8" t="s">
        <v>171</v>
      </c>
    </row>
    <row r="27" spans="1:50" x14ac:dyDescent="0.2">
      <c r="A27" s="8" t="s">
        <v>111</v>
      </c>
      <c r="B27" s="94">
        <v>1.1443742561567335E-5</v>
      </c>
      <c r="C27" s="94">
        <v>3.2602316937990396E-5</v>
      </c>
      <c r="D27" s="94">
        <v>4.4411875735571691E-5</v>
      </c>
      <c r="E27" s="94">
        <v>1.6730238063922136E-2</v>
      </c>
      <c r="F27" s="94">
        <v>0</v>
      </c>
      <c r="G27" s="94">
        <v>4.6632686259624771E-3</v>
      </c>
      <c r="H27" s="94">
        <v>0</v>
      </c>
      <c r="I27" s="94">
        <v>4.0805223068552776E-4</v>
      </c>
      <c r="J27" s="94">
        <v>1.2312021809867207E-4</v>
      </c>
      <c r="K27" s="94">
        <v>2.8746370770690201E-5</v>
      </c>
      <c r="L27" s="94">
        <v>1.1510583971666254E-2</v>
      </c>
      <c r="M27" s="94">
        <v>3.1509439131983453E-4</v>
      </c>
      <c r="N27" s="94">
        <v>6.0696553649683773E-5</v>
      </c>
      <c r="O27" s="94">
        <v>2.7233685974651723E-4</v>
      </c>
      <c r="P27" s="94">
        <v>0</v>
      </c>
      <c r="Q27" s="94">
        <v>4.3158193274720396E-4</v>
      </c>
      <c r="R27" s="94">
        <v>4.2725758563255849E-3</v>
      </c>
      <c r="S27" s="94">
        <v>0.29988788051871124</v>
      </c>
      <c r="T27" s="94">
        <v>6.7035649214479702E-4</v>
      </c>
      <c r="U27" s="94">
        <v>0.14905371749326793</v>
      </c>
      <c r="V27" s="94">
        <v>0.18367792979848757</v>
      </c>
      <c r="W27" s="94">
        <v>7.6603119584055454E-2</v>
      </c>
      <c r="X27" s="94">
        <v>1.4122099673779497E-5</v>
      </c>
      <c r="Y27" s="94">
        <v>7.0457422799581658E-4</v>
      </c>
      <c r="Z27" s="94">
        <v>6.174261622817122E-3</v>
      </c>
      <c r="AA27" s="94">
        <v>3.0541243958145215E-4</v>
      </c>
      <c r="AB27" s="94">
        <v>5.5456430534792881E-4</v>
      </c>
      <c r="AC27" s="94">
        <v>5.7249177043080005E-5</v>
      </c>
      <c r="AD27" s="94">
        <v>1.6903313049357674E-4</v>
      </c>
      <c r="AE27" s="94">
        <v>7.5390143995175031E-5</v>
      </c>
      <c r="AF27" s="94">
        <v>6.0875116924767267E-4</v>
      </c>
      <c r="AG27" s="94">
        <v>7.8269717446320024E-5</v>
      </c>
      <c r="AH27" s="94">
        <v>3.0134853469275004E-4</v>
      </c>
      <c r="AI27" s="94">
        <v>1.9053885484777453E-3</v>
      </c>
      <c r="AJ27" s="94">
        <v>4.9500207581515659E-4</v>
      </c>
      <c r="AK27" s="94">
        <v>1.4999545468319141E-3</v>
      </c>
      <c r="AL27" s="94">
        <v>3.4710973295691214E-4</v>
      </c>
      <c r="AM27" s="94">
        <v>6.1012177957285356E-2</v>
      </c>
      <c r="AN27" s="8" t="s">
        <v>112</v>
      </c>
      <c r="AO27" s="8" t="s">
        <v>945</v>
      </c>
      <c r="AP27" s="8">
        <v>100</v>
      </c>
      <c r="AQ27" s="51">
        <v>1.0000000000000001E-130</v>
      </c>
      <c r="AR27" s="8">
        <v>100</v>
      </c>
      <c r="AS27" s="8" t="s">
        <v>946</v>
      </c>
    </row>
    <row r="28" spans="1:50" x14ac:dyDescent="0.2">
      <c r="A28" s="8" t="s">
        <v>97</v>
      </c>
      <c r="B28" s="94">
        <v>4.0270530074155451E-2</v>
      </c>
      <c r="C28" s="94">
        <v>4.4708643960964162E-2</v>
      </c>
      <c r="D28" s="94">
        <v>0.11000821619701108</v>
      </c>
      <c r="E28" s="94">
        <v>2.6305405760883863E-5</v>
      </c>
      <c r="F28" s="94">
        <v>0</v>
      </c>
      <c r="G28" s="94">
        <v>9.4892094132957377E-4</v>
      </c>
      <c r="H28" s="94">
        <v>9.553531622189669E-5</v>
      </c>
      <c r="I28" s="94">
        <v>4.3253536452665942E-3</v>
      </c>
      <c r="J28" s="94">
        <v>1.1696420719373846E-2</v>
      </c>
      <c r="K28" s="94">
        <v>7.3403857762957422E-2</v>
      </c>
      <c r="L28" s="94">
        <v>9.8838645910551029E-4</v>
      </c>
      <c r="M28" s="94">
        <v>0</v>
      </c>
      <c r="N28" s="94">
        <v>8.1090595675977518E-3</v>
      </c>
      <c r="O28" s="94">
        <v>3.5613281659159946E-4</v>
      </c>
      <c r="P28" s="94">
        <v>7.0260613882881878E-2</v>
      </c>
      <c r="Q28" s="94">
        <v>6.6216999395785296E-3</v>
      </c>
      <c r="R28" s="94">
        <v>7.2416539937721774E-4</v>
      </c>
      <c r="S28" s="94">
        <v>4.2309238222165807E-5</v>
      </c>
      <c r="T28" s="94">
        <v>6.0160198012994606E-4</v>
      </c>
      <c r="U28" s="94">
        <v>2.0859935018141822E-3</v>
      </c>
      <c r="V28" s="94">
        <v>3.0161297372907287E-3</v>
      </c>
      <c r="W28" s="94">
        <v>7.661507201338672E-3</v>
      </c>
      <c r="X28" s="94">
        <v>1.4122099673779497E-5</v>
      </c>
      <c r="Y28" s="94">
        <v>1.3353883414983211E-2</v>
      </c>
      <c r="Z28" s="94">
        <v>2.303828963737732E-5</v>
      </c>
      <c r="AA28" s="94">
        <v>0</v>
      </c>
      <c r="AB28" s="94">
        <v>9.7651540724309207E-4</v>
      </c>
      <c r="AC28" s="94">
        <v>2.6477744382424504E-3</v>
      </c>
      <c r="AD28" s="94">
        <v>0</v>
      </c>
      <c r="AE28" s="94">
        <v>4.6540848893021389E-2</v>
      </c>
      <c r="AF28" s="94">
        <v>2.457276061231459E-2</v>
      </c>
      <c r="AG28" s="94">
        <v>9.1314670354040019E-5</v>
      </c>
      <c r="AH28" s="94">
        <v>2.3856758996509378E-3</v>
      </c>
      <c r="AI28" s="94">
        <v>0</v>
      </c>
      <c r="AJ28" s="94">
        <v>9.7403634273305012E-4</v>
      </c>
      <c r="AK28" s="94">
        <v>3.0302112057210389E-4</v>
      </c>
      <c r="AL28" s="94">
        <v>7.6364141250520666E-4</v>
      </c>
      <c r="AM28" s="94">
        <v>1.7593782510250291E-3</v>
      </c>
      <c r="AN28" s="8" t="s">
        <v>98</v>
      </c>
      <c r="AO28" s="8" t="s">
        <v>906</v>
      </c>
      <c r="AP28" s="8">
        <v>100</v>
      </c>
      <c r="AQ28" s="54">
        <v>1.0000000000000001E-110</v>
      </c>
      <c r="AR28" s="8">
        <v>95</v>
      </c>
      <c r="AS28" s="8" t="s">
        <v>907</v>
      </c>
      <c r="AT28" s="8" t="s">
        <v>908</v>
      </c>
      <c r="AU28" s="8">
        <v>100</v>
      </c>
      <c r="AV28" s="54">
        <v>1.0000000000000001E-110</v>
      </c>
      <c r="AW28" s="8">
        <v>95</v>
      </c>
      <c r="AX28" s="8" t="s">
        <v>909</v>
      </c>
    </row>
    <row r="29" spans="1:50" x14ac:dyDescent="0.2">
      <c r="A29" s="8" t="s">
        <v>99</v>
      </c>
      <c r="B29" s="94">
        <v>1.6215783209740913E-2</v>
      </c>
      <c r="C29" s="94">
        <v>7.4876654567584602E-3</v>
      </c>
      <c r="D29" s="94">
        <v>2.5381386982879221E-2</v>
      </c>
      <c r="E29" s="94">
        <v>2.104432460870709E-4</v>
      </c>
      <c r="F29" s="94">
        <v>0</v>
      </c>
      <c r="G29" s="94">
        <v>1.5589415464700142E-2</v>
      </c>
      <c r="H29" s="94">
        <v>4.7767658110948345E-5</v>
      </c>
      <c r="I29" s="94">
        <v>5.1414581066376499E-3</v>
      </c>
      <c r="J29" s="94">
        <v>3.6232521326180636E-3</v>
      </c>
      <c r="K29" s="94">
        <v>4.2472762813694769E-2</v>
      </c>
      <c r="L29" s="94">
        <v>4.6948356807511738E-3</v>
      </c>
      <c r="M29" s="94">
        <v>2.0453735923500561E-2</v>
      </c>
      <c r="N29" s="94">
        <v>5.4505505177416024E-3</v>
      </c>
      <c r="O29" s="94">
        <v>5.6352780978317796E-3</v>
      </c>
      <c r="P29" s="94">
        <v>2.2838973271905157E-2</v>
      </c>
      <c r="Q29" s="94">
        <v>6.424405341751236E-3</v>
      </c>
      <c r="R29" s="94">
        <v>2.9266627354830699E-2</v>
      </c>
      <c r="S29" s="94">
        <v>3.2578113431067672E-3</v>
      </c>
      <c r="T29" s="94">
        <v>3.0939530406682938E-3</v>
      </c>
      <c r="U29" s="94">
        <v>1.0872450979152706E-3</v>
      </c>
      <c r="V29" s="94">
        <v>3.0161297372907287E-3</v>
      </c>
      <c r="W29" s="94">
        <v>4.2383314408653561E-2</v>
      </c>
      <c r="X29" s="94">
        <v>1.2709889706401549E-4</v>
      </c>
      <c r="Y29" s="94">
        <v>6.6494192767105192E-3</v>
      </c>
      <c r="Z29" s="94">
        <v>5.5291895129705568E-4</v>
      </c>
      <c r="AA29" s="94">
        <v>9.1889307908854301E-2</v>
      </c>
      <c r="AB29" s="94">
        <v>4.147176544341033E-3</v>
      </c>
      <c r="AC29" s="94">
        <v>5.7106054100472302E-3</v>
      </c>
      <c r="AD29" s="94">
        <v>9.3907294718653745E-5</v>
      </c>
      <c r="AE29" s="94">
        <v>1.2565023999195838E-3</v>
      </c>
      <c r="AF29" s="94">
        <v>2.0860863238853174E-2</v>
      </c>
      <c r="AG29" s="94">
        <v>2.3324375799003365E-2</v>
      </c>
      <c r="AH29" s="94">
        <v>6.7301172748047509E-3</v>
      </c>
      <c r="AI29" s="94">
        <v>1.2748283094131678E-3</v>
      </c>
      <c r="AJ29" s="94">
        <v>8.4948743333439786E-3</v>
      </c>
      <c r="AK29" s="94">
        <v>2.515075300748462E-3</v>
      </c>
      <c r="AL29" s="94">
        <v>5.7620215670847411E-3</v>
      </c>
      <c r="AM29" s="94">
        <v>3.1056850865920078E-3</v>
      </c>
      <c r="AN29" s="8" t="s">
        <v>100</v>
      </c>
      <c r="AO29" s="8" t="s">
        <v>949</v>
      </c>
      <c r="AP29" s="8">
        <v>100</v>
      </c>
      <c r="AQ29" s="51">
        <v>1E-73</v>
      </c>
      <c r="AR29" s="8">
        <v>86</v>
      </c>
      <c r="AS29" s="8" t="s">
        <v>950</v>
      </c>
    </row>
    <row r="30" spans="1:50" x14ac:dyDescent="0.2">
      <c r="A30" s="8" t="s">
        <v>78</v>
      </c>
      <c r="B30" s="94">
        <v>9.5669687814702916E-3</v>
      </c>
      <c r="C30" s="94">
        <v>4.3469755917320526E-5</v>
      </c>
      <c r="D30" s="94">
        <v>5.1517775853263167E-3</v>
      </c>
      <c r="E30" s="94">
        <v>1.8413784032618704E-4</v>
      </c>
      <c r="F30" s="94">
        <v>2.0269605431467086E-3</v>
      </c>
      <c r="G30" s="94">
        <v>1.6212992083288146E-2</v>
      </c>
      <c r="H30" s="94">
        <v>1.7451117763199797E-2</v>
      </c>
      <c r="I30" s="94">
        <v>3.808487486398259E-4</v>
      </c>
      <c r="J30" s="94">
        <v>1.6849881276932547E-2</v>
      </c>
      <c r="K30" s="94">
        <v>7.9483715180958397E-3</v>
      </c>
      <c r="L30" s="94">
        <v>6.1774153694094393E-5</v>
      </c>
      <c r="M30" s="94">
        <v>5.479902457736252E-5</v>
      </c>
      <c r="N30" s="94">
        <v>2.0394042026293745E-3</v>
      </c>
      <c r="O30" s="94">
        <v>3.1423483816905833E-3</v>
      </c>
      <c r="P30" s="94">
        <v>4.5695041583684495E-2</v>
      </c>
      <c r="Q30" s="94">
        <v>2.9174938653710989E-2</v>
      </c>
      <c r="R30" s="94">
        <v>4.2870591643131291E-2</v>
      </c>
      <c r="S30" s="94">
        <v>3.9559137737725028E-3</v>
      </c>
      <c r="T30" s="94">
        <v>1.0485063082264774E-2</v>
      </c>
      <c r="U30" s="94">
        <v>1.515821944651639E-2</v>
      </c>
      <c r="V30" s="94">
        <v>9.5947895265987675E-3</v>
      </c>
      <c r="W30" s="94">
        <v>3.4470806191358394E-2</v>
      </c>
      <c r="X30" s="94">
        <v>2.2524748979678298E-2</v>
      </c>
      <c r="Y30" s="94">
        <v>3.841030439808444E-2</v>
      </c>
      <c r="Z30" s="94">
        <v>3.0640925217711836E-3</v>
      </c>
      <c r="AA30" s="94">
        <v>3.6198013491262546E-2</v>
      </c>
      <c r="AB30" s="94">
        <v>7.2334474610599413E-5</v>
      </c>
      <c r="AC30" s="94">
        <v>4.2750822956919995E-2</v>
      </c>
      <c r="AD30" s="94">
        <v>1.8011419127037787E-2</v>
      </c>
      <c r="AE30" s="94">
        <v>1.7465383358882215E-3</v>
      </c>
      <c r="AF30" s="94">
        <v>5.2708942703152146E-3</v>
      </c>
      <c r="AG30" s="94">
        <v>9.8880743040517631E-3</v>
      </c>
      <c r="AH30" s="94">
        <v>2.2977825770322192E-2</v>
      </c>
      <c r="AI30" s="94">
        <v>6.3467258844978136E-3</v>
      </c>
      <c r="AJ30" s="94">
        <v>1.1880049819563759E-2</v>
      </c>
      <c r="AK30" s="94">
        <v>1.6560104239265478E-2</v>
      </c>
      <c r="AL30" s="94">
        <v>1.6406720044430046E-2</v>
      </c>
      <c r="AM30" s="94">
        <v>4.6921853007771859E-2</v>
      </c>
      <c r="AN30" s="8" t="s">
        <v>79</v>
      </c>
      <c r="AO30" s="8" t="s">
        <v>188</v>
      </c>
      <c r="AP30" s="8">
        <v>100</v>
      </c>
      <c r="AQ30" s="51">
        <v>2E-91</v>
      </c>
      <c r="AR30" s="8">
        <v>90</v>
      </c>
      <c r="AS30" s="8" t="s">
        <v>189</v>
      </c>
    </row>
    <row r="31" spans="1:50" x14ac:dyDescent="0.2">
      <c r="A31" s="8" t="s">
        <v>101</v>
      </c>
      <c r="B31" s="94">
        <v>1.8081113247276389E-3</v>
      </c>
      <c r="C31" s="94">
        <v>5.8684170488382704E-4</v>
      </c>
      <c r="D31" s="94">
        <v>7.3279594963693295E-4</v>
      </c>
      <c r="E31" s="94">
        <v>1.2100486650006576E-3</v>
      </c>
      <c r="F31" s="94">
        <v>5.4708255436386891E-3</v>
      </c>
      <c r="G31" s="94">
        <v>1.3257781151718903E-2</v>
      </c>
      <c r="H31" s="94">
        <v>7.3243742436787467E-4</v>
      </c>
      <c r="I31" s="94">
        <v>0</v>
      </c>
      <c r="J31" s="94">
        <v>1.7940374637235071E-3</v>
      </c>
      <c r="K31" s="94">
        <v>4.5994193233104321E-4</v>
      </c>
      <c r="L31" s="94">
        <v>2.0591384564698129E-4</v>
      </c>
      <c r="M31" s="94">
        <v>4.5209195276324081E-4</v>
      </c>
      <c r="N31" s="94">
        <v>2.7920414678854537E-4</v>
      </c>
      <c r="O31" s="94">
        <v>8.4005446737194928E-3</v>
      </c>
      <c r="P31" s="94">
        <v>3.8463839716906139E-4</v>
      </c>
      <c r="Q31" s="94">
        <v>8.8782569022281962E-4</v>
      </c>
      <c r="R31" s="94">
        <v>6.8485356341102593E-3</v>
      </c>
      <c r="S31" s="94">
        <v>3.3551225910177486E-2</v>
      </c>
      <c r="T31" s="94">
        <v>8.4911822338340961E-3</v>
      </c>
      <c r="U31" s="94">
        <v>2.1871325806900213E-3</v>
      </c>
      <c r="V31" s="94">
        <v>7.5250251344144772E-2</v>
      </c>
      <c r="W31" s="94">
        <v>1.2287097352536903E-2</v>
      </c>
      <c r="X31" s="94">
        <v>1.5251867647681858E-3</v>
      </c>
      <c r="Y31" s="94">
        <v>2.3339021302361423E-3</v>
      </c>
      <c r="Z31" s="94">
        <v>1.0943187577754226E-3</v>
      </c>
      <c r="AA31" s="94">
        <v>6.9315344983268707E-3</v>
      </c>
      <c r="AB31" s="94">
        <v>3.3756088151613059E-4</v>
      </c>
      <c r="AC31" s="94">
        <v>6.9414627164734507E-3</v>
      </c>
      <c r="AD31" s="94">
        <v>3.4557884456464577E-3</v>
      </c>
      <c r="AE31" s="94">
        <v>5.8050410876284778E-3</v>
      </c>
      <c r="AF31" s="94">
        <v>5.5975412391798193E-3</v>
      </c>
      <c r="AG31" s="94">
        <v>1.1740457616948002E-3</v>
      </c>
      <c r="AH31" s="94">
        <v>5.87378518871952E-2</v>
      </c>
      <c r="AI31" s="94">
        <v>1.4667379473893435E-3</v>
      </c>
      <c r="AJ31" s="94">
        <v>2.7225114169833614E-2</v>
      </c>
      <c r="AK31" s="94">
        <v>6.8634283809581526E-3</v>
      </c>
      <c r="AL31" s="94">
        <v>3.447956680705327E-3</v>
      </c>
      <c r="AM31" s="94">
        <v>6.0583807600514041E-3</v>
      </c>
      <c r="AN31" s="8" t="s">
        <v>102</v>
      </c>
      <c r="AO31" s="8" t="s">
        <v>802</v>
      </c>
      <c r="AP31" s="8">
        <v>100</v>
      </c>
      <c r="AQ31" s="54">
        <v>2.9999999999999999E-130</v>
      </c>
      <c r="AR31" s="8">
        <v>100</v>
      </c>
      <c r="AS31" s="8" t="s">
        <v>803</v>
      </c>
    </row>
    <row r="32" spans="1:50" x14ac:dyDescent="0.2">
      <c r="A32" s="8" t="s">
        <v>87</v>
      </c>
      <c r="B32" s="94">
        <v>4.772040648173579E-3</v>
      </c>
      <c r="C32" s="94">
        <v>1.9028885652807061E-2</v>
      </c>
      <c r="D32" s="94">
        <v>1.8852841249750184E-2</v>
      </c>
      <c r="E32" s="94">
        <v>7.8916217282651589E-5</v>
      </c>
      <c r="F32" s="94">
        <v>7.8716914296959563E-5</v>
      </c>
      <c r="G32" s="94">
        <v>1.355601344756534E-3</v>
      </c>
      <c r="H32" s="94">
        <v>1.3788930641360423E-2</v>
      </c>
      <c r="I32" s="94">
        <v>2.9379760609357999E-3</v>
      </c>
      <c r="J32" s="94">
        <v>1.2452730630551403E-2</v>
      </c>
      <c r="K32" s="94">
        <v>1.8728260557104665E-2</v>
      </c>
      <c r="L32" s="94">
        <v>2.2650523021167945E-4</v>
      </c>
      <c r="M32" s="94">
        <v>6.5210839247061402E-3</v>
      </c>
      <c r="N32" s="94">
        <v>1.031841412044624E-3</v>
      </c>
      <c r="O32" s="94">
        <v>2.032051953493244E-3</v>
      </c>
      <c r="P32" s="94">
        <v>9.4022719307992788E-4</v>
      </c>
      <c r="Q32" s="94">
        <v>9.0015660258702546E-3</v>
      </c>
      <c r="R32" s="94">
        <v>3.6932435368238104E-3</v>
      </c>
      <c r="S32" s="94">
        <v>2.5173996742188657E-3</v>
      </c>
      <c r="T32" s="94">
        <v>1.3561827494929355E-2</v>
      </c>
      <c r="U32" s="94">
        <v>8.3566163921162083E-3</v>
      </c>
      <c r="V32" s="94">
        <v>9.1358132622284382E-3</v>
      </c>
      <c r="W32" s="94">
        <v>1.1295045718042192E-2</v>
      </c>
      <c r="X32" s="94">
        <v>8.71333549872195E-3</v>
      </c>
      <c r="Y32" s="94">
        <v>4.1327682060879618E-2</v>
      </c>
      <c r="Z32" s="94">
        <v>5.218172602865963E-3</v>
      </c>
      <c r="AA32" s="94">
        <v>1.1525999893769586E-2</v>
      </c>
      <c r="AB32" s="94">
        <v>5.2321936635000245E-3</v>
      </c>
      <c r="AC32" s="94">
        <v>1.4398168026334621E-2</v>
      </c>
      <c r="AD32" s="94">
        <v>3.760048080534896E-2</v>
      </c>
      <c r="AE32" s="94">
        <v>7.3379740155303692E-3</v>
      </c>
      <c r="AF32" s="94">
        <v>8.8937061068135592E-3</v>
      </c>
      <c r="AG32" s="94">
        <v>1.0175063268021603E-2</v>
      </c>
      <c r="AH32" s="94">
        <v>5.3740488686873757E-3</v>
      </c>
      <c r="AI32" s="94">
        <v>5.8943674521253989E-3</v>
      </c>
      <c r="AJ32" s="94">
        <v>2.2195254367195732E-3</v>
      </c>
      <c r="AK32" s="94">
        <v>4.196842519923639E-3</v>
      </c>
      <c r="AL32" s="94">
        <v>3.0522515851344471E-2</v>
      </c>
      <c r="AM32" s="94">
        <v>2.6008200232543908E-3</v>
      </c>
      <c r="AN32" s="8" t="s">
        <v>88</v>
      </c>
      <c r="AO32" s="8" t="s">
        <v>190</v>
      </c>
      <c r="AP32" s="8">
        <v>100</v>
      </c>
      <c r="AQ32" s="51">
        <v>2.9999999999999999E-81</v>
      </c>
      <c r="AR32" s="8">
        <v>88</v>
      </c>
      <c r="AS32" s="8" t="s">
        <v>191</v>
      </c>
    </row>
    <row r="33" spans="1:50" x14ac:dyDescent="0.2">
      <c r="A33" s="8" t="s">
        <v>104</v>
      </c>
      <c r="B33" s="94">
        <v>3.4331227684702005E-3</v>
      </c>
      <c r="C33" s="94">
        <v>1.8202960290377969E-2</v>
      </c>
      <c r="D33" s="94">
        <v>3.1754491150933761E-3</v>
      </c>
      <c r="E33" s="94">
        <v>2.6305405760883863E-5</v>
      </c>
      <c r="F33" s="94">
        <v>0</v>
      </c>
      <c r="G33" s="94">
        <v>1.2200412102808806E-3</v>
      </c>
      <c r="H33" s="94">
        <v>6.8466976625692635E-4</v>
      </c>
      <c r="I33" s="94">
        <v>2.9815016322089227E-2</v>
      </c>
      <c r="J33" s="94">
        <v>2.0402778999208514E-3</v>
      </c>
      <c r="K33" s="94">
        <v>4.3119556156035301E-4</v>
      </c>
      <c r="L33" s="94">
        <v>1.3713862120088955E-2</v>
      </c>
      <c r="M33" s="94">
        <v>1.7741184206921116E-2</v>
      </c>
      <c r="N33" s="94">
        <v>9.7478665161392138E-3</v>
      </c>
      <c r="O33" s="94">
        <v>9.0080653608463391E-4</v>
      </c>
      <c r="P33" s="94">
        <v>1.6325763079842383E-3</v>
      </c>
      <c r="Q33" s="94">
        <v>2.1172176529341405E-2</v>
      </c>
      <c r="R33" s="94">
        <v>2.7404487756432141E-2</v>
      </c>
      <c r="S33" s="94">
        <v>8.5676207399885771E-3</v>
      </c>
      <c r="T33" s="94">
        <v>2.2860875244937948E-3</v>
      </c>
      <c r="U33" s="94">
        <v>2.2541372204452646E-2</v>
      </c>
      <c r="V33" s="94">
        <v>6.513091751540849E-3</v>
      </c>
      <c r="W33" s="94">
        <v>2.8410924520408772E-2</v>
      </c>
      <c r="X33" s="94">
        <v>7.5553233254720313E-3</v>
      </c>
      <c r="Y33" s="94">
        <v>1.4774040843287279E-2</v>
      </c>
      <c r="Z33" s="94">
        <v>2.613693959360457E-2</v>
      </c>
      <c r="AA33" s="94">
        <v>1.0609762575025231E-2</v>
      </c>
      <c r="AB33" s="94">
        <v>8.1979071225345996E-3</v>
      </c>
      <c r="AC33" s="94">
        <v>1.7174753112924002E-4</v>
      </c>
      <c r="AD33" s="94">
        <v>5.6344376831192248E-5</v>
      </c>
      <c r="AE33" s="94">
        <v>2.4715402206418213E-2</v>
      </c>
      <c r="AF33" s="94">
        <v>8.017698326676664E-4</v>
      </c>
      <c r="AG33" s="94">
        <v>1.9332620209241043E-2</v>
      </c>
      <c r="AH33" s="94">
        <v>1.2279952788729565E-2</v>
      </c>
      <c r="AI33" s="94">
        <v>2.0013433674658334E-3</v>
      </c>
      <c r="AJ33" s="94">
        <v>9.5487497205633438E-3</v>
      </c>
      <c r="AK33" s="94">
        <v>2.2665979818793369E-2</v>
      </c>
      <c r="AL33" s="94">
        <v>6.4793816818623591E-4</v>
      </c>
      <c r="AM33" s="94">
        <v>4.0542194480141973E-3</v>
      </c>
      <c r="AN33" s="8" t="s">
        <v>105</v>
      </c>
      <c r="AO33" s="8" t="s">
        <v>951</v>
      </c>
      <c r="AP33" s="8">
        <v>100</v>
      </c>
      <c r="AQ33" s="51">
        <v>4.9999999999999998E-104</v>
      </c>
      <c r="AR33" s="8">
        <v>93</v>
      </c>
      <c r="AS33" s="8" t="s">
        <v>952</v>
      </c>
      <c r="AT33" s="8" t="s">
        <v>953</v>
      </c>
      <c r="AU33" s="8">
        <v>100</v>
      </c>
      <c r="AV33" s="51">
        <v>2E-92</v>
      </c>
      <c r="AW33" s="8">
        <v>90</v>
      </c>
      <c r="AX33" s="8" t="s">
        <v>954</v>
      </c>
    </row>
    <row r="34" spans="1:50" x14ac:dyDescent="0.2">
      <c r="A34" s="8" t="s">
        <v>107</v>
      </c>
      <c r="B34" s="94">
        <v>1.0642680582257622E-2</v>
      </c>
      <c r="C34" s="94">
        <v>1.3269142993762089E-2</v>
      </c>
      <c r="D34" s="94">
        <v>1.6210334643483669E-3</v>
      </c>
      <c r="E34" s="94">
        <v>2.6305405760883863E-5</v>
      </c>
      <c r="F34" s="94">
        <v>0</v>
      </c>
      <c r="G34" s="94">
        <v>3.7956837653182953E-4</v>
      </c>
      <c r="H34" s="94">
        <v>4.2353990191707535E-3</v>
      </c>
      <c r="I34" s="94">
        <v>9.2491838955386285E-4</v>
      </c>
      <c r="J34" s="94">
        <v>7.5982763169466184E-3</v>
      </c>
      <c r="K34" s="94">
        <v>5.0881076264121658E-3</v>
      </c>
      <c r="L34" s="94">
        <v>6.7951569063503831E-4</v>
      </c>
      <c r="M34" s="94">
        <v>7.1238731950571278E-4</v>
      </c>
      <c r="N34" s="94">
        <v>5.9482622576690096E-4</v>
      </c>
      <c r="O34" s="94">
        <v>2.0948989211270555E-4</v>
      </c>
      <c r="P34" s="94">
        <v>2.8206815792397838E-4</v>
      </c>
      <c r="Q34" s="94">
        <v>3.3293463383355737E-4</v>
      </c>
      <c r="R34" s="94">
        <v>2.1724961981316532E-4</v>
      </c>
      <c r="S34" s="94">
        <v>7.1925704977681879E-4</v>
      </c>
      <c r="T34" s="94">
        <v>1.7188628003712744E-4</v>
      </c>
      <c r="U34" s="94">
        <v>5.0569539437919568E-5</v>
      </c>
      <c r="V34" s="94">
        <v>4.3712025178126504E-4</v>
      </c>
      <c r="W34" s="94">
        <v>9.6814677583218791E-4</v>
      </c>
      <c r="X34" s="94">
        <v>2.4007569445425145E-4</v>
      </c>
      <c r="Y34" s="94">
        <v>3.8531403093521217E-4</v>
      </c>
      <c r="Z34" s="94">
        <v>8.4089757176427217E-4</v>
      </c>
      <c r="AA34" s="94">
        <v>1.3278801720932703E-5</v>
      </c>
      <c r="AB34" s="94">
        <v>1.277909051453923E-3</v>
      </c>
      <c r="AC34" s="94">
        <v>0</v>
      </c>
      <c r="AD34" s="94">
        <v>3.7562917887461497E-5</v>
      </c>
      <c r="AE34" s="94">
        <v>8.4537481466589598E-2</v>
      </c>
      <c r="AF34" s="94">
        <v>5.8054074920936586E-3</v>
      </c>
      <c r="AG34" s="94">
        <v>6.1441728195361211E-3</v>
      </c>
      <c r="AH34" s="94">
        <v>7.533713367318751E-5</v>
      </c>
      <c r="AI34" s="94">
        <v>1.0417951775849542E-3</v>
      </c>
      <c r="AJ34" s="94">
        <v>5.5887331140420916E-4</v>
      </c>
      <c r="AK34" s="94">
        <v>1.3635950425744674E-3</v>
      </c>
      <c r="AL34" s="94">
        <v>1.3884389318276485E-4</v>
      </c>
      <c r="AM34" s="94">
        <v>0</v>
      </c>
      <c r="AN34" s="8" t="s">
        <v>108</v>
      </c>
      <c r="AO34" s="8" t="s">
        <v>823</v>
      </c>
      <c r="AP34" s="8">
        <v>100</v>
      </c>
      <c r="AQ34" s="54">
        <v>3.9999999999999998E-112</v>
      </c>
      <c r="AR34" s="8">
        <v>95</v>
      </c>
      <c r="AS34" s="8" t="s">
        <v>824</v>
      </c>
    </row>
    <row r="35" spans="1:50" x14ac:dyDescent="0.2">
      <c r="A35" s="8" t="s">
        <v>109</v>
      </c>
      <c r="B35" s="94">
        <v>1.3389178797033783E-3</v>
      </c>
      <c r="C35" s="94">
        <v>1.9452715773000935E-3</v>
      </c>
      <c r="D35" s="94">
        <v>3.7750094375235937E-4</v>
      </c>
      <c r="E35" s="94">
        <v>2.6305405760883863E-5</v>
      </c>
      <c r="F35" s="94">
        <v>1.5743382859391913E-4</v>
      </c>
      <c r="G35" s="94">
        <v>1.3556013447565339E-4</v>
      </c>
      <c r="H35" s="94">
        <v>7.9612763518247239E-5</v>
      </c>
      <c r="I35" s="94">
        <v>1.3601741022850925E-4</v>
      </c>
      <c r="J35" s="94">
        <v>8.7943012927622899E-4</v>
      </c>
      <c r="K35" s="94">
        <v>1.020496162359502E-3</v>
      </c>
      <c r="L35" s="94">
        <v>0</v>
      </c>
      <c r="M35" s="94">
        <v>0</v>
      </c>
      <c r="N35" s="94">
        <v>1.529553151972031E-3</v>
      </c>
      <c r="O35" s="94">
        <v>7.9606159002828109E-3</v>
      </c>
      <c r="P35" s="94">
        <v>4.0284461463506366E-2</v>
      </c>
      <c r="Q35" s="94">
        <v>9.9017226284572792E-3</v>
      </c>
      <c r="R35" s="94">
        <v>5.0588125756494216E-3</v>
      </c>
      <c r="S35" s="94">
        <v>5.7117471599923844E-4</v>
      </c>
      <c r="T35" s="94">
        <v>1.9766922204269657E-3</v>
      </c>
      <c r="U35" s="94">
        <v>5.714357956484911E-3</v>
      </c>
      <c r="V35" s="94">
        <v>4.6771866940595354E-3</v>
      </c>
      <c r="W35" s="94">
        <v>4.2431124125978607E-3</v>
      </c>
      <c r="X35" s="94">
        <v>3.7282343138777875E-3</v>
      </c>
      <c r="Y35" s="94">
        <v>1.204381570980349E-2</v>
      </c>
      <c r="Z35" s="94">
        <v>2.1886375155508455E-4</v>
      </c>
      <c r="AA35" s="94">
        <v>3.8508524990704841E-4</v>
      </c>
      <c r="AB35" s="94">
        <v>1.2055745768433235E-5</v>
      </c>
      <c r="AC35" s="94">
        <v>1.1879204236439102E-2</v>
      </c>
      <c r="AD35" s="94">
        <v>3.589136804146946E-2</v>
      </c>
      <c r="AE35" s="94">
        <v>1.2690674239187797E-3</v>
      </c>
      <c r="AF35" s="94">
        <v>2.2568336030645425E-3</v>
      </c>
      <c r="AG35" s="94">
        <v>2.6089905815440007E-5</v>
      </c>
      <c r="AH35" s="94">
        <v>1.7327540744833127E-3</v>
      </c>
      <c r="AI35" s="94">
        <v>2.6044879439623855E-4</v>
      </c>
      <c r="AJ35" s="94">
        <v>1.0698431961166288E-3</v>
      </c>
      <c r="AK35" s="94">
        <v>1.5196509196691009E-2</v>
      </c>
      <c r="AL35" s="94">
        <v>9.0017124080159199E-3</v>
      </c>
      <c r="AM35" s="94">
        <v>1.0709258919282785E-4</v>
      </c>
      <c r="AN35" s="8" t="s">
        <v>110</v>
      </c>
      <c r="AO35" s="8" t="s">
        <v>955</v>
      </c>
      <c r="AP35" s="8">
        <v>100</v>
      </c>
      <c r="AQ35" s="51">
        <v>3.0000000000000001E-95</v>
      </c>
      <c r="AR35" s="8">
        <v>92</v>
      </c>
      <c r="AS35" s="8" t="s">
        <v>956</v>
      </c>
    </row>
    <row r="36" spans="1:50" x14ac:dyDescent="0.2">
      <c r="A36" s="8" t="s">
        <v>94</v>
      </c>
      <c r="B36" s="94">
        <v>3.6619976197015472E-4</v>
      </c>
      <c r="C36" s="94">
        <v>1.1954182877263144E-4</v>
      </c>
      <c r="D36" s="94">
        <v>1.5544156507450092E-4</v>
      </c>
      <c r="E36" s="94">
        <v>1.5783243456530318E-4</v>
      </c>
      <c r="F36" s="94">
        <v>8.2652760011807532E-4</v>
      </c>
      <c r="G36" s="94">
        <v>1.3827133716516648E-3</v>
      </c>
      <c r="H36" s="94">
        <v>1.273804216291956E-4</v>
      </c>
      <c r="I36" s="94">
        <v>2.7203482045701851E-5</v>
      </c>
      <c r="J36" s="94">
        <v>3.6936065429601619E-4</v>
      </c>
      <c r="K36" s="94">
        <v>1.581050392387961E-4</v>
      </c>
      <c r="L36" s="94">
        <v>1.6473107651758504E-4</v>
      </c>
      <c r="M36" s="94">
        <v>9.5898293010384411E-5</v>
      </c>
      <c r="N36" s="94">
        <v>3.6417932189810261E-5</v>
      </c>
      <c r="O36" s="94">
        <v>1.8644600398030795E-3</v>
      </c>
      <c r="P36" s="94">
        <v>1.5385535886762455E-4</v>
      </c>
      <c r="Q36" s="94">
        <v>2.712800720125282E-4</v>
      </c>
      <c r="R36" s="94">
        <v>1.3655690388256105E-3</v>
      </c>
      <c r="S36" s="94">
        <v>6.4733134479913693E-3</v>
      </c>
      <c r="T36" s="94">
        <v>1.1516380762487538E-3</v>
      </c>
      <c r="U36" s="94">
        <v>4.6776823980075599E-4</v>
      </c>
      <c r="V36" s="94">
        <v>1.3681863880753596E-2</v>
      </c>
      <c r="W36" s="94">
        <v>2.6773441702025937E-3</v>
      </c>
      <c r="X36" s="94">
        <v>1.6946519608535397E-4</v>
      </c>
      <c r="Y36" s="94">
        <v>6.4952936643364345E-4</v>
      </c>
      <c r="Z36" s="94">
        <v>2.5342118601115053E-4</v>
      </c>
      <c r="AA36" s="94">
        <v>1.5668986030700589E-3</v>
      </c>
      <c r="AB36" s="94">
        <v>9.644596614746588E-5</v>
      </c>
      <c r="AC36" s="94">
        <v>2.0895949620724202E-3</v>
      </c>
      <c r="AD36" s="94">
        <v>6.1978814514311467E-4</v>
      </c>
      <c r="AE36" s="94">
        <v>1.093157087930038E-3</v>
      </c>
      <c r="AF36" s="94">
        <v>8.760077801368948E-4</v>
      </c>
      <c r="AG36" s="94">
        <v>2.2176419943124005E-4</v>
      </c>
      <c r="AH36" s="94">
        <v>1.3686245950629065E-2</v>
      </c>
      <c r="AI36" s="94">
        <v>3.9752710723636416E-4</v>
      </c>
      <c r="AJ36" s="94">
        <v>5.8601858652955639E-3</v>
      </c>
      <c r="AK36" s="94">
        <v>1.0908760340595739E-3</v>
      </c>
      <c r="AL36" s="94">
        <v>8.0992271023279491E-4</v>
      </c>
      <c r="AM36" s="94">
        <v>8.7203965485588395E-4</v>
      </c>
      <c r="AN36" s="8" t="s">
        <v>95</v>
      </c>
      <c r="AO36" s="8" t="s">
        <v>173</v>
      </c>
      <c r="AP36" s="8">
        <v>100</v>
      </c>
      <c r="AQ36" s="51">
        <v>6.0000000000000002E-127</v>
      </c>
      <c r="AR36" s="8">
        <v>100</v>
      </c>
      <c r="AS36" s="8" t="s">
        <v>174</v>
      </c>
      <c r="AT36" s="8" t="s">
        <v>183</v>
      </c>
      <c r="AU36" s="8" t="s">
        <v>183</v>
      </c>
      <c r="AV36" s="8" t="s">
        <v>183</v>
      </c>
      <c r="AW36" s="8" t="s">
        <v>183</v>
      </c>
      <c r="AX36" s="8" t="s">
        <v>183</v>
      </c>
    </row>
    <row r="37" spans="1:50" x14ac:dyDescent="0.2">
      <c r="A37" s="8" t="s">
        <v>76</v>
      </c>
      <c r="B37" s="94">
        <v>3.2385791449235559E-3</v>
      </c>
      <c r="C37" s="94">
        <v>2.9342085244191352E-4</v>
      </c>
      <c r="D37" s="94">
        <v>1.3878711167366154E-2</v>
      </c>
      <c r="E37" s="94">
        <v>5.2610811521767726E-5</v>
      </c>
      <c r="F37" s="94">
        <v>1.6727344288103906E-3</v>
      </c>
      <c r="G37" s="94">
        <v>2.4671944474568917E-3</v>
      </c>
      <c r="H37" s="94">
        <v>7.3562193490860454E-3</v>
      </c>
      <c r="I37" s="94">
        <v>2.7203482045701851E-5</v>
      </c>
      <c r="J37" s="94">
        <v>1.7272007738985136E-2</v>
      </c>
      <c r="K37" s="94">
        <v>1.6672895047000315E-3</v>
      </c>
      <c r="L37" s="94">
        <v>1.1943003047524916E-3</v>
      </c>
      <c r="M37" s="94">
        <v>1.0548812231142286E-3</v>
      </c>
      <c r="N37" s="94">
        <v>2.864877332265074E-3</v>
      </c>
      <c r="O37" s="94">
        <v>1.0244055724311302E-2</v>
      </c>
      <c r="P37" s="94">
        <v>3.0403528416230032E-2</v>
      </c>
      <c r="Q37" s="94">
        <v>2.966817514827922E-2</v>
      </c>
      <c r="R37" s="94">
        <v>8.9796509522775004E-3</v>
      </c>
      <c r="S37" s="94">
        <v>6.981024306657359E-3</v>
      </c>
      <c r="T37" s="94">
        <v>3.00800990064973E-3</v>
      </c>
      <c r="U37" s="94">
        <v>3.5057333215337744E-2</v>
      </c>
      <c r="V37" s="94">
        <v>2.9614897058180704E-2</v>
      </c>
      <c r="W37" s="94">
        <v>8.1396043745891357E-3</v>
      </c>
      <c r="X37" s="94">
        <v>0.17316518619988419</v>
      </c>
      <c r="Y37" s="94">
        <v>7.5961908955798976E-2</v>
      </c>
      <c r="Z37" s="94">
        <v>5.2988066165967837E-4</v>
      </c>
      <c r="AA37" s="94">
        <v>1.9918202581399053E-3</v>
      </c>
      <c r="AB37" s="94">
        <v>4.460625934320297E-4</v>
      </c>
      <c r="AC37" s="94">
        <v>2.1210820094461142E-2</v>
      </c>
      <c r="AD37" s="94">
        <v>2.4603711216287282E-3</v>
      </c>
      <c r="AE37" s="94">
        <v>1.5957580478978715E-3</v>
      </c>
      <c r="AF37" s="94">
        <v>1.2620451069768823E-3</v>
      </c>
      <c r="AG37" s="94">
        <v>5.8571838555662812E-3</v>
      </c>
      <c r="AH37" s="94">
        <v>1.823158634891138E-2</v>
      </c>
      <c r="AI37" s="94">
        <v>1.1117051171334184E-2</v>
      </c>
      <c r="AJ37" s="94">
        <v>7.6964838884808224E-3</v>
      </c>
      <c r="AK37" s="94">
        <v>4.11351171176631E-2</v>
      </c>
      <c r="AL37" s="94">
        <v>4.3735826352570926E-3</v>
      </c>
      <c r="AM37" s="94">
        <v>1.8664708402178569E-3</v>
      </c>
      <c r="AN37" s="8" t="s">
        <v>77</v>
      </c>
      <c r="AO37" s="8" t="s">
        <v>184</v>
      </c>
      <c r="AP37" s="8">
        <v>99</v>
      </c>
      <c r="AQ37" s="51">
        <v>1.9999999999999998E-96</v>
      </c>
      <c r="AR37" s="8">
        <v>92</v>
      </c>
      <c r="AS37" s="8" t="s">
        <v>185</v>
      </c>
      <c r="AT37" s="8" t="s">
        <v>186</v>
      </c>
      <c r="AU37" s="8">
        <v>99</v>
      </c>
      <c r="AV37" s="54">
        <v>4.9999999999999999E-93</v>
      </c>
      <c r="AW37" s="8">
        <v>91</v>
      </c>
      <c r="AX37" s="8" t="s">
        <v>187</v>
      </c>
    </row>
    <row r="38" spans="1:50" x14ac:dyDescent="0.2">
      <c r="A38" s="8" t="s">
        <v>103</v>
      </c>
      <c r="B38" s="94">
        <v>3.4331227684702005E-5</v>
      </c>
      <c r="C38" s="94">
        <v>4.3469755917320526E-5</v>
      </c>
      <c r="D38" s="94">
        <v>1.3323562720671508E-4</v>
      </c>
      <c r="E38" s="94">
        <v>1.5783243456530318E-4</v>
      </c>
      <c r="F38" s="94">
        <v>7.8716914296959563E-5</v>
      </c>
      <c r="G38" s="94">
        <v>1.6267216137078408E-4</v>
      </c>
      <c r="H38" s="94">
        <v>9.553531622189669E-5</v>
      </c>
      <c r="I38" s="94">
        <v>8.1610446137105543E-5</v>
      </c>
      <c r="J38" s="94">
        <v>1.7588602585524581E-5</v>
      </c>
      <c r="K38" s="94">
        <v>5.7492741541380402E-5</v>
      </c>
      <c r="L38" s="94">
        <v>2.059138456469813E-5</v>
      </c>
      <c r="M38" s="94">
        <v>9.5898293010384411E-5</v>
      </c>
      <c r="N38" s="94">
        <v>7.2835864379620522E-5</v>
      </c>
      <c r="O38" s="94">
        <v>1.88540902901435E-4</v>
      </c>
      <c r="P38" s="94">
        <v>1.1111775918217329E-4</v>
      </c>
      <c r="Q38" s="94">
        <v>4.9323649456823311E-5</v>
      </c>
      <c r="R38" s="94">
        <v>1.3448785988434044E-4</v>
      </c>
      <c r="S38" s="94">
        <v>2.1154619111082905E-4</v>
      </c>
      <c r="T38" s="94">
        <v>1.8907490804084018E-4</v>
      </c>
      <c r="U38" s="94">
        <v>7.585430915687936E-5</v>
      </c>
      <c r="V38" s="94">
        <v>2.4041613847969575E-4</v>
      </c>
      <c r="W38" s="94">
        <v>1.792864399689237E-4</v>
      </c>
      <c r="X38" s="94">
        <v>5.6488398695117989E-5</v>
      </c>
      <c r="Y38" s="94">
        <v>1.6513458468651952E-4</v>
      </c>
      <c r="Z38" s="94">
        <v>6.911486891213196E-5</v>
      </c>
      <c r="AA38" s="94">
        <v>9.2951612046528922E-5</v>
      </c>
      <c r="AB38" s="94">
        <v>1.4466894922119883E-4</v>
      </c>
      <c r="AC38" s="94">
        <v>1.0018605982539001E-4</v>
      </c>
      <c r="AD38" s="94">
        <v>5.6344376831192248E-5</v>
      </c>
      <c r="AE38" s="94">
        <v>1.0052019199356671E-4</v>
      </c>
      <c r="AF38" s="94">
        <v>7.4237947469228373E-5</v>
      </c>
      <c r="AG38" s="94">
        <v>1.0435962326176003E-4</v>
      </c>
      <c r="AH38" s="94">
        <v>5.0224755782125007E-5</v>
      </c>
      <c r="AI38" s="94">
        <v>1.23370481556113E-4</v>
      </c>
      <c r="AJ38" s="94">
        <v>4.7903426691789356E-5</v>
      </c>
      <c r="AK38" s="94">
        <v>1.5151056028605195E-4</v>
      </c>
      <c r="AL38" s="94">
        <v>0</v>
      </c>
      <c r="AM38" s="94">
        <v>9.1793647879566734E-5</v>
      </c>
      <c r="AN38" s="8" t="s">
        <v>83</v>
      </c>
      <c r="AO38" s="8" t="s">
        <v>957</v>
      </c>
      <c r="AP38" s="8">
        <v>100</v>
      </c>
      <c r="AQ38" s="51">
        <v>6.0000000000000002E-127</v>
      </c>
      <c r="AR38" s="8">
        <v>100</v>
      </c>
      <c r="AS38" s="8" t="s">
        <v>958</v>
      </c>
    </row>
    <row r="39" spans="1:50" x14ac:dyDescent="0.2">
      <c r="A39" s="8" t="s">
        <v>82</v>
      </c>
      <c r="B39" s="94">
        <v>8.0106197930971345E-5</v>
      </c>
      <c r="C39" s="94">
        <v>2.1734877958660263E-5</v>
      </c>
      <c r="D39" s="94">
        <v>8.8823751471143382E-5</v>
      </c>
      <c r="E39" s="94">
        <v>1.0522162304353545E-4</v>
      </c>
      <c r="F39" s="94">
        <v>7.8716914296959563E-5</v>
      </c>
      <c r="G39" s="94">
        <v>1.6267216137078408E-4</v>
      </c>
      <c r="H39" s="94">
        <v>9.553531622189669E-5</v>
      </c>
      <c r="I39" s="94">
        <v>1.3601741022850925E-4</v>
      </c>
      <c r="J39" s="94">
        <v>1.0553161551314748E-4</v>
      </c>
      <c r="K39" s="94">
        <v>4.31195561560353E-5</v>
      </c>
      <c r="L39" s="94">
        <v>6.1774153694094393E-5</v>
      </c>
      <c r="M39" s="94">
        <v>1.3699756144340631E-4</v>
      </c>
      <c r="N39" s="94">
        <v>1.2139310729936755E-4</v>
      </c>
      <c r="O39" s="94">
        <v>1.2569393526762335E-4</v>
      </c>
      <c r="P39" s="94">
        <v>6.8380159496722029E-5</v>
      </c>
      <c r="Q39" s="94">
        <v>4.9323649456823311E-5</v>
      </c>
      <c r="R39" s="94">
        <v>5.1726099955515557E-5</v>
      </c>
      <c r="S39" s="94">
        <v>1.2692771466649744E-4</v>
      </c>
      <c r="T39" s="94">
        <v>6.8754512014850981E-5</v>
      </c>
      <c r="U39" s="94">
        <v>1.5170861831375872E-4</v>
      </c>
      <c r="V39" s="94">
        <v>2.1856012589063252E-4</v>
      </c>
      <c r="W39" s="94">
        <v>1.673340106376621E-4</v>
      </c>
      <c r="X39" s="94">
        <v>8.4732598042676986E-5</v>
      </c>
      <c r="Y39" s="94">
        <v>8.8071778499477073E-5</v>
      </c>
      <c r="Z39" s="94">
        <v>5.75957240934433E-5</v>
      </c>
      <c r="AA39" s="94">
        <v>6.6394008604663519E-5</v>
      </c>
      <c r="AB39" s="94">
        <v>1.2055745768433235E-4</v>
      </c>
      <c r="AC39" s="94">
        <v>5.7249177043080005E-5</v>
      </c>
      <c r="AD39" s="94">
        <v>7.5125835774922993E-5</v>
      </c>
      <c r="AE39" s="94">
        <v>1.0052019199356671E-4</v>
      </c>
      <c r="AF39" s="94">
        <v>1.4847589493845675E-5</v>
      </c>
      <c r="AG39" s="94">
        <v>1.0435962326176003E-4</v>
      </c>
      <c r="AH39" s="94">
        <v>7.533713367318751E-5</v>
      </c>
      <c r="AI39" s="94">
        <v>8.2246987704075332E-5</v>
      </c>
      <c r="AJ39" s="94">
        <v>9.5806853383578712E-5</v>
      </c>
      <c r="AK39" s="94">
        <v>9.0906336171631168E-5</v>
      </c>
      <c r="AL39" s="94">
        <v>4.6281297727588283E-5</v>
      </c>
      <c r="AM39" s="94">
        <v>1.0709258919282785E-4</v>
      </c>
      <c r="AN39" s="8" t="s">
        <v>83</v>
      </c>
      <c r="AO39" s="8" t="s">
        <v>194</v>
      </c>
      <c r="AP39" s="8">
        <v>100</v>
      </c>
      <c r="AQ39" s="51">
        <v>5.0000000000000001E-118</v>
      </c>
      <c r="AR39" s="8">
        <v>97</v>
      </c>
      <c r="AS39" s="8" t="s">
        <v>195</v>
      </c>
      <c r="AT39" s="8" t="s">
        <v>192</v>
      </c>
      <c r="AU39" s="8">
        <v>99</v>
      </c>
      <c r="AV39" s="51">
        <v>1.0000000000000001E-128</v>
      </c>
      <c r="AW39" s="8">
        <v>100</v>
      </c>
      <c r="AX39" s="8" t="s">
        <v>193</v>
      </c>
    </row>
    <row r="40" spans="1:50" x14ac:dyDescent="0.2">
      <c r="A40" s="8" t="s">
        <v>84</v>
      </c>
      <c r="B40" s="94">
        <v>2.3230797399981691E-3</v>
      </c>
      <c r="C40" s="94">
        <v>8.1397117955182684E-3</v>
      </c>
      <c r="D40" s="94">
        <v>2.8312570781426953E-2</v>
      </c>
      <c r="E40" s="94">
        <v>1.8676838090227541E-3</v>
      </c>
      <c r="F40" s="94">
        <v>6.8877300009839617E-4</v>
      </c>
      <c r="G40" s="94">
        <v>2.9823229584643746E-3</v>
      </c>
      <c r="H40" s="94">
        <v>5.2544423922043179E-4</v>
      </c>
      <c r="I40" s="94">
        <v>4.3525571273122962E-4</v>
      </c>
      <c r="J40" s="94">
        <v>1.5161375428722187E-2</v>
      </c>
      <c r="K40" s="94">
        <v>6.4966797941759854E-3</v>
      </c>
      <c r="L40" s="94">
        <v>1.4208055349641711E-3</v>
      </c>
      <c r="M40" s="94">
        <v>8.8226429569553663E-2</v>
      </c>
      <c r="N40" s="94">
        <v>7.8541340422690793E-3</v>
      </c>
      <c r="O40" s="94">
        <v>3.7079710903948886E-3</v>
      </c>
      <c r="P40" s="94">
        <v>2.9600061542143546E-2</v>
      </c>
      <c r="Q40" s="94">
        <v>5.9681615842756205E-3</v>
      </c>
      <c r="R40" s="94">
        <v>7.3244157537010026E-3</v>
      </c>
      <c r="S40" s="94">
        <v>1.5865964333312179E-3</v>
      </c>
      <c r="T40" s="94">
        <v>5.8424146584619613E-2</v>
      </c>
      <c r="U40" s="94">
        <v>3.5272253757948901E-3</v>
      </c>
      <c r="V40" s="94">
        <v>4.9394588451282945E-3</v>
      </c>
      <c r="W40" s="94">
        <v>1.9458554951293852E-2</v>
      </c>
      <c r="X40" s="94">
        <v>2.0759486520455861E-3</v>
      </c>
      <c r="Y40" s="94">
        <v>1.1196124841746024E-2</v>
      </c>
      <c r="Z40" s="94">
        <v>0.10085011288761922</v>
      </c>
      <c r="AA40" s="94">
        <v>5.4575875073033407E-3</v>
      </c>
      <c r="AB40" s="94">
        <v>3.472054781308772E-2</v>
      </c>
      <c r="AC40" s="94">
        <v>5.2382996994418205E-3</v>
      </c>
      <c r="AD40" s="94">
        <v>7.5125835774922993E-5</v>
      </c>
      <c r="AE40" s="94">
        <v>2.261704319855251E-3</v>
      </c>
      <c r="AF40" s="94">
        <v>4.0682395213137148E-3</v>
      </c>
      <c r="AG40" s="94">
        <v>2.1537217250645724E-2</v>
      </c>
      <c r="AH40" s="94">
        <v>5.5247231360337507E-3</v>
      </c>
      <c r="AI40" s="94">
        <v>1.8341078258008802E-2</v>
      </c>
      <c r="AJ40" s="94">
        <v>1.0746335387858078E-2</v>
      </c>
      <c r="AK40" s="94">
        <v>2.2287203418078241E-2</v>
      </c>
      <c r="AL40" s="94">
        <v>6.0258249641319941E-2</v>
      </c>
      <c r="AM40" s="94">
        <v>1.0709258919282785E-4</v>
      </c>
      <c r="AN40" s="8" t="s">
        <v>81</v>
      </c>
      <c r="AO40" s="8" t="s">
        <v>175</v>
      </c>
      <c r="AP40" s="8">
        <v>100</v>
      </c>
      <c r="AQ40" s="51">
        <v>1.0000000000000001E-123</v>
      </c>
      <c r="AR40" s="8">
        <v>99</v>
      </c>
      <c r="AS40" s="8" t="s">
        <v>196</v>
      </c>
      <c r="AT40" s="8" t="s">
        <v>183</v>
      </c>
      <c r="AU40" s="8" t="s">
        <v>183</v>
      </c>
      <c r="AV40" s="8" t="s">
        <v>183</v>
      </c>
      <c r="AW40" s="8" t="s">
        <v>183</v>
      </c>
      <c r="AX40" s="8" t="s">
        <v>183</v>
      </c>
    </row>
    <row r="41" spans="1:50" x14ac:dyDescent="0.2">
      <c r="A41" s="8" t="s">
        <v>106</v>
      </c>
      <c r="B41" s="94">
        <v>1.7394488693582349E-3</v>
      </c>
      <c r="C41" s="94">
        <v>7.0421004586059249E-3</v>
      </c>
      <c r="D41" s="94">
        <v>2.3826971332134211E-2</v>
      </c>
      <c r="E41" s="94">
        <v>7.8916217282651589E-5</v>
      </c>
      <c r="F41" s="94">
        <v>0</v>
      </c>
      <c r="G41" s="94">
        <v>2.5485305281422841E-3</v>
      </c>
      <c r="H41" s="94">
        <v>9.4898414113750718E-3</v>
      </c>
      <c r="I41" s="94">
        <v>9.5212187159956477E-4</v>
      </c>
      <c r="J41" s="94">
        <v>5.7110192595198311E-2</v>
      </c>
      <c r="K41" s="94">
        <v>5.5954810705148475E-2</v>
      </c>
      <c r="L41" s="94">
        <v>2.9445679927518325E-3</v>
      </c>
      <c r="M41" s="94">
        <v>1.1452996136668767E-2</v>
      </c>
      <c r="N41" s="94">
        <v>1.5125581169501195E-2</v>
      </c>
      <c r="O41" s="94">
        <v>1.7953283754058868E-2</v>
      </c>
      <c r="P41" s="94">
        <v>4.8772148761036985E-2</v>
      </c>
      <c r="Q41" s="94">
        <v>1.0234657262290837E-3</v>
      </c>
      <c r="R41" s="94">
        <v>2.3587101579715091E-2</v>
      </c>
      <c r="S41" s="94">
        <v>4.8655623955490678E-3</v>
      </c>
      <c r="T41" s="94">
        <v>1.3750902402970195E-3</v>
      </c>
      <c r="U41" s="94">
        <v>5.689073186765951E-4</v>
      </c>
      <c r="V41" s="94">
        <v>1.9014730952485028E-3</v>
      </c>
      <c r="W41" s="94">
        <v>1.5968445586565471E-2</v>
      </c>
      <c r="X41" s="94">
        <v>2.8244199347558994E-5</v>
      </c>
      <c r="Y41" s="94">
        <v>2.3228931579237079E-3</v>
      </c>
      <c r="Z41" s="94">
        <v>1.9236971847210063E-3</v>
      </c>
      <c r="AA41" s="94">
        <v>1.2880437669304723E-3</v>
      </c>
      <c r="AB41" s="94">
        <v>8.1858513767661661E-3</v>
      </c>
      <c r="AC41" s="94">
        <v>2.4330900243309004E-4</v>
      </c>
      <c r="AD41" s="94">
        <v>0</v>
      </c>
      <c r="AE41" s="94">
        <v>5.0260095996783349E-4</v>
      </c>
      <c r="AF41" s="94">
        <v>1.1180234888865792E-2</v>
      </c>
      <c r="AG41" s="94">
        <v>2.6637793837564247E-2</v>
      </c>
      <c r="AH41" s="94">
        <v>6.9536174380352075E-2</v>
      </c>
      <c r="AI41" s="94">
        <v>9.8696385244890399E-4</v>
      </c>
      <c r="AJ41" s="94">
        <v>8.2441797336569478E-2</v>
      </c>
      <c r="AK41" s="94">
        <v>4.1210872397806127E-3</v>
      </c>
      <c r="AL41" s="94">
        <v>2.9620030545656501E-3</v>
      </c>
      <c r="AM41" s="94">
        <v>3.0597882626522242E-5</v>
      </c>
      <c r="AN41" s="8" t="s">
        <v>90</v>
      </c>
      <c r="AO41" s="8" t="s">
        <v>737</v>
      </c>
      <c r="AP41" s="8">
        <v>100</v>
      </c>
      <c r="AQ41" s="54">
        <v>2.0000000000000001E-110</v>
      </c>
      <c r="AR41" s="8">
        <v>95</v>
      </c>
      <c r="AS41" s="8" t="s">
        <v>738</v>
      </c>
      <c r="AT41" s="8" t="s">
        <v>739</v>
      </c>
      <c r="AU41" s="8">
        <v>100</v>
      </c>
      <c r="AV41" s="54">
        <v>2E-100</v>
      </c>
      <c r="AW41" s="8">
        <v>93</v>
      </c>
      <c r="AX41" s="8" t="s">
        <v>182</v>
      </c>
    </row>
    <row r="44" spans="1:50" ht="14.25" x14ac:dyDescent="0.25">
      <c r="A44" s="6" t="s">
        <v>1159</v>
      </c>
      <c r="AO44" s="119" t="s">
        <v>160</v>
      </c>
      <c r="AP44" s="119"/>
      <c r="AQ44" s="119"/>
      <c r="AR44" s="119"/>
      <c r="AS44" s="119"/>
      <c r="AT44" s="119" t="s">
        <v>166</v>
      </c>
      <c r="AU44" s="119"/>
      <c r="AV44" s="119"/>
      <c r="AW44" s="119"/>
      <c r="AX44" s="119"/>
    </row>
    <row r="45" spans="1:50" s="6" customFormat="1" ht="14.25" x14ac:dyDescent="0.2">
      <c r="A45" s="6" t="s">
        <v>96</v>
      </c>
      <c r="B45" s="57" t="s">
        <v>10</v>
      </c>
      <c r="C45" s="57" t="s">
        <v>11</v>
      </c>
      <c r="D45" s="57" t="s">
        <v>12</v>
      </c>
      <c r="E45" s="57" t="s">
        <v>13</v>
      </c>
      <c r="F45" s="57" t="s">
        <v>14</v>
      </c>
      <c r="G45" s="57" t="s">
        <v>15</v>
      </c>
      <c r="H45" s="57" t="s">
        <v>16</v>
      </c>
      <c r="I45" s="57" t="s">
        <v>17</v>
      </c>
      <c r="J45" s="57" t="s">
        <v>18</v>
      </c>
      <c r="K45" s="57" t="s">
        <v>19</v>
      </c>
      <c r="L45" s="57" t="s">
        <v>20</v>
      </c>
      <c r="M45" s="57" t="s">
        <v>21</v>
      </c>
      <c r="N45" s="57" t="s">
        <v>22</v>
      </c>
      <c r="O45" s="57" t="s">
        <v>23</v>
      </c>
      <c r="P45" s="57" t="s">
        <v>24</v>
      </c>
      <c r="Q45" s="57" t="s">
        <v>25</v>
      </c>
      <c r="R45" s="57" t="s">
        <v>26</v>
      </c>
      <c r="S45" s="57" t="s">
        <v>27</v>
      </c>
      <c r="T45" s="57" t="s">
        <v>28</v>
      </c>
      <c r="U45" s="57" t="s">
        <v>29</v>
      </c>
      <c r="V45" s="57" t="s">
        <v>30</v>
      </c>
      <c r="W45" s="57" t="s">
        <v>31</v>
      </c>
      <c r="X45" s="57" t="s">
        <v>32</v>
      </c>
      <c r="Y45" s="57" t="s">
        <v>33</v>
      </c>
      <c r="Z45" s="57" t="s">
        <v>34</v>
      </c>
      <c r="AA45" s="57" t="s">
        <v>35</v>
      </c>
      <c r="AB45" s="57" t="s">
        <v>36</v>
      </c>
      <c r="AC45" s="57" t="s">
        <v>37</v>
      </c>
      <c r="AD45" s="57" t="s">
        <v>38</v>
      </c>
      <c r="AE45" s="57" t="s">
        <v>39</v>
      </c>
      <c r="AF45" s="57" t="s">
        <v>40</v>
      </c>
      <c r="AG45" s="57" t="s">
        <v>41</v>
      </c>
      <c r="AH45" s="57" t="s">
        <v>42</v>
      </c>
      <c r="AI45" s="57" t="s">
        <v>43</v>
      </c>
      <c r="AJ45" s="57" t="s">
        <v>44</v>
      </c>
      <c r="AK45" s="57" t="s">
        <v>45</v>
      </c>
      <c r="AL45" s="57" t="s">
        <v>46</v>
      </c>
      <c r="AM45" s="57" t="s">
        <v>47</v>
      </c>
      <c r="AN45" s="6" t="s">
        <v>555</v>
      </c>
      <c r="AO45" s="56" t="s">
        <v>161</v>
      </c>
      <c r="AP45" s="56" t="s">
        <v>167</v>
      </c>
      <c r="AQ45" s="56" t="s">
        <v>163</v>
      </c>
      <c r="AR45" s="56" t="s">
        <v>168</v>
      </c>
      <c r="AS45" s="56" t="s">
        <v>165</v>
      </c>
      <c r="AT45" s="56" t="s">
        <v>161</v>
      </c>
      <c r="AU45" s="56" t="s">
        <v>162</v>
      </c>
      <c r="AV45" s="56" t="s">
        <v>163</v>
      </c>
      <c r="AW45" s="56" t="s">
        <v>164</v>
      </c>
      <c r="AX45" s="56" t="s">
        <v>165</v>
      </c>
    </row>
    <row r="46" spans="1:50" x14ac:dyDescent="0.2">
      <c r="A46" s="8" t="s">
        <v>74</v>
      </c>
      <c r="B46" s="94">
        <v>3.3186853428545271E-4</v>
      </c>
      <c r="C46" s="94">
        <v>2.1734877958660263E-5</v>
      </c>
      <c r="D46" s="94">
        <v>4.0192747540692381E-2</v>
      </c>
      <c r="E46" s="94">
        <v>1.2100486650006576E-3</v>
      </c>
      <c r="F46" s="94">
        <v>4.9591656007084524E-3</v>
      </c>
      <c r="G46" s="94">
        <v>1.3040884936557856E-2</v>
      </c>
      <c r="H46" s="94">
        <v>0.12234889497484237</v>
      </c>
      <c r="I46" s="94">
        <v>4.3525571273122962E-4</v>
      </c>
      <c r="J46" s="94">
        <v>0.10213701521414123</v>
      </c>
      <c r="K46" s="94">
        <v>4.7287779917785377E-3</v>
      </c>
      <c r="L46" s="94">
        <v>5.7038135244213825E-3</v>
      </c>
      <c r="M46" s="94">
        <v>0.10573471792202099</v>
      </c>
      <c r="N46" s="94">
        <v>1.7577721936948419E-2</v>
      </c>
      <c r="O46" s="94">
        <v>9.4961768094689425E-2</v>
      </c>
      <c r="P46" s="94">
        <v>3.0343695776670399E-3</v>
      </c>
      <c r="Q46" s="94">
        <v>5.9940565002404529E-2</v>
      </c>
      <c r="R46" s="94">
        <v>2.1931866381138597E-3</v>
      </c>
      <c r="S46" s="94">
        <v>0.14237058661758795</v>
      </c>
      <c r="T46" s="94">
        <v>0.24657086871325931</v>
      </c>
      <c r="U46" s="94">
        <v>3.8382280433380954E-2</v>
      </c>
      <c r="V46" s="94">
        <v>5.6432224504961312E-2</v>
      </c>
      <c r="W46" s="94">
        <v>1.0063945496922249E-2</v>
      </c>
      <c r="X46" s="94">
        <v>0.10902260948157771</v>
      </c>
      <c r="Y46" s="94">
        <v>0.18836351626575659</v>
      </c>
      <c r="Z46" s="94">
        <v>4.0328526010229002E-2</v>
      </c>
      <c r="AA46" s="94">
        <v>0.1402108673713284</v>
      </c>
      <c r="AB46" s="94">
        <v>2.3749819163813475E-2</v>
      </c>
      <c r="AC46" s="94">
        <v>0.13180191784743095</v>
      </c>
      <c r="AD46" s="94">
        <v>0.32741717376605817</v>
      </c>
      <c r="AE46" s="94">
        <v>1.8621365566808233E-2</v>
      </c>
      <c r="AF46" s="94">
        <v>0.22445101037846504</v>
      </c>
      <c r="AG46" s="94">
        <v>0.17129327663127136</v>
      </c>
      <c r="AH46" s="94">
        <v>6.501594635996083E-2</v>
      </c>
      <c r="AI46" s="94">
        <v>0.13935381283327164</v>
      </c>
      <c r="AJ46" s="94">
        <v>4.0143071567719478E-2</v>
      </c>
      <c r="AK46" s="94">
        <v>0.14275324990151814</v>
      </c>
      <c r="AL46" s="94">
        <v>0.28435229323830241</v>
      </c>
      <c r="AM46" s="94">
        <v>0.31219019643840645</v>
      </c>
      <c r="AN46" s="8" t="s">
        <v>75</v>
      </c>
      <c r="AO46" s="8" t="s">
        <v>176</v>
      </c>
      <c r="AP46" s="8">
        <v>100</v>
      </c>
      <c r="AQ46" s="51">
        <v>9.0000000000000002E-133</v>
      </c>
      <c r="AR46" s="8">
        <v>99</v>
      </c>
      <c r="AS46" s="8" t="s">
        <v>177</v>
      </c>
      <c r="AT46" s="8" t="s">
        <v>183</v>
      </c>
      <c r="AU46" s="8" t="s">
        <v>183</v>
      </c>
      <c r="AV46" s="8" t="s">
        <v>183</v>
      </c>
      <c r="AW46" s="8" t="s">
        <v>183</v>
      </c>
      <c r="AX46" s="8" t="s">
        <v>183</v>
      </c>
    </row>
    <row r="47" spans="1:50" x14ac:dyDescent="0.2">
      <c r="A47" s="8" t="s">
        <v>80</v>
      </c>
      <c r="B47" s="94">
        <v>2.803716927583997E-3</v>
      </c>
      <c r="C47" s="94">
        <v>6.5204633875980792E-5</v>
      </c>
      <c r="D47" s="94">
        <v>1.7098572158195102E-3</v>
      </c>
      <c r="E47" s="94">
        <v>1.2626594765224254E-3</v>
      </c>
      <c r="F47" s="94">
        <v>2.7550920003935846E-4</v>
      </c>
      <c r="G47" s="94">
        <v>8.9469688753931239E-4</v>
      </c>
      <c r="H47" s="94">
        <v>0.17293484491433667</v>
      </c>
      <c r="I47" s="94">
        <v>6.8008705114254626E-4</v>
      </c>
      <c r="J47" s="94">
        <v>3.6232521326180635E-2</v>
      </c>
      <c r="K47" s="94">
        <v>1.149854830827608E-4</v>
      </c>
      <c r="L47" s="94">
        <v>3.0887076847047198E-4</v>
      </c>
      <c r="M47" s="94">
        <v>2.4659561059813136E-3</v>
      </c>
      <c r="N47" s="94">
        <v>1.0803986549643711E-3</v>
      </c>
      <c r="O47" s="94">
        <v>1.0055514821409868E-3</v>
      </c>
      <c r="P47" s="94">
        <v>5.3080098809330477E-3</v>
      </c>
      <c r="Q47" s="94">
        <v>1.0937519267050569E-2</v>
      </c>
      <c r="R47" s="94">
        <v>9.8279589915479561E-4</v>
      </c>
      <c r="S47" s="94">
        <v>3.8289860591060056E-3</v>
      </c>
      <c r="T47" s="94">
        <v>2.0213826532366187E-2</v>
      </c>
      <c r="U47" s="94">
        <v>1.0088623117864954E-2</v>
      </c>
      <c r="V47" s="94">
        <v>1.1605542684792587E-2</v>
      </c>
      <c r="W47" s="94">
        <v>7.051933305444332E-4</v>
      </c>
      <c r="X47" s="94">
        <v>0.17430907627346034</v>
      </c>
      <c r="Y47" s="94">
        <v>2.5716959321847307E-2</v>
      </c>
      <c r="Z47" s="94">
        <v>3.6377459337418788E-2</v>
      </c>
      <c r="AA47" s="94">
        <v>0.12650714399532587</v>
      </c>
      <c r="AB47" s="94">
        <v>3.4238317982350388E-3</v>
      </c>
      <c r="AC47" s="94">
        <v>1.4040360669815372E-2</v>
      </c>
      <c r="AD47" s="94">
        <v>0.1431710615280595</v>
      </c>
      <c r="AE47" s="94">
        <v>2.421280124645038E-2</v>
      </c>
      <c r="AF47" s="94">
        <v>4.7660762275244612E-3</v>
      </c>
      <c r="AG47" s="94">
        <v>7.0312296172610811E-2</v>
      </c>
      <c r="AH47" s="94">
        <v>0.1654905703021019</v>
      </c>
      <c r="AI47" s="94">
        <v>7.6092171457553703E-2</v>
      </c>
      <c r="AJ47" s="94">
        <v>0.11418580142432855</v>
      </c>
      <c r="AK47" s="94">
        <v>9.9239416987364024E-3</v>
      </c>
      <c r="AL47" s="94">
        <v>3.1980376729763504E-2</v>
      </c>
      <c r="AM47" s="94">
        <v>4.8252860902025581E-2</v>
      </c>
      <c r="AN47" s="8" t="s">
        <v>81</v>
      </c>
      <c r="AO47" s="8" t="s">
        <v>178</v>
      </c>
      <c r="AP47" s="8">
        <v>100</v>
      </c>
      <c r="AQ47" s="51">
        <v>2.0000000000000001E-123</v>
      </c>
      <c r="AR47" s="8">
        <v>100</v>
      </c>
      <c r="AS47" s="8" t="s">
        <v>179</v>
      </c>
      <c r="AT47" s="8" t="s">
        <v>183</v>
      </c>
      <c r="AU47" s="8" t="s">
        <v>183</v>
      </c>
      <c r="AV47" s="8" t="s">
        <v>183</v>
      </c>
      <c r="AW47" s="8" t="s">
        <v>183</v>
      </c>
      <c r="AX47" s="8" t="s">
        <v>183</v>
      </c>
    </row>
    <row r="48" spans="1:50" x14ac:dyDescent="0.2">
      <c r="A48" s="8" t="s">
        <v>85</v>
      </c>
      <c r="B48" s="94">
        <v>1.7165613842351002E-4</v>
      </c>
      <c r="C48" s="94">
        <v>5.4337194896650656E-5</v>
      </c>
      <c r="D48" s="94">
        <v>1.3323562720671507E-3</v>
      </c>
      <c r="E48" s="94">
        <v>2.6305405760883863E-4</v>
      </c>
      <c r="F48" s="94">
        <v>3.0109219718587031E-3</v>
      </c>
      <c r="G48" s="94">
        <v>1.0031449951198351E-3</v>
      </c>
      <c r="H48" s="94">
        <v>0.17954270428635119</v>
      </c>
      <c r="I48" s="94">
        <v>1.3601741022850925E-4</v>
      </c>
      <c r="J48" s="94">
        <v>9.6508662386773372E-2</v>
      </c>
      <c r="K48" s="94">
        <v>4.5994193233104321E-4</v>
      </c>
      <c r="L48" s="94">
        <v>2.059138456469813E-5</v>
      </c>
      <c r="M48" s="94">
        <v>1.0959804915472504E-4</v>
      </c>
      <c r="N48" s="94">
        <v>6.0696553649683773E-5</v>
      </c>
      <c r="O48" s="94">
        <v>5.8657169791557562E-4</v>
      </c>
      <c r="P48" s="94">
        <v>4.9575615635123467E-4</v>
      </c>
      <c r="Q48" s="94">
        <v>7.6439325745711925E-2</v>
      </c>
      <c r="R48" s="94">
        <v>5.3795143953736175E-4</v>
      </c>
      <c r="S48" s="94">
        <v>6.1983033995472916E-3</v>
      </c>
      <c r="T48" s="94">
        <v>4.0272955412698958E-2</v>
      </c>
      <c r="U48" s="94">
        <v>2.6801855902097372E-2</v>
      </c>
      <c r="V48" s="94">
        <v>1.3965992044411417E-2</v>
      </c>
      <c r="W48" s="94">
        <v>6.2152632522560216E-4</v>
      </c>
      <c r="X48" s="94">
        <v>1.2540424510316193E-2</v>
      </c>
      <c r="Y48" s="94">
        <v>4.5279903121043651E-2</v>
      </c>
      <c r="Z48" s="94">
        <v>2.0964843570013363E-2</v>
      </c>
      <c r="AA48" s="94">
        <v>7.4108992404525412E-2</v>
      </c>
      <c r="AB48" s="94">
        <v>9.1623667840092589E-4</v>
      </c>
      <c r="AC48" s="94">
        <v>3.1472735079433233E-2</v>
      </c>
      <c r="AD48" s="94">
        <v>1.277139208173691E-2</v>
      </c>
      <c r="AE48" s="94">
        <v>2.110924031864901E-3</v>
      </c>
      <c r="AF48" s="94">
        <v>1.6688690591082536E-2</v>
      </c>
      <c r="AG48" s="94">
        <v>0.10052440710689034</v>
      </c>
      <c r="AH48" s="94">
        <v>0.10720474121694583</v>
      </c>
      <c r="AI48" s="94">
        <v>0.18663212293183096</v>
      </c>
      <c r="AJ48" s="94">
        <v>7.1919011273273076E-2</v>
      </c>
      <c r="AK48" s="94">
        <v>3.9892730523317474E-2</v>
      </c>
      <c r="AL48" s="94">
        <v>3.4294441616142916E-2</v>
      </c>
      <c r="AM48" s="94">
        <v>3.2770332293005321E-2</v>
      </c>
      <c r="AN48" s="8" t="s">
        <v>86</v>
      </c>
      <c r="AO48" s="8" t="s">
        <v>837</v>
      </c>
      <c r="AP48" s="8">
        <v>100</v>
      </c>
      <c r="AQ48" s="54">
        <v>1E-119</v>
      </c>
      <c r="AR48" s="8">
        <v>96</v>
      </c>
      <c r="AS48" s="8" t="s">
        <v>180</v>
      </c>
      <c r="AT48" s="8" t="s">
        <v>183</v>
      </c>
      <c r="AU48" s="8" t="s">
        <v>183</v>
      </c>
      <c r="AV48" s="8" t="s">
        <v>183</v>
      </c>
      <c r="AW48" s="8" t="s">
        <v>183</v>
      </c>
      <c r="AX48" s="8" t="s">
        <v>183</v>
      </c>
    </row>
    <row r="49" spans="1:50" x14ac:dyDescent="0.2">
      <c r="A49" s="8" t="s">
        <v>89</v>
      </c>
      <c r="B49" s="94">
        <v>1.0642680582257623E-3</v>
      </c>
      <c r="C49" s="94">
        <v>3.2602316937990392E-3</v>
      </c>
      <c r="D49" s="94">
        <v>6.0178091621699639E-3</v>
      </c>
      <c r="E49" s="94">
        <v>1.0522162304353545E-4</v>
      </c>
      <c r="F49" s="94">
        <v>6.6909377152415625E-4</v>
      </c>
      <c r="G49" s="94">
        <v>4.3650363301160396E-3</v>
      </c>
      <c r="H49" s="94">
        <v>0.2369275842303038</v>
      </c>
      <c r="I49" s="94">
        <v>4.0805223068552776E-4</v>
      </c>
      <c r="J49" s="94">
        <v>3.6496350364963501E-2</v>
      </c>
      <c r="K49" s="94">
        <v>2.7898352832954838E-2</v>
      </c>
      <c r="L49" s="94">
        <v>9.039617823902479E-3</v>
      </c>
      <c r="M49" s="94">
        <v>4.5373592350056169E-2</v>
      </c>
      <c r="N49" s="94">
        <v>7.6963230027799019E-3</v>
      </c>
      <c r="O49" s="94">
        <v>3.3308892845920184E-3</v>
      </c>
      <c r="P49" s="94">
        <v>1.5436821006384997E-2</v>
      </c>
      <c r="Q49" s="94">
        <v>2.4711148377868478E-2</v>
      </c>
      <c r="R49" s="94">
        <v>1.3697071268220519E-2</v>
      </c>
      <c r="S49" s="94">
        <v>1.4385140995536376E-3</v>
      </c>
      <c r="T49" s="94">
        <v>5.6911547320292896E-2</v>
      </c>
      <c r="U49" s="94">
        <v>2.2377021201279408E-3</v>
      </c>
      <c r="V49" s="94">
        <v>6.6660838396642918E-3</v>
      </c>
      <c r="W49" s="94">
        <v>1.0852805832785514E-2</v>
      </c>
      <c r="X49" s="94">
        <v>1.998277103839799E-2</v>
      </c>
      <c r="Y49" s="94">
        <v>1.1493367094181759E-2</v>
      </c>
      <c r="Z49" s="94">
        <v>2.6240611896972767E-2</v>
      </c>
      <c r="AA49" s="94">
        <v>3.7366548042704624E-2</v>
      </c>
      <c r="AB49" s="94">
        <v>1.2839369243381396E-2</v>
      </c>
      <c r="AC49" s="94">
        <v>2.9812508945183912E-2</v>
      </c>
      <c r="AD49" s="94">
        <v>1.0818120351588911E-2</v>
      </c>
      <c r="AE49" s="94">
        <v>2.5758299198351468E-3</v>
      </c>
      <c r="AF49" s="94">
        <v>2.8240115217294474E-2</v>
      </c>
      <c r="AG49" s="94">
        <v>6.1650447441884734E-2</v>
      </c>
      <c r="AH49" s="94">
        <v>0.14055397905627684</v>
      </c>
      <c r="AI49" s="94">
        <v>6.5235569080615757E-2</v>
      </c>
      <c r="AJ49" s="94">
        <v>0.13901574425957269</v>
      </c>
      <c r="AK49" s="94">
        <v>4.3422926577982489E-2</v>
      </c>
      <c r="AL49" s="94">
        <v>4.8155690285555608E-2</v>
      </c>
      <c r="AM49" s="94">
        <v>2.6895538828713053E-2</v>
      </c>
      <c r="AN49" s="8" t="s">
        <v>90</v>
      </c>
      <c r="AO49" s="8" t="s">
        <v>730</v>
      </c>
      <c r="AP49" s="8">
        <v>100</v>
      </c>
      <c r="AQ49" s="54">
        <v>4E-107</v>
      </c>
      <c r="AR49" s="8">
        <v>94</v>
      </c>
      <c r="AS49" s="8" t="s">
        <v>181</v>
      </c>
      <c r="AT49" s="8" t="s">
        <v>731</v>
      </c>
      <c r="AU49" s="8">
        <v>100</v>
      </c>
      <c r="AV49" s="54">
        <v>2E-99</v>
      </c>
      <c r="AW49" s="8">
        <v>92</v>
      </c>
      <c r="AX49" s="8" t="s">
        <v>732</v>
      </c>
    </row>
    <row r="50" spans="1:50" x14ac:dyDescent="0.2">
      <c r="A50" s="8" t="s">
        <v>91</v>
      </c>
      <c r="B50" s="94">
        <v>1.7463151148951753E-2</v>
      </c>
      <c r="C50" s="94">
        <v>3.1363428894346755E-2</v>
      </c>
      <c r="D50" s="94">
        <v>9.0755668065640754E-2</v>
      </c>
      <c r="E50" s="94">
        <v>2.6305405760883863E-5</v>
      </c>
      <c r="F50" s="94">
        <v>1.9679228574239891E-5</v>
      </c>
      <c r="G50" s="94">
        <v>1.7921049777681379E-2</v>
      </c>
      <c r="H50" s="94">
        <v>8.1205018788612195E-4</v>
      </c>
      <c r="I50" s="94">
        <v>6.2568008705114254E-4</v>
      </c>
      <c r="J50" s="94">
        <v>3.6390818749450354E-2</v>
      </c>
      <c r="K50" s="94">
        <v>5.3152039555006178E-2</v>
      </c>
      <c r="L50" s="94">
        <v>3.8094061444691539E-2</v>
      </c>
      <c r="M50" s="94">
        <v>2.3810176178864016E-2</v>
      </c>
      <c r="N50" s="94">
        <v>3.1720018937324741E-2</v>
      </c>
      <c r="O50" s="94">
        <v>0.28760867288153347</v>
      </c>
      <c r="P50" s="94">
        <v>6.1815664185036714E-2</v>
      </c>
      <c r="Q50" s="94">
        <v>2.8768018545692196E-2</v>
      </c>
      <c r="R50" s="94">
        <v>5.0370876136681043E-2</v>
      </c>
      <c r="S50" s="94">
        <v>1.5146707283535361E-2</v>
      </c>
      <c r="T50" s="94">
        <v>1.7016741723675617E-3</v>
      </c>
      <c r="U50" s="94">
        <v>3.6157220698112493E-3</v>
      </c>
      <c r="V50" s="94">
        <v>4.4586265681689037E-3</v>
      </c>
      <c r="W50" s="94">
        <v>7.7487599354568823E-2</v>
      </c>
      <c r="X50" s="94">
        <v>2.1183149510669246E-4</v>
      </c>
      <c r="Y50" s="94">
        <v>1.038146089062586E-2</v>
      </c>
      <c r="Z50" s="94">
        <v>1.7278717228032991E-4</v>
      </c>
      <c r="AA50" s="94">
        <v>1.0038774101025124E-2</v>
      </c>
      <c r="AB50" s="94">
        <v>3.7855041712880357E-3</v>
      </c>
      <c r="AC50" s="94">
        <v>6.2859596393301853E-2</v>
      </c>
      <c r="AD50" s="94">
        <v>4.1319209676207648E-4</v>
      </c>
      <c r="AE50" s="94">
        <v>3.166386047797351E-2</v>
      </c>
      <c r="AF50" s="94">
        <v>2.8551914596665232E-2</v>
      </c>
      <c r="AG50" s="94">
        <v>6.2876673015210419E-3</v>
      </c>
      <c r="AH50" s="94">
        <v>6.4789934958941258E-3</v>
      </c>
      <c r="AI50" s="94">
        <v>6.9909939548464038E-4</v>
      </c>
      <c r="AJ50" s="94">
        <v>8.7663270845974514E-3</v>
      </c>
      <c r="AK50" s="94">
        <v>1.95448622769007E-3</v>
      </c>
      <c r="AL50" s="94">
        <v>4.095894848891563E-3</v>
      </c>
      <c r="AM50" s="94">
        <v>6.593843706015544E-3</v>
      </c>
      <c r="AN50" s="8" t="s">
        <v>77</v>
      </c>
      <c r="AO50" s="8" t="s">
        <v>184</v>
      </c>
      <c r="AP50" s="8">
        <v>99</v>
      </c>
      <c r="AQ50" s="51">
        <v>9.9999999999999996E-95</v>
      </c>
      <c r="AR50" s="8">
        <v>91</v>
      </c>
      <c r="AS50" s="8" t="s">
        <v>185</v>
      </c>
      <c r="AT50" s="8" t="s">
        <v>186</v>
      </c>
      <c r="AU50" s="8">
        <v>99</v>
      </c>
      <c r="AV50" s="51">
        <v>2E-91</v>
      </c>
      <c r="AW50" s="8">
        <v>89</v>
      </c>
      <c r="AX50" s="8" t="s">
        <v>187</v>
      </c>
    </row>
    <row r="51" spans="1:50" x14ac:dyDescent="0.2">
      <c r="A51" s="8" t="s">
        <v>92</v>
      </c>
      <c r="B51" s="94">
        <v>7.0379016753639107E-3</v>
      </c>
      <c r="C51" s="94">
        <v>3.8851094351105217E-2</v>
      </c>
      <c r="D51" s="94">
        <v>8.9734194923722602E-2</v>
      </c>
      <c r="E51" s="94">
        <v>3.1566486913060636E-4</v>
      </c>
      <c r="F51" s="94">
        <v>4.5459018006494146E-3</v>
      </c>
      <c r="G51" s="94">
        <v>9.2180891443444308E-4</v>
      </c>
      <c r="H51" s="94">
        <v>6.8466976625692635E-4</v>
      </c>
      <c r="I51" s="94">
        <v>3.4466811751904247E-2</v>
      </c>
      <c r="J51" s="94">
        <v>3.218714273150998E-2</v>
      </c>
      <c r="K51" s="94">
        <v>8.5549199413574042E-2</v>
      </c>
      <c r="L51" s="94">
        <v>3.7949921752738654E-2</v>
      </c>
      <c r="M51" s="94">
        <v>2.1371619585171385E-2</v>
      </c>
      <c r="N51" s="94">
        <v>2.9486385763016376E-2</v>
      </c>
      <c r="O51" s="94">
        <v>5.1262176599979052E-2</v>
      </c>
      <c r="P51" s="94">
        <v>0.12764011522056876</v>
      </c>
      <c r="Q51" s="94">
        <v>4.1826454739386169E-2</v>
      </c>
      <c r="R51" s="94">
        <v>3.1614992292811103E-2</v>
      </c>
      <c r="S51" s="94">
        <v>7.8695183093228406E-3</v>
      </c>
      <c r="T51" s="94">
        <v>9.5414074048609437E-2</v>
      </c>
      <c r="U51" s="94">
        <v>4.8799605557592381E-3</v>
      </c>
      <c r="V51" s="94">
        <v>5.7044192857455085E-3</v>
      </c>
      <c r="W51" s="94">
        <v>2.8805354688340406E-3</v>
      </c>
      <c r="X51" s="94">
        <v>6.2137238564629791E-4</v>
      </c>
      <c r="Y51" s="94">
        <v>1.2726371993174437E-2</v>
      </c>
      <c r="Z51" s="94">
        <v>3.9165092383541448E-4</v>
      </c>
      <c r="AA51" s="94">
        <v>4.5147925851171189E-4</v>
      </c>
      <c r="AB51" s="94">
        <v>3.1320827506389544E-2</v>
      </c>
      <c r="AC51" s="94">
        <v>8.2939745241162155E-2</v>
      </c>
      <c r="AD51" s="94">
        <v>2.6294042521223047E-4</v>
      </c>
      <c r="AE51" s="94">
        <v>5.8427361596260653E-3</v>
      </c>
      <c r="AF51" s="94">
        <v>1.5293017178661045E-3</v>
      </c>
      <c r="AG51" s="94">
        <v>9.5228156226356028E-4</v>
      </c>
      <c r="AH51" s="94">
        <v>1.4439617287360941E-2</v>
      </c>
      <c r="AI51" s="94">
        <v>6.5797590163260266E-4</v>
      </c>
      <c r="AJ51" s="94">
        <v>1.480215884776291E-2</v>
      </c>
      <c r="AK51" s="94">
        <v>1.5908608830035454E-3</v>
      </c>
      <c r="AL51" s="94">
        <v>0.10105521358818902</v>
      </c>
      <c r="AM51" s="94">
        <v>2.5549231993146075E-3</v>
      </c>
      <c r="AN51" s="8" t="s">
        <v>93</v>
      </c>
      <c r="AO51" s="8" t="s">
        <v>172</v>
      </c>
      <c r="AP51" s="8">
        <v>100</v>
      </c>
      <c r="AQ51" s="51">
        <v>6.0000000000000002E-127</v>
      </c>
      <c r="AR51" s="8">
        <v>98</v>
      </c>
      <c r="AS51" s="8" t="s">
        <v>169</v>
      </c>
      <c r="AT51" s="8" t="s">
        <v>170</v>
      </c>
      <c r="AU51" s="8" t="s">
        <v>171</v>
      </c>
    </row>
    <row r="52" spans="1:50" x14ac:dyDescent="0.2">
      <c r="A52" s="8" t="s">
        <v>142</v>
      </c>
      <c r="B52" s="94">
        <v>2.3356678568158932E-2</v>
      </c>
      <c r="C52" s="94">
        <v>3.073311743354561E-2</v>
      </c>
      <c r="D52" s="94">
        <v>5.6403082184176044E-3</v>
      </c>
      <c r="E52" s="94">
        <v>1.5783243456530318E-4</v>
      </c>
      <c r="F52" s="94">
        <v>1.3775460001967923E-4</v>
      </c>
      <c r="G52" s="94">
        <v>4.6090445721722155E-3</v>
      </c>
      <c r="H52" s="94">
        <v>1.4330297433284505E-4</v>
      </c>
      <c r="I52" s="94">
        <v>5.5168661588683353E-2</v>
      </c>
      <c r="J52" s="94">
        <v>1.9998241139741448E-2</v>
      </c>
      <c r="K52" s="94">
        <v>9.5667921924856986E-2</v>
      </c>
      <c r="L52" s="94">
        <v>5.3146363561485874E-2</v>
      </c>
      <c r="M52" s="94">
        <v>0.14872455270296189</v>
      </c>
      <c r="N52" s="94">
        <v>0.12430654187455237</v>
      </c>
      <c r="O52" s="94">
        <v>2.8490625327327957E-3</v>
      </c>
      <c r="P52" s="94">
        <v>3.3335327754651988E-4</v>
      </c>
      <c r="Q52" s="94">
        <v>0</v>
      </c>
      <c r="R52" s="94">
        <v>7.4485583935942398E-4</v>
      </c>
      <c r="S52" s="94">
        <v>7.1925704977681879E-4</v>
      </c>
      <c r="T52" s="94">
        <v>3.093953040668294E-4</v>
      </c>
      <c r="U52" s="94">
        <v>0</v>
      </c>
      <c r="V52" s="94">
        <v>9.3980854132971986E-4</v>
      </c>
      <c r="W52" s="94">
        <v>2.0199605569832069E-3</v>
      </c>
      <c r="X52" s="94">
        <v>0</v>
      </c>
      <c r="Y52" s="94">
        <v>2.6421533549843122E-4</v>
      </c>
      <c r="Z52" s="94">
        <v>1.151914481868866E-4</v>
      </c>
      <c r="AA52" s="94">
        <v>2.2839538960004249E-3</v>
      </c>
      <c r="AB52" s="94">
        <v>5.3045281381106232E-4</v>
      </c>
      <c r="AC52" s="94">
        <v>2.2513238872191213E-2</v>
      </c>
      <c r="AD52" s="94">
        <v>0</v>
      </c>
      <c r="AE52" s="94">
        <v>1.7214082878898298E-3</v>
      </c>
      <c r="AF52" s="94">
        <v>2.8210420038306781E-4</v>
      </c>
      <c r="AG52" s="94">
        <v>7.8269717446320024E-5</v>
      </c>
      <c r="AH52" s="94">
        <v>4.0179804625700005E-4</v>
      </c>
      <c r="AI52" s="94">
        <v>2.7415662568025114E-5</v>
      </c>
      <c r="AJ52" s="94">
        <v>1.7564589786989428E-4</v>
      </c>
      <c r="AK52" s="94">
        <v>3.0302112057210386E-5</v>
      </c>
      <c r="AL52" s="94">
        <v>2.3140648863794142E-5</v>
      </c>
      <c r="AM52" s="94">
        <v>1.5298941313261121E-5</v>
      </c>
      <c r="AN52" s="8" t="s">
        <v>143</v>
      </c>
      <c r="AO52" s="8" t="s">
        <v>765</v>
      </c>
      <c r="AP52" s="8">
        <v>100</v>
      </c>
      <c r="AQ52" s="54">
        <v>5.9999999999999998E-117</v>
      </c>
      <c r="AR52" s="8">
        <v>96</v>
      </c>
      <c r="AS52" s="8" t="s">
        <v>766</v>
      </c>
    </row>
    <row r="53" spans="1:50" x14ac:dyDescent="0.2">
      <c r="A53" s="8" t="s">
        <v>99</v>
      </c>
      <c r="B53" s="94">
        <v>1.6215783209740913E-2</v>
      </c>
      <c r="C53" s="94">
        <v>7.4876654567584602E-3</v>
      </c>
      <c r="D53" s="94">
        <v>2.5381386982879221E-2</v>
      </c>
      <c r="E53" s="94">
        <v>2.104432460870709E-4</v>
      </c>
      <c r="F53" s="94">
        <v>0</v>
      </c>
      <c r="G53" s="94">
        <v>1.5589415464700142E-2</v>
      </c>
      <c r="H53" s="94">
        <v>4.7767658110948345E-5</v>
      </c>
      <c r="I53" s="94">
        <v>5.1414581066376499E-3</v>
      </c>
      <c r="J53" s="94">
        <v>3.6232521326180636E-3</v>
      </c>
      <c r="K53" s="94">
        <v>4.2472762813694769E-2</v>
      </c>
      <c r="L53" s="94">
        <v>4.6948356807511738E-3</v>
      </c>
      <c r="M53" s="94">
        <v>2.0453735923500561E-2</v>
      </c>
      <c r="N53" s="94">
        <v>5.4505505177416024E-3</v>
      </c>
      <c r="O53" s="94">
        <v>5.6352780978317796E-3</v>
      </c>
      <c r="P53" s="94">
        <v>2.2838973271905157E-2</v>
      </c>
      <c r="Q53" s="94">
        <v>6.424405341751236E-3</v>
      </c>
      <c r="R53" s="94">
        <v>2.9266627354830699E-2</v>
      </c>
      <c r="S53" s="94">
        <v>3.2578113431067672E-3</v>
      </c>
      <c r="T53" s="94">
        <v>3.0939530406682938E-3</v>
      </c>
      <c r="U53" s="94">
        <v>1.0872450979152706E-3</v>
      </c>
      <c r="V53" s="94">
        <v>3.0161297372907287E-3</v>
      </c>
      <c r="W53" s="94">
        <v>4.2383314408653561E-2</v>
      </c>
      <c r="X53" s="94">
        <v>1.2709889706401549E-4</v>
      </c>
      <c r="Y53" s="94">
        <v>6.6494192767105192E-3</v>
      </c>
      <c r="Z53" s="94">
        <v>5.5291895129705568E-4</v>
      </c>
      <c r="AA53" s="94">
        <v>9.1889307908854301E-2</v>
      </c>
      <c r="AB53" s="94">
        <v>4.147176544341033E-3</v>
      </c>
      <c r="AC53" s="94">
        <v>5.7106054100472302E-3</v>
      </c>
      <c r="AD53" s="94">
        <v>9.3907294718653745E-5</v>
      </c>
      <c r="AE53" s="94">
        <v>1.2565023999195838E-3</v>
      </c>
      <c r="AF53" s="94">
        <v>2.0860863238853174E-2</v>
      </c>
      <c r="AG53" s="94">
        <v>2.3324375799003365E-2</v>
      </c>
      <c r="AH53" s="94">
        <v>6.7301172748047509E-3</v>
      </c>
      <c r="AI53" s="94">
        <v>1.2748283094131678E-3</v>
      </c>
      <c r="AJ53" s="94">
        <v>8.4948743333439786E-3</v>
      </c>
      <c r="AK53" s="94">
        <v>2.515075300748462E-3</v>
      </c>
      <c r="AL53" s="94">
        <v>5.7620215670847411E-3</v>
      </c>
      <c r="AM53" s="94">
        <v>3.1056850865920078E-3</v>
      </c>
      <c r="AN53" s="8" t="s">
        <v>100</v>
      </c>
      <c r="AO53" s="8" t="s">
        <v>949</v>
      </c>
      <c r="AP53" s="8">
        <v>100</v>
      </c>
      <c r="AQ53" s="51">
        <v>1E-73</v>
      </c>
      <c r="AR53" s="8">
        <v>86</v>
      </c>
      <c r="AS53" s="8" t="s">
        <v>950</v>
      </c>
    </row>
    <row r="54" spans="1:50" x14ac:dyDescent="0.2">
      <c r="A54" s="8" t="s">
        <v>78</v>
      </c>
      <c r="B54" s="94">
        <v>9.5669687814702916E-3</v>
      </c>
      <c r="C54" s="94">
        <v>4.3469755917320526E-5</v>
      </c>
      <c r="D54" s="94">
        <v>5.1517775853263167E-3</v>
      </c>
      <c r="E54" s="94">
        <v>1.8413784032618704E-4</v>
      </c>
      <c r="F54" s="94">
        <v>2.0269605431467086E-3</v>
      </c>
      <c r="G54" s="94">
        <v>1.6212992083288146E-2</v>
      </c>
      <c r="H54" s="94">
        <v>1.7451117763199797E-2</v>
      </c>
      <c r="I54" s="94">
        <v>3.808487486398259E-4</v>
      </c>
      <c r="J54" s="94">
        <v>1.6849881276932547E-2</v>
      </c>
      <c r="K54" s="94">
        <v>7.9483715180958397E-3</v>
      </c>
      <c r="L54" s="94">
        <v>6.1774153694094393E-5</v>
      </c>
      <c r="M54" s="94">
        <v>5.479902457736252E-5</v>
      </c>
      <c r="N54" s="94">
        <v>2.0394042026293745E-3</v>
      </c>
      <c r="O54" s="94">
        <v>3.1423483816905833E-3</v>
      </c>
      <c r="P54" s="94">
        <v>4.5695041583684495E-2</v>
      </c>
      <c r="Q54" s="94">
        <v>2.9174938653710989E-2</v>
      </c>
      <c r="R54" s="94">
        <v>4.2870591643131291E-2</v>
      </c>
      <c r="S54" s="94">
        <v>3.9559137737725028E-3</v>
      </c>
      <c r="T54" s="94">
        <v>1.0485063082264774E-2</v>
      </c>
      <c r="U54" s="94">
        <v>1.515821944651639E-2</v>
      </c>
      <c r="V54" s="94">
        <v>9.5947895265987675E-3</v>
      </c>
      <c r="W54" s="94">
        <v>3.4470806191358394E-2</v>
      </c>
      <c r="X54" s="94">
        <v>2.2524748979678298E-2</v>
      </c>
      <c r="Y54" s="94">
        <v>3.841030439808444E-2</v>
      </c>
      <c r="Z54" s="94">
        <v>3.0640925217711836E-3</v>
      </c>
      <c r="AA54" s="94">
        <v>3.6198013491262546E-2</v>
      </c>
      <c r="AB54" s="94">
        <v>7.2334474610599413E-5</v>
      </c>
      <c r="AC54" s="94">
        <v>4.2750822956919995E-2</v>
      </c>
      <c r="AD54" s="94">
        <v>1.8011419127037787E-2</v>
      </c>
      <c r="AE54" s="94">
        <v>1.7465383358882215E-3</v>
      </c>
      <c r="AF54" s="94">
        <v>5.2708942703152146E-3</v>
      </c>
      <c r="AG54" s="94">
        <v>9.8880743040517631E-3</v>
      </c>
      <c r="AH54" s="94">
        <v>2.2977825770322192E-2</v>
      </c>
      <c r="AI54" s="94">
        <v>6.3467258844978136E-3</v>
      </c>
      <c r="AJ54" s="94">
        <v>1.1880049819563759E-2</v>
      </c>
      <c r="AK54" s="94">
        <v>1.6560104239265478E-2</v>
      </c>
      <c r="AL54" s="94">
        <v>1.6406720044430046E-2</v>
      </c>
      <c r="AM54" s="94">
        <v>4.6921853007771859E-2</v>
      </c>
      <c r="AN54" s="8" t="s">
        <v>79</v>
      </c>
      <c r="AO54" s="8" t="s">
        <v>188</v>
      </c>
      <c r="AP54" s="8">
        <v>100</v>
      </c>
      <c r="AQ54" s="51">
        <v>2E-91</v>
      </c>
      <c r="AR54" s="8">
        <v>90</v>
      </c>
      <c r="AS54" s="8" t="s">
        <v>189</v>
      </c>
    </row>
    <row r="55" spans="1:50" x14ac:dyDescent="0.2">
      <c r="A55" s="8" t="s">
        <v>101</v>
      </c>
      <c r="B55" s="94">
        <v>1.8081113247276389E-3</v>
      </c>
      <c r="C55" s="94">
        <v>5.8684170488382704E-4</v>
      </c>
      <c r="D55" s="94">
        <v>7.3279594963693295E-4</v>
      </c>
      <c r="E55" s="94">
        <v>1.2100486650006576E-3</v>
      </c>
      <c r="F55" s="94">
        <v>5.4708255436386891E-3</v>
      </c>
      <c r="G55" s="94">
        <v>1.3257781151718903E-2</v>
      </c>
      <c r="H55" s="94">
        <v>7.3243742436787467E-4</v>
      </c>
      <c r="I55" s="94">
        <v>0</v>
      </c>
      <c r="J55" s="94">
        <v>1.7940374637235071E-3</v>
      </c>
      <c r="K55" s="94">
        <v>4.5994193233104321E-4</v>
      </c>
      <c r="L55" s="94">
        <v>2.0591384564698129E-4</v>
      </c>
      <c r="M55" s="94">
        <v>4.5209195276324081E-4</v>
      </c>
      <c r="N55" s="94">
        <v>2.7920414678854537E-4</v>
      </c>
      <c r="O55" s="94">
        <v>8.4005446737194928E-3</v>
      </c>
      <c r="P55" s="94">
        <v>3.8463839716906139E-4</v>
      </c>
      <c r="Q55" s="94">
        <v>8.8782569022281962E-4</v>
      </c>
      <c r="R55" s="94">
        <v>6.8485356341102593E-3</v>
      </c>
      <c r="S55" s="94">
        <v>3.3551225910177486E-2</v>
      </c>
      <c r="T55" s="94">
        <v>8.4911822338340961E-3</v>
      </c>
      <c r="U55" s="94">
        <v>2.1871325806900213E-3</v>
      </c>
      <c r="V55" s="94">
        <v>7.5250251344144772E-2</v>
      </c>
      <c r="W55" s="94">
        <v>1.2287097352536903E-2</v>
      </c>
      <c r="X55" s="94">
        <v>1.5251867647681858E-3</v>
      </c>
      <c r="Y55" s="94">
        <v>2.3339021302361423E-3</v>
      </c>
      <c r="Z55" s="94">
        <v>1.0943187577754226E-3</v>
      </c>
      <c r="AA55" s="94">
        <v>6.9315344983268707E-3</v>
      </c>
      <c r="AB55" s="94">
        <v>3.3756088151613059E-4</v>
      </c>
      <c r="AC55" s="94">
        <v>6.9414627164734507E-3</v>
      </c>
      <c r="AD55" s="94">
        <v>3.4557884456464577E-3</v>
      </c>
      <c r="AE55" s="94">
        <v>5.8050410876284778E-3</v>
      </c>
      <c r="AF55" s="94">
        <v>5.5975412391798193E-3</v>
      </c>
      <c r="AG55" s="94">
        <v>1.1740457616948002E-3</v>
      </c>
      <c r="AH55" s="94">
        <v>5.87378518871952E-2</v>
      </c>
      <c r="AI55" s="94">
        <v>1.4667379473893435E-3</v>
      </c>
      <c r="AJ55" s="94">
        <v>2.7225114169833614E-2</v>
      </c>
      <c r="AK55" s="94">
        <v>6.8634283809581526E-3</v>
      </c>
      <c r="AL55" s="94">
        <v>3.447956680705327E-3</v>
      </c>
      <c r="AM55" s="94">
        <v>6.0583807600514041E-3</v>
      </c>
      <c r="AN55" s="8" t="s">
        <v>102</v>
      </c>
      <c r="AO55" s="8" t="s">
        <v>802</v>
      </c>
      <c r="AP55" s="8">
        <v>100</v>
      </c>
      <c r="AQ55" s="54">
        <v>2.9999999999999999E-130</v>
      </c>
      <c r="AR55" s="8">
        <v>100</v>
      </c>
      <c r="AS55" s="8" t="s">
        <v>803</v>
      </c>
    </row>
    <row r="56" spans="1:50" x14ac:dyDescent="0.2">
      <c r="A56" s="8" t="s">
        <v>121</v>
      </c>
      <c r="B56" s="94">
        <v>3.4331227684702005E-5</v>
      </c>
      <c r="C56" s="94">
        <v>0</v>
      </c>
      <c r="D56" s="94">
        <v>4.4411875735571691E-5</v>
      </c>
      <c r="E56" s="94">
        <v>3.2355649085887149E-3</v>
      </c>
      <c r="F56" s="94">
        <v>1.9679228574239891E-5</v>
      </c>
      <c r="G56" s="94">
        <v>5.9646459169287493E-3</v>
      </c>
      <c r="H56" s="94">
        <v>9.075855041080186E-4</v>
      </c>
      <c r="I56" s="94">
        <v>5.4406964091403702E-5</v>
      </c>
      <c r="J56" s="94">
        <v>1.0553161551314748E-4</v>
      </c>
      <c r="K56" s="94">
        <v>1.43731853853451E-5</v>
      </c>
      <c r="L56" s="94">
        <v>1.0913433819290008E-3</v>
      </c>
      <c r="M56" s="94">
        <v>4.0701975504836015E-2</v>
      </c>
      <c r="N56" s="94">
        <v>5.4626898284715396E-4</v>
      </c>
      <c r="O56" s="94">
        <v>1.4664292447889391E-4</v>
      </c>
      <c r="P56" s="94">
        <v>8.5475199370902536E-6</v>
      </c>
      <c r="Q56" s="94">
        <v>4.8460485591328905E-3</v>
      </c>
      <c r="R56" s="94">
        <v>5.1726099955515557E-5</v>
      </c>
      <c r="S56" s="94">
        <v>6.5579319244357009E-4</v>
      </c>
      <c r="T56" s="94">
        <v>3.2658393207054214E-4</v>
      </c>
      <c r="U56" s="94">
        <v>5.1833777923867555E-3</v>
      </c>
      <c r="V56" s="94">
        <v>6.3600996634174062E-3</v>
      </c>
      <c r="W56" s="94">
        <v>2.6653917408713322E-3</v>
      </c>
      <c r="X56" s="94">
        <v>1.8358729575913347E-4</v>
      </c>
      <c r="Y56" s="94">
        <v>2.8656354929267353E-2</v>
      </c>
      <c r="Z56" s="94">
        <v>1.0678247246924389E-2</v>
      </c>
      <c r="AA56" s="94">
        <v>2.987730387209858E-3</v>
      </c>
      <c r="AB56" s="94">
        <v>2.411149153686647E-5</v>
      </c>
      <c r="AC56" s="94">
        <v>4.2936882782310004E-5</v>
      </c>
      <c r="AD56" s="94">
        <v>9.3907294718653745E-5</v>
      </c>
      <c r="AE56" s="94">
        <v>1.2565023999195839E-5</v>
      </c>
      <c r="AF56" s="94">
        <v>4.2241392109990943E-2</v>
      </c>
      <c r="AG56" s="94">
        <v>7.8047953246888777E-2</v>
      </c>
      <c r="AH56" s="94">
        <v>1.2807312724441877E-3</v>
      </c>
      <c r="AI56" s="94">
        <v>5.5242560074570601E-3</v>
      </c>
      <c r="AJ56" s="94">
        <v>3.0977549260690447E-3</v>
      </c>
      <c r="AK56" s="94">
        <v>3.3332323262931426E-4</v>
      </c>
      <c r="AL56" s="94">
        <v>4.3967232841208865E-4</v>
      </c>
      <c r="AM56" s="94">
        <v>7.481182302184689E-3</v>
      </c>
      <c r="AN56" s="8" t="s">
        <v>112</v>
      </c>
      <c r="AO56" s="8" t="s">
        <v>947</v>
      </c>
      <c r="AP56" s="8">
        <v>100</v>
      </c>
      <c r="AQ56" s="51">
        <v>5.0000000000000003E-129</v>
      </c>
      <c r="AR56" s="8">
        <v>99</v>
      </c>
      <c r="AS56" s="8" t="s">
        <v>948</v>
      </c>
    </row>
    <row r="57" spans="1:50" x14ac:dyDescent="0.2">
      <c r="A57" s="8" t="s">
        <v>122</v>
      </c>
      <c r="B57" s="94">
        <v>7.4384326650187677E-4</v>
      </c>
      <c r="C57" s="94">
        <v>5.7597426590449692E-4</v>
      </c>
      <c r="D57" s="94">
        <v>3.1021695201296828E-2</v>
      </c>
      <c r="E57" s="94">
        <v>0</v>
      </c>
      <c r="F57" s="94">
        <v>1.9679228574239891E-5</v>
      </c>
      <c r="G57" s="94">
        <v>1.8436178288688862E-3</v>
      </c>
      <c r="H57" s="94">
        <v>3.1845105407298901E-5</v>
      </c>
      <c r="I57" s="94">
        <v>9.2491838955386285E-4</v>
      </c>
      <c r="J57" s="94">
        <v>7.3168586755782252E-3</v>
      </c>
      <c r="K57" s="94">
        <v>2.7452784086009143E-3</v>
      </c>
      <c r="L57" s="94">
        <v>0</v>
      </c>
      <c r="M57" s="94">
        <v>1.4247746390114256E-3</v>
      </c>
      <c r="N57" s="94">
        <v>2.7920414678854537E-4</v>
      </c>
      <c r="O57" s="94">
        <v>1.2129464753325651E-2</v>
      </c>
      <c r="P57" s="94">
        <v>1.1359653996392946E-2</v>
      </c>
      <c r="Q57" s="94">
        <v>5.2665326707523087E-2</v>
      </c>
      <c r="R57" s="94">
        <v>3.1294290473086912E-2</v>
      </c>
      <c r="S57" s="94">
        <v>5.5213555879926384E-3</v>
      </c>
      <c r="T57" s="94">
        <v>6.8754512014850976E-4</v>
      </c>
      <c r="U57" s="94">
        <v>5.8154970353607501E-3</v>
      </c>
      <c r="V57" s="94">
        <v>3.9559382786204488E-3</v>
      </c>
      <c r="W57" s="94">
        <v>2.1347038785633179E-2</v>
      </c>
      <c r="X57" s="94">
        <v>2.8244199347558994E-5</v>
      </c>
      <c r="Y57" s="94">
        <v>1.9507898937634171E-2</v>
      </c>
      <c r="Z57" s="94">
        <v>5.989955305718104E-4</v>
      </c>
      <c r="AA57" s="94">
        <v>2.0183778615817708E-3</v>
      </c>
      <c r="AB57" s="94">
        <v>1.3020205429907894E-3</v>
      </c>
      <c r="AC57" s="94">
        <v>2.4345212537569771E-2</v>
      </c>
      <c r="AD57" s="94">
        <v>2.0659604838103824E-4</v>
      </c>
      <c r="AE57" s="94">
        <v>4.975749503681552E-3</v>
      </c>
      <c r="AF57" s="94">
        <v>1.9762141616308591E-2</v>
      </c>
      <c r="AG57" s="94">
        <v>2.0480576065120405E-3</v>
      </c>
      <c r="AH57" s="94">
        <v>5.3991612465784386E-3</v>
      </c>
      <c r="AI57" s="94">
        <v>4.5235843237241438E-4</v>
      </c>
      <c r="AJ57" s="94">
        <v>6.0837351898572478E-3</v>
      </c>
      <c r="AK57" s="94">
        <v>2.2575073482621741E-3</v>
      </c>
      <c r="AL57" s="94">
        <v>8.0992271023279491E-4</v>
      </c>
      <c r="AM57" s="94">
        <v>6.0583807600514041E-3</v>
      </c>
      <c r="AN57" s="8" t="s">
        <v>123</v>
      </c>
      <c r="AO57" s="8" t="s">
        <v>961</v>
      </c>
      <c r="AP57" s="8">
        <v>100</v>
      </c>
      <c r="AQ57" s="54">
        <v>5.9999999999999998E-117</v>
      </c>
      <c r="AR57" s="8">
        <v>98</v>
      </c>
      <c r="AS57" s="8" t="s">
        <v>962</v>
      </c>
    </row>
    <row r="58" spans="1:50" x14ac:dyDescent="0.2">
      <c r="A58" s="8" t="s">
        <v>87</v>
      </c>
      <c r="B58" s="94">
        <v>4.772040648173579E-3</v>
      </c>
      <c r="C58" s="94">
        <v>1.9028885652807061E-2</v>
      </c>
      <c r="D58" s="94">
        <v>1.8852841249750184E-2</v>
      </c>
      <c r="E58" s="94">
        <v>7.8916217282651589E-5</v>
      </c>
      <c r="F58" s="94">
        <v>7.8716914296959563E-5</v>
      </c>
      <c r="G58" s="94">
        <v>1.355601344756534E-3</v>
      </c>
      <c r="H58" s="94">
        <v>1.3788930641360423E-2</v>
      </c>
      <c r="I58" s="94">
        <v>2.9379760609357999E-3</v>
      </c>
      <c r="J58" s="94">
        <v>1.2452730630551403E-2</v>
      </c>
      <c r="K58" s="94">
        <v>1.8728260557104665E-2</v>
      </c>
      <c r="L58" s="94">
        <v>2.2650523021167945E-4</v>
      </c>
      <c r="M58" s="94">
        <v>6.5210839247061402E-3</v>
      </c>
      <c r="N58" s="94">
        <v>1.031841412044624E-3</v>
      </c>
      <c r="O58" s="94">
        <v>2.032051953493244E-3</v>
      </c>
      <c r="P58" s="94">
        <v>9.4022719307992788E-4</v>
      </c>
      <c r="Q58" s="94">
        <v>9.0015660258702546E-3</v>
      </c>
      <c r="R58" s="94">
        <v>3.6932435368238104E-3</v>
      </c>
      <c r="S58" s="94">
        <v>2.5173996742188657E-3</v>
      </c>
      <c r="T58" s="94">
        <v>1.3561827494929355E-2</v>
      </c>
      <c r="U58" s="94">
        <v>8.3566163921162083E-3</v>
      </c>
      <c r="V58" s="94">
        <v>9.1358132622284382E-3</v>
      </c>
      <c r="W58" s="94">
        <v>1.1295045718042192E-2</v>
      </c>
      <c r="X58" s="94">
        <v>8.71333549872195E-3</v>
      </c>
      <c r="Y58" s="94">
        <v>4.1327682060879618E-2</v>
      </c>
      <c r="Z58" s="94">
        <v>5.218172602865963E-3</v>
      </c>
      <c r="AA58" s="94">
        <v>1.1525999893769586E-2</v>
      </c>
      <c r="AB58" s="94">
        <v>5.2321936635000245E-3</v>
      </c>
      <c r="AC58" s="94">
        <v>1.4398168026334621E-2</v>
      </c>
      <c r="AD58" s="94">
        <v>3.760048080534896E-2</v>
      </c>
      <c r="AE58" s="94">
        <v>7.3379740155303692E-3</v>
      </c>
      <c r="AF58" s="94">
        <v>8.8937061068135592E-3</v>
      </c>
      <c r="AG58" s="94">
        <v>1.0175063268021603E-2</v>
      </c>
      <c r="AH58" s="94">
        <v>5.3740488686873757E-3</v>
      </c>
      <c r="AI58" s="94">
        <v>5.8943674521253989E-3</v>
      </c>
      <c r="AJ58" s="94">
        <v>2.2195254367195732E-3</v>
      </c>
      <c r="AK58" s="94">
        <v>4.196842519923639E-3</v>
      </c>
      <c r="AL58" s="94">
        <v>3.0522515851344471E-2</v>
      </c>
      <c r="AM58" s="94">
        <v>2.6008200232543908E-3</v>
      </c>
      <c r="AN58" s="8" t="s">
        <v>88</v>
      </c>
      <c r="AO58" s="8" t="s">
        <v>190</v>
      </c>
      <c r="AP58" s="8">
        <v>100</v>
      </c>
      <c r="AQ58" s="51">
        <v>2.9999999999999999E-81</v>
      </c>
      <c r="AR58" s="8">
        <v>88</v>
      </c>
      <c r="AS58" s="8" t="s">
        <v>191</v>
      </c>
    </row>
    <row r="59" spans="1:50" x14ac:dyDescent="0.2">
      <c r="A59" s="8" t="s">
        <v>125</v>
      </c>
      <c r="B59" s="94">
        <v>6.9806829625560743E-4</v>
      </c>
      <c r="C59" s="94">
        <v>3.0320154752331067E-3</v>
      </c>
      <c r="D59" s="94">
        <v>1.3545622099349365E-3</v>
      </c>
      <c r="E59" s="94">
        <v>2.6305405760883863E-5</v>
      </c>
      <c r="F59" s="94">
        <v>1.9679228574239891E-5</v>
      </c>
      <c r="G59" s="94">
        <v>1.6267216137078408E-4</v>
      </c>
      <c r="H59" s="94">
        <v>3.1845105407298901E-5</v>
      </c>
      <c r="I59" s="94">
        <v>0</v>
      </c>
      <c r="J59" s="94">
        <v>4.9072201213613579E-3</v>
      </c>
      <c r="K59" s="94">
        <v>6.9666829562767707E-2</v>
      </c>
      <c r="L59" s="94">
        <v>0</v>
      </c>
      <c r="M59" s="94">
        <v>6.4251856316957555E-3</v>
      </c>
      <c r="N59" s="94">
        <v>1.1410952086140548E-3</v>
      </c>
      <c r="O59" s="94">
        <v>5.1534513459725569E-3</v>
      </c>
      <c r="P59" s="94">
        <v>8.205619139606643E-3</v>
      </c>
      <c r="Q59" s="94">
        <v>0</v>
      </c>
      <c r="R59" s="94">
        <v>1.5310925586832604E-3</v>
      </c>
      <c r="S59" s="94">
        <v>3.2578113431067672E-3</v>
      </c>
      <c r="T59" s="94">
        <v>2.4064079205197843E-3</v>
      </c>
      <c r="U59" s="94">
        <v>6.3211924297399457E-5</v>
      </c>
      <c r="V59" s="94">
        <v>2.1856012589063253E-3</v>
      </c>
      <c r="W59" s="94">
        <v>2.204027968684635E-2</v>
      </c>
      <c r="X59" s="94">
        <v>1.4122099673779497E-5</v>
      </c>
      <c r="Y59" s="94">
        <v>1.1008972312434634E-5</v>
      </c>
      <c r="Z59" s="94">
        <v>2.303828963737732E-5</v>
      </c>
      <c r="AA59" s="94">
        <v>6.6394008604663519E-5</v>
      </c>
      <c r="AB59" s="94">
        <v>2.4232048994550803E-3</v>
      </c>
      <c r="AC59" s="94">
        <v>2.4044654358093601E-3</v>
      </c>
      <c r="AD59" s="94">
        <v>1.5025167154984599E-4</v>
      </c>
      <c r="AE59" s="94">
        <v>1.6083230718970673E-3</v>
      </c>
      <c r="AF59" s="94">
        <v>4.3414351680004751E-2</v>
      </c>
      <c r="AG59" s="94">
        <v>2.7916199222520807E-3</v>
      </c>
      <c r="AH59" s="94">
        <v>1.7578664523743752E-4</v>
      </c>
      <c r="AI59" s="94">
        <v>3.2487560143109758E-3</v>
      </c>
      <c r="AJ59" s="94">
        <v>5.7484112030147221E-4</v>
      </c>
      <c r="AK59" s="94">
        <v>1.3635950425744674E-4</v>
      </c>
      <c r="AL59" s="94">
        <v>2.1983616420604432E-3</v>
      </c>
      <c r="AM59" s="94">
        <v>1.5298941313261121E-5</v>
      </c>
      <c r="AN59" s="8" t="s">
        <v>119</v>
      </c>
      <c r="AO59" s="8" t="s">
        <v>978</v>
      </c>
      <c r="AP59" s="8">
        <v>100</v>
      </c>
      <c r="AQ59" s="51">
        <v>9.999999999999999E-94</v>
      </c>
      <c r="AR59" s="8">
        <v>92</v>
      </c>
      <c r="AS59" s="8" t="s">
        <v>979</v>
      </c>
    </row>
    <row r="60" spans="1:50" x14ac:dyDescent="0.2">
      <c r="A60" s="8" t="s">
        <v>104</v>
      </c>
      <c r="B60" s="94">
        <v>3.4331227684702005E-3</v>
      </c>
      <c r="C60" s="94">
        <v>1.8202960290377969E-2</v>
      </c>
      <c r="D60" s="94">
        <v>3.1754491150933761E-3</v>
      </c>
      <c r="E60" s="94">
        <v>2.6305405760883863E-5</v>
      </c>
      <c r="F60" s="94">
        <v>0</v>
      </c>
      <c r="G60" s="94">
        <v>1.2200412102808806E-3</v>
      </c>
      <c r="H60" s="94">
        <v>6.8466976625692635E-4</v>
      </c>
      <c r="I60" s="94">
        <v>2.9815016322089227E-2</v>
      </c>
      <c r="J60" s="94">
        <v>2.0402778999208514E-3</v>
      </c>
      <c r="K60" s="94">
        <v>4.3119556156035301E-4</v>
      </c>
      <c r="L60" s="94">
        <v>1.3713862120088955E-2</v>
      </c>
      <c r="M60" s="94">
        <v>1.7741184206921116E-2</v>
      </c>
      <c r="N60" s="94">
        <v>9.7478665161392138E-3</v>
      </c>
      <c r="O60" s="94">
        <v>9.0080653608463391E-4</v>
      </c>
      <c r="P60" s="94">
        <v>1.6325763079842383E-3</v>
      </c>
      <c r="Q60" s="94">
        <v>2.1172176529341405E-2</v>
      </c>
      <c r="R60" s="94">
        <v>2.7404487756432141E-2</v>
      </c>
      <c r="S60" s="94">
        <v>8.5676207399885771E-3</v>
      </c>
      <c r="T60" s="94">
        <v>2.2860875244937948E-3</v>
      </c>
      <c r="U60" s="94">
        <v>2.2541372204452646E-2</v>
      </c>
      <c r="V60" s="94">
        <v>6.513091751540849E-3</v>
      </c>
      <c r="W60" s="94">
        <v>2.8410924520408772E-2</v>
      </c>
      <c r="X60" s="94">
        <v>7.5553233254720313E-3</v>
      </c>
      <c r="Y60" s="94">
        <v>1.4774040843287279E-2</v>
      </c>
      <c r="Z60" s="94">
        <v>2.613693959360457E-2</v>
      </c>
      <c r="AA60" s="94">
        <v>1.0609762575025231E-2</v>
      </c>
      <c r="AB60" s="94">
        <v>8.1979071225345996E-3</v>
      </c>
      <c r="AC60" s="94">
        <v>1.7174753112924002E-4</v>
      </c>
      <c r="AD60" s="94">
        <v>5.6344376831192248E-5</v>
      </c>
      <c r="AE60" s="94">
        <v>2.4715402206418213E-2</v>
      </c>
      <c r="AF60" s="94">
        <v>8.017698326676664E-4</v>
      </c>
      <c r="AG60" s="94">
        <v>1.9332620209241043E-2</v>
      </c>
      <c r="AH60" s="94">
        <v>1.2279952788729565E-2</v>
      </c>
      <c r="AI60" s="94">
        <v>2.0013433674658334E-3</v>
      </c>
      <c r="AJ60" s="94">
        <v>9.5487497205633438E-3</v>
      </c>
      <c r="AK60" s="94">
        <v>2.2665979818793369E-2</v>
      </c>
      <c r="AL60" s="94">
        <v>6.4793816818623591E-4</v>
      </c>
      <c r="AM60" s="94">
        <v>4.0542194480141973E-3</v>
      </c>
      <c r="AN60" s="8" t="s">
        <v>105</v>
      </c>
      <c r="AO60" s="8" t="s">
        <v>951</v>
      </c>
      <c r="AP60" s="8">
        <v>100</v>
      </c>
      <c r="AQ60" s="51">
        <v>4.9999999999999998E-104</v>
      </c>
      <c r="AR60" s="8">
        <v>93</v>
      </c>
      <c r="AS60" s="8" t="s">
        <v>952</v>
      </c>
      <c r="AT60" s="8" t="s">
        <v>953</v>
      </c>
      <c r="AU60" s="8">
        <v>100</v>
      </c>
      <c r="AV60" s="51">
        <v>2E-92</v>
      </c>
      <c r="AW60" s="8">
        <v>90</v>
      </c>
      <c r="AX60" s="8" t="s">
        <v>954</v>
      </c>
    </row>
    <row r="61" spans="1:50" x14ac:dyDescent="0.2">
      <c r="A61" s="8" t="s">
        <v>126</v>
      </c>
      <c r="B61" s="94">
        <v>1.5220177606884557E-3</v>
      </c>
      <c r="C61" s="94">
        <v>8.1940489904149191E-3</v>
      </c>
      <c r="D61" s="94">
        <v>2.331623476117514E-3</v>
      </c>
      <c r="E61" s="94">
        <v>0</v>
      </c>
      <c r="F61" s="94">
        <v>0</v>
      </c>
      <c r="G61" s="94">
        <v>1.3556013447565339E-4</v>
      </c>
      <c r="H61" s="94">
        <v>1.4330297433284505E-4</v>
      </c>
      <c r="I61" s="94">
        <v>1.0418933623503808E-2</v>
      </c>
      <c r="J61" s="94">
        <v>1.1538123296104125E-2</v>
      </c>
      <c r="K61" s="94">
        <v>9.5006755397131111E-3</v>
      </c>
      <c r="L61" s="94">
        <v>7.3717156741619303E-3</v>
      </c>
      <c r="M61" s="94">
        <v>3.3838397676521359E-3</v>
      </c>
      <c r="N61" s="94">
        <v>2.2579117957682365E-3</v>
      </c>
      <c r="O61" s="94">
        <v>1.4664292447889391E-4</v>
      </c>
      <c r="P61" s="94">
        <v>7.3765097057088887E-3</v>
      </c>
      <c r="Q61" s="94">
        <v>1.0974512004143188E-3</v>
      </c>
      <c r="R61" s="94">
        <v>9.9727920714233996E-3</v>
      </c>
      <c r="S61" s="94">
        <v>2.7924097226629434E-3</v>
      </c>
      <c r="T61" s="94">
        <v>1.06569493623019E-3</v>
      </c>
      <c r="U61" s="94">
        <v>1.0113907887583914E-4</v>
      </c>
      <c r="V61" s="94">
        <v>8.7424050356253009E-4</v>
      </c>
      <c r="W61" s="94">
        <v>9.8607541982908033E-3</v>
      </c>
      <c r="X61" s="94">
        <v>9.8854697716456482E-5</v>
      </c>
      <c r="Y61" s="94">
        <v>1.5302471514284141E-3</v>
      </c>
      <c r="Z61" s="94">
        <v>2.7185181772105241E-3</v>
      </c>
      <c r="AA61" s="94">
        <v>7.967281032559622E-5</v>
      </c>
      <c r="AB61" s="94">
        <v>1.4189612769445917E-2</v>
      </c>
      <c r="AC61" s="94">
        <v>1.1049091169314441E-2</v>
      </c>
      <c r="AD61" s="94">
        <v>5.6344376831192248E-5</v>
      </c>
      <c r="AE61" s="94">
        <v>5.3024401276606436E-3</v>
      </c>
      <c r="AF61" s="94">
        <v>2.2820745052040802E-2</v>
      </c>
      <c r="AG61" s="94">
        <v>1.1401288841347283E-2</v>
      </c>
      <c r="AH61" s="94">
        <v>2.6367996785615628E-3</v>
      </c>
      <c r="AI61" s="94">
        <v>1.2474126468451426E-3</v>
      </c>
      <c r="AJ61" s="94">
        <v>1.2167470379714496E-2</v>
      </c>
      <c r="AK61" s="94">
        <v>4.3938062482955063E-4</v>
      </c>
      <c r="AL61" s="94">
        <v>1.0644698477345305E-3</v>
      </c>
      <c r="AM61" s="94">
        <v>2.9067988495196133E-4</v>
      </c>
      <c r="AN61" s="8" t="s">
        <v>127</v>
      </c>
      <c r="AO61" s="8" t="s">
        <v>964</v>
      </c>
      <c r="AP61" s="8">
        <v>100</v>
      </c>
      <c r="AQ61" s="51">
        <v>9.9999999999999996E-104</v>
      </c>
      <c r="AR61" s="8">
        <v>94</v>
      </c>
      <c r="AS61" s="8" t="s">
        <v>963</v>
      </c>
    </row>
    <row r="62" spans="1:50" x14ac:dyDescent="0.2">
      <c r="A62" s="8" t="s">
        <v>128</v>
      </c>
      <c r="B62" s="94">
        <v>2.7464982147761604E-4</v>
      </c>
      <c r="C62" s="94">
        <v>0</v>
      </c>
      <c r="D62" s="94">
        <v>5.5514844669464611E-4</v>
      </c>
      <c r="E62" s="94">
        <v>0</v>
      </c>
      <c r="F62" s="94">
        <v>2.1647151431663879E-4</v>
      </c>
      <c r="G62" s="94">
        <v>1.3556013447565339E-4</v>
      </c>
      <c r="H62" s="94">
        <v>6.0808228775237248E-2</v>
      </c>
      <c r="I62" s="94">
        <v>1.3601741022850925E-4</v>
      </c>
      <c r="J62" s="94">
        <v>1.4598540145985401E-3</v>
      </c>
      <c r="K62" s="94">
        <v>2.8746370770690201E-5</v>
      </c>
      <c r="L62" s="94">
        <v>2.059138456469813E-5</v>
      </c>
      <c r="M62" s="94">
        <v>1.6439707373208757E-4</v>
      </c>
      <c r="N62" s="94">
        <v>2.5492552532867182E-4</v>
      </c>
      <c r="O62" s="94">
        <v>2.0948989211270555E-5</v>
      </c>
      <c r="P62" s="94">
        <v>2.5642559811270761E-5</v>
      </c>
      <c r="Q62" s="94">
        <v>9.0015660258702546E-4</v>
      </c>
      <c r="R62" s="94">
        <v>1.1379741990213422E-4</v>
      </c>
      <c r="S62" s="94">
        <v>4.2309238222165807E-5</v>
      </c>
      <c r="T62" s="94">
        <v>1.4954106363230088E-3</v>
      </c>
      <c r="U62" s="94">
        <v>1.6435100317323861E-4</v>
      </c>
      <c r="V62" s="94">
        <v>5.2454430213751807E-4</v>
      </c>
      <c r="W62" s="94">
        <v>5.3785931990677101E-4</v>
      </c>
      <c r="X62" s="94">
        <v>5.0839558825606194E-3</v>
      </c>
      <c r="Y62" s="94">
        <v>6.6053833874607805E-5</v>
      </c>
      <c r="Z62" s="94">
        <v>7.7178270285214025E-4</v>
      </c>
      <c r="AA62" s="94">
        <v>2.9890582673819513E-2</v>
      </c>
      <c r="AB62" s="94">
        <v>4.0989535612673001E-4</v>
      </c>
      <c r="AC62" s="94">
        <v>5.4672964076141403E-3</v>
      </c>
      <c r="AD62" s="94">
        <v>3.2773645856810155E-2</v>
      </c>
      <c r="AE62" s="94">
        <v>2.3119644158520344E-3</v>
      </c>
      <c r="AF62" s="94">
        <v>1.9301866341999376E-4</v>
      </c>
      <c r="AG62" s="94">
        <v>7.1747240992460016E-4</v>
      </c>
      <c r="AH62" s="94">
        <v>1.032118731322669E-2</v>
      </c>
      <c r="AI62" s="94">
        <v>4.9348192622445199E-4</v>
      </c>
      <c r="AJ62" s="94">
        <v>4.9819563759460929E-3</v>
      </c>
      <c r="AK62" s="94">
        <v>5.9089118511560252E-3</v>
      </c>
      <c r="AL62" s="94">
        <v>3.4710973295691214E-4</v>
      </c>
      <c r="AM62" s="94">
        <v>3.0597882626522246E-4</v>
      </c>
      <c r="AN62" s="8" t="s">
        <v>129</v>
      </c>
      <c r="AO62" s="8" t="s">
        <v>965</v>
      </c>
      <c r="AP62" s="8">
        <v>100</v>
      </c>
      <c r="AQ62" s="51">
        <v>3.0000000000000001E-105</v>
      </c>
      <c r="AR62" s="8">
        <v>95</v>
      </c>
      <c r="AS62" s="8" t="s">
        <v>966</v>
      </c>
    </row>
    <row r="63" spans="1:50" x14ac:dyDescent="0.2">
      <c r="A63" s="8" t="s">
        <v>130</v>
      </c>
      <c r="B63" s="94">
        <v>1.1443742561567335E-5</v>
      </c>
      <c r="C63" s="94">
        <v>4.2383012019387513E-4</v>
      </c>
      <c r="D63" s="94">
        <v>1.0436790797859349E-3</v>
      </c>
      <c r="E63" s="94">
        <v>5.1295541233723528E-3</v>
      </c>
      <c r="F63" s="94">
        <v>1.3578667716225524E-3</v>
      </c>
      <c r="G63" s="94">
        <v>0</v>
      </c>
      <c r="H63" s="94">
        <v>1.4330297433284505E-4</v>
      </c>
      <c r="I63" s="94">
        <v>1.9042437431991295E-4</v>
      </c>
      <c r="J63" s="94">
        <v>7.5630991117755695E-4</v>
      </c>
      <c r="K63" s="94">
        <v>5.7492741541380402E-5</v>
      </c>
      <c r="L63" s="94">
        <v>2.3062350712461906E-3</v>
      </c>
      <c r="M63" s="94">
        <v>4.1099268433021891E-5</v>
      </c>
      <c r="N63" s="94">
        <v>1.9422897167898807E-4</v>
      </c>
      <c r="O63" s="94">
        <v>5.991410914423379E-3</v>
      </c>
      <c r="P63" s="94">
        <v>3.179677416597574E-2</v>
      </c>
      <c r="Q63" s="94">
        <v>5.0556740693243898E-4</v>
      </c>
      <c r="R63" s="94">
        <v>8.276175992882488E-5</v>
      </c>
      <c r="S63" s="94">
        <v>2.5385542933299487E-4</v>
      </c>
      <c r="T63" s="94">
        <v>3.6096118807796762E-4</v>
      </c>
      <c r="U63" s="94">
        <v>9.3553647960151198E-4</v>
      </c>
      <c r="V63" s="94">
        <v>7.8681645320627706E-4</v>
      </c>
      <c r="W63" s="94">
        <v>6.0957389589434057E-4</v>
      </c>
      <c r="X63" s="94">
        <v>0</v>
      </c>
      <c r="Y63" s="94">
        <v>2.3008752132988386E-3</v>
      </c>
      <c r="Z63" s="94">
        <v>3.732202921255126E-3</v>
      </c>
      <c r="AA63" s="94">
        <v>1.3278801720932704E-4</v>
      </c>
      <c r="AB63" s="94">
        <v>0</v>
      </c>
      <c r="AC63" s="94">
        <v>1.0018605982539001E-4</v>
      </c>
      <c r="AD63" s="94">
        <v>3.7562917887461498E-4</v>
      </c>
      <c r="AE63" s="94">
        <v>5.9055612796220442E-4</v>
      </c>
      <c r="AF63" s="94">
        <v>1.9732446437320902E-2</v>
      </c>
      <c r="AG63" s="94">
        <v>2.5698557228208407E-3</v>
      </c>
      <c r="AH63" s="94">
        <v>4.0179804625700005E-4</v>
      </c>
      <c r="AI63" s="94">
        <v>1.9190963797617578E-4</v>
      </c>
      <c r="AJ63" s="94">
        <v>1.2135534761919969E-3</v>
      </c>
      <c r="AK63" s="94">
        <v>1.7954001393897155E-2</v>
      </c>
      <c r="AL63" s="94">
        <v>5.3223492386726527E-4</v>
      </c>
      <c r="AM63" s="94">
        <v>1.3325377883850438E-2</v>
      </c>
      <c r="AN63" s="8" t="s">
        <v>131</v>
      </c>
      <c r="AO63" s="8" t="s">
        <v>837</v>
      </c>
      <c r="AP63" s="8">
        <v>100</v>
      </c>
      <c r="AQ63" s="51">
        <v>6.0000000000000002E-127</v>
      </c>
      <c r="AR63" s="8">
        <v>100</v>
      </c>
      <c r="AS63" s="8" t="s">
        <v>180</v>
      </c>
    </row>
    <row r="64" spans="1:50" x14ac:dyDescent="0.2">
      <c r="A64" s="8" t="s">
        <v>132</v>
      </c>
      <c r="B64" s="94">
        <v>0</v>
      </c>
      <c r="C64" s="94">
        <v>1.9561390162794236E-4</v>
      </c>
      <c r="D64" s="94">
        <v>1.9985344081007261E-4</v>
      </c>
      <c r="E64" s="94">
        <v>0</v>
      </c>
      <c r="F64" s="94">
        <v>0</v>
      </c>
      <c r="G64" s="94">
        <v>7.0491269927339768E-4</v>
      </c>
      <c r="H64" s="94">
        <v>1.273804216291956E-4</v>
      </c>
      <c r="I64" s="94">
        <v>1.6322089227421109E-4</v>
      </c>
      <c r="J64" s="94">
        <v>6.1735995075191275E-3</v>
      </c>
      <c r="K64" s="94">
        <v>2.3284560324259062E-3</v>
      </c>
      <c r="L64" s="94">
        <v>0</v>
      </c>
      <c r="M64" s="94">
        <v>1.369975614434063E-5</v>
      </c>
      <c r="N64" s="94">
        <v>2.2214938635784259E-3</v>
      </c>
      <c r="O64" s="94">
        <v>1.88540902901435E-4</v>
      </c>
      <c r="P64" s="94">
        <v>8.2910943389775463E-3</v>
      </c>
      <c r="Q64" s="94">
        <v>1.0555260983760188E-2</v>
      </c>
      <c r="R64" s="94">
        <v>3.7242791967971199E-4</v>
      </c>
      <c r="S64" s="94">
        <v>2.5385542933299487E-4</v>
      </c>
      <c r="T64" s="94">
        <v>8.5943140018563714E-4</v>
      </c>
      <c r="U64" s="94">
        <v>3.7042187638276084E-3</v>
      </c>
      <c r="V64" s="94">
        <v>1.4424968308781746E-3</v>
      </c>
      <c r="W64" s="94">
        <v>9.2033705850714154E-4</v>
      </c>
      <c r="X64" s="94">
        <v>1.1156458742285803E-3</v>
      </c>
      <c r="Y64" s="94">
        <v>5.5595310177794901E-3</v>
      </c>
      <c r="Z64" s="94">
        <v>1.0943187577754226E-3</v>
      </c>
      <c r="AA64" s="94">
        <v>1.7528018271631169E-3</v>
      </c>
      <c r="AB64" s="94">
        <v>0</v>
      </c>
      <c r="AC64" s="94">
        <v>7.8431372549019607E-3</v>
      </c>
      <c r="AD64" s="94">
        <v>1.0423709713770565E-2</v>
      </c>
      <c r="AE64" s="94">
        <v>4.0208076797426683E-4</v>
      </c>
      <c r="AF64" s="94">
        <v>2.6725661088922213E-4</v>
      </c>
      <c r="AG64" s="94">
        <v>1.0435962326176003E-4</v>
      </c>
      <c r="AH64" s="94">
        <v>1.622259611762638E-2</v>
      </c>
      <c r="AI64" s="94">
        <v>4.1123493852037672E-4</v>
      </c>
      <c r="AJ64" s="94">
        <v>3.405933637786223E-2</v>
      </c>
      <c r="AK64" s="94">
        <v>4.5453168085815581E-4</v>
      </c>
      <c r="AL64" s="94">
        <v>1.2033137409172953E-3</v>
      </c>
      <c r="AM64" s="94">
        <v>1.0250290679884953E-3</v>
      </c>
      <c r="AN64" s="8" t="s">
        <v>117</v>
      </c>
      <c r="AO64" s="8" t="s">
        <v>967</v>
      </c>
      <c r="AP64" s="8">
        <v>99</v>
      </c>
      <c r="AQ64" s="51">
        <v>2.0000000000000002E-86</v>
      </c>
      <c r="AR64" s="8">
        <v>90</v>
      </c>
      <c r="AS64" s="8" t="s">
        <v>968</v>
      </c>
    </row>
    <row r="65" spans="1:50" x14ac:dyDescent="0.2">
      <c r="A65" s="8" t="s">
        <v>109</v>
      </c>
      <c r="B65" s="94">
        <v>1.3389178797033783E-3</v>
      </c>
      <c r="C65" s="94">
        <v>1.9452715773000935E-3</v>
      </c>
      <c r="D65" s="94">
        <v>3.7750094375235937E-4</v>
      </c>
      <c r="E65" s="94">
        <v>2.6305405760883863E-5</v>
      </c>
      <c r="F65" s="94">
        <v>1.5743382859391913E-4</v>
      </c>
      <c r="G65" s="94">
        <v>1.3556013447565339E-4</v>
      </c>
      <c r="H65" s="94">
        <v>7.9612763518247239E-5</v>
      </c>
      <c r="I65" s="94">
        <v>1.3601741022850925E-4</v>
      </c>
      <c r="J65" s="94">
        <v>8.7943012927622899E-4</v>
      </c>
      <c r="K65" s="94">
        <v>1.020496162359502E-3</v>
      </c>
      <c r="L65" s="94">
        <v>0</v>
      </c>
      <c r="M65" s="94">
        <v>0</v>
      </c>
      <c r="N65" s="94">
        <v>1.529553151972031E-3</v>
      </c>
      <c r="O65" s="94">
        <v>7.9606159002828109E-3</v>
      </c>
      <c r="P65" s="94">
        <v>4.0284461463506366E-2</v>
      </c>
      <c r="Q65" s="94">
        <v>9.9017226284572792E-3</v>
      </c>
      <c r="R65" s="94">
        <v>5.0588125756494216E-3</v>
      </c>
      <c r="S65" s="94">
        <v>5.7117471599923844E-4</v>
      </c>
      <c r="T65" s="94">
        <v>1.9766922204269657E-3</v>
      </c>
      <c r="U65" s="94">
        <v>5.714357956484911E-3</v>
      </c>
      <c r="V65" s="94">
        <v>4.6771866940595354E-3</v>
      </c>
      <c r="W65" s="94">
        <v>4.2431124125978607E-3</v>
      </c>
      <c r="X65" s="94">
        <v>3.7282343138777875E-3</v>
      </c>
      <c r="Y65" s="94">
        <v>1.204381570980349E-2</v>
      </c>
      <c r="Z65" s="94">
        <v>2.1886375155508455E-4</v>
      </c>
      <c r="AA65" s="94">
        <v>3.8508524990704841E-4</v>
      </c>
      <c r="AB65" s="94">
        <v>1.2055745768433235E-5</v>
      </c>
      <c r="AC65" s="94">
        <v>1.1879204236439102E-2</v>
      </c>
      <c r="AD65" s="94">
        <v>3.589136804146946E-2</v>
      </c>
      <c r="AE65" s="94">
        <v>1.2690674239187797E-3</v>
      </c>
      <c r="AF65" s="94">
        <v>2.2568336030645425E-3</v>
      </c>
      <c r="AG65" s="94">
        <v>2.6089905815440007E-5</v>
      </c>
      <c r="AH65" s="94">
        <v>1.7327540744833127E-3</v>
      </c>
      <c r="AI65" s="94">
        <v>2.6044879439623855E-4</v>
      </c>
      <c r="AJ65" s="94">
        <v>1.0698431961166288E-3</v>
      </c>
      <c r="AK65" s="94">
        <v>1.5196509196691009E-2</v>
      </c>
      <c r="AL65" s="94">
        <v>9.0017124080159199E-3</v>
      </c>
      <c r="AM65" s="94">
        <v>1.0709258919282785E-4</v>
      </c>
      <c r="AN65" s="8" t="s">
        <v>110</v>
      </c>
      <c r="AO65" s="8" t="s">
        <v>955</v>
      </c>
      <c r="AP65" s="8">
        <v>100</v>
      </c>
      <c r="AQ65" s="51">
        <v>3.0000000000000001E-95</v>
      </c>
      <c r="AR65" s="8">
        <v>92</v>
      </c>
      <c r="AS65" s="8" t="s">
        <v>956</v>
      </c>
    </row>
    <row r="66" spans="1:50" x14ac:dyDescent="0.2">
      <c r="A66" s="8" t="s">
        <v>139</v>
      </c>
      <c r="B66" s="94">
        <v>1.0631236839696055E-2</v>
      </c>
      <c r="C66" s="94">
        <v>4.0209524223521484E-3</v>
      </c>
      <c r="D66" s="94">
        <v>0</v>
      </c>
      <c r="E66" s="94">
        <v>5.2610811521767726E-5</v>
      </c>
      <c r="F66" s="94">
        <v>0</v>
      </c>
      <c r="G66" s="94">
        <v>2.7112026895130682E-5</v>
      </c>
      <c r="H66" s="94">
        <v>6.3690210814597802E-5</v>
      </c>
      <c r="I66" s="94">
        <v>7.7529923830250268E-3</v>
      </c>
      <c r="J66" s="94">
        <v>3.9750241843285548E-3</v>
      </c>
      <c r="K66" s="94">
        <v>8.3220743381148127E-3</v>
      </c>
      <c r="L66" s="94">
        <v>1.6061279960464542E-3</v>
      </c>
      <c r="M66" s="94">
        <v>2.3700578129709289E-3</v>
      </c>
      <c r="N66" s="94">
        <v>1.1580902436359664E-2</v>
      </c>
      <c r="O66" s="94">
        <v>0</v>
      </c>
      <c r="P66" s="94">
        <v>8.5475199370902536E-5</v>
      </c>
      <c r="Q66" s="94">
        <v>3.4526554619776316E-4</v>
      </c>
      <c r="R66" s="94">
        <v>8.3796281927935197E-4</v>
      </c>
      <c r="S66" s="94">
        <v>4.0193776311057522E-4</v>
      </c>
      <c r="T66" s="94">
        <v>2.4064079205197842E-4</v>
      </c>
      <c r="U66" s="94">
        <v>7.585430915687936E-5</v>
      </c>
      <c r="V66" s="94">
        <v>2.9287056869344756E-3</v>
      </c>
      <c r="W66" s="94">
        <v>1.8406741170142831E-3</v>
      </c>
      <c r="X66" s="94">
        <v>2.8244199347558994E-5</v>
      </c>
      <c r="Y66" s="94">
        <v>7.7062806187042435E-4</v>
      </c>
      <c r="Z66" s="94">
        <v>1.2671059300557527E-4</v>
      </c>
      <c r="AA66" s="94">
        <v>1.3278801720932703E-5</v>
      </c>
      <c r="AB66" s="94">
        <v>9.8857115301152526E-4</v>
      </c>
      <c r="AC66" s="94">
        <v>2.4617146128524401E-3</v>
      </c>
      <c r="AD66" s="94">
        <v>9.3907294718653745E-5</v>
      </c>
      <c r="AE66" s="94">
        <v>3.4051215037820722E-3</v>
      </c>
      <c r="AF66" s="94">
        <v>1.9301866341999376E-4</v>
      </c>
      <c r="AG66" s="94">
        <v>3.6525868141616008E-4</v>
      </c>
      <c r="AH66" s="94">
        <v>3.7668566836593755E-4</v>
      </c>
      <c r="AI66" s="94">
        <v>5.4831325136050228E-5</v>
      </c>
      <c r="AJ66" s="94">
        <v>9.5806853383578712E-5</v>
      </c>
      <c r="AK66" s="94">
        <v>4.5453168085815584E-5</v>
      </c>
      <c r="AL66" s="94">
        <v>2.3140648863794142E-5</v>
      </c>
      <c r="AM66" s="94">
        <v>4.5896823939783367E-5</v>
      </c>
      <c r="AN66" s="8" t="s">
        <v>140</v>
      </c>
      <c r="AO66" s="8" t="s">
        <v>808</v>
      </c>
      <c r="AP66" s="8">
        <v>100</v>
      </c>
      <c r="AQ66" s="51">
        <v>9.9999999999999996E-104</v>
      </c>
      <c r="AR66" s="8">
        <v>94</v>
      </c>
      <c r="AS66" s="8" t="s">
        <v>809</v>
      </c>
      <c r="AT66" s="8" t="s">
        <v>810</v>
      </c>
      <c r="AU66" s="8">
        <v>100</v>
      </c>
      <c r="AV66" s="54">
        <v>3.0000000000000001E-100</v>
      </c>
      <c r="AW66" s="8">
        <v>93</v>
      </c>
      <c r="AX66" s="8" t="s">
        <v>811</v>
      </c>
    </row>
    <row r="67" spans="1:50" x14ac:dyDescent="0.2">
      <c r="A67" s="8" t="s">
        <v>141</v>
      </c>
      <c r="B67" s="94">
        <v>1.8309988098507736E-4</v>
      </c>
      <c r="C67" s="94">
        <v>0</v>
      </c>
      <c r="D67" s="94">
        <v>2.2205937867785846E-5</v>
      </c>
      <c r="E67" s="94">
        <v>0</v>
      </c>
      <c r="F67" s="94">
        <v>0</v>
      </c>
      <c r="G67" s="94">
        <v>0</v>
      </c>
      <c r="H67" s="94">
        <v>1.2419591108846571E-3</v>
      </c>
      <c r="I67" s="94">
        <v>0</v>
      </c>
      <c r="J67" s="94">
        <v>9.6385542168674707E-3</v>
      </c>
      <c r="K67" s="94">
        <v>8.9544944950699975E-3</v>
      </c>
      <c r="L67" s="94">
        <v>0</v>
      </c>
      <c r="M67" s="94">
        <v>0</v>
      </c>
      <c r="N67" s="94">
        <v>4.8557242919747017E-5</v>
      </c>
      <c r="O67" s="94">
        <v>1.0474494605635278E-4</v>
      </c>
      <c r="P67" s="94">
        <v>4.8549913242672636E-3</v>
      </c>
      <c r="Q67" s="94">
        <v>3.6622809721691308E-3</v>
      </c>
      <c r="R67" s="94">
        <v>3.6208269968860887E-4</v>
      </c>
      <c r="S67" s="94">
        <v>8.4618476444331614E-5</v>
      </c>
      <c r="T67" s="94">
        <v>2.7501804805940392E-4</v>
      </c>
      <c r="U67" s="94">
        <v>2.2756292747063805E-4</v>
      </c>
      <c r="V67" s="94">
        <v>2.4041613847969575E-4</v>
      </c>
      <c r="W67" s="94">
        <v>1.9123886930018526E-4</v>
      </c>
      <c r="X67" s="94">
        <v>3.0786177288839303E-3</v>
      </c>
      <c r="Y67" s="94">
        <v>8.9172675730720536E-4</v>
      </c>
      <c r="Z67" s="94">
        <v>3.6746071971616827E-3</v>
      </c>
      <c r="AA67" s="94">
        <v>5.6567695331173314E-3</v>
      </c>
      <c r="AB67" s="94">
        <v>1.4466894922119883E-4</v>
      </c>
      <c r="AC67" s="94">
        <v>0</v>
      </c>
      <c r="AD67" s="94">
        <v>5.6720006010066862E-3</v>
      </c>
      <c r="AE67" s="94">
        <v>7.0364134395496691E-4</v>
      </c>
      <c r="AF67" s="94">
        <v>2.3459191400276164E-3</v>
      </c>
      <c r="AG67" s="94">
        <v>1.5653943489264005E-4</v>
      </c>
      <c r="AH67" s="94">
        <v>4.1937671078074385E-3</v>
      </c>
      <c r="AI67" s="94">
        <v>2.8786445696426366E-4</v>
      </c>
      <c r="AJ67" s="94">
        <v>4.8382460958707246E-3</v>
      </c>
      <c r="AK67" s="94">
        <v>1.1363292021453896E-3</v>
      </c>
      <c r="AL67" s="94">
        <v>2.3140648863794142E-4</v>
      </c>
      <c r="AM67" s="94">
        <v>1.5298941313261121E-5</v>
      </c>
      <c r="AN67" s="8" t="s">
        <v>90</v>
      </c>
      <c r="AO67" s="8" t="s">
        <v>733</v>
      </c>
      <c r="AP67" s="8">
        <v>100</v>
      </c>
      <c r="AQ67" s="54">
        <v>2.0000000000000001E-110</v>
      </c>
      <c r="AR67" s="8">
        <v>95</v>
      </c>
      <c r="AS67" s="8" t="s">
        <v>734</v>
      </c>
      <c r="AT67" s="8" t="s">
        <v>735</v>
      </c>
      <c r="AU67" s="8">
        <v>100</v>
      </c>
      <c r="AV67" s="54">
        <v>2E-95</v>
      </c>
      <c r="AW67" s="8">
        <v>92</v>
      </c>
      <c r="AX67" s="8" t="s">
        <v>736</v>
      </c>
    </row>
    <row r="68" spans="1:50" x14ac:dyDescent="0.2">
      <c r="A68" s="8" t="s">
        <v>94</v>
      </c>
      <c r="B68" s="94">
        <v>3.6619976197015472E-4</v>
      </c>
      <c r="C68" s="94">
        <v>1.1954182877263144E-4</v>
      </c>
      <c r="D68" s="94">
        <v>1.5544156507450092E-4</v>
      </c>
      <c r="E68" s="94">
        <v>1.5783243456530318E-4</v>
      </c>
      <c r="F68" s="94">
        <v>8.2652760011807532E-4</v>
      </c>
      <c r="G68" s="94">
        <v>1.3827133716516648E-3</v>
      </c>
      <c r="H68" s="94">
        <v>1.273804216291956E-4</v>
      </c>
      <c r="I68" s="94">
        <v>2.7203482045701851E-5</v>
      </c>
      <c r="J68" s="94">
        <v>3.6936065429601619E-4</v>
      </c>
      <c r="K68" s="94">
        <v>1.581050392387961E-4</v>
      </c>
      <c r="L68" s="94">
        <v>1.6473107651758504E-4</v>
      </c>
      <c r="M68" s="94">
        <v>9.5898293010384411E-5</v>
      </c>
      <c r="N68" s="94">
        <v>3.6417932189810261E-5</v>
      </c>
      <c r="O68" s="94">
        <v>1.8644600398030795E-3</v>
      </c>
      <c r="P68" s="94">
        <v>1.5385535886762455E-4</v>
      </c>
      <c r="Q68" s="94">
        <v>2.712800720125282E-4</v>
      </c>
      <c r="R68" s="94">
        <v>1.3655690388256105E-3</v>
      </c>
      <c r="S68" s="94">
        <v>6.4733134479913693E-3</v>
      </c>
      <c r="T68" s="94">
        <v>1.1516380762487538E-3</v>
      </c>
      <c r="U68" s="94">
        <v>4.6776823980075599E-4</v>
      </c>
      <c r="V68" s="94">
        <v>1.3681863880753596E-2</v>
      </c>
      <c r="W68" s="94">
        <v>2.6773441702025937E-3</v>
      </c>
      <c r="X68" s="94">
        <v>1.6946519608535397E-4</v>
      </c>
      <c r="Y68" s="94">
        <v>6.4952936643364345E-4</v>
      </c>
      <c r="Z68" s="94">
        <v>2.5342118601115053E-4</v>
      </c>
      <c r="AA68" s="94">
        <v>1.5668986030700589E-3</v>
      </c>
      <c r="AB68" s="94">
        <v>9.644596614746588E-5</v>
      </c>
      <c r="AC68" s="94">
        <v>2.0895949620724202E-3</v>
      </c>
      <c r="AD68" s="94">
        <v>6.1978814514311467E-4</v>
      </c>
      <c r="AE68" s="94">
        <v>1.093157087930038E-3</v>
      </c>
      <c r="AF68" s="94">
        <v>8.760077801368948E-4</v>
      </c>
      <c r="AG68" s="94">
        <v>2.2176419943124005E-4</v>
      </c>
      <c r="AH68" s="94">
        <v>1.3686245950629065E-2</v>
      </c>
      <c r="AI68" s="94">
        <v>3.9752710723636416E-4</v>
      </c>
      <c r="AJ68" s="94">
        <v>5.8601858652955639E-3</v>
      </c>
      <c r="AK68" s="94">
        <v>1.0908760340595739E-3</v>
      </c>
      <c r="AL68" s="94">
        <v>8.0992271023279491E-4</v>
      </c>
      <c r="AM68" s="94">
        <v>8.7203965485588395E-4</v>
      </c>
      <c r="AN68" s="8" t="s">
        <v>95</v>
      </c>
      <c r="AO68" s="8" t="s">
        <v>173</v>
      </c>
      <c r="AP68" s="8">
        <v>100</v>
      </c>
      <c r="AQ68" s="51">
        <v>6.0000000000000002E-127</v>
      </c>
      <c r="AR68" s="8">
        <v>100</v>
      </c>
      <c r="AS68" s="8" t="s">
        <v>174</v>
      </c>
    </row>
    <row r="69" spans="1:50" x14ac:dyDescent="0.2">
      <c r="A69" s="8" t="s">
        <v>114</v>
      </c>
      <c r="B69" s="94">
        <v>1.4647990478806189E-3</v>
      </c>
      <c r="C69" s="94">
        <v>6.5204633875980784E-4</v>
      </c>
      <c r="D69" s="94">
        <v>1.1769147069926498E-3</v>
      </c>
      <c r="E69" s="94">
        <v>0</v>
      </c>
      <c r="F69" s="94">
        <v>0</v>
      </c>
      <c r="G69" s="94">
        <v>0</v>
      </c>
      <c r="H69" s="94">
        <v>4.7767658110948345E-5</v>
      </c>
      <c r="I69" s="94">
        <v>2.0674646354733404E-3</v>
      </c>
      <c r="J69" s="94">
        <v>7.914871163486061E-4</v>
      </c>
      <c r="K69" s="94">
        <v>2.1272314370310748E-3</v>
      </c>
      <c r="L69" s="94">
        <v>7.083436290256157E-3</v>
      </c>
      <c r="M69" s="94">
        <v>8.9459407622544326E-3</v>
      </c>
      <c r="N69" s="94">
        <v>2.3732352477026354E-2</v>
      </c>
      <c r="O69" s="94">
        <v>1.88540902901435E-4</v>
      </c>
      <c r="P69" s="94">
        <v>4.359235167916029E-4</v>
      </c>
      <c r="Q69" s="94">
        <v>8.3850204076599624E-4</v>
      </c>
      <c r="R69" s="94">
        <v>1.975937018300694E-3</v>
      </c>
      <c r="S69" s="94">
        <v>1.9039157199974614E-4</v>
      </c>
      <c r="T69" s="94">
        <v>7.2192237615593523E-4</v>
      </c>
      <c r="U69" s="94">
        <v>1.2642384859479892E-5</v>
      </c>
      <c r="V69" s="94">
        <v>7.649604406172138E-4</v>
      </c>
      <c r="W69" s="94">
        <v>8.7252734118209527E-4</v>
      </c>
      <c r="X69" s="94">
        <v>4.6602928923472343E-4</v>
      </c>
      <c r="Y69" s="94">
        <v>2.2017944624869268E-4</v>
      </c>
      <c r="Z69" s="94">
        <v>1.6126802746164125E-4</v>
      </c>
      <c r="AA69" s="94">
        <v>0</v>
      </c>
      <c r="AB69" s="94">
        <v>4.822298307373294E-5</v>
      </c>
      <c r="AC69" s="94">
        <v>1.4312294260770001E-5</v>
      </c>
      <c r="AD69" s="94">
        <v>3.1928480204342275E-4</v>
      </c>
      <c r="AE69" s="94">
        <v>6.2825119995979186E-5</v>
      </c>
      <c r="AF69" s="94">
        <v>7.4237947469228373E-5</v>
      </c>
      <c r="AG69" s="94">
        <v>1.3044952907720003E-4</v>
      </c>
      <c r="AH69" s="94">
        <v>2.7623615680168754E-4</v>
      </c>
      <c r="AI69" s="94">
        <v>1.3707831284012557E-5</v>
      </c>
      <c r="AJ69" s="94">
        <v>1.7564589786989428E-4</v>
      </c>
      <c r="AK69" s="94">
        <v>0</v>
      </c>
      <c r="AL69" s="94">
        <v>6.4793816818623591E-4</v>
      </c>
      <c r="AM69" s="94">
        <v>3.0597882626522242E-5</v>
      </c>
      <c r="AN69" s="8" t="s">
        <v>115</v>
      </c>
      <c r="AO69" s="8" t="s">
        <v>771</v>
      </c>
      <c r="AP69" s="8">
        <v>100</v>
      </c>
      <c r="AQ69" s="54">
        <v>1.9999999999999999E-75</v>
      </c>
      <c r="AR69" s="8">
        <v>86</v>
      </c>
      <c r="AS69" s="8" t="s">
        <v>772</v>
      </c>
      <c r="AT69" s="8" t="s">
        <v>773</v>
      </c>
      <c r="AU69" s="8">
        <v>100</v>
      </c>
      <c r="AV69" s="54">
        <v>2.9999999999999999E-125</v>
      </c>
      <c r="AW69" s="8">
        <v>99</v>
      </c>
      <c r="AX69" s="8" t="s">
        <v>774</v>
      </c>
    </row>
    <row r="70" spans="1:50" x14ac:dyDescent="0.2">
      <c r="A70" s="8" t="s">
        <v>76</v>
      </c>
      <c r="B70" s="94">
        <v>3.2385791449235559E-3</v>
      </c>
      <c r="C70" s="94">
        <v>2.9342085244191352E-4</v>
      </c>
      <c r="D70" s="94">
        <v>1.3878711167366154E-2</v>
      </c>
      <c r="E70" s="94">
        <v>5.2610811521767726E-5</v>
      </c>
      <c r="F70" s="94">
        <v>1.6727344288103906E-3</v>
      </c>
      <c r="G70" s="94">
        <v>2.4671944474568917E-3</v>
      </c>
      <c r="H70" s="94">
        <v>7.3562193490860454E-3</v>
      </c>
      <c r="I70" s="94">
        <v>2.7203482045701851E-5</v>
      </c>
      <c r="J70" s="94">
        <v>1.7272007738985136E-2</v>
      </c>
      <c r="K70" s="94">
        <v>1.6672895047000315E-3</v>
      </c>
      <c r="L70" s="94">
        <v>1.1943003047524916E-3</v>
      </c>
      <c r="M70" s="94">
        <v>1.0548812231142286E-3</v>
      </c>
      <c r="N70" s="94">
        <v>2.864877332265074E-3</v>
      </c>
      <c r="O70" s="94">
        <v>1.0244055724311302E-2</v>
      </c>
      <c r="P70" s="94">
        <v>3.0403528416230032E-2</v>
      </c>
      <c r="Q70" s="94">
        <v>2.966817514827922E-2</v>
      </c>
      <c r="R70" s="94">
        <v>8.9796509522775004E-3</v>
      </c>
      <c r="S70" s="94">
        <v>6.981024306657359E-3</v>
      </c>
      <c r="T70" s="94">
        <v>3.00800990064973E-3</v>
      </c>
      <c r="U70" s="94">
        <v>3.5057333215337744E-2</v>
      </c>
      <c r="V70" s="94">
        <v>2.9614897058180704E-2</v>
      </c>
      <c r="W70" s="94">
        <v>8.1396043745891357E-3</v>
      </c>
      <c r="X70" s="94">
        <v>0.17316518619988419</v>
      </c>
      <c r="Y70" s="94">
        <v>7.5961908955798976E-2</v>
      </c>
      <c r="Z70" s="94">
        <v>5.2988066165967837E-4</v>
      </c>
      <c r="AA70" s="94">
        <v>1.9918202581399053E-3</v>
      </c>
      <c r="AB70" s="94">
        <v>4.460625934320297E-4</v>
      </c>
      <c r="AC70" s="94">
        <v>2.1210820094461142E-2</v>
      </c>
      <c r="AD70" s="94">
        <v>2.4603711216287282E-3</v>
      </c>
      <c r="AE70" s="94">
        <v>1.5957580478978715E-3</v>
      </c>
      <c r="AF70" s="94">
        <v>1.2620451069768823E-3</v>
      </c>
      <c r="AG70" s="94">
        <v>5.8571838555662812E-3</v>
      </c>
      <c r="AH70" s="94">
        <v>1.823158634891138E-2</v>
      </c>
      <c r="AI70" s="94">
        <v>1.1117051171334184E-2</v>
      </c>
      <c r="AJ70" s="94">
        <v>7.6964838884808224E-3</v>
      </c>
      <c r="AK70" s="94">
        <v>4.11351171176631E-2</v>
      </c>
      <c r="AL70" s="94">
        <v>4.3735826352570926E-3</v>
      </c>
      <c r="AM70" s="94">
        <v>1.8664708402178569E-3</v>
      </c>
      <c r="AN70" s="8" t="s">
        <v>77</v>
      </c>
      <c r="AO70" s="8" t="s">
        <v>184</v>
      </c>
      <c r="AP70" s="8">
        <v>99</v>
      </c>
      <c r="AQ70" s="51">
        <v>1.9999999999999998E-96</v>
      </c>
      <c r="AR70" s="8">
        <v>92</v>
      </c>
      <c r="AS70" s="8" t="s">
        <v>185</v>
      </c>
      <c r="AT70" s="8" t="s">
        <v>186</v>
      </c>
      <c r="AU70" s="8">
        <v>99</v>
      </c>
      <c r="AV70" s="54">
        <v>4.9999999999999999E-93</v>
      </c>
      <c r="AW70" s="8">
        <v>91</v>
      </c>
      <c r="AX70" s="8" t="s">
        <v>187</v>
      </c>
    </row>
    <row r="71" spans="1:50" x14ac:dyDescent="0.2">
      <c r="A71" s="8" t="s">
        <v>120</v>
      </c>
      <c r="B71" s="94">
        <v>3.1699166895541517E-2</v>
      </c>
      <c r="C71" s="94">
        <v>4.3469755917320526E-5</v>
      </c>
      <c r="D71" s="94">
        <v>5.1739835231941018E-3</v>
      </c>
      <c r="E71" s="94">
        <v>0</v>
      </c>
      <c r="F71" s="94">
        <v>0</v>
      </c>
      <c r="G71" s="94">
        <v>1.637566424465893E-2</v>
      </c>
      <c r="H71" s="94">
        <v>1.5922552703649451E-5</v>
      </c>
      <c r="I71" s="94">
        <v>6.202393906420022E-3</v>
      </c>
      <c r="J71" s="94">
        <v>9.1460733444727815E-4</v>
      </c>
      <c r="K71" s="94">
        <v>1.082300859516486E-2</v>
      </c>
      <c r="L71" s="94">
        <v>6.1774153694094396E-4</v>
      </c>
      <c r="M71" s="94">
        <v>6.7539797791599313E-3</v>
      </c>
      <c r="N71" s="94">
        <v>4.0302511623390028E-3</v>
      </c>
      <c r="O71" s="94">
        <v>1.1102964281973395E-3</v>
      </c>
      <c r="P71" s="94">
        <v>2.906156778610686E-2</v>
      </c>
      <c r="Q71" s="94">
        <v>2.5648297717548122E-3</v>
      </c>
      <c r="R71" s="94">
        <v>4.107052336467935E-3</v>
      </c>
      <c r="S71" s="94">
        <v>2.1154619111082905E-4</v>
      </c>
      <c r="T71" s="94">
        <v>3.7471209048093781E-3</v>
      </c>
      <c r="U71" s="94">
        <v>7.585430915687936E-5</v>
      </c>
      <c r="V71" s="94">
        <v>5.2454430213751807E-4</v>
      </c>
      <c r="W71" s="94">
        <v>1.3506245144325583E-3</v>
      </c>
      <c r="X71" s="94">
        <v>0</v>
      </c>
      <c r="Y71" s="94">
        <v>1.5082292068035448E-3</v>
      </c>
      <c r="Z71" s="94">
        <v>5.75957240934433E-5</v>
      </c>
      <c r="AA71" s="94">
        <v>1.3278801720932703E-5</v>
      </c>
      <c r="AB71" s="94">
        <v>3.1344938997926409E-4</v>
      </c>
      <c r="AC71" s="94">
        <v>0</v>
      </c>
      <c r="AD71" s="94">
        <v>0</v>
      </c>
      <c r="AE71" s="94">
        <v>1.2941974719171713E-3</v>
      </c>
      <c r="AF71" s="94">
        <v>1.7520155602737896E-3</v>
      </c>
      <c r="AG71" s="94">
        <v>1.4871246314800803E-3</v>
      </c>
      <c r="AH71" s="94">
        <v>3.5157329047487505E-4</v>
      </c>
      <c r="AI71" s="94">
        <v>1.3707831284012557E-5</v>
      </c>
      <c r="AJ71" s="94">
        <v>3.1935617794526234E-4</v>
      </c>
      <c r="AK71" s="94">
        <v>6.0604224114420772E-5</v>
      </c>
      <c r="AL71" s="94">
        <v>4.2810200398019161E-3</v>
      </c>
      <c r="AM71" s="94">
        <v>2.6008200232543907E-4</v>
      </c>
      <c r="AN71" s="8" t="s">
        <v>93</v>
      </c>
      <c r="AO71" s="8" t="s">
        <v>896</v>
      </c>
      <c r="AP71" s="8">
        <v>100</v>
      </c>
      <c r="AQ71" s="54">
        <v>2.9999999999999998E-123</v>
      </c>
      <c r="AR71" s="8">
        <v>98</v>
      </c>
      <c r="AS71" s="8" t="s">
        <v>897</v>
      </c>
    </row>
    <row r="72" spans="1:50" x14ac:dyDescent="0.2">
      <c r="A72" s="8" t="s">
        <v>82</v>
      </c>
      <c r="B72" s="94">
        <v>8.0106197930971345E-5</v>
      </c>
      <c r="C72" s="94">
        <v>2.1734877958660263E-5</v>
      </c>
      <c r="D72" s="94">
        <v>8.8823751471143382E-5</v>
      </c>
      <c r="E72" s="94">
        <v>1.0522162304353545E-4</v>
      </c>
      <c r="F72" s="94">
        <v>7.8716914296959563E-5</v>
      </c>
      <c r="G72" s="94">
        <v>1.6267216137078408E-4</v>
      </c>
      <c r="H72" s="94">
        <v>9.553531622189669E-5</v>
      </c>
      <c r="I72" s="94">
        <v>1.3601741022850925E-4</v>
      </c>
      <c r="J72" s="94">
        <v>1.0553161551314748E-4</v>
      </c>
      <c r="K72" s="94">
        <v>4.31195561560353E-5</v>
      </c>
      <c r="L72" s="94">
        <v>6.1774153694094393E-5</v>
      </c>
      <c r="M72" s="94">
        <v>1.3699756144340631E-4</v>
      </c>
      <c r="N72" s="94">
        <v>1.2139310729936755E-4</v>
      </c>
      <c r="O72" s="94">
        <v>1.2569393526762335E-4</v>
      </c>
      <c r="P72" s="94">
        <v>6.8380159496722029E-5</v>
      </c>
      <c r="Q72" s="94">
        <v>4.9323649456823311E-5</v>
      </c>
      <c r="R72" s="94">
        <v>5.1726099955515557E-5</v>
      </c>
      <c r="S72" s="94">
        <v>1.2692771466649744E-4</v>
      </c>
      <c r="T72" s="94">
        <v>6.8754512014850981E-5</v>
      </c>
      <c r="U72" s="94">
        <v>1.5170861831375872E-4</v>
      </c>
      <c r="V72" s="94">
        <v>2.1856012589063252E-4</v>
      </c>
      <c r="W72" s="94">
        <v>1.673340106376621E-4</v>
      </c>
      <c r="X72" s="94">
        <v>8.4732598042676986E-5</v>
      </c>
      <c r="Y72" s="94">
        <v>8.8071778499477073E-5</v>
      </c>
      <c r="Z72" s="94">
        <v>5.75957240934433E-5</v>
      </c>
      <c r="AA72" s="94">
        <v>6.6394008604663519E-5</v>
      </c>
      <c r="AB72" s="94">
        <v>1.2055745768433235E-4</v>
      </c>
      <c r="AC72" s="94">
        <v>5.7249177043080005E-5</v>
      </c>
      <c r="AD72" s="94">
        <v>7.5125835774922993E-5</v>
      </c>
      <c r="AE72" s="94">
        <v>1.0052019199356671E-4</v>
      </c>
      <c r="AF72" s="94">
        <v>1.4847589493845675E-5</v>
      </c>
      <c r="AG72" s="94">
        <v>1.0435962326176003E-4</v>
      </c>
      <c r="AH72" s="94">
        <v>7.533713367318751E-5</v>
      </c>
      <c r="AI72" s="94">
        <v>8.2246987704075332E-5</v>
      </c>
      <c r="AJ72" s="94">
        <v>9.5806853383578712E-5</v>
      </c>
      <c r="AK72" s="94">
        <v>9.0906336171631168E-5</v>
      </c>
      <c r="AL72" s="94">
        <v>4.6281297727588283E-5</v>
      </c>
      <c r="AM72" s="94">
        <v>1.0709258919282785E-4</v>
      </c>
      <c r="AN72" s="8" t="s">
        <v>83</v>
      </c>
      <c r="AO72" s="8" t="s">
        <v>194</v>
      </c>
      <c r="AP72" s="8">
        <v>100</v>
      </c>
      <c r="AQ72" s="51">
        <v>5.0000000000000001E-118</v>
      </c>
      <c r="AR72" s="8">
        <v>97</v>
      </c>
      <c r="AS72" s="8" t="s">
        <v>195</v>
      </c>
      <c r="AT72" s="8" t="s">
        <v>192</v>
      </c>
      <c r="AU72" s="8">
        <v>99</v>
      </c>
      <c r="AV72" s="51">
        <v>1.0000000000000001E-128</v>
      </c>
      <c r="AW72" s="8">
        <v>100</v>
      </c>
      <c r="AX72" s="8" t="s">
        <v>193</v>
      </c>
    </row>
    <row r="73" spans="1:50" x14ac:dyDescent="0.2">
      <c r="A73" s="8" t="s">
        <v>84</v>
      </c>
      <c r="B73" s="94">
        <v>2.3230797399981691E-3</v>
      </c>
      <c r="C73" s="94">
        <v>8.1397117955182684E-3</v>
      </c>
      <c r="D73" s="94">
        <v>2.8312570781426953E-2</v>
      </c>
      <c r="E73" s="94">
        <v>1.8676838090227541E-3</v>
      </c>
      <c r="F73" s="94">
        <v>6.8877300009839617E-4</v>
      </c>
      <c r="G73" s="94">
        <v>2.9823229584643746E-3</v>
      </c>
      <c r="H73" s="94">
        <v>5.2544423922043179E-4</v>
      </c>
      <c r="I73" s="94">
        <v>4.3525571273122962E-4</v>
      </c>
      <c r="J73" s="94">
        <v>1.5161375428722187E-2</v>
      </c>
      <c r="K73" s="94">
        <v>6.4966797941759854E-3</v>
      </c>
      <c r="L73" s="94">
        <v>1.4208055349641711E-3</v>
      </c>
      <c r="M73" s="94">
        <v>8.8226429569553663E-2</v>
      </c>
      <c r="N73" s="94">
        <v>7.8541340422690793E-3</v>
      </c>
      <c r="O73" s="94">
        <v>3.7079710903948886E-3</v>
      </c>
      <c r="P73" s="94">
        <v>2.9600061542143546E-2</v>
      </c>
      <c r="Q73" s="94">
        <v>5.9681615842756205E-3</v>
      </c>
      <c r="R73" s="94">
        <v>7.3244157537010026E-3</v>
      </c>
      <c r="S73" s="94">
        <v>1.5865964333312179E-3</v>
      </c>
      <c r="T73" s="94">
        <v>5.8424146584619613E-2</v>
      </c>
      <c r="U73" s="94">
        <v>3.5272253757948901E-3</v>
      </c>
      <c r="V73" s="94">
        <v>4.9394588451282945E-3</v>
      </c>
      <c r="W73" s="94">
        <v>1.9458554951293852E-2</v>
      </c>
      <c r="X73" s="94">
        <v>2.0759486520455861E-3</v>
      </c>
      <c r="Y73" s="94">
        <v>1.1196124841746024E-2</v>
      </c>
      <c r="Z73" s="94">
        <v>0.10085011288761922</v>
      </c>
      <c r="AA73" s="94">
        <v>5.4575875073033407E-3</v>
      </c>
      <c r="AB73" s="94">
        <v>3.472054781308772E-2</v>
      </c>
      <c r="AC73" s="94">
        <v>5.2382996994418205E-3</v>
      </c>
      <c r="AD73" s="94">
        <v>7.5125835774922993E-5</v>
      </c>
      <c r="AE73" s="94">
        <v>2.261704319855251E-3</v>
      </c>
      <c r="AF73" s="94">
        <v>4.0682395213137148E-3</v>
      </c>
      <c r="AG73" s="94">
        <v>2.1537217250645724E-2</v>
      </c>
      <c r="AH73" s="94">
        <v>5.5247231360337507E-3</v>
      </c>
      <c r="AI73" s="94">
        <v>1.8341078258008802E-2</v>
      </c>
      <c r="AJ73" s="94">
        <v>1.0746335387858078E-2</v>
      </c>
      <c r="AK73" s="94">
        <v>2.2287203418078241E-2</v>
      </c>
      <c r="AL73" s="94">
        <v>6.0258249641319941E-2</v>
      </c>
      <c r="AM73" s="94">
        <v>1.0709258919282785E-4</v>
      </c>
      <c r="AN73" s="8" t="s">
        <v>81</v>
      </c>
      <c r="AO73" s="8" t="s">
        <v>175</v>
      </c>
      <c r="AP73" s="8">
        <v>100</v>
      </c>
      <c r="AQ73" s="51">
        <v>1.0000000000000001E-123</v>
      </c>
      <c r="AR73" s="8">
        <v>99</v>
      </c>
      <c r="AS73" s="8" t="s">
        <v>196</v>
      </c>
      <c r="AT73" s="8" t="s">
        <v>183</v>
      </c>
      <c r="AU73" s="8" t="s">
        <v>183</v>
      </c>
      <c r="AV73" s="8" t="s">
        <v>183</v>
      </c>
      <c r="AW73" s="8" t="s">
        <v>183</v>
      </c>
      <c r="AX73" s="8" t="s">
        <v>183</v>
      </c>
    </row>
    <row r="74" spans="1:50" x14ac:dyDescent="0.2">
      <c r="A74" s="8" t="s">
        <v>124</v>
      </c>
      <c r="B74" s="94">
        <v>2.288748512313467E-5</v>
      </c>
      <c r="C74" s="94">
        <v>2.1734877958660263E-5</v>
      </c>
      <c r="D74" s="94">
        <v>4.4411875735571691E-5</v>
      </c>
      <c r="E74" s="94">
        <v>1.3152702880441932E-4</v>
      </c>
      <c r="F74" s="94">
        <v>3.9358457148479782E-5</v>
      </c>
      <c r="G74" s="94">
        <v>2.1689621516104545E-4</v>
      </c>
      <c r="H74" s="94">
        <v>1.5922552703649451E-5</v>
      </c>
      <c r="I74" s="94">
        <v>8.1610446137105543E-5</v>
      </c>
      <c r="J74" s="94">
        <v>3.5177205171049162E-5</v>
      </c>
      <c r="K74" s="94">
        <v>2.8746370770690201E-5</v>
      </c>
      <c r="L74" s="94">
        <v>0</v>
      </c>
      <c r="M74" s="94">
        <v>9.5898293010384411E-5</v>
      </c>
      <c r="N74" s="94">
        <v>6.0696553649683773E-5</v>
      </c>
      <c r="O74" s="94">
        <v>0</v>
      </c>
      <c r="P74" s="94">
        <v>8.5475199370902536E-5</v>
      </c>
      <c r="Q74" s="94">
        <v>1.2330912364205828E-5</v>
      </c>
      <c r="R74" s="94">
        <v>9.3106979919927997E-5</v>
      </c>
      <c r="S74" s="94">
        <v>6.3463857333248718E-5</v>
      </c>
      <c r="T74" s="94">
        <v>1.2032039602598921E-4</v>
      </c>
      <c r="U74" s="94">
        <v>7.585430915687936E-5</v>
      </c>
      <c r="V74" s="94">
        <v>1.7484810071250601E-4</v>
      </c>
      <c r="W74" s="94">
        <v>8.3667005318831052E-5</v>
      </c>
      <c r="X74" s="94">
        <v>7.0610498368897491E-5</v>
      </c>
      <c r="Y74" s="94">
        <v>1.2109869543678098E-4</v>
      </c>
      <c r="Z74" s="94">
        <v>6.911486891213196E-5</v>
      </c>
      <c r="AA74" s="94">
        <v>7.967281032559622E-5</v>
      </c>
      <c r="AB74" s="94">
        <v>9.644596614746588E-5</v>
      </c>
      <c r="AC74" s="94">
        <v>2.8624588521540003E-5</v>
      </c>
      <c r="AD74" s="94">
        <v>3.7562917887461497E-5</v>
      </c>
      <c r="AE74" s="94">
        <v>5.0260095996783354E-5</v>
      </c>
      <c r="AF74" s="94">
        <v>1.4847589493845675E-5</v>
      </c>
      <c r="AG74" s="94">
        <v>5.2179811630880014E-5</v>
      </c>
      <c r="AH74" s="94">
        <v>7.533713367318751E-5</v>
      </c>
      <c r="AI74" s="94">
        <v>9.5954818988087888E-5</v>
      </c>
      <c r="AJ74" s="94">
        <v>3.1935617794526235E-5</v>
      </c>
      <c r="AK74" s="94">
        <v>3.0302112057210386E-5</v>
      </c>
      <c r="AL74" s="94">
        <v>4.6281297727588283E-5</v>
      </c>
      <c r="AM74" s="94">
        <v>9.1793647879566734E-5</v>
      </c>
      <c r="AN74" s="8" t="s">
        <v>83</v>
      </c>
      <c r="AO74" s="8" t="s">
        <v>959</v>
      </c>
      <c r="AP74" s="8">
        <v>100</v>
      </c>
      <c r="AQ74" s="51">
        <v>2.9999999999999999E-110</v>
      </c>
      <c r="AR74" s="8">
        <v>96</v>
      </c>
      <c r="AS74" s="8" t="s">
        <v>960</v>
      </c>
    </row>
    <row r="75" spans="1:50" x14ac:dyDescent="0.2">
      <c r="A75" s="8" t="s">
        <v>106</v>
      </c>
      <c r="B75" s="94">
        <v>1.7394488693582349E-3</v>
      </c>
      <c r="C75" s="94">
        <v>7.0421004586059249E-3</v>
      </c>
      <c r="D75" s="94">
        <v>2.3826971332134211E-2</v>
      </c>
      <c r="E75" s="94">
        <v>7.8916217282651589E-5</v>
      </c>
      <c r="F75" s="94">
        <v>0</v>
      </c>
      <c r="G75" s="94">
        <v>2.5485305281422841E-3</v>
      </c>
      <c r="H75" s="94">
        <v>9.4898414113750718E-3</v>
      </c>
      <c r="I75" s="94">
        <v>9.5212187159956477E-4</v>
      </c>
      <c r="J75" s="94">
        <v>5.7110192595198311E-2</v>
      </c>
      <c r="K75" s="94">
        <v>5.5954810705148475E-2</v>
      </c>
      <c r="L75" s="94">
        <v>2.9445679927518325E-3</v>
      </c>
      <c r="M75" s="94">
        <v>1.1452996136668767E-2</v>
      </c>
      <c r="N75" s="94">
        <v>1.5125581169501195E-2</v>
      </c>
      <c r="O75" s="94">
        <v>1.7953283754058868E-2</v>
      </c>
      <c r="P75" s="94">
        <v>4.8772148761036985E-2</v>
      </c>
      <c r="Q75" s="94">
        <v>1.0234657262290837E-3</v>
      </c>
      <c r="R75" s="94">
        <v>2.3587101579715091E-2</v>
      </c>
      <c r="S75" s="94">
        <v>4.8655623955490678E-3</v>
      </c>
      <c r="T75" s="94">
        <v>1.3750902402970195E-3</v>
      </c>
      <c r="U75" s="94">
        <v>5.689073186765951E-4</v>
      </c>
      <c r="V75" s="94">
        <v>1.9014730952485028E-3</v>
      </c>
      <c r="W75" s="94">
        <v>1.5968445586565471E-2</v>
      </c>
      <c r="X75" s="94">
        <v>2.8244199347558994E-5</v>
      </c>
      <c r="Y75" s="94">
        <v>2.3228931579237079E-3</v>
      </c>
      <c r="Z75" s="94">
        <v>1.9236971847210063E-3</v>
      </c>
      <c r="AA75" s="94">
        <v>1.2880437669304723E-3</v>
      </c>
      <c r="AB75" s="94">
        <v>8.1858513767661661E-3</v>
      </c>
      <c r="AC75" s="94">
        <v>2.4330900243309004E-4</v>
      </c>
      <c r="AD75" s="94">
        <v>0</v>
      </c>
      <c r="AE75" s="94">
        <v>5.0260095996783349E-4</v>
      </c>
      <c r="AF75" s="94">
        <v>1.1180234888865792E-2</v>
      </c>
      <c r="AG75" s="94">
        <v>2.6637793837564247E-2</v>
      </c>
      <c r="AH75" s="94">
        <v>6.9536174380352075E-2</v>
      </c>
      <c r="AI75" s="94">
        <v>9.8696385244890399E-4</v>
      </c>
      <c r="AJ75" s="94">
        <v>8.2441797336569478E-2</v>
      </c>
      <c r="AK75" s="94">
        <v>4.1210872397806127E-3</v>
      </c>
      <c r="AL75" s="94">
        <v>2.9620030545656501E-3</v>
      </c>
      <c r="AM75" s="94">
        <v>3.0597882626522242E-5</v>
      </c>
      <c r="AN75" s="8" t="s">
        <v>90</v>
      </c>
      <c r="AO75" s="8" t="s">
        <v>737</v>
      </c>
      <c r="AP75" s="8">
        <v>100</v>
      </c>
      <c r="AQ75" s="54">
        <v>2.0000000000000001E-110</v>
      </c>
      <c r="AR75" s="8">
        <v>95</v>
      </c>
      <c r="AS75" s="8" t="s">
        <v>738</v>
      </c>
      <c r="AT75" s="8" t="s">
        <v>739</v>
      </c>
      <c r="AU75" s="8">
        <v>100</v>
      </c>
      <c r="AV75" s="54">
        <v>2E-100</v>
      </c>
      <c r="AW75" s="8">
        <v>93</v>
      </c>
      <c r="AX75" s="8" t="s">
        <v>182</v>
      </c>
    </row>
    <row r="76" spans="1:50" x14ac:dyDescent="0.2">
      <c r="A76" s="8" t="s">
        <v>133</v>
      </c>
      <c r="B76" s="94">
        <v>7.7817449418657878E-4</v>
      </c>
      <c r="C76" s="94">
        <v>3.3689060835923404E-4</v>
      </c>
      <c r="D76" s="94">
        <v>1.1102968933892922E-4</v>
      </c>
      <c r="E76" s="94">
        <v>0</v>
      </c>
      <c r="F76" s="94">
        <v>4.7230148578175738E-4</v>
      </c>
      <c r="G76" s="94">
        <v>1.6267216137078408E-4</v>
      </c>
      <c r="H76" s="94">
        <v>3.1845105407298901E-5</v>
      </c>
      <c r="I76" s="94">
        <v>2.1490750816104461E-3</v>
      </c>
      <c r="J76" s="94">
        <v>7.0354410342098324E-5</v>
      </c>
      <c r="K76" s="94">
        <v>2.8746370770690201E-5</v>
      </c>
      <c r="L76" s="94">
        <v>1.1469401202536859E-2</v>
      </c>
      <c r="M76" s="94">
        <v>9.5898293010384414E-4</v>
      </c>
      <c r="N76" s="94">
        <v>3.1076635468638091E-3</v>
      </c>
      <c r="O76" s="94">
        <v>5.0487063999162043E-3</v>
      </c>
      <c r="P76" s="94">
        <v>1.1966527911926355E-4</v>
      </c>
      <c r="Q76" s="94">
        <v>6.9792963981404983E-3</v>
      </c>
      <c r="R76" s="94">
        <v>1.5104021187010541E-2</v>
      </c>
      <c r="S76" s="94">
        <v>2.1154619111082905E-4</v>
      </c>
      <c r="T76" s="94">
        <v>1.546976520334147E-4</v>
      </c>
      <c r="U76" s="94">
        <v>3.792715457843968E-5</v>
      </c>
      <c r="V76" s="94">
        <v>2.4697294225641472E-3</v>
      </c>
      <c r="W76" s="94">
        <v>3.9323492499850595E-3</v>
      </c>
      <c r="X76" s="94">
        <v>2.8244199347558994E-5</v>
      </c>
      <c r="Y76" s="94">
        <v>5.7246656024660095E-4</v>
      </c>
      <c r="Z76" s="94">
        <v>2.303828963737732E-5</v>
      </c>
      <c r="AA76" s="94">
        <v>5.2451266797684179E-3</v>
      </c>
      <c r="AB76" s="94">
        <v>5.4250855957949562E-4</v>
      </c>
      <c r="AC76" s="94">
        <v>0</v>
      </c>
      <c r="AD76" s="94">
        <v>1.8781458943730748E-5</v>
      </c>
      <c r="AE76" s="94">
        <v>5.0260095996783353E-3</v>
      </c>
      <c r="AF76" s="94">
        <v>1.4847589493845675E-5</v>
      </c>
      <c r="AG76" s="94">
        <v>2.6089905815440007E-5</v>
      </c>
      <c r="AH76" s="94">
        <v>1.2556188945531252E-3</v>
      </c>
      <c r="AI76" s="94">
        <v>2.7415662568025114E-5</v>
      </c>
      <c r="AJ76" s="94">
        <v>1.8203302142879953E-3</v>
      </c>
      <c r="AK76" s="94">
        <v>3.0302112057210386E-5</v>
      </c>
      <c r="AL76" s="94">
        <v>1.8512519091035313E-4</v>
      </c>
      <c r="AM76" s="94">
        <v>1.5298941313261121E-5</v>
      </c>
      <c r="AN76" s="8" t="s">
        <v>123</v>
      </c>
      <c r="AO76" s="8" t="s">
        <v>961</v>
      </c>
      <c r="AP76" s="8">
        <v>100</v>
      </c>
      <c r="AQ76" s="51">
        <v>2.9999999999999999E-125</v>
      </c>
      <c r="AR76" s="8">
        <v>99</v>
      </c>
      <c r="AS76" s="8" t="s">
        <v>962</v>
      </c>
    </row>
    <row r="77" spans="1:50" x14ac:dyDescent="0.2">
      <c r="A77" s="8" t="s">
        <v>134</v>
      </c>
      <c r="B77" s="94">
        <v>1.911105007781745E-3</v>
      </c>
      <c r="C77" s="94">
        <v>1.8800669434241126E-3</v>
      </c>
      <c r="D77" s="94">
        <v>1.310150334199365E-3</v>
      </c>
      <c r="E77" s="94">
        <v>0</v>
      </c>
      <c r="F77" s="94">
        <v>0</v>
      </c>
      <c r="G77" s="94">
        <v>0</v>
      </c>
      <c r="H77" s="94">
        <v>9.553531622189669E-5</v>
      </c>
      <c r="I77" s="94">
        <v>1.4717083786724702E-2</v>
      </c>
      <c r="J77" s="94">
        <v>6.2967197256177995E-3</v>
      </c>
      <c r="K77" s="94">
        <v>2.2565901054991807E-3</v>
      </c>
      <c r="L77" s="94">
        <v>1.2354830738818879E-4</v>
      </c>
      <c r="M77" s="94">
        <v>2.7536509850124668E-3</v>
      </c>
      <c r="N77" s="94">
        <v>2.1862898624616094E-2</v>
      </c>
      <c r="O77" s="94">
        <v>7.1226563318319892E-4</v>
      </c>
      <c r="P77" s="94">
        <v>8.0688588206131989E-3</v>
      </c>
      <c r="Q77" s="94">
        <v>7.398547418523497E-4</v>
      </c>
      <c r="R77" s="94">
        <v>3.5794461169216764E-3</v>
      </c>
      <c r="S77" s="94">
        <v>2.1577711493304562E-3</v>
      </c>
      <c r="T77" s="94">
        <v>4.2971570009281857E-4</v>
      </c>
      <c r="U77" s="94">
        <v>1.390662334542788E-4</v>
      </c>
      <c r="V77" s="94">
        <v>1.7703370197141234E-3</v>
      </c>
      <c r="W77" s="94">
        <v>3.4996713081933903E-2</v>
      </c>
      <c r="X77" s="94">
        <v>1.4122099673779497E-5</v>
      </c>
      <c r="Y77" s="94">
        <v>7.7062806187042435E-4</v>
      </c>
      <c r="Z77" s="94">
        <v>5.5407086577892459E-3</v>
      </c>
      <c r="AA77" s="94">
        <v>3.9570829128379455E-2</v>
      </c>
      <c r="AB77" s="94">
        <v>2.2664802044654484E-3</v>
      </c>
      <c r="AC77" s="94">
        <v>5.9052526119937027E-2</v>
      </c>
      <c r="AD77" s="94">
        <v>5.6344376831192248E-5</v>
      </c>
      <c r="AE77" s="94">
        <v>5.7673460156308903E-3</v>
      </c>
      <c r="AF77" s="94">
        <v>2.1781413787471605E-2</v>
      </c>
      <c r="AG77" s="94">
        <v>6.9399149469070416E-3</v>
      </c>
      <c r="AH77" s="94">
        <v>1.1049446272067501E-3</v>
      </c>
      <c r="AI77" s="94">
        <v>5.4831325136050222E-4</v>
      </c>
      <c r="AJ77" s="94">
        <v>8.4629387155494521E-4</v>
      </c>
      <c r="AK77" s="94">
        <v>9.5451652980212717E-4</v>
      </c>
      <c r="AL77" s="94">
        <v>2.3140648863794142E-4</v>
      </c>
      <c r="AM77" s="94">
        <v>3.2127776757848354E-4</v>
      </c>
      <c r="AN77" s="8" t="s">
        <v>105</v>
      </c>
      <c r="AO77" s="8" t="s">
        <v>953</v>
      </c>
      <c r="AP77" s="8">
        <v>100</v>
      </c>
      <c r="AQ77" s="51">
        <v>1E-100</v>
      </c>
      <c r="AR77" s="8">
        <v>92</v>
      </c>
      <c r="AS77" s="8" t="s">
        <v>954</v>
      </c>
    </row>
    <row r="78" spans="1:50" x14ac:dyDescent="0.2">
      <c r="A78" s="8" t="s">
        <v>135</v>
      </c>
      <c r="B78" s="94">
        <v>8.0106197930971345E-5</v>
      </c>
      <c r="C78" s="94">
        <v>1.412767067312917E-4</v>
      </c>
      <c r="D78" s="94">
        <v>7.3279594963693295E-4</v>
      </c>
      <c r="E78" s="94">
        <v>0</v>
      </c>
      <c r="F78" s="94">
        <v>0</v>
      </c>
      <c r="G78" s="94">
        <v>0</v>
      </c>
      <c r="H78" s="94">
        <v>1.273804216291956E-4</v>
      </c>
      <c r="I78" s="94">
        <v>1.7954298150163221E-3</v>
      </c>
      <c r="J78" s="94">
        <v>2.9900624395391787E-4</v>
      </c>
      <c r="K78" s="94">
        <v>1.581050392387961E-4</v>
      </c>
      <c r="L78" s="94">
        <v>3.7064492216456633E-4</v>
      </c>
      <c r="M78" s="94">
        <v>1.3699756144340631E-4</v>
      </c>
      <c r="N78" s="94">
        <v>2.4278621459873509E-5</v>
      </c>
      <c r="O78" s="94">
        <v>4.1897978422541109E-5</v>
      </c>
      <c r="P78" s="94">
        <v>2.5642559811270761E-5</v>
      </c>
      <c r="Q78" s="94">
        <v>6.1654561821029142E-5</v>
      </c>
      <c r="R78" s="94">
        <v>1.1379741990213422E-4</v>
      </c>
      <c r="S78" s="94">
        <v>4.2309238222165807E-5</v>
      </c>
      <c r="T78" s="94">
        <v>2.7501804805940392E-4</v>
      </c>
      <c r="U78" s="94">
        <v>3.413443912059571E-4</v>
      </c>
      <c r="V78" s="94">
        <v>1.9670411330156926E-4</v>
      </c>
      <c r="W78" s="94">
        <v>5.9762146656307895E-5</v>
      </c>
      <c r="X78" s="94">
        <v>1.4122099673779498E-4</v>
      </c>
      <c r="Y78" s="94">
        <v>9.9080750811911711E-4</v>
      </c>
      <c r="Z78" s="94">
        <v>9.2153158549509279E-5</v>
      </c>
      <c r="AA78" s="94">
        <v>0</v>
      </c>
      <c r="AB78" s="94">
        <v>3.4961662728456383E-4</v>
      </c>
      <c r="AC78" s="94">
        <v>5.7249177043080005E-4</v>
      </c>
      <c r="AD78" s="94">
        <v>1.2020133723987679E-3</v>
      </c>
      <c r="AE78" s="94">
        <v>2.3873545598472094E-4</v>
      </c>
      <c r="AF78" s="94">
        <v>5.4936081127228995E-4</v>
      </c>
      <c r="AG78" s="94">
        <v>3.3916877560072009E-4</v>
      </c>
      <c r="AH78" s="94">
        <v>5.0224755782125007E-5</v>
      </c>
      <c r="AI78" s="94">
        <v>1.23370481556113E-4</v>
      </c>
      <c r="AJ78" s="94">
        <v>0</v>
      </c>
      <c r="AK78" s="94">
        <v>2.4241689645768309E-4</v>
      </c>
      <c r="AL78" s="94">
        <v>7.6364141250520666E-4</v>
      </c>
      <c r="AM78" s="94">
        <v>1.0709258919282785E-4</v>
      </c>
      <c r="AN78" s="8" t="s">
        <v>88</v>
      </c>
      <c r="AO78" s="8" t="s">
        <v>759</v>
      </c>
      <c r="AP78" s="8">
        <v>100</v>
      </c>
      <c r="AQ78" s="54">
        <v>9.9999999999999996E-75</v>
      </c>
      <c r="AR78" s="8">
        <v>87</v>
      </c>
      <c r="AS78" s="8" t="s">
        <v>760</v>
      </c>
      <c r="AT78" s="8" t="s">
        <v>761</v>
      </c>
      <c r="AU78" s="8">
        <v>100</v>
      </c>
      <c r="AV78" s="54">
        <v>9.9999999999999996E-75</v>
      </c>
      <c r="AW78" s="8">
        <v>87</v>
      </c>
      <c r="AX78" s="8" t="s">
        <v>762</v>
      </c>
    </row>
    <row r="79" spans="1:50" x14ac:dyDescent="0.2">
      <c r="A79" s="8" t="s">
        <v>136</v>
      </c>
      <c r="B79" s="94">
        <v>2.4031859379291403E-4</v>
      </c>
      <c r="C79" s="94">
        <v>2.2821621856593274E-4</v>
      </c>
      <c r="D79" s="94">
        <v>2.8645659849443742E-3</v>
      </c>
      <c r="E79" s="94">
        <v>0</v>
      </c>
      <c r="F79" s="94">
        <v>0</v>
      </c>
      <c r="G79" s="94">
        <v>1.8978418826591476E-4</v>
      </c>
      <c r="H79" s="94">
        <v>1.5922552703649451E-5</v>
      </c>
      <c r="I79" s="94">
        <v>0</v>
      </c>
      <c r="J79" s="94">
        <v>9.1460733444727815E-4</v>
      </c>
      <c r="K79" s="94">
        <v>1.724782246241412E-3</v>
      </c>
      <c r="L79" s="94">
        <v>6.7951569063503831E-4</v>
      </c>
      <c r="M79" s="94">
        <v>1.3699756144340631E-4</v>
      </c>
      <c r="N79" s="94">
        <v>5.0985105065734363E-4</v>
      </c>
      <c r="O79" s="94">
        <v>8.7985754687336338E-4</v>
      </c>
      <c r="P79" s="94">
        <v>3.0942022172266719E-3</v>
      </c>
      <c r="Q79" s="94">
        <v>2.4661824728411657E-4</v>
      </c>
      <c r="R79" s="94">
        <v>6.9312973940390845E-4</v>
      </c>
      <c r="S79" s="94">
        <v>2.9616466755516069E-4</v>
      </c>
      <c r="T79" s="94">
        <v>1.0313176802227646E-4</v>
      </c>
      <c r="U79" s="94">
        <v>2.6549008204907772E-4</v>
      </c>
      <c r="V79" s="94">
        <v>8.7424050356253003E-5</v>
      </c>
      <c r="W79" s="94">
        <v>1.4223390904201279E-3</v>
      </c>
      <c r="X79" s="94">
        <v>1.4122099673779497E-5</v>
      </c>
      <c r="Y79" s="94">
        <v>3.8531403093521217E-4</v>
      </c>
      <c r="Z79" s="94">
        <v>0</v>
      </c>
      <c r="AA79" s="94">
        <v>5.9754607744197169E-4</v>
      </c>
      <c r="AB79" s="94">
        <v>1.6878044075806529E-4</v>
      </c>
      <c r="AC79" s="94">
        <v>8.1580077286389006E-4</v>
      </c>
      <c r="AD79" s="94">
        <v>1.8781458943730748E-5</v>
      </c>
      <c r="AE79" s="94">
        <v>1.4198477119091296E-3</v>
      </c>
      <c r="AF79" s="94">
        <v>1.2768926964707281E-3</v>
      </c>
      <c r="AG79" s="94">
        <v>2.8698896396984005E-4</v>
      </c>
      <c r="AH79" s="94">
        <v>1.7578664523743752E-4</v>
      </c>
      <c r="AI79" s="94">
        <v>2.7415662568025114E-5</v>
      </c>
      <c r="AJ79" s="94">
        <v>1.5967808897263117E-4</v>
      </c>
      <c r="AK79" s="94">
        <v>9.0906336171631168E-5</v>
      </c>
      <c r="AL79" s="94">
        <v>3.7025038182070627E-4</v>
      </c>
      <c r="AM79" s="94">
        <v>4.1307141545805028E-4</v>
      </c>
      <c r="AN79" s="8" t="s">
        <v>77</v>
      </c>
      <c r="AO79" s="8" t="s">
        <v>969</v>
      </c>
      <c r="AP79" s="8">
        <v>100</v>
      </c>
      <c r="AQ79" s="51">
        <v>3.0000000000000002E-90</v>
      </c>
      <c r="AR79" s="8">
        <v>91</v>
      </c>
      <c r="AS79" s="8" t="s">
        <v>185</v>
      </c>
    </row>
    <row r="80" spans="1:50" x14ac:dyDescent="0.2">
      <c r="A80" s="8" t="s">
        <v>137</v>
      </c>
      <c r="B80" s="94">
        <v>0</v>
      </c>
      <c r="C80" s="94">
        <v>0</v>
      </c>
      <c r="D80" s="94">
        <v>0</v>
      </c>
      <c r="E80" s="94">
        <v>0</v>
      </c>
      <c r="F80" s="94">
        <v>0</v>
      </c>
      <c r="G80" s="94">
        <v>5.4224053790261363E-5</v>
      </c>
      <c r="H80" s="94">
        <v>3.7593146933316349E-2</v>
      </c>
      <c r="I80" s="94">
        <v>0</v>
      </c>
      <c r="J80" s="94">
        <v>9.3923137806701251E-3</v>
      </c>
      <c r="K80" s="94">
        <v>2.7309052232155691E-4</v>
      </c>
      <c r="L80" s="94">
        <v>0</v>
      </c>
      <c r="M80" s="94">
        <v>0</v>
      </c>
      <c r="N80" s="94">
        <v>1.2139310729936754E-5</v>
      </c>
      <c r="O80" s="94">
        <v>0</v>
      </c>
      <c r="P80" s="94">
        <v>3.4190079748361014E-5</v>
      </c>
      <c r="Q80" s="94">
        <v>1.3317385353342295E-3</v>
      </c>
      <c r="R80" s="94">
        <v>6.207131994661866E-5</v>
      </c>
      <c r="S80" s="94">
        <v>2.4539358168856168E-3</v>
      </c>
      <c r="T80" s="94">
        <v>8.2333528137784034E-3</v>
      </c>
      <c r="U80" s="94">
        <v>1.5170861831375871E-3</v>
      </c>
      <c r="V80" s="94">
        <v>1.2895047427547318E-3</v>
      </c>
      <c r="W80" s="94">
        <v>1.1952429331261579E-5</v>
      </c>
      <c r="X80" s="94">
        <v>2.4515965033681208E-2</v>
      </c>
      <c r="Y80" s="94">
        <v>1.4201574283040678E-3</v>
      </c>
      <c r="Z80" s="94">
        <v>2.994977652859052E-4</v>
      </c>
      <c r="AA80" s="94">
        <v>5.3115206883730811E-5</v>
      </c>
      <c r="AB80" s="94">
        <v>0</v>
      </c>
      <c r="AC80" s="94">
        <v>0</v>
      </c>
      <c r="AD80" s="94">
        <v>0</v>
      </c>
      <c r="AE80" s="94">
        <v>2.5130047998391677E-5</v>
      </c>
      <c r="AF80" s="94">
        <v>2.5240902139537645E-4</v>
      </c>
      <c r="AG80" s="94">
        <v>1.9567429361580006E-4</v>
      </c>
      <c r="AH80" s="94">
        <v>1.9587654755028753E-3</v>
      </c>
      <c r="AI80" s="94">
        <v>9.1157078038683493E-3</v>
      </c>
      <c r="AJ80" s="94">
        <v>7.6645482706862969E-4</v>
      </c>
      <c r="AK80" s="94">
        <v>6.4695009242144181E-3</v>
      </c>
      <c r="AL80" s="94">
        <v>1.6406720044430046E-2</v>
      </c>
      <c r="AM80" s="94">
        <v>3.6074903616669728E-2</v>
      </c>
      <c r="AN80" s="8" t="s">
        <v>100</v>
      </c>
      <c r="AO80" s="8" t="s">
        <v>949</v>
      </c>
      <c r="AP80" s="8">
        <v>100</v>
      </c>
      <c r="AQ80" s="51">
        <v>6.0000000000000003E-72</v>
      </c>
      <c r="AR80" s="8">
        <v>85</v>
      </c>
      <c r="AS80" s="8" t="s">
        <v>950</v>
      </c>
    </row>
    <row r="81" spans="1:50" x14ac:dyDescent="0.2">
      <c r="A81" s="8" t="s">
        <v>138</v>
      </c>
      <c r="B81" s="94">
        <v>3.4331227684702005E-5</v>
      </c>
      <c r="C81" s="94">
        <v>0</v>
      </c>
      <c r="D81" s="94">
        <v>4.441187573557169E-4</v>
      </c>
      <c r="E81" s="94">
        <v>0</v>
      </c>
      <c r="F81" s="94">
        <v>0</v>
      </c>
      <c r="G81" s="94">
        <v>2.7112026895130682E-5</v>
      </c>
      <c r="H81" s="94">
        <v>4.2990892299853514E-4</v>
      </c>
      <c r="I81" s="94">
        <v>0</v>
      </c>
      <c r="J81" s="94">
        <v>7.7389851376308153E-4</v>
      </c>
      <c r="K81" s="94">
        <v>5.7492741541380402E-5</v>
      </c>
      <c r="L81" s="94">
        <v>4.118276912939626E-5</v>
      </c>
      <c r="M81" s="94">
        <v>7.2608707565005343E-4</v>
      </c>
      <c r="N81" s="94">
        <v>3.2776138970829236E-4</v>
      </c>
      <c r="O81" s="94">
        <v>6.0752068712684616E-4</v>
      </c>
      <c r="P81" s="94">
        <v>9.4022719307992783E-5</v>
      </c>
      <c r="Q81" s="94">
        <v>4.4391284511140981E-4</v>
      </c>
      <c r="R81" s="94">
        <v>5.1726099955515557E-5</v>
      </c>
      <c r="S81" s="94">
        <v>5.0771085866598974E-4</v>
      </c>
      <c r="T81" s="94">
        <v>1.2547698442710302E-3</v>
      </c>
      <c r="U81" s="94">
        <v>5.3098016409815544E-4</v>
      </c>
      <c r="V81" s="94">
        <v>1.7484810071250601E-4</v>
      </c>
      <c r="W81" s="94">
        <v>1.5538158130640054E-4</v>
      </c>
      <c r="X81" s="94">
        <v>5.7900608662495945E-4</v>
      </c>
      <c r="Y81" s="94">
        <v>7.2659217262068584E-4</v>
      </c>
      <c r="Z81" s="94">
        <v>7.1418697875869693E-4</v>
      </c>
      <c r="AA81" s="94">
        <v>8.1000690497689491E-4</v>
      </c>
      <c r="AB81" s="94">
        <v>1.6878044075806529E-4</v>
      </c>
      <c r="AC81" s="94">
        <v>1.3024187777300701E-3</v>
      </c>
      <c r="AD81" s="94">
        <v>9.202914882428067E-4</v>
      </c>
      <c r="AE81" s="94">
        <v>1.8847535998793759E-4</v>
      </c>
      <c r="AF81" s="94">
        <v>1.455063770396876E-3</v>
      </c>
      <c r="AG81" s="94">
        <v>8.870567977249602E-4</v>
      </c>
      <c r="AH81" s="94">
        <v>5.0224755782125007E-4</v>
      </c>
      <c r="AI81" s="94">
        <v>7.676385519047031E-4</v>
      </c>
      <c r="AJ81" s="94">
        <v>3.6725960463705168E-4</v>
      </c>
      <c r="AK81" s="94">
        <v>6.8179752128723369E-4</v>
      </c>
      <c r="AL81" s="94">
        <v>2.4066274818345906E-3</v>
      </c>
      <c r="AM81" s="94">
        <v>1.1168227158680618E-3</v>
      </c>
      <c r="AN81" s="8" t="s">
        <v>75</v>
      </c>
      <c r="AO81" s="8" t="s">
        <v>725</v>
      </c>
      <c r="AP81" s="8">
        <v>100</v>
      </c>
      <c r="AQ81" s="54">
        <v>8.9999999999999999E-123</v>
      </c>
      <c r="AR81" s="8">
        <v>97</v>
      </c>
      <c r="AS81" s="8" t="s">
        <v>177</v>
      </c>
    </row>
    <row r="82" spans="1:50" x14ac:dyDescent="0.2">
      <c r="A82" s="8" t="s">
        <v>113</v>
      </c>
      <c r="B82" s="94">
        <v>0</v>
      </c>
      <c r="C82" s="94">
        <v>0</v>
      </c>
      <c r="D82" s="94">
        <v>0</v>
      </c>
      <c r="E82" s="94">
        <v>0</v>
      </c>
      <c r="F82" s="94">
        <v>0</v>
      </c>
      <c r="G82" s="94">
        <v>2.7112026895130682E-5</v>
      </c>
      <c r="H82" s="94">
        <v>1.5922552703649451E-5</v>
      </c>
      <c r="I82" s="94">
        <v>0</v>
      </c>
      <c r="J82" s="94">
        <v>1.7588602585524581E-5</v>
      </c>
      <c r="K82" s="94">
        <v>1.43731853853451E-5</v>
      </c>
      <c r="L82" s="94">
        <v>0</v>
      </c>
      <c r="M82" s="94">
        <v>0</v>
      </c>
      <c r="N82" s="94">
        <v>0</v>
      </c>
      <c r="O82" s="94">
        <v>4.1897978422541109E-5</v>
      </c>
      <c r="P82" s="94">
        <v>1.7095039874180507E-4</v>
      </c>
      <c r="Q82" s="94">
        <v>6.9053109239552632E-4</v>
      </c>
      <c r="R82" s="94">
        <v>1.6552351985764976E-4</v>
      </c>
      <c r="S82" s="94">
        <v>0</v>
      </c>
      <c r="T82" s="94">
        <v>3.4377256007425491E-5</v>
      </c>
      <c r="U82" s="94">
        <v>7.585430915687936E-5</v>
      </c>
      <c r="V82" s="94">
        <v>4.3712025178126502E-5</v>
      </c>
      <c r="W82" s="94">
        <v>7.1714575987569473E-5</v>
      </c>
      <c r="X82" s="94">
        <v>1.4122099673779498E-4</v>
      </c>
      <c r="Y82" s="94">
        <v>3.9632300324764685E-4</v>
      </c>
      <c r="Z82" s="94">
        <v>0</v>
      </c>
      <c r="AA82" s="94">
        <v>9.2951612046528922E-5</v>
      </c>
      <c r="AB82" s="94">
        <v>0</v>
      </c>
      <c r="AC82" s="94">
        <v>2.4330900243309004E-4</v>
      </c>
      <c r="AD82" s="94">
        <v>1.8781458943730748E-5</v>
      </c>
      <c r="AE82" s="94">
        <v>1.2565023999195839E-5</v>
      </c>
      <c r="AF82" s="94">
        <v>1.4847589493845675E-5</v>
      </c>
      <c r="AG82" s="94">
        <v>2.6089905815440007E-5</v>
      </c>
      <c r="AH82" s="94">
        <v>5.0224755782125007E-5</v>
      </c>
      <c r="AI82" s="94">
        <v>4.1123493852037666E-5</v>
      </c>
      <c r="AJ82" s="94">
        <v>3.1935617794526235E-5</v>
      </c>
      <c r="AK82" s="94">
        <v>3.0302112057210386E-5</v>
      </c>
      <c r="AL82" s="94">
        <v>6.9421946591382425E-5</v>
      </c>
      <c r="AM82" s="94">
        <v>2.9067988495196133E-4</v>
      </c>
      <c r="AN82" s="8" t="s">
        <v>79</v>
      </c>
      <c r="AO82" s="8" t="s">
        <v>961</v>
      </c>
      <c r="AP82" s="8">
        <v>100</v>
      </c>
      <c r="AQ82" s="51">
        <v>9.9999999999999996E-104</v>
      </c>
      <c r="AR82" s="8">
        <v>94</v>
      </c>
      <c r="AS82" s="8" t="s">
        <v>962</v>
      </c>
    </row>
    <row r="83" spans="1:50" x14ac:dyDescent="0.2">
      <c r="A83" s="8" t="s">
        <v>116</v>
      </c>
      <c r="B83" s="94">
        <v>2.1056486313283896E-3</v>
      </c>
      <c r="C83" s="94">
        <v>4.0426873003108089E-3</v>
      </c>
      <c r="D83" s="94">
        <v>0</v>
      </c>
      <c r="E83" s="94">
        <v>5.2610811521767726E-5</v>
      </c>
      <c r="F83" s="94">
        <v>0</v>
      </c>
      <c r="G83" s="94">
        <v>0</v>
      </c>
      <c r="H83" s="94">
        <v>2.5476084325839121E-4</v>
      </c>
      <c r="I83" s="94">
        <v>3.3460282916213274E-3</v>
      </c>
      <c r="J83" s="94">
        <v>4.5026822618942927E-3</v>
      </c>
      <c r="K83" s="94">
        <v>3.9095064248138673E-3</v>
      </c>
      <c r="L83" s="94">
        <v>1.0295692282349065E-4</v>
      </c>
      <c r="M83" s="94">
        <v>1.191878784557635E-3</v>
      </c>
      <c r="N83" s="94">
        <v>4.1880622018281802E-3</v>
      </c>
      <c r="O83" s="94">
        <v>0</v>
      </c>
      <c r="P83" s="94">
        <v>8.5475199370902528E-4</v>
      </c>
      <c r="Q83" s="94">
        <v>1.5413640455257285E-3</v>
      </c>
      <c r="R83" s="94">
        <v>1.0934897530595988E-2</v>
      </c>
      <c r="S83" s="94">
        <v>0</v>
      </c>
      <c r="T83" s="94">
        <v>0</v>
      </c>
      <c r="U83" s="94">
        <v>1.9848544229383431E-3</v>
      </c>
      <c r="V83" s="94">
        <v>1.2020806923984787E-3</v>
      </c>
      <c r="W83" s="94">
        <v>3.0837267674654872E-3</v>
      </c>
      <c r="X83" s="94">
        <v>2.1889254494358223E-3</v>
      </c>
      <c r="Y83" s="94">
        <v>3.2366378598557826E-3</v>
      </c>
      <c r="Z83" s="94">
        <v>2.994977652859052E-4</v>
      </c>
      <c r="AA83" s="94">
        <v>0</v>
      </c>
      <c r="AB83" s="94">
        <v>7.2334474610599413E-5</v>
      </c>
      <c r="AC83" s="94">
        <v>1.4312294260770001E-5</v>
      </c>
      <c r="AD83" s="94">
        <v>1.126887536623845E-4</v>
      </c>
      <c r="AE83" s="94">
        <v>6.2825119995979186E-5</v>
      </c>
      <c r="AF83" s="94">
        <v>5.93903579753827E-5</v>
      </c>
      <c r="AG83" s="94">
        <v>1.3044952907720003E-5</v>
      </c>
      <c r="AH83" s="94">
        <v>4.2691042414806256E-4</v>
      </c>
      <c r="AI83" s="94">
        <v>1.7820180669216322E-4</v>
      </c>
      <c r="AJ83" s="94">
        <v>1.0698431961166288E-3</v>
      </c>
      <c r="AK83" s="94">
        <v>2.7120390291203297E-3</v>
      </c>
      <c r="AL83" s="94">
        <v>1.3884389318276485E-4</v>
      </c>
      <c r="AM83" s="94">
        <v>3.0597882626522242E-5</v>
      </c>
      <c r="AN83" s="8" t="s">
        <v>117</v>
      </c>
      <c r="AO83" s="8" t="s">
        <v>970</v>
      </c>
      <c r="AP83" s="8">
        <v>99</v>
      </c>
      <c r="AQ83" s="51">
        <v>9.9999999999999996E-70</v>
      </c>
      <c r="AR83" s="8">
        <v>86</v>
      </c>
      <c r="AS83" s="8" t="s">
        <v>971</v>
      </c>
    </row>
    <row r="84" spans="1:50" x14ac:dyDescent="0.2">
      <c r="A84" s="8" t="s">
        <v>118</v>
      </c>
      <c r="B84" s="94">
        <v>1.8195550672892064E-3</v>
      </c>
      <c r="C84" s="94">
        <v>1.0432741420156927E-3</v>
      </c>
      <c r="D84" s="94">
        <v>5.9956032243021779E-4</v>
      </c>
      <c r="E84" s="94">
        <v>0</v>
      </c>
      <c r="F84" s="94">
        <v>0</v>
      </c>
      <c r="G84" s="94">
        <v>0</v>
      </c>
      <c r="H84" s="94">
        <v>1.8947837717342845E-3</v>
      </c>
      <c r="I84" s="94">
        <v>2.4211099020674648E-3</v>
      </c>
      <c r="J84" s="94">
        <v>8.2490546126110283E-3</v>
      </c>
      <c r="K84" s="94">
        <v>2.012245953948314E-4</v>
      </c>
      <c r="L84" s="94">
        <v>2.6768799934107567E-4</v>
      </c>
      <c r="M84" s="94">
        <v>2.7399512288681262E-4</v>
      </c>
      <c r="N84" s="94">
        <v>4.7343311846753341E-4</v>
      </c>
      <c r="O84" s="94">
        <v>1.4664292447889391E-4</v>
      </c>
      <c r="P84" s="94">
        <v>9.7441727282828892E-4</v>
      </c>
      <c r="Q84" s="94">
        <v>1.7016659062604042E-3</v>
      </c>
      <c r="R84" s="94">
        <v>1.2931524988878888E-3</v>
      </c>
      <c r="S84" s="94">
        <v>3.5328213915508449E-3</v>
      </c>
      <c r="T84" s="94">
        <v>2.4064079205197842E-4</v>
      </c>
      <c r="U84" s="94">
        <v>1.2642384859479892E-5</v>
      </c>
      <c r="V84" s="94">
        <v>3.2784018883594875E-4</v>
      </c>
      <c r="W84" s="94">
        <v>1.6613876770453595E-3</v>
      </c>
      <c r="X84" s="94">
        <v>2.8244199347558994E-5</v>
      </c>
      <c r="Y84" s="94">
        <v>1.2770407882424176E-3</v>
      </c>
      <c r="Z84" s="94">
        <v>3.0525733769524951E-3</v>
      </c>
      <c r="AA84" s="94">
        <v>1.5536198013491262E-3</v>
      </c>
      <c r="AB84" s="94">
        <v>4.7017408496889619E-4</v>
      </c>
      <c r="AC84" s="94">
        <v>2.7250608272506083E-2</v>
      </c>
      <c r="AD84" s="94">
        <v>1.8781458943730748E-5</v>
      </c>
      <c r="AE84" s="94">
        <v>1.5329329279018923E-3</v>
      </c>
      <c r="AF84" s="94">
        <v>1.9628513310863981E-2</v>
      </c>
      <c r="AG84" s="94">
        <v>4.8788123874872816E-3</v>
      </c>
      <c r="AH84" s="94">
        <v>2.1596644986313753E-3</v>
      </c>
      <c r="AI84" s="94">
        <v>6.8539156420062777E-5</v>
      </c>
      <c r="AJ84" s="94">
        <v>7.7603551240698751E-3</v>
      </c>
      <c r="AK84" s="94">
        <v>1.3635950425744674E-4</v>
      </c>
      <c r="AL84" s="94">
        <v>1.0876104965983247E-3</v>
      </c>
      <c r="AM84" s="94">
        <v>5.966587112171838E-4</v>
      </c>
      <c r="AN84" s="8" t="s">
        <v>119</v>
      </c>
      <c r="AO84" s="8" t="s">
        <v>972</v>
      </c>
      <c r="AP84" s="8">
        <v>100</v>
      </c>
      <c r="AQ84" s="51">
        <v>3.0000000000000001E-95</v>
      </c>
      <c r="AR84" s="8">
        <v>92</v>
      </c>
      <c r="AS84" s="8" t="s">
        <v>973</v>
      </c>
    </row>
    <row r="87" spans="1:50" ht="14.25" x14ac:dyDescent="0.25">
      <c r="A87" s="6" t="s">
        <v>1160</v>
      </c>
      <c r="AO87" s="119" t="s">
        <v>160</v>
      </c>
      <c r="AP87" s="119"/>
      <c r="AQ87" s="119"/>
      <c r="AR87" s="119"/>
      <c r="AS87" s="119"/>
      <c r="AT87" s="119" t="s">
        <v>166</v>
      </c>
      <c r="AU87" s="119"/>
      <c r="AV87" s="119"/>
      <c r="AW87" s="119"/>
      <c r="AX87" s="119"/>
    </row>
    <row r="88" spans="1:50" s="6" customFormat="1" ht="14.25" x14ac:dyDescent="0.2">
      <c r="A88" s="6" t="s">
        <v>96</v>
      </c>
      <c r="B88" s="57" t="s">
        <v>10</v>
      </c>
      <c r="C88" s="57" t="s">
        <v>11</v>
      </c>
      <c r="D88" s="57" t="s">
        <v>12</v>
      </c>
      <c r="E88" s="57" t="s">
        <v>13</v>
      </c>
      <c r="F88" s="57" t="s">
        <v>14</v>
      </c>
      <c r="G88" s="57" t="s">
        <v>15</v>
      </c>
      <c r="H88" s="57" t="s">
        <v>16</v>
      </c>
      <c r="I88" s="57" t="s">
        <v>17</v>
      </c>
      <c r="J88" s="57" t="s">
        <v>18</v>
      </c>
      <c r="K88" s="57" t="s">
        <v>19</v>
      </c>
      <c r="L88" s="57" t="s">
        <v>20</v>
      </c>
      <c r="M88" s="57" t="s">
        <v>21</v>
      </c>
      <c r="N88" s="57" t="s">
        <v>22</v>
      </c>
      <c r="O88" s="57" t="s">
        <v>23</v>
      </c>
      <c r="P88" s="57" t="s">
        <v>24</v>
      </c>
      <c r="Q88" s="57" t="s">
        <v>25</v>
      </c>
      <c r="R88" s="57" t="s">
        <v>26</v>
      </c>
      <c r="S88" s="57" t="s">
        <v>27</v>
      </c>
      <c r="T88" s="57" t="s">
        <v>28</v>
      </c>
      <c r="U88" s="57" t="s">
        <v>29</v>
      </c>
      <c r="V88" s="57" t="s">
        <v>30</v>
      </c>
      <c r="W88" s="57" t="s">
        <v>31</v>
      </c>
      <c r="X88" s="57" t="s">
        <v>32</v>
      </c>
      <c r="Y88" s="57" t="s">
        <v>33</v>
      </c>
      <c r="Z88" s="57" t="s">
        <v>34</v>
      </c>
      <c r="AA88" s="57" t="s">
        <v>35</v>
      </c>
      <c r="AB88" s="57" t="s">
        <v>36</v>
      </c>
      <c r="AC88" s="57" t="s">
        <v>37</v>
      </c>
      <c r="AD88" s="57" t="s">
        <v>38</v>
      </c>
      <c r="AE88" s="57" t="s">
        <v>39</v>
      </c>
      <c r="AF88" s="57" t="s">
        <v>40</v>
      </c>
      <c r="AG88" s="57" t="s">
        <v>41</v>
      </c>
      <c r="AH88" s="57" t="s">
        <v>42</v>
      </c>
      <c r="AI88" s="57" t="s">
        <v>43</v>
      </c>
      <c r="AJ88" s="57" t="s">
        <v>44</v>
      </c>
      <c r="AK88" s="57" t="s">
        <v>45</v>
      </c>
      <c r="AL88" s="57" t="s">
        <v>46</v>
      </c>
      <c r="AM88" s="57" t="s">
        <v>47</v>
      </c>
      <c r="AN88" s="6" t="s">
        <v>555</v>
      </c>
      <c r="AO88" s="56" t="s">
        <v>161</v>
      </c>
      <c r="AP88" s="56" t="s">
        <v>167</v>
      </c>
      <c r="AQ88" s="56" t="s">
        <v>163</v>
      </c>
      <c r="AR88" s="56" t="s">
        <v>168</v>
      </c>
      <c r="AS88" s="56" t="s">
        <v>165</v>
      </c>
      <c r="AT88" s="56" t="s">
        <v>161</v>
      </c>
      <c r="AU88" s="56" t="s">
        <v>162</v>
      </c>
      <c r="AV88" s="56" t="s">
        <v>163</v>
      </c>
      <c r="AW88" s="56" t="s">
        <v>164</v>
      </c>
      <c r="AX88" s="56" t="s">
        <v>165</v>
      </c>
    </row>
    <row r="89" spans="1:50" x14ac:dyDescent="0.2">
      <c r="A89" s="8" t="s">
        <v>74</v>
      </c>
      <c r="B89" s="94">
        <v>3.3186853428545271E-4</v>
      </c>
      <c r="C89" s="94">
        <v>2.1734877958660263E-5</v>
      </c>
      <c r="D89" s="94">
        <v>4.0192747540692381E-2</v>
      </c>
      <c r="E89" s="94">
        <v>1.2100486650006576E-3</v>
      </c>
      <c r="F89" s="94">
        <v>4.9591656007084524E-3</v>
      </c>
      <c r="G89" s="94">
        <v>1.3040884936557856E-2</v>
      </c>
      <c r="H89" s="94">
        <v>0.12234889497484237</v>
      </c>
      <c r="I89" s="94">
        <v>4.3525571273122962E-4</v>
      </c>
      <c r="J89" s="94">
        <v>0.10213701521414123</v>
      </c>
      <c r="K89" s="94">
        <v>4.7287779917785377E-3</v>
      </c>
      <c r="L89" s="94">
        <v>5.7038135244213825E-3</v>
      </c>
      <c r="M89" s="94">
        <v>0.10573471792202099</v>
      </c>
      <c r="N89" s="94">
        <v>1.7577721936948419E-2</v>
      </c>
      <c r="O89" s="94">
        <v>9.4961768094689425E-2</v>
      </c>
      <c r="P89" s="94">
        <v>3.0343695776670399E-3</v>
      </c>
      <c r="Q89" s="94">
        <v>5.9940565002404529E-2</v>
      </c>
      <c r="R89" s="94">
        <v>2.1931866381138597E-3</v>
      </c>
      <c r="S89" s="94">
        <v>0.14237058661758795</v>
      </c>
      <c r="T89" s="94">
        <v>0.24657086871325931</v>
      </c>
      <c r="U89" s="94">
        <v>3.8382280433380954E-2</v>
      </c>
      <c r="V89" s="94">
        <v>5.6432224504961312E-2</v>
      </c>
      <c r="W89" s="94">
        <v>1.0063945496922249E-2</v>
      </c>
      <c r="X89" s="94">
        <v>0.10902260948157771</v>
      </c>
      <c r="Y89" s="94">
        <v>0.18836351626575659</v>
      </c>
      <c r="Z89" s="94">
        <v>4.0328526010229002E-2</v>
      </c>
      <c r="AA89" s="94">
        <v>0.1402108673713284</v>
      </c>
      <c r="AB89" s="94">
        <v>2.3749819163813475E-2</v>
      </c>
      <c r="AC89" s="94">
        <v>0.13180191784743095</v>
      </c>
      <c r="AD89" s="94">
        <v>0.32741717376605817</v>
      </c>
      <c r="AE89" s="94">
        <v>1.8621365566808233E-2</v>
      </c>
      <c r="AF89" s="94">
        <v>0.22445101037846504</v>
      </c>
      <c r="AG89" s="94">
        <v>0.17129327663127136</v>
      </c>
      <c r="AH89" s="94">
        <v>6.501594635996083E-2</v>
      </c>
      <c r="AI89" s="94">
        <v>0.13935381283327164</v>
      </c>
      <c r="AJ89" s="94">
        <v>4.0143071567719478E-2</v>
      </c>
      <c r="AK89" s="94">
        <v>0.14275324990151814</v>
      </c>
      <c r="AL89" s="94">
        <v>0.28435229323830241</v>
      </c>
      <c r="AM89" s="94">
        <v>0.31219019643840645</v>
      </c>
      <c r="AN89" s="8" t="s">
        <v>75</v>
      </c>
      <c r="AO89" s="8" t="s">
        <v>176</v>
      </c>
      <c r="AP89" s="8">
        <v>100</v>
      </c>
      <c r="AQ89" s="51">
        <v>9.0000000000000002E-133</v>
      </c>
      <c r="AR89" s="8">
        <v>99</v>
      </c>
      <c r="AS89" s="8" t="s">
        <v>177</v>
      </c>
      <c r="AT89" s="8" t="s">
        <v>183</v>
      </c>
      <c r="AU89" s="8" t="s">
        <v>183</v>
      </c>
      <c r="AV89" s="8" t="s">
        <v>183</v>
      </c>
      <c r="AW89" s="8" t="s">
        <v>183</v>
      </c>
      <c r="AX89" s="8" t="s">
        <v>183</v>
      </c>
    </row>
    <row r="90" spans="1:50" x14ac:dyDescent="0.2">
      <c r="A90" s="8" t="s">
        <v>80</v>
      </c>
      <c r="B90" s="94">
        <v>2.803716927583997E-3</v>
      </c>
      <c r="C90" s="94">
        <v>6.5204633875980792E-5</v>
      </c>
      <c r="D90" s="94">
        <v>1.7098572158195102E-3</v>
      </c>
      <c r="E90" s="94">
        <v>1.2626594765224254E-3</v>
      </c>
      <c r="F90" s="94">
        <v>2.7550920003935846E-4</v>
      </c>
      <c r="G90" s="94">
        <v>8.9469688753931239E-4</v>
      </c>
      <c r="H90" s="94">
        <v>0.17293484491433667</v>
      </c>
      <c r="I90" s="94">
        <v>6.8008705114254626E-4</v>
      </c>
      <c r="J90" s="94">
        <v>3.6232521326180635E-2</v>
      </c>
      <c r="K90" s="94">
        <v>1.149854830827608E-4</v>
      </c>
      <c r="L90" s="94">
        <v>3.0887076847047198E-4</v>
      </c>
      <c r="M90" s="94">
        <v>2.4659561059813136E-3</v>
      </c>
      <c r="N90" s="94">
        <v>1.0803986549643711E-3</v>
      </c>
      <c r="O90" s="94">
        <v>1.0055514821409868E-3</v>
      </c>
      <c r="P90" s="94">
        <v>5.3080098809330477E-3</v>
      </c>
      <c r="Q90" s="94">
        <v>1.0937519267050569E-2</v>
      </c>
      <c r="R90" s="94">
        <v>9.8279589915479561E-4</v>
      </c>
      <c r="S90" s="94">
        <v>3.8289860591060056E-3</v>
      </c>
      <c r="T90" s="94">
        <v>2.0213826532366187E-2</v>
      </c>
      <c r="U90" s="94">
        <v>1.0088623117864954E-2</v>
      </c>
      <c r="V90" s="94">
        <v>1.1605542684792587E-2</v>
      </c>
      <c r="W90" s="94">
        <v>7.051933305444332E-4</v>
      </c>
      <c r="X90" s="94">
        <v>0.17430907627346034</v>
      </c>
      <c r="Y90" s="94">
        <v>2.5716959321847307E-2</v>
      </c>
      <c r="Z90" s="94">
        <v>3.6377459337418788E-2</v>
      </c>
      <c r="AA90" s="94">
        <v>0.12650714399532587</v>
      </c>
      <c r="AB90" s="94">
        <v>3.4238317982350388E-3</v>
      </c>
      <c r="AC90" s="94">
        <v>1.4040360669815372E-2</v>
      </c>
      <c r="AD90" s="94">
        <v>0.1431710615280595</v>
      </c>
      <c r="AE90" s="94">
        <v>2.421280124645038E-2</v>
      </c>
      <c r="AF90" s="94">
        <v>4.7660762275244612E-3</v>
      </c>
      <c r="AG90" s="94">
        <v>7.0312296172610811E-2</v>
      </c>
      <c r="AH90" s="94">
        <v>0.1654905703021019</v>
      </c>
      <c r="AI90" s="94">
        <v>7.6092171457553703E-2</v>
      </c>
      <c r="AJ90" s="94">
        <v>0.11418580142432855</v>
      </c>
      <c r="AK90" s="94">
        <v>9.9239416987364024E-3</v>
      </c>
      <c r="AL90" s="94">
        <v>3.1980376729763504E-2</v>
      </c>
      <c r="AM90" s="94">
        <v>4.8252860902025581E-2</v>
      </c>
      <c r="AN90" s="8" t="s">
        <v>81</v>
      </c>
      <c r="AO90" s="8" t="s">
        <v>178</v>
      </c>
      <c r="AP90" s="8">
        <v>100</v>
      </c>
      <c r="AQ90" s="51">
        <v>2.0000000000000001E-123</v>
      </c>
      <c r="AR90" s="8">
        <v>100</v>
      </c>
      <c r="AS90" s="8" t="s">
        <v>179</v>
      </c>
      <c r="AT90" s="8" t="s">
        <v>183</v>
      </c>
      <c r="AU90" s="8" t="s">
        <v>183</v>
      </c>
      <c r="AV90" s="8" t="s">
        <v>183</v>
      </c>
      <c r="AW90" s="8" t="s">
        <v>183</v>
      </c>
      <c r="AX90" s="8" t="s">
        <v>183</v>
      </c>
    </row>
    <row r="91" spans="1:50" x14ac:dyDescent="0.2">
      <c r="A91" s="8" t="s">
        <v>85</v>
      </c>
      <c r="B91" s="94">
        <v>1.7165613842351002E-4</v>
      </c>
      <c r="C91" s="94">
        <v>5.4337194896650656E-5</v>
      </c>
      <c r="D91" s="94">
        <v>1.3323562720671507E-3</v>
      </c>
      <c r="E91" s="94">
        <v>2.6305405760883863E-4</v>
      </c>
      <c r="F91" s="94">
        <v>3.0109219718587031E-3</v>
      </c>
      <c r="G91" s="94">
        <v>1.0031449951198351E-3</v>
      </c>
      <c r="H91" s="94">
        <v>0.17954270428635119</v>
      </c>
      <c r="I91" s="94">
        <v>1.3601741022850925E-4</v>
      </c>
      <c r="J91" s="94">
        <v>9.6508662386773372E-2</v>
      </c>
      <c r="K91" s="94">
        <v>4.5994193233104321E-4</v>
      </c>
      <c r="L91" s="94">
        <v>2.059138456469813E-5</v>
      </c>
      <c r="M91" s="94">
        <v>1.0959804915472504E-4</v>
      </c>
      <c r="N91" s="94">
        <v>6.0696553649683773E-5</v>
      </c>
      <c r="O91" s="94">
        <v>5.8657169791557562E-4</v>
      </c>
      <c r="P91" s="94">
        <v>4.9575615635123467E-4</v>
      </c>
      <c r="Q91" s="94">
        <v>7.6439325745711925E-2</v>
      </c>
      <c r="R91" s="94">
        <v>5.3795143953736175E-4</v>
      </c>
      <c r="S91" s="94">
        <v>6.1983033995472916E-3</v>
      </c>
      <c r="T91" s="94">
        <v>4.0272955412698958E-2</v>
      </c>
      <c r="U91" s="94">
        <v>2.6801855902097372E-2</v>
      </c>
      <c r="V91" s="94">
        <v>1.3965992044411417E-2</v>
      </c>
      <c r="W91" s="94">
        <v>6.2152632522560216E-4</v>
      </c>
      <c r="X91" s="94">
        <v>1.2540424510316193E-2</v>
      </c>
      <c r="Y91" s="94">
        <v>4.5279903121043651E-2</v>
      </c>
      <c r="Z91" s="94">
        <v>2.0964843570013363E-2</v>
      </c>
      <c r="AA91" s="94">
        <v>7.4108992404525412E-2</v>
      </c>
      <c r="AB91" s="94">
        <v>9.1623667840092589E-4</v>
      </c>
      <c r="AC91" s="94">
        <v>3.1472735079433233E-2</v>
      </c>
      <c r="AD91" s="94">
        <v>1.277139208173691E-2</v>
      </c>
      <c r="AE91" s="94">
        <v>2.110924031864901E-3</v>
      </c>
      <c r="AF91" s="94">
        <v>1.6688690591082536E-2</v>
      </c>
      <c r="AG91" s="94">
        <v>0.10052440710689034</v>
      </c>
      <c r="AH91" s="94">
        <v>0.10720474121694583</v>
      </c>
      <c r="AI91" s="94">
        <v>0.18663212293183096</v>
      </c>
      <c r="AJ91" s="94">
        <v>7.1919011273273076E-2</v>
      </c>
      <c r="AK91" s="94">
        <v>3.9892730523317474E-2</v>
      </c>
      <c r="AL91" s="94">
        <v>3.4294441616142916E-2</v>
      </c>
      <c r="AM91" s="94">
        <v>3.2770332293005321E-2</v>
      </c>
      <c r="AN91" s="8" t="s">
        <v>86</v>
      </c>
      <c r="AO91" s="8" t="s">
        <v>837</v>
      </c>
      <c r="AP91" s="8">
        <v>100</v>
      </c>
      <c r="AQ91" s="54">
        <v>1E-119</v>
      </c>
      <c r="AR91" s="8">
        <v>96</v>
      </c>
      <c r="AS91" s="8" t="s">
        <v>180</v>
      </c>
      <c r="AT91" s="8" t="s">
        <v>183</v>
      </c>
      <c r="AU91" s="8" t="s">
        <v>183</v>
      </c>
      <c r="AV91" s="8" t="s">
        <v>183</v>
      </c>
      <c r="AW91" s="8" t="s">
        <v>183</v>
      </c>
      <c r="AX91" s="8" t="s">
        <v>183</v>
      </c>
    </row>
    <row r="92" spans="1:50" x14ac:dyDescent="0.2">
      <c r="A92" s="8" t="s">
        <v>89</v>
      </c>
      <c r="B92" s="94">
        <v>1.0642680582257623E-3</v>
      </c>
      <c r="C92" s="94">
        <v>3.2602316937990392E-3</v>
      </c>
      <c r="D92" s="94">
        <v>6.0178091621699639E-3</v>
      </c>
      <c r="E92" s="94">
        <v>1.0522162304353545E-4</v>
      </c>
      <c r="F92" s="94">
        <v>6.6909377152415625E-4</v>
      </c>
      <c r="G92" s="94">
        <v>4.3650363301160396E-3</v>
      </c>
      <c r="H92" s="94">
        <v>0.2369275842303038</v>
      </c>
      <c r="I92" s="94">
        <v>4.0805223068552776E-4</v>
      </c>
      <c r="J92" s="94">
        <v>3.6496350364963501E-2</v>
      </c>
      <c r="K92" s="94">
        <v>2.7898352832954838E-2</v>
      </c>
      <c r="L92" s="94">
        <v>9.039617823902479E-3</v>
      </c>
      <c r="M92" s="94">
        <v>4.5373592350056169E-2</v>
      </c>
      <c r="N92" s="94">
        <v>7.6963230027799019E-3</v>
      </c>
      <c r="O92" s="94">
        <v>3.3308892845920184E-3</v>
      </c>
      <c r="P92" s="94">
        <v>1.5436821006384997E-2</v>
      </c>
      <c r="Q92" s="94">
        <v>2.4711148377868478E-2</v>
      </c>
      <c r="R92" s="94">
        <v>1.3697071268220519E-2</v>
      </c>
      <c r="S92" s="94">
        <v>1.4385140995536376E-3</v>
      </c>
      <c r="T92" s="94">
        <v>5.6911547320292896E-2</v>
      </c>
      <c r="U92" s="94">
        <v>2.2377021201279408E-3</v>
      </c>
      <c r="V92" s="94">
        <v>6.6660838396642918E-3</v>
      </c>
      <c r="W92" s="94">
        <v>1.0852805832785514E-2</v>
      </c>
      <c r="X92" s="94">
        <v>1.998277103839799E-2</v>
      </c>
      <c r="Y92" s="94">
        <v>1.1493367094181759E-2</v>
      </c>
      <c r="Z92" s="94">
        <v>2.6240611896972767E-2</v>
      </c>
      <c r="AA92" s="94">
        <v>3.7366548042704624E-2</v>
      </c>
      <c r="AB92" s="94">
        <v>1.2839369243381396E-2</v>
      </c>
      <c r="AC92" s="94">
        <v>2.9812508945183912E-2</v>
      </c>
      <c r="AD92" s="94">
        <v>1.0818120351588911E-2</v>
      </c>
      <c r="AE92" s="94">
        <v>2.5758299198351468E-3</v>
      </c>
      <c r="AF92" s="94">
        <v>2.8240115217294474E-2</v>
      </c>
      <c r="AG92" s="94">
        <v>6.1650447441884734E-2</v>
      </c>
      <c r="AH92" s="94">
        <v>0.14055397905627684</v>
      </c>
      <c r="AI92" s="94">
        <v>6.5235569080615757E-2</v>
      </c>
      <c r="AJ92" s="94">
        <v>0.13901574425957269</v>
      </c>
      <c r="AK92" s="94">
        <v>4.3422926577982489E-2</v>
      </c>
      <c r="AL92" s="94">
        <v>4.8155690285555608E-2</v>
      </c>
      <c r="AM92" s="94">
        <v>2.6895538828713053E-2</v>
      </c>
      <c r="AN92" s="8" t="s">
        <v>90</v>
      </c>
      <c r="AO92" s="8" t="s">
        <v>730</v>
      </c>
      <c r="AP92" s="8">
        <v>100</v>
      </c>
      <c r="AQ92" s="54">
        <v>4E-107</v>
      </c>
      <c r="AR92" s="8">
        <v>94</v>
      </c>
      <c r="AS92" s="8" t="s">
        <v>181</v>
      </c>
      <c r="AT92" s="8" t="s">
        <v>731</v>
      </c>
      <c r="AU92" s="8">
        <v>100</v>
      </c>
      <c r="AV92" s="54">
        <v>2E-99</v>
      </c>
      <c r="AW92" s="8">
        <v>92</v>
      </c>
      <c r="AX92" s="8" t="s">
        <v>732</v>
      </c>
    </row>
    <row r="93" spans="1:50" x14ac:dyDescent="0.2">
      <c r="A93" s="8" t="s">
        <v>91</v>
      </c>
      <c r="B93" s="94">
        <v>1.7463151148951753E-2</v>
      </c>
      <c r="C93" s="94">
        <v>3.1363428894346755E-2</v>
      </c>
      <c r="D93" s="94">
        <v>9.0755668065640754E-2</v>
      </c>
      <c r="E93" s="94">
        <v>2.6305405760883863E-5</v>
      </c>
      <c r="F93" s="94">
        <v>1.9679228574239891E-5</v>
      </c>
      <c r="G93" s="94">
        <v>1.7921049777681379E-2</v>
      </c>
      <c r="H93" s="94">
        <v>8.1205018788612195E-4</v>
      </c>
      <c r="I93" s="94">
        <v>6.2568008705114254E-4</v>
      </c>
      <c r="J93" s="94">
        <v>3.6390818749450354E-2</v>
      </c>
      <c r="K93" s="94">
        <v>5.3152039555006178E-2</v>
      </c>
      <c r="L93" s="94">
        <v>3.8094061444691539E-2</v>
      </c>
      <c r="M93" s="94">
        <v>2.3810176178864016E-2</v>
      </c>
      <c r="N93" s="94">
        <v>3.1720018937324741E-2</v>
      </c>
      <c r="O93" s="94">
        <v>0.28760867288153347</v>
      </c>
      <c r="P93" s="94">
        <v>6.1815664185036714E-2</v>
      </c>
      <c r="Q93" s="94">
        <v>2.8768018545692196E-2</v>
      </c>
      <c r="R93" s="94">
        <v>5.0370876136681043E-2</v>
      </c>
      <c r="S93" s="94">
        <v>1.5146707283535361E-2</v>
      </c>
      <c r="T93" s="94">
        <v>1.7016741723675617E-3</v>
      </c>
      <c r="U93" s="94">
        <v>3.6157220698112493E-3</v>
      </c>
      <c r="V93" s="94">
        <v>4.4586265681689037E-3</v>
      </c>
      <c r="W93" s="94">
        <v>7.7487599354568823E-2</v>
      </c>
      <c r="X93" s="94">
        <v>2.1183149510669246E-4</v>
      </c>
      <c r="Y93" s="94">
        <v>1.038146089062586E-2</v>
      </c>
      <c r="Z93" s="94">
        <v>1.7278717228032991E-4</v>
      </c>
      <c r="AA93" s="94">
        <v>1.0038774101025124E-2</v>
      </c>
      <c r="AB93" s="94">
        <v>3.7855041712880357E-3</v>
      </c>
      <c r="AC93" s="94">
        <v>6.2859596393301853E-2</v>
      </c>
      <c r="AD93" s="94">
        <v>4.1319209676207648E-4</v>
      </c>
      <c r="AE93" s="94">
        <v>3.166386047797351E-2</v>
      </c>
      <c r="AF93" s="94">
        <v>2.8551914596665232E-2</v>
      </c>
      <c r="AG93" s="94">
        <v>6.2876673015210419E-3</v>
      </c>
      <c r="AH93" s="94">
        <v>6.4789934958941258E-3</v>
      </c>
      <c r="AI93" s="94">
        <v>6.9909939548464038E-4</v>
      </c>
      <c r="AJ93" s="94">
        <v>8.7663270845974514E-3</v>
      </c>
      <c r="AK93" s="94">
        <v>1.95448622769007E-3</v>
      </c>
      <c r="AL93" s="94">
        <v>4.095894848891563E-3</v>
      </c>
      <c r="AM93" s="94">
        <v>6.593843706015544E-3</v>
      </c>
      <c r="AN93" s="8" t="s">
        <v>77</v>
      </c>
      <c r="AO93" s="8" t="s">
        <v>184</v>
      </c>
      <c r="AP93" s="8">
        <v>99</v>
      </c>
      <c r="AQ93" s="51">
        <v>9.9999999999999996E-95</v>
      </c>
      <c r="AR93" s="8">
        <v>91</v>
      </c>
      <c r="AS93" s="8" t="s">
        <v>185</v>
      </c>
      <c r="AT93" s="8" t="s">
        <v>186</v>
      </c>
      <c r="AU93" s="8">
        <v>99</v>
      </c>
      <c r="AV93" s="51">
        <v>2E-91</v>
      </c>
      <c r="AW93" s="8">
        <v>89</v>
      </c>
      <c r="AX93" s="8" t="s">
        <v>187</v>
      </c>
    </row>
    <row r="94" spans="1:50" x14ac:dyDescent="0.2">
      <c r="A94" s="8" t="s">
        <v>92</v>
      </c>
      <c r="B94" s="94">
        <v>7.0379016753639107E-3</v>
      </c>
      <c r="C94" s="94">
        <v>3.8851094351105217E-2</v>
      </c>
      <c r="D94" s="94">
        <v>8.9734194923722602E-2</v>
      </c>
      <c r="E94" s="94">
        <v>3.1566486913060636E-4</v>
      </c>
      <c r="F94" s="94">
        <v>4.5459018006494146E-3</v>
      </c>
      <c r="G94" s="94">
        <v>9.2180891443444308E-4</v>
      </c>
      <c r="H94" s="94">
        <v>6.8466976625692635E-4</v>
      </c>
      <c r="I94" s="94">
        <v>3.4466811751904247E-2</v>
      </c>
      <c r="J94" s="94">
        <v>3.218714273150998E-2</v>
      </c>
      <c r="K94" s="94">
        <v>8.5549199413574042E-2</v>
      </c>
      <c r="L94" s="94">
        <v>3.7949921752738654E-2</v>
      </c>
      <c r="M94" s="94">
        <v>2.1371619585171385E-2</v>
      </c>
      <c r="N94" s="94">
        <v>2.9486385763016376E-2</v>
      </c>
      <c r="O94" s="94">
        <v>5.1262176599979052E-2</v>
      </c>
      <c r="P94" s="94">
        <v>0.12764011522056876</v>
      </c>
      <c r="Q94" s="94">
        <v>4.1826454739386169E-2</v>
      </c>
      <c r="R94" s="94">
        <v>3.1614992292811103E-2</v>
      </c>
      <c r="S94" s="94">
        <v>7.8695183093228406E-3</v>
      </c>
      <c r="T94" s="94">
        <v>9.5414074048609437E-2</v>
      </c>
      <c r="U94" s="94">
        <v>4.8799605557592381E-3</v>
      </c>
      <c r="V94" s="94">
        <v>5.7044192857455085E-3</v>
      </c>
      <c r="W94" s="94">
        <v>2.8805354688340406E-3</v>
      </c>
      <c r="X94" s="94">
        <v>6.2137238564629791E-4</v>
      </c>
      <c r="Y94" s="94">
        <v>1.2726371993174437E-2</v>
      </c>
      <c r="Z94" s="94">
        <v>3.9165092383541448E-4</v>
      </c>
      <c r="AA94" s="94">
        <v>4.5147925851171189E-4</v>
      </c>
      <c r="AB94" s="94">
        <v>3.1320827506389544E-2</v>
      </c>
      <c r="AC94" s="94">
        <v>8.2939745241162155E-2</v>
      </c>
      <c r="AD94" s="94">
        <v>2.6294042521223047E-4</v>
      </c>
      <c r="AE94" s="94">
        <v>5.8427361596260653E-3</v>
      </c>
      <c r="AF94" s="94">
        <v>1.5293017178661045E-3</v>
      </c>
      <c r="AG94" s="94">
        <v>9.5228156226356028E-4</v>
      </c>
      <c r="AH94" s="94">
        <v>1.4439617287360941E-2</v>
      </c>
      <c r="AI94" s="94">
        <v>6.5797590163260266E-4</v>
      </c>
      <c r="AJ94" s="94">
        <v>1.480215884776291E-2</v>
      </c>
      <c r="AK94" s="94">
        <v>1.5908608830035454E-3</v>
      </c>
      <c r="AL94" s="94">
        <v>0.10105521358818902</v>
      </c>
      <c r="AM94" s="94">
        <v>2.5549231993146075E-3</v>
      </c>
      <c r="AN94" s="8" t="s">
        <v>93</v>
      </c>
      <c r="AO94" s="8" t="s">
        <v>172</v>
      </c>
      <c r="AP94" s="8">
        <v>100</v>
      </c>
      <c r="AQ94" s="51">
        <v>6.0000000000000002E-127</v>
      </c>
      <c r="AR94" s="8">
        <v>98</v>
      </c>
      <c r="AS94" s="8" t="s">
        <v>169</v>
      </c>
      <c r="AT94" s="8" t="s">
        <v>170</v>
      </c>
      <c r="AU94" s="8" t="s">
        <v>171</v>
      </c>
    </row>
    <row r="95" spans="1:50" x14ac:dyDescent="0.2">
      <c r="A95" s="8" t="s">
        <v>144</v>
      </c>
      <c r="B95" s="94">
        <v>3.4331227684702005E-5</v>
      </c>
      <c r="C95" s="94">
        <v>0</v>
      </c>
      <c r="D95" s="94">
        <v>2.4426531654564432E-4</v>
      </c>
      <c r="E95" s="94">
        <v>0</v>
      </c>
      <c r="F95" s="94">
        <v>9.2492374298927483E-4</v>
      </c>
      <c r="G95" s="94">
        <v>1.3556013447565339E-4</v>
      </c>
      <c r="H95" s="94">
        <v>1.9266288771415834E-3</v>
      </c>
      <c r="I95" s="94">
        <v>2.7203482045701851E-5</v>
      </c>
      <c r="J95" s="94">
        <v>1.1344648667663354E-2</v>
      </c>
      <c r="K95" s="94">
        <v>0</v>
      </c>
      <c r="L95" s="94">
        <v>2.059138456469813E-5</v>
      </c>
      <c r="M95" s="94">
        <v>1.369975614434063E-5</v>
      </c>
      <c r="N95" s="94">
        <v>6.0696553649683773E-5</v>
      </c>
      <c r="O95" s="94">
        <v>1.0474494605635278E-4</v>
      </c>
      <c r="P95" s="94">
        <v>1.5385535886762455E-4</v>
      </c>
      <c r="Q95" s="94">
        <v>6.0174852337324435E-3</v>
      </c>
      <c r="R95" s="94">
        <v>2.0690439982206223E-4</v>
      </c>
      <c r="S95" s="94">
        <v>3.4270482959954307E-3</v>
      </c>
      <c r="T95" s="94">
        <v>1.8873113548076591E-2</v>
      </c>
      <c r="U95" s="94">
        <v>9.3553647960151198E-3</v>
      </c>
      <c r="V95" s="94">
        <v>2.8849936617563491E-3</v>
      </c>
      <c r="W95" s="94">
        <v>1.3147672264387737E-3</v>
      </c>
      <c r="X95" s="94">
        <v>2.868198443744616E-2</v>
      </c>
      <c r="Y95" s="94">
        <v>2.4219739087356193E-3</v>
      </c>
      <c r="Z95" s="94">
        <v>2.6494033082983919E-3</v>
      </c>
      <c r="AA95" s="94">
        <v>9.6842300950762197E-2</v>
      </c>
      <c r="AB95" s="94">
        <v>2.3870376621497806E-3</v>
      </c>
      <c r="AC95" s="94">
        <v>2.8953771289537713E-2</v>
      </c>
      <c r="AD95" s="94">
        <v>6.6336112989257012E-2</v>
      </c>
      <c r="AE95" s="94">
        <v>1.4952378559043049E-3</v>
      </c>
      <c r="AF95" s="94">
        <v>9.9478849608766024E-4</v>
      </c>
      <c r="AG95" s="94">
        <v>3.9395757781314411E-3</v>
      </c>
      <c r="AH95" s="94">
        <v>2.4359006554330628E-3</v>
      </c>
      <c r="AI95" s="94">
        <v>3.4146207728475278E-2</v>
      </c>
      <c r="AJ95" s="94">
        <v>1.8362980231852585E-3</v>
      </c>
      <c r="AK95" s="94">
        <v>2.3181115723765948E-3</v>
      </c>
      <c r="AL95" s="94">
        <v>3.3091127875225623E-3</v>
      </c>
      <c r="AM95" s="94">
        <v>1.2927605409705648E-2</v>
      </c>
      <c r="AN95" s="8" t="s">
        <v>119</v>
      </c>
      <c r="AO95" s="8" t="s">
        <v>974</v>
      </c>
      <c r="AP95" s="8">
        <v>100</v>
      </c>
      <c r="AQ95" s="51">
        <v>1E-108</v>
      </c>
      <c r="AR95" s="8">
        <v>96</v>
      </c>
      <c r="AS95" s="8" t="s">
        <v>975</v>
      </c>
    </row>
    <row r="96" spans="1:50" x14ac:dyDescent="0.2">
      <c r="A96" s="8" t="s">
        <v>78</v>
      </c>
      <c r="B96" s="94">
        <v>9.5669687814702916E-3</v>
      </c>
      <c r="C96" s="94">
        <v>4.3469755917320526E-5</v>
      </c>
      <c r="D96" s="94">
        <v>5.1517775853263167E-3</v>
      </c>
      <c r="E96" s="94">
        <v>1.8413784032618704E-4</v>
      </c>
      <c r="F96" s="94">
        <v>2.0269605431467086E-3</v>
      </c>
      <c r="G96" s="94">
        <v>1.6212992083288146E-2</v>
      </c>
      <c r="H96" s="94">
        <v>1.7451117763199797E-2</v>
      </c>
      <c r="I96" s="94">
        <v>3.808487486398259E-4</v>
      </c>
      <c r="J96" s="94">
        <v>1.6849881276932547E-2</v>
      </c>
      <c r="K96" s="94">
        <v>7.9483715180958397E-3</v>
      </c>
      <c r="L96" s="94">
        <v>6.1774153694094393E-5</v>
      </c>
      <c r="M96" s="94">
        <v>5.479902457736252E-5</v>
      </c>
      <c r="N96" s="94">
        <v>2.0394042026293745E-3</v>
      </c>
      <c r="O96" s="94">
        <v>3.1423483816905833E-3</v>
      </c>
      <c r="P96" s="94">
        <v>4.5695041583684495E-2</v>
      </c>
      <c r="Q96" s="94">
        <v>2.9174938653710989E-2</v>
      </c>
      <c r="R96" s="94">
        <v>4.2870591643131291E-2</v>
      </c>
      <c r="S96" s="94">
        <v>3.9559137737725028E-3</v>
      </c>
      <c r="T96" s="94">
        <v>1.0485063082264774E-2</v>
      </c>
      <c r="U96" s="94">
        <v>1.515821944651639E-2</v>
      </c>
      <c r="V96" s="94">
        <v>9.5947895265987675E-3</v>
      </c>
      <c r="W96" s="94">
        <v>3.4470806191358394E-2</v>
      </c>
      <c r="X96" s="94">
        <v>2.2524748979678298E-2</v>
      </c>
      <c r="Y96" s="94">
        <v>3.841030439808444E-2</v>
      </c>
      <c r="Z96" s="94">
        <v>3.0640925217711836E-3</v>
      </c>
      <c r="AA96" s="94">
        <v>3.6198013491262546E-2</v>
      </c>
      <c r="AB96" s="94">
        <v>7.2334474610599413E-5</v>
      </c>
      <c r="AC96" s="94">
        <v>4.2750822956919995E-2</v>
      </c>
      <c r="AD96" s="94">
        <v>1.8011419127037787E-2</v>
      </c>
      <c r="AE96" s="94">
        <v>1.7465383358882215E-3</v>
      </c>
      <c r="AF96" s="94">
        <v>5.2708942703152146E-3</v>
      </c>
      <c r="AG96" s="94">
        <v>9.8880743040517631E-3</v>
      </c>
      <c r="AH96" s="94">
        <v>2.2977825770322192E-2</v>
      </c>
      <c r="AI96" s="94">
        <v>6.3467258844978136E-3</v>
      </c>
      <c r="AJ96" s="94">
        <v>1.1880049819563759E-2</v>
      </c>
      <c r="AK96" s="94">
        <v>1.6560104239265478E-2</v>
      </c>
      <c r="AL96" s="94">
        <v>1.6406720044430046E-2</v>
      </c>
      <c r="AM96" s="94">
        <v>4.6921853007771859E-2</v>
      </c>
      <c r="AN96" s="8" t="s">
        <v>79</v>
      </c>
      <c r="AO96" s="8" t="s">
        <v>188</v>
      </c>
      <c r="AP96" s="8">
        <v>100</v>
      </c>
      <c r="AQ96" s="51">
        <v>2E-91</v>
      </c>
      <c r="AR96" s="8">
        <v>90</v>
      </c>
      <c r="AS96" s="8" t="s">
        <v>189</v>
      </c>
    </row>
    <row r="97" spans="1:50" x14ac:dyDescent="0.2">
      <c r="A97" s="8" t="s">
        <v>121</v>
      </c>
      <c r="B97" s="94">
        <v>3.4331227684702005E-5</v>
      </c>
      <c r="C97" s="94">
        <v>0</v>
      </c>
      <c r="D97" s="94">
        <v>4.4411875735571691E-5</v>
      </c>
      <c r="E97" s="94">
        <v>3.2355649085887149E-3</v>
      </c>
      <c r="F97" s="94">
        <v>1.9679228574239891E-5</v>
      </c>
      <c r="G97" s="94">
        <v>5.9646459169287493E-3</v>
      </c>
      <c r="H97" s="94">
        <v>9.075855041080186E-4</v>
      </c>
      <c r="I97" s="94">
        <v>5.4406964091403702E-5</v>
      </c>
      <c r="J97" s="94">
        <v>1.0553161551314748E-4</v>
      </c>
      <c r="K97" s="94">
        <v>1.43731853853451E-5</v>
      </c>
      <c r="L97" s="94">
        <v>1.0913433819290008E-3</v>
      </c>
      <c r="M97" s="94">
        <v>4.0701975504836015E-2</v>
      </c>
      <c r="N97" s="94">
        <v>5.4626898284715396E-4</v>
      </c>
      <c r="O97" s="94">
        <v>1.4664292447889391E-4</v>
      </c>
      <c r="P97" s="94">
        <v>8.5475199370902536E-6</v>
      </c>
      <c r="Q97" s="94">
        <v>4.8460485591328905E-3</v>
      </c>
      <c r="R97" s="94">
        <v>5.1726099955515557E-5</v>
      </c>
      <c r="S97" s="94">
        <v>6.5579319244357009E-4</v>
      </c>
      <c r="T97" s="94">
        <v>3.2658393207054214E-4</v>
      </c>
      <c r="U97" s="94">
        <v>5.1833777923867555E-3</v>
      </c>
      <c r="V97" s="94">
        <v>6.3600996634174062E-3</v>
      </c>
      <c r="W97" s="94">
        <v>2.6653917408713322E-3</v>
      </c>
      <c r="X97" s="94">
        <v>1.8358729575913347E-4</v>
      </c>
      <c r="Y97" s="94">
        <v>2.8656354929267353E-2</v>
      </c>
      <c r="Z97" s="94">
        <v>1.0678247246924389E-2</v>
      </c>
      <c r="AA97" s="94">
        <v>2.987730387209858E-3</v>
      </c>
      <c r="AB97" s="94">
        <v>2.411149153686647E-5</v>
      </c>
      <c r="AC97" s="94">
        <v>4.2936882782310004E-5</v>
      </c>
      <c r="AD97" s="94">
        <v>9.3907294718653745E-5</v>
      </c>
      <c r="AE97" s="94">
        <v>1.2565023999195839E-5</v>
      </c>
      <c r="AF97" s="94">
        <v>4.2241392109990943E-2</v>
      </c>
      <c r="AG97" s="94">
        <v>7.8047953246888777E-2</v>
      </c>
      <c r="AH97" s="94">
        <v>1.2807312724441877E-3</v>
      </c>
      <c r="AI97" s="94">
        <v>5.5242560074570601E-3</v>
      </c>
      <c r="AJ97" s="94">
        <v>3.0977549260690447E-3</v>
      </c>
      <c r="AK97" s="94">
        <v>3.3332323262931426E-4</v>
      </c>
      <c r="AL97" s="94">
        <v>4.3967232841208865E-4</v>
      </c>
      <c r="AM97" s="94">
        <v>7.481182302184689E-3</v>
      </c>
      <c r="AN97" s="8" t="s">
        <v>112</v>
      </c>
      <c r="AO97" s="8" t="s">
        <v>947</v>
      </c>
      <c r="AP97" s="8">
        <v>100</v>
      </c>
      <c r="AQ97" s="51">
        <v>5.0000000000000003E-129</v>
      </c>
      <c r="AR97" s="8">
        <v>99</v>
      </c>
      <c r="AS97" s="8" t="s">
        <v>948</v>
      </c>
    </row>
    <row r="98" spans="1:50" x14ac:dyDescent="0.2">
      <c r="A98" s="8" t="s">
        <v>145</v>
      </c>
      <c r="B98" s="94">
        <v>7.6673075162501144E-4</v>
      </c>
      <c r="C98" s="94">
        <v>1.0867438979330131E-5</v>
      </c>
      <c r="D98" s="94">
        <v>6.661781360335754E-5</v>
      </c>
      <c r="E98" s="94">
        <v>3.2329343680126264E-2</v>
      </c>
      <c r="F98" s="94">
        <v>3.8453212634064746E-2</v>
      </c>
      <c r="G98" s="94">
        <v>1.6267216137078408E-4</v>
      </c>
      <c r="H98" s="94">
        <v>0</v>
      </c>
      <c r="I98" s="94">
        <v>2.6033732317736671E-2</v>
      </c>
      <c r="J98" s="94">
        <v>5.3451763257409197E-2</v>
      </c>
      <c r="K98" s="94">
        <v>4.31195561560353E-5</v>
      </c>
      <c r="L98" s="94">
        <v>4.118276912939626E-5</v>
      </c>
      <c r="M98" s="94">
        <v>3.9044305011370797E-3</v>
      </c>
      <c r="N98" s="94">
        <v>7.2835864379620522E-5</v>
      </c>
      <c r="O98" s="94">
        <v>2.0948989211270555E-5</v>
      </c>
      <c r="P98" s="94">
        <v>0</v>
      </c>
      <c r="Q98" s="94">
        <v>0</v>
      </c>
      <c r="R98" s="94">
        <v>1.034521999110311E-5</v>
      </c>
      <c r="S98" s="94">
        <v>6.3463857333248718E-5</v>
      </c>
      <c r="T98" s="94">
        <v>0</v>
      </c>
      <c r="U98" s="94">
        <v>2.5284769718959784E-5</v>
      </c>
      <c r="V98" s="94">
        <v>6.7753639026096077E-4</v>
      </c>
      <c r="W98" s="94">
        <v>5.9762146656307895E-5</v>
      </c>
      <c r="X98" s="94">
        <v>2.9656409314936943E-4</v>
      </c>
      <c r="Y98" s="94">
        <v>1.1008972312434634E-5</v>
      </c>
      <c r="Z98" s="94">
        <v>1.151914481868866E-5</v>
      </c>
      <c r="AA98" s="94">
        <v>1.3278801720932703E-5</v>
      </c>
      <c r="AB98" s="94">
        <v>2.3544871485750109E-2</v>
      </c>
      <c r="AC98" s="94">
        <v>4.2936882782310004E-5</v>
      </c>
      <c r="AD98" s="94">
        <v>6.5735106303057623E-4</v>
      </c>
      <c r="AE98" s="94">
        <v>1.2313723519211922E-3</v>
      </c>
      <c r="AF98" s="94">
        <v>2.969517898769135E-5</v>
      </c>
      <c r="AG98" s="94">
        <v>1.3044952907720003E-5</v>
      </c>
      <c r="AH98" s="94">
        <v>2.0089902312850003E-4</v>
      </c>
      <c r="AI98" s="94">
        <v>1.3707831284012555E-4</v>
      </c>
      <c r="AJ98" s="94">
        <v>6.5468016478778784E-4</v>
      </c>
      <c r="AK98" s="94">
        <v>1.5151056028605193E-5</v>
      </c>
      <c r="AL98" s="94">
        <v>2.3140648863794142E-5</v>
      </c>
      <c r="AM98" s="94">
        <v>0</v>
      </c>
      <c r="AN98" s="8" t="s">
        <v>146</v>
      </c>
      <c r="AO98" s="8" t="s">
        <v>748</v>
      </c>
      <c r="AP98" s="8">
        <v>100</v>
      </c>
      <c r="AQ98" s="54">
        <v>2.9999999999999998E-129</v>
      </c>
      <c r="AR98" s="8">
        <v>100</v>
      </c>
      <c r="AS98" s="8" t="s">
        <v>749</v>
      </c>
      <c r="AT98" s="8" t="s">
        <v>750</v>
      </c>
      <c r="AU98" s="8">
        <v>100</v>
      </c>
      <c r="AV98" s="54">
        <v>3E-124</v>
      </c>
      <c r="AW98" s="8">
        <v>100</v>
      </c>
      <c r="AX98" s="8" t="s">
        <v>751</v>
      </c>
    </row>
    <row r="99" spans="1:50" x14ac:dyDescent="0.2">
      <c r="A99" s="8" t="s">
        <v>87</v>
      </c>
      <c r="B99" s="94">
        <v>4.772040648173579E-3</v>
      </c>
      <c r="C99" s="94">
        <v>1.9028885652807061E-2</v>
      </c>
      <c r="D99" s="94">
        <v>1.8852841249750184E-2</v>
      </c>
      <c r="E99" s="94">
        <v>7.8916217282651589E-5</v>
      </c>
      <c r="F99" s="94">
        <v>7.8716914296959563E-5</v>
      </c>
      <c r="G99" s="94">
        <v>1.355601344756534E-3</v>
      </c>
      <c r="H99" s="94">
        <v>1.3788930641360423E-2</v>
      </c>
      <c r="I99" s="94">
        <v>2.9379760609357999E-3</v>
      </c>
      <c r="J99" s="94">
        <v>1.2452730630551403E-2</v>
      </c>
      <c r="K99" s="94">
        <v>1.8728260557104665E-2</v>
      </c>
      <c r="L99" s="94">
        <v>2.2650523021167945E-4</v>
      </c>
      <c r="M99" s="94">
        <v>6.5210839247061402E-3</v>
      </c>
      <c r="N99" s="94">
        <v>1.031841412044624E-3</v>
      </c>
      <c r="O99" s="94">
        <v>2.032051953493244E-3</v>
      </c>
      <c r="P99" s="94">
        <v>9.4022719307992788E-4</v>
      </c>
      <c r="Q99" s="94">
        <v>9.0015660258702546E-3</v>
      </c>
      <c r="R99" s="94">
        <v>3.6932435368238104E-3</v>
      </c>
      <c r="S99" s="94">
        <v>2.5173996742188657E-3</v>
      </c>
      <c r="T99" s="94">
        <v>1.3561827494929355E-2</v>
      </c>
      <c r="U99" s="94">
        <v>8.3566163921162083E-3</v>
      </c>
      <c r="V99" s="94">
        <v>9.1358132622284382E-3</v>
      </c>
      <c r="W99" s="94">
        <v>1.1295045718042192E-2</v>
      </c>
      <c r="X99" s="94">
        <v>8.71333549872195E-3</v>
      </c>
      <c r="Y99" s="94">
        <v>4.1327682060879618E-2</v>
      </c>
      <c r="Z99" s="94">
        <v>5.218172602865963E-3</v>
      </c>
      <c r="AA99" s="94">
        <v>1.1525999893769586E-2</v>
      </c>
      <c r="AB99" s="94">
        <v>5.2321936635000245E-3</v>
      </c>
      <c r="AC99" s="94">
        <v>1.4398168026334621E-2</v>
      </c>
      <c r="AD99" s="94">
        <v>3.760048080534896E-2</v>
      </c>
      <c r="AE99" s="94">
        <v>7.3379740155303692E-3</v>
      </c>
      <c r="AF99" s="94">
        <v>8.8937061068135592E-3</v>
      </c>
      <c r="AG99" s="94">
        <v>1.0175063268021603E-2</v>
      </c>
      <c r="AH99" s="94">
        <v>5.3740488686873757E-3</v>
      </c>
      <c r="AI99" s="94">
        <v>5.8943674521253989E-3</v>
      </c>
      <c r="AJ99" s="94">
        <v>2.2195254367195732E-3</v>
      </c>
      <c r="AK99" s="94">
        <v>4.196842519923639E-3</v>
      </c>
      <c r="AL99" s="94">
        <v>3.0522515851344471E-2</v>
      </c>
      <c r="AM99" s="94">
        <v>2.6008200232543908E-3</v>
      </c>
      <c r="AN99" s="8" t="s">
        <v>88</v>
      </c>
      <c r="AO99" s="8" t="s">
        <v>190</v>
      </c>
      <c r="AP99" s="8">
        <v>100</v>
      </c>
      <c r="AQ99" s="51">
        <v>2.9999999999999999E-81</v>
      </c>
      <c r="AR99" s="8">
        <v>88</v>
      </c>
      <c r="AS99" s="8" t="s">
        <v>191</v>
      </c>
    </row>
    <row r="100" spans="1:50" x14ac:dyDescent="0.2">
      <c r="A100" s="8" t="s">
        <v>128</v>
      </c>
      <c r="B100" s="94">
        <v>2.7464982147761604E-4</v>
      </c>
      <c r="C100" s="94">
        <v>0</v>
      </c>
      <c r="D100" s="94">
        <v>5.5514844669464611E-4</v>
      </c>
      <c r="E100" s="94">
        <v>0</v>
      </c>
      <c r="F100" s="94">
        <v>2.1647151431663879E-4</v>
      </c>
      <c r="G100" s="94">
        <v>1.3556013447565339E-4</v>
      </c>
      <c r="H100" s="94">
        <v>6.0808228775237248E-2</v>
      </c>
      <c r="I100" s="94">
        <v>1.3601741022850925E-4</v>
      </c>
      <c r="J100" s="94">
        <v>1.4598540145985401E-3</v>
      </c>
      <c r="K100" s="94">
        <v>2.8746370770690201E-5</v>
      </c>
      <c r="L100" s="94">
        <v>2.059138456469813E-5</v>
      </c>
      <c r="M100" s="94">
        <v>1.6439707373208757E-4</v>
      </c>
      <c r="N100" s="94">
        <v>2.5492552532867182E-4</v>
      </c>
      <c r="O100" s="94">
        <v>2.0948989211270555E-5</v>
      </c>
      <c r="P100" s="94">
        <v>2.5642559811270761E-5</v>
      </c>
      <c r="Q100" s="94">
        <v>9.0015660258702546E-4</v>
      </c>
      <c r="R100" s="94">
        <v>1.1379741990213422E-4</v>
      </c>
      <c r="S100" s="94">
        <v>4.2309238222165807E-5</v>
      </c>
      <c r="T100" s="94">
        <v>1.4954106363230088E-3</v>
      </c>
      <c r="U100" s="94">
        <v>1.6435100317323861E-4</v>
      </c>
      <c r="V100" s="94">
        <v>5.2454430213751807E-4</v>
      </c>
      <c r="W100" s="94">
        <v>5.3785931990677101E-4</v>
      </c>
      <c r="X100" s="94">
        <v>5.0839558825606194E-3</v>
      </c>
      <c r="Y100" s="94">
        <v>6.6053833874607805E-5</v>
      </c>
      <c r="Z100" s="94">
        <v>7.7178270285214025E-4</v>
      </c>
      <c r="AA100" s="94">
        <v>2.9890582673819513E-2</v>
      </c>
      <c r="AB100" s="94">
        <v>4.0989535612673001E-4</v>
      </c>
      <c r="AC100" s="94">
        <v>5.4672964076141403E-3</v>
      </c>
      <c r="AD100" s="94">
        <v>3.2773645856810155E-2</v>
      </c>
      <c r="AE100" s="94">
        <v>2.3119644158520344E-3</v>
      </c>
      <c r="AF100" s="94">
        <v>1.9301866341999376E-4</v>
      </c>
      <c r="AG100" s="94">
        <v>7.1747240992460016E-4</v>
      </c>
      <c r="AH100" s="94">
        <v>1.032118731322669E-2</v>
      </c>
      <c r="AI100" s="94">
        <v>4.9348192622445199E-4</v>
      </c>
      <c r="AJ100" s="94">
        <v>4.9819563759460929E-3</v>
      </c>
      <c r="AK100" s="94">
        <v>5.9089118511560252E-3</v>
      </c>
      <c r="AL100" s="94">
        <v>3.4710973295691214E-4</v>
      </c>
      <c r="AM100" s="94">
        <v>3.0597882626522246E-4</v>
      </c>
      <c r="AN100" s="8" t="s">
        <v>129</v>
      </c>
      <c r="AO100" s="8" t="s">
        <v>965</v>
      </c>
      <c r="AP100" s="8">
        <v>100</v>
      </c>
      <c r="AQ100" s="51">
        <v>3.0000000000000001E-105</v>
      </c>
      <c r="AR100" s="8">
        <v>95</v>
      </c>
      <c r="AS100" s="8" t="s">
        <v>966</v>
      </c>
    </row>
    <row r="101" spans="1:50" x14ac:dyDescent="0.2">
      <c r="A101" s="8" t="s">
        <v>94</v>
      </c>
      <c r="B101" s="94">
        <v>3.6619976197015472E-4</v>
      </c>
      <c r="C101" s="94">
        <v>1.1954182877263144E-4</v>
      </c>
      <c r="D101" s="94">
        <v>1.5544156507450092E-4</v>
      </c>
      <c r="E101" s="94">
        <v>1.5783243456530318E-4</v>
      </c>
      <c r="F101" s="94">
        <v>8.2652760011807532E-4</v>
      </c>
      <c r="G101" s="94">
        <v>1.3827133716516648E-3</v>
      </c>
      <c r="H101" s="94">
        <v>1.273804216291956E-4</v>
      </c>
      <c r="I101" s="94">
        <v>2.7203482045701851E-5</v>
      </c>
      <c r="J101" s="94">
        <v>3.6936065429601619E-4</v>
      </c>
      <c r="K101" s="94">
        <v>1.581050392387961E-4</v>
      </c>
      <c r="L101" s="94">
        <v>1.6473107651758504E-4</v>
      </c>
      <c r="M101" s="94">
        <v>9.5898293010384411E-5</v>
      </c>
      <c r="N101" s="94">
        <v>3.6417932189810261E-5</v>
      </c>
      <c r="O101" s="94">
        <v>1.8644600398030795E-3</v>
      </c>
      <c r="P101" s="94">
        <v>1.5385535886762455E-4</v>
      </c>
      <c r="Q101" s="94">
        <v>2.712800720125282E-4</v>
      </c>
      <c r="R101" s="94">
        <v>1.3655690388256105E-3</v>
      </c>
      <c r="S101" s="94">
        <v>6.4733134479913693E-3</v>
      </c>
      <c r="T101" s="94">
        <v>1.1516380762487538E-3</v>
      </c>
      <c r="U101" s="94">
        <v>4.6776823980075599E-4</v>
      </c>
      <c r="V101" s="94">
        <v>1.3681863880753596E-2</v>
      </c>
      <c r="W101" s="94">
        <v>2.6773441702025937E-3</v>
      </c>
      <c r="X101" s="94">
        <v>1.6946519608535397E-4</v>
      </c>
      <c r="Y101" s="94">
        <v>6.4952936643364345E-4</v>
      </c>
      <c r="Z101" s="94">
        <v>2.5342118601115053E-4</v>
      </c>
      <c r="AA101" s="94">
        <v>1.5668986030700589E-3</v>
      </c>
      <c r="AB101" s="94">
        <v>9.644596614746588E-5</v>
      </c>
      <c r="AC101" s="94">
        <v>2.0895949620724202E-3</v>
      </c>
      <c r="AD101" s="94">
        <v>6.1978814514311467E-4</v>
      </c>
      <c r="AE101" s="94">
        <v>1.093157087930038E-3</v>
      </c>
      <c r="AF101" s="94">
        <v>8.760077801368948E-4</v>
      </c>
      <c r="AG101" s="94">
        <v>2.2176419943124005E-4</v>
      </c>
      <c r="AH101" s="94">
        <v>1.3686245950629065E-2</v>
      </c>
      <c r="AI101" s="94">
        <v>3.9752710723636416E-4</v>
      </c>
      <c r="AJ101" s="94">
        <v>5.8601858652955639E-3</v>
      </c>
      <c r="AK101" s="94">
        <v>1.0908760340595739E-3</v>
      </c>
      <c r="AL101" s="94">
        <v>8.0992271023279491E-4</v>
      </c>
      <c r="AM101" s="94">
        <v>8.7203965485588395E-4</v>
      </c>
      <c r="AN101" s="8" t="s">
        <v>95</v>
      </c>
      <c r="AO101" s="8" t="s">
        <v>173</v>
      </c>
      <c r="AP101" s="8">
        <v>100</v>
      </c>
      <c r="AQ101" s="51">
        <v>6.0000000000000002E-127</v>
      </c>
      <c r="AR101" s="8">
        <v>100</v>
      </c>
      <c r="AS101" s="8" t="s">
        <v>174</v>
      </c>
    </row>
    <row r="102" spans="1:50" x14ac:dyDescent="0.2">
      <c r="A102" s="8" t="s">
        <v>147</v>
      </c>
      <c r="B102" s="94">
        <v>4.2341847477799139E-4</v>
      </c>
      <c r="C102" s="94">
        <v>2.1734877958660263E-5</v>
      </c>
      <c r="D102" s="94">
        <v>7.1059001176914706E-4</v>
      </c>
      <c r="E102" s="94">
        <v>0</v>
      </c>
      <c r="F102" s="94">
        <v>1.9679228574239891E-5</v>
      </c>
      <c r="G102" s="94">
        <v>0</v>
      </c>
      <c r="H102" s="94">
        <v>0</v>
      </c>
      <c r="I102" s="94">
        <v>4.1621327529923827E-3</v>
      </c>
      <c r="J102" s="94">
        <v>3.5177205171049161E-4</v>
      </c>
      <c r="K102" s="94">
        <v>0</v>
      </c>
      <c r="L102" s="94">
        <v>8.0100485956675731E-3</v>
      </c>
      <c r="M102" s="94">
        <v>9.2336356412855859E-3</v>
      </c>
      <c r="N102" s="94">
        <v>5.3170180997122981E-3</v>
      </c>
      <c r="O102" s="94">
        <v>8.3795956845082219E-5</v>
      </c>
      <c r="P102" s="94">
        <v>1.2265691109724513E-2</v>
      </c>
      <c r="Q102" s="94">
        <v>1.2330912364205828E-5</v>
      </c>
      <c r="R102" s="94">
        <v>2.8966615975088711E-4</v>
      </c>
      <c r="S102" s="94">
        <v>2.1154619111082904E-5</v>
      </c>
      <c r="T102" s="94">
        <v>6.8754512014850981E-5</v>
      </c>
      <c r="U102" s="94">
        <v>0</v>
      </c>
      <c r="V102" s="94">
        <v>2.1856012589063251E-5</v>
      </c>
      <c r="W102" s="94">
        <v>3.5857287993784737E-5</v>
      </c>
      <c r="X102" s="94">
        <v>0</v>
      </c>
      <c r="Y102" s="94">
        <v>3.3026916937303902E-5</v>
      </c>
      <c r="Z102" s="94">
        <v>1.151914481868866E-5</v>
      </c>
      <c r="AA102" s="94">
        <v>2.5096935252562811E-3</v>
      </c>
      <c r="AB102" s="94">
        <v>1.7239716448859527E-3</v>
      </c>
      <c r="AC102" s="94">
        <v>4.5656218691856303E-3</v>
      </c>
      <c r="AD102" s="94">
        <v>1.8781458943730748E-5</v>
      </c>
      <c r="AE102" s="94">
        <v>5.2773100796622526E-4</v>
      </c>
      <c r="AF102" s="94">
        <v>6.6814152722305539E-4</v>
      </c>
      <c r="AG102" s="94">
        <v>2.8698896396984005E-4</v>
      </c>
      <c r="AH102" s="94">
        <v>2.5112377891062503E-5</v>
      </c>
      <c r="AI102" s="94">
        <v>0</v>
      </c>
      <c r="AJ102" s="94">
        <v>0</v>
      </c>
      <c r="AK102" s="94">
        <v>4.5453168085815584E-5</v>
      </c>
      <c r="AL102" s="94">
        <v>1.1570324431897071E-4</v>
      </c>
      <c r="AM102" s="94">
        <v>0</v>
      </c>
      <c r="AN102" s="8" t="s">
        <v>105</v>
      </c>
      <c r="AO102" s="8" t="s">
        <v>976</v>
      </c>
      <c r="AP102" s="8">
        <v>100</v>
      </c>
      <c r="AQ102" s="51">
        <v>6E-102</v>
      </c>
      <c r="AR102" s="8">
        <v>94</v>
      </c>
      <c r="AS102" s="8" t="s">
        <v>977</v>
      </c>
    </row>
    <row r="103" spans="1:50" x14ac:dyDescent="0.2">
      <c r="A103" s="8" t="s">
        <v>76</v>
      </c>
      <c r="B103" s="94">
        <v>3.2385791449235559E-3</v>
      </c>
      <c r="C103" s="94">
        <v>2.9342085244191352E-4</v>
      </c>
      <c r="D103" s="94">
        <v>1.3878711167366154E-2</v>
      </c>
      <c r="E103" s="94">
        <v>5.2610811521767726E-5</v>
      </c>
      <c r="F103" s="94">
        <v>1.6727344288103906E-3</v>
      </c>
      <c r="G103" s="94">
        <v>2.4671944474568917E-3</v>
      </c>
      <c r="H103" s="94">
        <v>7.3562193490860454E-3</v>
      </c>
      <c r="I103" s="94">
        <v>2.7203482045701851E-5</v>
      </c>
      <c r="J103" s="94">
        <v>1.7272007738985136E-2</v>
      </c>
      <c r="K103" s="94">
        <v>1.6672895047000315E-3</v>
      </c>
      <c r="L103" s="94">
        <v>1.1943003047524916E-3</v>
      </c>
      <c r="M103" s="94">
        <v>1.0548812231142286E-3</v>
      </c>
      <c r="N103" s="94">
        <v>2.864877332265074E-3</v>
      </c>
      <c r="O103" s="94">
        <v>1.0244055724311302E-2</v>
      </c>
      <c r="P103" s="94">
        <v>3.0403528416230032E-2</v>
      </c>
      <c r="Q103" s="94">
        <v>2.966817514827922E-2</v>
      </c>
      <c r="R103" s="94">
        <v>8.9796509522775004E-3</v>
      </c>
      <c r="S103" s="94">
        <v>6.981024306657359E-3</v>
      </c>
      <c r="T103" s="94">
        <v>3.00800990064973E-3</v>
      </c>
      <c r="U103" s="94">
        <v>3.5057333215337744E-2</v>
      </c>
      <c r="V103" s="94">
        <v>2.9614897058180704E-2</v>
      </c>
      <c r="W103" s="94">
        <v>8.1396043745891357E-3</v>
      </c>
      <c r="X103" s="94">
        <v>0.17316518619988419</v>
      </c>
      <c r="Y103" s="94">
        <v>7.5961908955798976E-2</v>
      </c>
      <c r="Z103" s="94">
        <v>5.2988066165967837E-4</v>
      </c>
      <c r="AA103" s="94">
        <v>1.9918202581399053E-3</v>
      </c>
      <c r="AB103" s="94">
        <v>4.460625934320297E-4</v>
      </c>
      <c r="AC103" s="94">
        <v>2.1210820094461142E-2</v>
      </c>
      <c r="AD103" s="94">
        <v>2.4603711216287282E-3</v>
      </c>
      <c r="AE103" s="94">
        <v>1.5957580478978715E-3</v>
      </c>
      <c r="AF103" s="94">
        <v>1.2620451069768823E-3</v>
      </c>
      <c r="AG103" s="94">
        <v>5.8571838555662812E-3</v>
      </c>
      <c r="AH103" s="94">
        <v>1.823158634891138E-2</v>
      </c>
      <c r="AI103" s="94">
        <v>1.1117051171334184E-2</v>
      </c>
      <c r="AJ103" s="94">
        <v>7.6964838884808224E-3</v>
      </c>
      <c r="AK103" s="94">
        <v>4.11351171176631E-2</v>
      </c>
      <c r="AL103" s="94">
        <v>4.3735826352570926E-3</v>
      </c>
      <c r="AM103" s="94">
        <v>1.8664708402178569E-3</v>
      </c>
      <c r="AN103" s="8" t="s">
        <v>77</v>
      </c>
      <c r="AO103" s="8" t="s">
        <v>184</v>
      </c>
      <c r="AP103" s="8">
        <v>99</v>
      </c>
      <c r="AQ103" s="51">
        <v>1.9999999999999998E-96</v>
      </c>
      <c r="AR103" s="8">
        <v>92</v>
      </c>
      <c r="AS103" s="8" t="s">
        <v>185</v>
      </c>
      <c r="AT103" s="8" t="s">
        <v>186</v>
      </c>
      <c r="AU103" s="8">
        <v>99</v>
      </c>
      <c r="AV103" s="54">
        <v>4.9999999999999999E-93</v>
      </c>
      <c r="AW103" s="8">
        <v>91</v>
      </c>
      <c r="AX103" s="8" t="s">
        <v>187</v>
      </c>
    </row>
    <row r="104" spans="1:50" x14ac:dyDescent="0.2">
      <c r="A104" s="8" t="s">
        <v>103</v>
      </c>
      <c r="B104" s="94">
        <v>3.4331227684702005E-5</v>
      </c>
      <c r="C104" s="94">
        <v>4.3469755917320526E-5</v>
      </c>
      <c r="D104" s="94">
        <v>1.3323562720671508E-4</v>
      </c>
      <c r="E104" s="94">
        <v>1.5783243456530318E-4</v>
      </c>
      <c r="F104" s="94">
        <v>7.8716914296959563E-5</v>
      </c>
      <c r="G104" s="94">
        <v>1.6267216137078408E-4</v>
      </c>
      <c r="H104" s="94">
        <v>9.553531622189669E-5</v>
      </c>
      <c r="I104" s="94">
        <v>8.1610446137105543E-5</v>
      </c>
      <c r="J104" s="94">
        <v>1.7588602585524581E-5</v>
      </c>
      <c r="K104" s="94">
        <v>5.7492741541380402E-5</v>
      </c>
      <c r="L104" s="94">
        <v>2.059138456469813E-5</v>
      </c>
      <c r="M104" s="94">
        <v>9.5898293010384411E-5</v>
      </c>
      <c r="N104" s="94">
        <v>7.2835864379620522E-5</v>
      </c>
      <c r="O104" s="94">
        <v>1.88540902901435E-4</v>
      </c>
      <c r="P104" s="94">
        <v>1.1111775918217329E-4</v>
      </c>
      <c r="Q104" s="94">
        <v>4.9323649456823311E-5</v>
      </c>
      <c r="R104" s="94">
        <v>1.3448785988434044E-4</v>
      </c>
      <c r="S104" s="94">
        <v>2.1154619111082905E-4</v>
      </c>
      <c r="T104" s="94">
        <v>1.8907490804084018E-4</v>
      </c>
      <c r="U104" s="94">
        <v>7.585430915687936E-5</v>
      </c>
      <c r="V104" s="94">
        <v>2.4041613847969575E-4</v>
      </c>
      <c r="W104" s="94">
        <v>1.792864399689237E-4</v>
      </c>
      <c r="X104" s="94">
        <v>5.6488398695117989E-5</v>
      </c>
      <c r="Y104" s="94">
        <v>1.6513458468651952E-4</v>
      </c>
      <c r="Z104" s="94">
        <v>6.911486891213196E-5</v>
      </c>
      <c r="AA104" s="94">
        <v>9.2951612046528922E-5</v>
      </c>
      <c r="AB104" s="94">
        <v>1.4466894922119883E-4</v>
      </c>
      <c r="AC104" s="94">
        <v>1.0018605982539001E-4</v>
      </c>
      <c r="AD104" s="94">
        <v>5.6344376831192248E-5</v>
      </c>
      <c r="AE104" s="94">
        <v>1.0052019199356671E-4</v>
      </c>
      <c r="AF104" s="94">
        <v>7.4237947469228373E-5</v>
      </c>
      <c r="AG104" s="94">
        <v>1.0435962326176003E-4</v>
      </c>
      <c r="AH104" s="94">
        <v>5.0224755782125007E-5</v>
      </c>
      <c r="AI104" s="94">
        <v>1.23370481556113E-4</v>
      </c>
      <c r="AJ104" s="94">
        <v>4.7903426691789356E-5</v>
      </c>
      <c r="AK104" s="94">
        <v>1.5151056028605195E-4</v>
      </c>
      <c r="AL104" s="94">
        <v>0</v>
      </c>
      <c r="AM104" s="94">
        <v>9.1793647879566734E-5</v>
      </c>
      <c r="AN104" s="8" t="s">
        <v>83</v>
      </c>
      <c r="AO104" s="8" t="s">
        <v>957</v>
      </c>
      <c r="AP104" s="8">
        <v>100</v>
      </c>
      <c r="AQ104" s="51">
        <v>6.0000000000000002E-127</v>
      </c>
      <c r="AR104" s="8">
        <v>100</v>
      </c>
      <c r="AS104" s="8" t="s">
        <v>958</v>
      </c>
    </row>
    <row r="105" spans="1:50" x14ac:dyDescent="0.2">
      <c r="A105" s="8" t="s">
        <v>82</v>
      </c>
      <c r="B105" s="94">
        <v>8.0106197930971345E-5</v>
      </c>
      <c r="C105" s="94">
        <v>2.1734877958660263E-5</v>
      </c>
      <c r="D105" s="94">
        <v>8.8823751471143382E-5</v>
      </c>
      <c r="E105" s="94">
        <v>1.0522162304353545E-4</v>
      </c>
      <c r="F105" s="94">
        <v>7.8716914296959563E-5</v>
      </c>
      <c r="G105" s="94">
        <v>1.6267216137078408E-4</v>
      </c>
      <c r="H105" s="94">
        <v>9.553531622189669E-5</v>
      </c>
      <c r="I105" s="94">
        <v>1.3601741022850925E-4</v>
      </c>
      <c r="J105" s="94">
        <v>1.0553161551314748E-4</v>
      </c>
      <c r="K105" s="94">
        <v>4.31195561560353E-5</v>
      </c>
      <c r="L105" s="94">
        <v>6.1774153694094393E-5</v>
      </c>
      <c r="M105" s="94">
        <v>1.3699756144340631E-4</v>
      </c>
      <c r="N105" s="94">
        <v>1.2139310729936755E-4</v>
      </c>
      <c r="O105" s="94">
        <v>1.2569393526762335E-4</v>
      </c>
      <c r="P105" s="94">
        <v>6.8380159496722029E-5</v>
      </c>
      <c r="Q105" s="94">
        <v>4.9323649456823311E-5</v>
      </c>
      <c r="R105" s="94">
        <v>5.1726099955515557E-5</v>
      </c>
      <c r="S105" s="94">
        <v>1.2692771466649744E-4</v>
      </c>
      <c r="T105" s="94">
        <v>6.8754512014850981E-5</v>
      </c>
      <c r="U105" s="94">
        <v>1.5170861831375872E-4</v>
      </c>
      <c r="V105" s="94">
        <v>2.1856012589063252E-4</v>
      </c>
      <c r="W105" s="94">
        <v>1.673340106376621E-4</v>
      </c>
      <c r="X105" s="94">
        <v>8.4732598042676986E-5</v>
      </c>
      <c r="Y105" s="94">
        <v>8.8071778499477073E-5</v>
      </c>
      <c r="Z105" s="94">
        <v>5.75957240934433E-5</v>
      </c>
      <c r="AA105" s="94">
        <v>6.6394008604663519E-5</v>
      </c>
      <c r="AB105" s="94">
        <v>1.2055745768433235E-4</v>
      </c>
      <c r="AC105" s="94">
        <v>5.7249177043080005E-5</v>
      </c>
      <c r="AD105" s="94">
        <v>7.5125835774922993E-5</v>
      </c>
      <c r="AE105" s="94">
        <v>1.0052019199356671E-4</v>
      </c>
      <c r="AF105" s="94">
        <v>1.4847589493845675E-5</v>
      </c>
      <c r="AG105" s="94">
        <v>1.0435962326176003E-4</v>
      </c>
      <c r="AH105" s="94">
        <v>7.533713367318751E-5</v>
      </c>
      <c r="AI105" s="94">
        <v>8.2246987704075332E-5</v>
      </c>
      <c r="AJ105" s="94">
        <v>9.5806853383578712E-5</v>
      </c>
      <c r="AK105" s="94">
        <v>9.0906336171631168E-5</v>
      </c>
      <c r="AL105" s="94">
        <v>4.6281297727588283E-5</v>
      </c>
      <c r="AM105" s="94">
        <v>1.0709258919282785E-4</v>
      </c>
      <c r="AN105" s="8" t="s">
        <v>83</v>
      </c>
      <c r="AO105" s="8" t="s">
        <v>194</v>
      </c>
      <c r="AP105" s="8">
        <v>100</v>
      </c>
      <c r="AQ105" s="51">
        <v>5.0000000000000001E-118</v>
      </c>
      <c r="AR105" s="8">
        <v>97</v>
      </c>
      <c r="AS105" s="8" t="s">
        <v>195</v>
      </c>
      <c r="AT105" s="8" t="s">
        <v>192</v>
      </c>
      <c r="AU105" s="8">
        <v>99</v>
      </c>
      <c r="AV105" s="51">
        <v>1.0000000000000001E-128</v>
      </c>
      <c r="AW105" s="8">
        <v>100</v>
      </c>
      <c r="AX105" s="8" t="s">
        <v>193</v>
      </c>
    </row>
    <row r="106" spans="1:50" x14ac:dyDescent="0.2">
      <c r="A106" s="8" t="s">
        <v>84</v>
      </c>
      <c r="B106" s="94">
        <v>2.3230797399981691E-3</v>
      </c>
      <c r="C106" s="94">
        <v>8.1397117955182684E-3</v>
      </c>
      <c r="D106" s="94">
        <v>2.8312570781426953E-2</v>
      </c>
      <c r="E106" s="94">
        <v>1.8676838090227541E-3</v>
      </c>
      <c r="F106" s="94">
        <v>6.8877300009839617E-4</v>
      </c>
      <c r="G106" s="94">
        <v>2.9823229584643746E-3</v>
      </c>
      <c r="H106" s="94">
        <v>5.2544423922043179E-4</v>
      </c>
      <c r="I106" s="94">
        <v>4.3525571273122962E-4</v>
      </c>
      <c r="J106" s="94">
        <v>1.5161375428722187E-2</v>
      </c>
      <c r="K106" s="94">
        <v>6.4966797941759854E-3</v>
      </c>
      <c r="L106" s="94">
        <v>1.4208055349641711E-3</v>
      </c>
      <c r="M106" s="94">
        <v>8.8226429569553663E-2</v>
      </c>
      <c r="N106" s="94">
        <v>7.8541340422690793E-3</v>
      </c>
      <c r="O106" s="94">
        <v>3.7079710903948886E-3</v>
      </c>
      <c r="P106" s="94">
        <v>2.9600061542143546E-2</v>
      </c>
      <c r="Q106" s="94">
        <v>5.9681615842756205E-3</v>
      </c>
      <c r="R106" s="94">
        <v>7.3244157537010026E-3</v>
      </c>
      <c r="S106" s="94">
        <v>1.5865964333312179E-3</v>
      </c>
      <c r="T106" s="94">
        <v>5.8424146584619613E-2</v>
      </c>
      <c r="U106" s="94">
        <v>3.5272253757948901E-3</v>
      </c>
      <c r="V106" s="94">
        <v>4.9394588451282945E-3</v>
      </c>
      <c r="W106" s="94">
        <v>1.9458554951293852E-2</v>
      </c>
      <c r="X106" s="94">
        <v>2.0759486520455861E-3</v>
      </c>
      <c r="Y106" s="94">
        <v>1.1196124841746024E-2</v>
      </c>
      <c r="Z106" s="94">
        <v>0.10085011288761922</v>
      </c>
      <c r="AA106" s="94">
        <v>5.4575875073033407E-3</v>
      </c>
      <c r="AB106" s="94">
        <v>3.472054781308772E-2</v>
      </c>
      <c r="AC106" s="94">
        <v>5.2382996994418205E-3</v>
      </c>
      <c r="AD106" s="94">
        <v>7.5125835774922993E-5</v>
      </c>
      <c r="AE106" s="94">
        <v>2.261704319855251E-3</v>
      </c>
      <c r="AF106" s="94">
        <v>4.0682395213137148E-3</v>
      </c>
      <c r="AG106" s="94">
        <v>2.1537217250645724E-2</v>
      </c>
      <c r="AH106" s="94">
        <v>5.5247231360337507E-3</v>
      </c>
      <c r="AI106" s="94">
        <v>1.8341078258008802E-2</v>
      </c>
      <c r="AJ106" s="94">
        <v>1.0746335387858078E-2</v>
      </c>
      <c r="AK106" s="94">
        <v>2.2287203418078241E-2</v>
      </c>
      <c r="AL106" s="94">
        <v>6.0258249641319941E-2</v>
      </c>
      <c r="AM106" s="94">
        <v>1.0709258919282785E-4</v>
      </c>
      <c r="AN106" s="8" t="s">
        <v>81</v>
      </c>
      <c r="AO106" s="8" t="s">
        <v>175</v>
      </c>
      <c r="AP106" s="8">
        <v>100</v>
      </c>
      <c r="AQ106" s="51">
        <v>1.0000000000000001E-123</v>
      </c>
      <c r="AR106" s="8">
        <v>99</v>
      </c>
      <c r="AS106" s="8" t="s">
        <v>196</v>
      </c>
      <c r="AT106" s="8" t="s">
        <v>183</v>
      </c>
      <c r="AU106" s="8" t="s">
        <v>183</v>
      </c>
      <c r="AV106" s="8" t="s">
        <v>183</v>
      </c>
      <c r="AW106" s="8" t="s">
        <v>183</v>
      </c>
      <c r="AX106" s="8" t="s">
        <v>183</v>
      </c>
    </row>
  </sheetData>
  <mergeCells count="8">
    <mergeCell ref="AO87:AS87"/>
    <mergeCell ref="AT87:AX87"/>
    <mergeCell ref="AO3:AS3"/>
    <mergeCell ref="AT3:AX3"/>
    <mergeCell ref="AO19:AS19"/>
    <mergeCell ref="AT19:AX19"/>
    <mergeCell ref="AO44:AS44"/>
    <mergeCell ref="AT44:AX4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5"/>
  <sheetViews>
    <sheetView zoomScale="90" zoomScaleNormal="90" workbookViewId="0">
      <selection activeCell="E11" sqref="E11"/>
    </sheetView>
  </sheetViews>
  <sheetFormatPr defaultRowHeight="15" x14ac:dyDescent="0.25"/>
  <cols>
    <col min="1" max="1" width="14.5703125" style="73" customWidth="1"/>
    <col min="2" max="2" width="15.85546875" style="36" bestFit="1" customWidth="1"/>
    <col min="3" max="4" width="21.140625" style="36" bestFit="1" customWidth="1"/>
    <col min="5" max="5" width="21.85546875" style="36" bestFit="1" customWidth="1"/>
    <col min="6" max="6" width="40.28515625" style="36" customWidth="1"/>
    <col min="7" max="7" width="19.85546875" style="23" bestFit="1" customWidth="1"/>
    <col min="8" max="8" width="12.28515625" style="74" customWidth="1"/>
    <col min="9" max="9" width="12.85546875" style="74" bestFit="1" customWidth="1"/>
    <col min="10" max="10" width="15.85546875" style="74" bestFit="1" customWidth="1"/>
    <col min="11" max="11" width="8.42578125" style="75" bestFit="1" customWidth="1"/>
    <col min="12" max="12" width="9.42578125" style="75" bestFit="1" customWidth="1"/>
    <col min="13" max="13" width="10.85546875" style="76" customWidth="1"/>
    <col min="14" max="14" width="40.140625" style="46" customWidth="1"/>
    <col min="15" max="15" width="14.42578125" style="50" bestFit="1" customWidth="1"/>
    <col min="16" max="16" width="10" style="82" customWidth="1"/>
    <col min="17" max="17" width="9.140625" style="50"/>
    <col min="18" max="18" width="13.42578125" style="50" bestFit="1" customWidth="1"/>
    <col min="19" max="19" width="35.5703125" style="131" customWidth="1"/>
    <col min="20" max="20" width="14.42578125" style="50" bestFit="1" customWidth="1"/>
    <col min="21" max="21" width="9" style="82" customWidth="1"/>
    <col min="22" max="22" width="7.5703125" style="50" bestFit="1" customWidth="1"/>
    <col min="23" max="23" width="13.42578125" style="50" bestFit="1" customWidth="1"/>
    <col min="24" max="16384" width="9.140625" style="37"/>
  </cols>
  <sheetData>
    <row r="1" spans="1:23" x14ac:dyDescent="0.25">
      <c r="A1" s="93" t="s">
        <v>1161</v>
      </c>
      <c r="C1" s="130"/>
      <c r="F1" s="142"/>
    </row>
    <row r="2" spans="1:23" x14ac:dyDescent="0.25">
      <c r="H2" s="73"/>
    </row>
    <row r="3" spans="1:23" s="35" customFormat="1" ht="14.25" x14ac:dyDescent="0.2">
      <c r="A3" s="120" t="s">
        <v>244</v>
      </c>
      <c r="B3" s="120" t="s">
        <v>197</v>
      </c>
      <c r="C3" s="120" t="s">
        <v>198</v>
      </c>
      <c r="D3" s="120" t="s">
        <v>199</v>
      </c>
      <c r="E3" s="120" t="s">
        <v>200</v>
      </c>
      <c r="F3" s="120" t="s">
        <v>980</v>
      </c>
      <c r="G3" s="124" t="s">
        <v>222</v>
      </c>
      <c r="H3" s="128" t="s">
        <v>686</v>
      </c>
      <c r="I3" s="128"/>
      <c r="J3" s="128"/>
      <c r="K3" s="128"/>
      <c r="L3" s="125" t="s">
        <v>685</v>
      </c>
      <c r="M3" s="125"/>
      <c r="N3" s="132" t="s">
        <v>982</v>
      </c>
      <c r="O3" s="132"/>
      <c r="P3" s="132"/>
      <c r="Q3" s="132"/>
      <c r="R3" s="132"/>
      <c r="S3" s="132"/>
      <c r="T3" s="132"/>
      <c r="U3" s="132"/>
      <c r="V3" s="132"/>
      <c r="W3" s="132"/>
    </row>
    <row r="4" spans="1:23" s="35" customFormat="1" ht="16.5" x14ac:dyDescent="0.2">
      <c r="A4" s="120"/>
      <c r="B4" s="120"/>
      <c r="C4" s="120"/>
      <c r="D4" s="120"/>
      <c r="E4" s="120"/>
      <c r="F4" s="120"/>
      <c r="G4" s="124"/>
      <c r="H4" s="122" t="s">
        <v>221</v>
      </c>
      <c r="I4" s="122"/>
      <c r="J4" s="122"/>
      <c r="K4" s="123" t="s">
        <v>684</v>
      </c>
      <c r="L4" s="125" t="s">
        <v>684</v>
      </c>
      <c r="M4" s="129" t="s">
        <v>603</v>
      </c>
      <c r="N4" s="119" t="s">
        <v>160</v>
      </c>
      <c r="O4" s="119"/>
      <c r="P4" s="119"/>
      <c r="Q4" s="119"/>
      <c r="R4" s="119"/>
      <c r="S4" s="119" t="s">
        <v>690</v>
      </c>
      <c r="T4" s="119"/>
      <c r="U4" s="119"/>
      <c r="V4" s="119"/>
      <c r="W4" s="119"/>
    </row>
    <row r="5" spans="1:23" s="35" customFormat="1" x14ac:dyDescent="0.2">
      <c r="A5" s="120"/>
      <c r="B5" s="120"/>
      <c r="C5" s="120"/>
      <c r="D5" s="120"/>
      <c r="E5" s="120"/>
      <c r="F5" s="120"/>
      <c r="G5" s="124"/>
      <c r="H5" s="78" t="s">
        <v>157</v>
      </c>
      <c r="I5" s="78" t="s">
        <v>155</v>
      </c>
      <c r="J5" s="78" t="s">
        <v>156</v>
      </c>
      <c r="K5" s="123"/>
      <c r="L5" s="125"/>
      <c r="M5" s="129"/>
      <c r="N5" s="104" t="s">
        <v>161</v>
      </c>
      <c r="O5" s="104" t="s">
        <v>167</v>
      </c>
      <c r="P5" s="133" t="s">
        <v>981</v>
      </c>
      <c r="Q5" s="104" t="s">
        <v>168</v>
      </c>
      <c r="R5" s="104" t="s">
        <v>165</v>
      </c>
      <c r="S5" s="104" t="s">
        <v>161</v>
      </c>
      <c r="T5" s="104" t="s">
        <v>167</v>
      </c>
      <c r="U5" s="133" t="s">
        <v>981</v>
      </c>
      <c r="V5" s="104" t="s">
        <v>168</v>
      </c>
      <c r="W5" s="104" t="s">
        <v>165</v>
      </c>
    </row>
    <row r="6" spans="1:23" s="35" customFormat="1" x14ac:dyDescent="0.2">
      <c r="A6" s="73" t="s">
        <v>48</v>
      </c>
      <c r="B6" s="96"/>
      <c r="C6" s="96"/>
      <c r="D6" s="96"/>
      <c r="E6" s="96"/>
      <c r="F6" s="106"/>
      <c r="G6" s="109"/>
      <c r="H6" s="78"/>
      <c r="I6" s="78"/>
      <c r="J6" s="78"/>
      <c r="K6" s="108"/>
      <c r="L6" s="110"/>
      <c r="M6" s="111"/>
      <c r="N6" s="104"/>
      <c r="O6" s="104"/>
      <c r="P6" s="133"/>
      <c r="Q6" s="104"/>
      <c r="R6" s="104"/>
      <c r="S6" s="104"/>
      <c r="T6" s="104"/>
      <c r="U6" s="133"/>
      <c r="V6" s="104"/>
      <c r="W6" s="104"/>
    </row>
    <row r="7" spans="1:23" x14ac:dyDescent="0.25">
      <c r="B7" s="39" t="s">
        <v>984</v>
      </c>
      <c r="C7" s="39" t="s">
        <v>985</v>
      </c>
      <c r="D7" s="39" t="s">
        <v>986</v>
      </c>
      <c r="E7" s="39" t="s">
        <v>987</v>
      </c>
      <c r="F7" s="39" t="s">
        <v>255</v>
      </c>
      <c r="G7" s="99" t="s">
        <v>155</v>
      </c>
      <c r="H7" s="107">
        <v>0.163831097923507</v>
      </c>
      <c r="I7" s="107">
        <v>0.62215129466342101</v>
      </c>
      <c r="J7" s="107">
        <v>4.6683594504857697E-3</v>
      </c>
      <c r="K7" s="44">
        <v>2.5000000000000001E-2</v>
      </c>
      <c r="L7" s="87">
        <v>5.8455E-2</v>
      </c>
      <c r="M7" s="42">
        <v>4.45</v>
      </c>
    </row>
    <row r="8" spans="1:23" x14ac:dyDescent="0.25">
      <c r="B8" s="39"/>
      <c r="C8" s="39"/>
      <c r="D8" s="39"/>
      <c r="E8" s="39"/>
      <c r="F8" s="39" t="s">
        <v>218</v>
      </c>
      <c r="G8" s="99" t="s">
        <v>155</v>
      </c>
      <c r="H8" s="107">
        <v>4.61713788175626E-2</v>
      </c>
      <c r="I8" s="107">
        <v>0.62469221344044601</v>
      </c>
      <c r="J8" s="107">
        <v>3.0479589185616902E-3</v>
      </c>
      <c r="K8" s="87">
        <v>1.2E-2</v>
      </c>
      <c r="L8" s="87">
        <v>5.5419999999999997E-2</v>
      </c>
      <c r="M8" s="42">
        <v>4.3099999999999996</v>
      </c>
      <c r="N8" s="2" t="s">
        <v>688</v>
      </c>
      <c r="O8" s="134">
        <v>100</v>
      </c>
      <c r="P8" s="135">
        <v>2E-91</v>
      </c>
      <c r="Q8" s="134">
        <v>91</v>
      </c>
      <c r="R8" s="134" t="s">
        <v>689</v>
      </c>
    </row>
    <row r="9" spans="1:23" x14ac:dyDescent="0.25">
      <c r="B9" s="39" t="s">
        <v>988</v>
      </c>
      <c r="C9" s="39" t="s">
        <v>989</v>
      </c>
      <c r="D9" s="39" t="s">
        <v>990</v>
      </c>
      <c r="E9" s="39" t="s">
        <v>991</v>
      </c>
      <c r="F9" s="40" t="s">
        <v>248</v>
      </c>
      <c r="G9" s="99" t="s">
        <v>156</v>
      </c>
      <c r="H9" s="105">
        <v>0.135838618750797</v>
      </c>
      <c r="I9" s="105">
        <v>6.24810264665932E-3</v>
      </c>
      <c r="J9" s="105">
        <v>0.84575736985276295</v>
      </c>
      <c r="K9" s="110">
        <v>4.0000000000000001E-3</v>
      </c>
      <c r="L9" s="110">
        <v>8.4154E-4</v>
      </c>
      <c r="M9" s="41">
        <v>4.74</v>
      </c>
    </row>
    <row r="10" spans="1:23" x14ac:dyDescent="0.25">
      <c r="C10" s="40"/>
      <c r="D10" s="58"/>
      <c r="F10" s="40" t="s">
        <v>203</v>
      </c>
      <c r="G10" s="99" t="s">
        <v>156</v>
      </c>
      <c r="H10" s="105">
        <v>9.86289476995066E-2</v>
      </c>
      <c r="I10" s="105">
        <v>4.9993035345237396E-3</v>
      </c>
      <c r="J10" s="105">
        <v>0.79113944409210701</v>
      </c>
      <c r="K10" s="108">
        <v>0.03</v>
      </c>
      <c r="L10" s="108">
        <v>2.9516999999999998E-3</v>
      </c>
      <c r="M10" s="43">
        <v>4.71</v>
      </c>
      <c r="N10" s="46" t="s">
        <v>850</v>
      </c>
      <c r="O10" s="50">
        <v>100</v>
      </c>
      <c r="P10" s="82">
        <v>6.0000000000000002E-127</v>
      </c>
      <c r="Q10" s="50">
        <v>100</v>
      </c>
      <c r="R10" s="50" t="s">
        <v>851</v>
      </c>
      <c r="S10" s="136" t="s">
        <v>691</v>
      </c>
      <c r="T10" s="134">
        <v>100</v>
      </c>
      <c r="U10" s="137">
        <v>6.9999999999999996E-56</v>
      </c>
      <c r="V10" s="134">
        <v>82</v>
      </c>
      <c r="W10" s="134" t="s">
        <v>692</v>
      </c>
    </row>
    <row r="11" spans="1:23" x14ac:dyDescent="0.25">
      <c r="C11" s="40"/>
      <c r="D11" s="39"/>
      <c r="F11" s="40" t="s">
        <v>287</v>
      </c>
      <c r="G11" s="99" t="s">
        <v>157</v>
      </c>
      <c r="H11" s="105">
        <v>0.38739868226597102</v>
      </c>
      <c r="I11" s="105">
        <v>0</v>
      </c>
      <c r="J11" s="105">
        <v>2.5670592980312899E-2</v>
      </c>
      <c r="K11" s="108">
        <v>4.9000000000000002E-2</v>
      </c>
      <c r="L11" s="108">
        <v>3.4957000000000002E-2</v>
      </c>
      <c r="M11" s="43">
        <v>2.86</v>
      </c>
      <c r="N11" s="46" t="s">
        <v>852</v>
      </c>
      <c r="O11" s="134">
        <v>100</v>
      </c>
      <c r="P11" s="135">
        <v>5.9999999999999998E-117</v>
      </c>
      <c r="Q11" s="134">
        <v>98</v>
      </c>
      <c r="R11" s="50" t="s">
        <v>853</v>
      </c>
      <c r="S11" s="136" t="s">
        <v>693</v>
      </c>
      <c r="T11" s="134">
        <v>99</v>
      </c>
      <c r="U11" s="135">
        <v>5.9999999999999998E-22</v>
      </c>
      <c r="V11" s="134">
        <v>75</v>
      </c>
      <c r="W11" s="134" t="s">
        <v>694</v>
      </c>
    </row>
    <row r="12" spans="1:23" s="13" customFormat="1" x14ac:dyDescent="0.25">
      <c r="A12" s="79"/>
      <c r="B12" s="39" t="s">
        <v>988</v>
      </c>
      <c r="C12" s="39" t="s">
        <v>992</v>
      </c>
      <c r="D12" s="39" t="s">
        <v>993</v>
      </c>
      <c r="E12" s="39" t="s">
        <v>994</v>
      </c>
      <c r="F12" s="58" t="s">
        <v>251</v>
      </c>
      <c r="G12" s="99" t="s">
        <v>155</v>
      </c>
      <c r="H12" s="107">
        <v>0.24834685593971501</v>
      </c>
      <c r="I12" s="107">
        <v>0.52877830083932198</v>
      </c>
      <c r="J12" s="107">
        <v>0.22287484322096299</v>
      </c>
      <c r="K12" s="44">
        <v>1.6E-2</v>
      </c>
      <c r="L12" s="44">
        <v>3.4956000000000001E-2</v>
      </c>
      <c r="M12" s="45">
        <v>5.18</v>
      </c>
      <c r="N12" s="46"/>
      <c r="O12" s="50"/>
      <c r="P12" s="82"/>
      <c r="Q12" s="50"/>
      <c r="R12" s="50"/>
      <c r="S12" s="131"/>
      <c r="T12" s="50"/>
      <c r="U12" s="82"/>
      <c r="V12" s="50"/>
      <c r="W12" s="50"/>
    </row>
    <row r="13" spans="1:23" s="13" customFormat="1" x14ac:dyDescent="0.25">
      <c r="A13" s="79"/>
      <c r="B13" s="39"/>
      <c r="C13" s="40"/>
      <c r="D13" s="39"/>
      <c r="E13" s="98"/>
      <c r="F13" s="39" t="s">
        <v>618</v>
      </c>
      <c r="G13" s="99" t="s">
        <v>155</v>
      </c>
      <c r="H13" s="107">
        <v>6.2875896175922694E-2</v>
      </c>
      <c r="I13" s="107">
        <v>0.60765222805575803</v>
      </c>
      <c r="J13" s="107">
        <v>1.2347192279856701E-3</v>
      </c>
      <c r="K13" s="87">
        <v>3.0000000000000001E-3</v>
      </c>
      <c r="L13" s="87">
        <v>1.4061000000000001E-2</v>
      </c>
      <c r="M13" s="42">
        <v>4.4400000000000004</v>
      </c>
      <c r="N13" s="2" t="s">
        <v>854</v>
      </c>
      <c r="O13" s="134">
        <v>100</v>
      </c>
      <c r="P13" s="135">
        <v>1E-79</v>
      </c>
      <c r="Q13" s="134">
        <v>88</v>
      </c>
      <c r="R13" s="134" t="s">
        <v>855</v>
      </c>
      <c r="S13" s="136" t="s">
        <v>856</v>
      </c>
      <c r="T13" s="134">
        <v>100</v>
      </c>
      <c r="U13" s="135">
        <v>1E-79</v>
      </c>
      <c r="V13" s="134">
        <v>88</v>
      </c>
      <c r="W13" s="134" t="s">
        <v>857</v>
      </c>
    </row>
    <row r="14" spans="1:23" s="13" customFormat="1" x14ac:dyDescent="0.25">
      <c r="A14" s="79"/>
      <c r="B14" s="39"/>
      <c r="C14" s="39"/>
      <c r="D14" s="39"/>
      <c r="E14" s="98"/>
      <c r="F14" s="39" t="s">
        <v>617</v>
      </c>
      <c r="G14" s="99" t="s">
        <v>157</v>
      </c>
      <c r="H14" s="107">
        <v>0.51372663494017001</v>
      </c>
      <c r="I14" s="107">
        <v>0</v>
      </c>
      <c r="J14" s="107">
        <v>1.50584114215387E-2</v>
      </c>
      <c r="K14" s="87">
        <v>6.0000000000000001E-3</v>
      </c>
      <c r="L14" s="87">
        <v>6.2112000000000001E-3</v>
      </c>
      <c r="M14" s="42">
        <v>2.56</v>
      </c>
      <c r="N14" s="2" t="s">
        <v>858</v>
      </c>
      <c r="O14" s="134">
        <v>100</v>
      </c>
      <c r="P14" s="137">
        <v>3.0000000000000003E-116</v>
      </c>
      <c r="Q14" s="134">
        <v>97</v>
      </c>
      <c r="R14" s="134" t="s">
        <v>859</v>
      </c>
      <c r="S14" s="131"/>
      <c r="T14" s="50"/>
      <c r="U14" s="82"/>
      <c r="V14" s="50"/>
      <c r="W14" s="50"/>
    </row>
    <row r="15" spans="1:23" s="13" customFormat="1" x14ac:dyDescent="0.25">
      <c r="A15" s="79"/>
      <c r="B15" s="39"/>
      <c r="C15" s="39"/>
      <c r="D15" s="39"/>
      <c r="E15" s="98"/>
      <c r="F15" s="39" t="s">
        <v>616</v>
      </c>
      <c r="G15" s="99" t="s">
        <v>155</v>
      </c>
      <c r="H15" s="107">
        <v>4.61958655956402E-2</v>
      </c>
      <c r="I15" s="107">
        <v>0.82404818008929503</v>
      </c>
      <c r="J15" s="107">
        <v>1.6210281108399699E-2</v>
      </c>
      <c r="K15" s="87">
        <v>4.0000000000000001E-3</v>
      </c>
      <c r="L15" s="87">
        <v>1.6512E-3</v>
      </c>
      <c r="M15" s="42">
        <v>4.6900000000000004</v>
      </c>
      <c r="N15" s="2" t="s">
        <v>860</v>
      </c>
      <c r="O15" s="134">
        <v>100</v>
      </c>
      <c r="P15" s="137">
        <v>3.0000000000000001E-86</v>
      </c>
      <c r="Q15" s="134">
        <v>90</v>
      </c>
      <c r="R15" s="134" t="s">
        <v>861</v>
      </c>
      <c r="S15" s="131"/>
      <c r="T15" s="50"/>
      <c r="U15" s="82"/>
      <c r="V15" s="50"/>
      <c r="W15" s="50"/>
    </row>
    <row r="16" spans="1:23" s="13" customFormat="1" x14ac:dyDescent="0.25">
      <c r="A16" s="79"/>
      <c r="B16" s="39"/>
      <c r="C16" s="40"/>
      <c r="D16" s="39"/>
      <c r="E16" s="98"/>
      <c r="F16" s="39" t="s">
        <v>619</v>
      </c>
      <c r="G16" s="99" t="s">
        <v>157</v>
      </c>
      <c r="H16" s="107">
        <v>0.118374504292569</v>
      </c>
      <c r="I16" s="107">
        <v>0.77528552742939305</v>
      </c>
      <c r="J16" s="107">
        <v>4.3202550883383803E-3</v>
      </c>
      <c r="K16" s="87">
        <v>1.7000000000000001E-2</v>
      </c>
      <c r="L16" s="87">
        <v>1.5459000000000001E-2</v>
      </c>
      <c r="M16" s="42">
        <v>4.8</v>
      </c>
      <c r="N16" s="2" t="s">
        <v>860</v>
      </c>
      <c r="O16" s="134">
        <v>100</v>
      </c>
      <c r="P16" s="135">
        <v>5.9999999999999998E-78</v>
      </c>
      <c r="Q16" s="134">
        <v>88</v>
      </c>
      <c r="R16" s="134" t="s">
        <v>861</v>
      </c>
      <c r="S16" s="131"/>
      <c r="T16" s="50"/>
      <c r="U16" s="82"/>
      <c r="V16" s="50"/>
      <c r="W16" s="50"/>
    </row>
    <row r="17" spans="1:23" s="13" customFormat="1" x14ac:dyDescent="0.25">
      <c r="A17" s="79"/>
      <c r="B17" s="39"/>
      <c r="C17" s="40"/>
      <c r="D17" s="39"/>
      <c r="E17" s="98"/>
      <c r="F17" s="39" t="s">
        <v>620</v>
      </c>
      <c r="G17" s="99" t="s">
        <v>157</v>
      </c>
      <c r="H17" s="107">
        <v>0.525986864214393</v>
      </c>
      <c r="I17" s="107">
        <v>0.16039868052275599</v>
      </c>
      <c r="J17" s="107">
        <v>3.1564059074895398E-3</v>
      </c>
      <c r="K17" s="87">
        <v>0.23</v>
      </c>
      <c r="L17" s="87">
        <v>2.7525999999999998E-2</v>
      </c>
      <c r="M17" s="42">
        <v>3.8</v>
      </c>
      <c r="N17" s="2" t="s">
        <v>854</v>
      </c>
      <c r="O17" s="134">
        <v>100</v>
      </c>
      <c r="P17" s="135">
        <v>5.9999999999999998E-78</v>
      </c>
      <c r="Q17" s="134">
        <v>88</v>
      </c>
      <c r="R17" s="134" t="s">
        <v>855</v>
      </c>
      <c r="S17" s="136" t="s">
        <v>856</v>
      </c>
      <c r="T17" s="134">
        <v>100</v>
      </c>
      <c r="U17" s="135">
        <v>5.9999999999999998E-78</v>
      </c>
      <c r="V17" s="134">
        <v>88</v>
      </c>
      <c r="W17" s="134" t="s">
        <v>857</v>
      </c>
    </row>
    <row r="18" spans="1:23" s="13" customFormat="1" x14ac:dyDescent="0.25">
      <c r="A18" s="79"/>
      <c r="B18" s="39"/>
      <c r="C18" s="39"/>
      <c r="D18" s="58"/>
      <c r="E18" s="98"/>
      <c r="F18" s="39" t="s">
        <v>615</v>
      </c>
      <c r="G18" s="99" t="s">
        <v>155</v>
      </c>
      <c r="H18" s="107">
        <v>6.3891042723294295E-2</v>
      </c>
      <c r="I18" s="107">
        <v>0.686948985331578</v>
      </c>
      <c r="J18" s="107">
        <v>1.2171947272965E-2</v>
      </c>
      <c r="K18" s="87">
        <v>1E-3</v>
      </c>
      <c r="L18" s="87">
        <v>1.0112000000000001E-3</v>
      </c>
      <c r="M18" s="42">
        <v>2.8</v>
      </c>
      <c r="N18" s="2" t="s">
        <v>862</v>
      </c>
      <c r="O18" s="134">
        <v>100</v>
      </c>
      <c r="P18" s="137">
        <v>1.9999999999999999E-82</v>
      </c>
      <c r="Q18" s="134">
        <v>89</v>
      </c>
      <c r="R18" s="134" t="s">
        <v>863</v>
      </c>
      <c r="S18" s="131"/>
      <c r="T18" s="50"/>
      <c r="U18" s="82"/>
      <c r="V18" s="50"/>
      <c r="W18" s="50"/>
    </row>
    <row r="19" spans="1:23" s="13" customFormat="1" x14ac:dyDescent="0.25">
      <c r="A19" s="79"/>
      <c r="B19" s="39"/>
      <c r="C19" s="39"/>
      <c r="D19" s="39"/>
      <c r="E19" s="98"/>
      <c r="F19" s="39" t="s">
        <v>214</v>
      </c>
      <c r="G19" s="99" t="s">
        <v>155</v>
      </c>
      <c r="H19" s="107">
        <v>0.138698353770317</v>
      </c>
      <c r="I19" s="107">
        <v>0.67546261631311999</v>
      </c>
      <c r="J19" s="107">
        <v>1.72326322269311E-2</v>
      </c>
      <c r="K19" s="87">
        <v>7.0000000000000001E-3</v>
      </c>
      <c r="L19" s="87">
        <v>2.4166000000000001E-3</v>
      </c>
      <c r="M19" s="42">
        <v>4.45</v>
      </c>
      <c r="N19" s="2" t="s">
        <v>695</v>
      </c>
      <c r="O19" s="134">
        <v>100</v>
      </c>
      <c r="P19" s="135">
        <v>3.0000000000000001E-86</v>
      </c>
      <c r="Q19" s="134">
        <v>90</v>
      </c>
      <c r="R19" s="134" t="s">
        <v>696</v>
      </c>
      <c r="S19" s="136" t="s">
        <v>697</v>
      </c>
      <c r="T19" s="134">
        <v>100</v>
      </c>
      <c r="U19" s="135">
        <v>3.0000000000000001E-86</v>
      </c>
      <c r="V19" s="134">
        <v>90</v>
      </c>
      <c r="W19" s="134" t="s">
        <v>698</v>
      </c>
    </row>
    <row r="20" spans="1:23" s="13" customFormat="1" x14ac:dyDescent="0.25">
      <c r="A20" s="79"/>
      <c r="B20" s="39"/>
      <c r="C20" s="39"/>
      <c r="D20" s="40"/>
      <c r="E20" s="97"/>
      <c r="F20" s="58" t="s">
        <v>621</v>
      </c>
      <c r="G20" s="99" t="s">
        <v>157</v>
      </c>
      <c r="H20" s="107">
        <v>0.55047525471396896</v>
      </c>
      <c r="I20" s="107">
        <v>1.02102867769789E-4</v>
      </c>
      <c r="J20" s="107">
        <v>1.62470256743168E-3</v>
      </c>
      <c r="K20" s="44">
        <v>0.03</v>
      </c>
      <c r="L20" s="44">
        <v>1.2314E-2</v>
      </c>
      <c r="M20" s="45">
        <v>3.9</v>
      </c>
      <c r="N20" s="46"/>
      <c r="O20" s="50"/>
      <c r="P20" s="82"/>
      <c r="Q20" s="50"/>
      <c r="R20" s="50"/>
      <c r="S20" s="131"/>
      <c r="T20" s="50"/>
      <c r="U20" s="82"/>
      <c r="V20" s="50"/>
      <c r="W20" s="50"/>
    </row>
    <row r="21" spans="1:23" s="13" customFormat="1" x14ac:dyDescent="0.25">
      <c r="A21" s="79"/>
      <c r="B21" s="39"/>
      <c r="C21" s="40"/>
      <c r="D21" s="40"/>
      <c r="E21" s="98"/>
      <c r="F21" s="39" t="s">
        <v>622</v>
      </c>
      <c r="G21" s="99" t="s">
        <v>157</v>
      </c>
      <c r="H21" s="107">
        <v>0.55042242498503502</v>
      </c>
      <c r="I21" s="107">
        <v>1.03165376344021E-4</v>
      </c>
      <c r="J21" s="107">
        <v>1.6415962526993E-3</v>
      </c>
      <c r="K21" s="87">
        <v>4.1000000000000002E-2</v>
      </c>
      <c r="L21" s="87">
        <v>1.2314E-2</v>
      </c>
      <c r="M21" s="42">
        <v>3.9</v>
      </c>
      <c r="N21" s="2" t="s">
        <v>699</v>
      </c>
      <c r="O21" s="134">
        <v>100</v>
      </c>
      <c r="P21" s="137">
        <v>1.9999999999999999E-124</v>
      </c>
      <c r="Q21" s="134">
        <v>99</v>
      </c>
      <c r="R21" s="134" t="s">
        <v>700</v>
      </c>
      <c r="S21" s="131" t="s">
        <v>183</v>
      </c>
      <c r="T21" s="50"/>
      <c r="U21" s="82"/>
      <c r="V21" s="50"/>
      <c r="W21" s="50"/>
    </row>
    <row r="22" spans="1:23" x14ac:dyDescent="0.25">
      <c r="B22" s="39" t="s">
        <v>995</v>
      </c>
      <c r="C22" s="39" t="s">
        <v>996</v>
      </c>
      <c r="D22" s="39" t="s">
        <v>997</v>
      </c>
      <c r="E22" s="39" t="s">
        <v>998</v>
      </c>
      <c r="F22" s="40" t="s">
        <v>252</v>
      </c>
      <c r="G22" s="99" t="s">
        <v>155</v>
      </c>
      <c r="H22" s="105">
        <v>2.9346051683796701E-5</v>
      </c>
      <c r="I22" s="105">
        <v>0.49973588553484599</v>
      </c>
      <c r="J22" s="105">
        <v>0</v>
      </c>
      <c r="K22" s="110">
        <v>2E-3</v>
      </c>
      <c r="L22" s="108">
        <v>1.8993E-3</v>
      </c>
      <c r="M22" s="43">
        <v>4.0599999999999996</v>
      </c>
    </row>
    <row r="23" spans="1:23" x14ac:dyDescent="0.25">
      <c r="C23" s="39"/>
      <c r="D23" s="58"/>
      <c r="F23" s="40" t="s">
        <v>215</v>
      </c>
      <c r="G23" s="99" t="s">
        <v>155</v>
      </c>
      <c r="H23" s="105">
        <v>2.92871226618494E-5</v>
      </c>
      <c r="I23" s="105">
        <v>0.49973641589604301</v>
      </c>
      <c r="J23" s="105">
        <v>0</v>
      </c>
      <c r="K23" s="108">
        <v>1E-3</v>
      </c>
      <c r="L23" s="108">
        <v>1.8993E-3</v>
      </c>
      <c r="M23" s="43">
        <v>4.0599999999999996</v>
      </c>
      <c r="N23" s="136" t="s">
        <v>703</v>
      </c>
      <c r="O23" s="134">
        <v>100</v>
      </c>
      <c r="P23" s="135">
        <v>2.9999999999999997E-107</v>
      </c>
      <c r="Q23" s="134">
        <v>94</v>
      </c>
      <c r="R23" s="134" t="s">
        <v>704</v>
      </c>
      <c r="S23" s="136" t="s">
        <v>701</v>
      </c>
      <c r="T23" s="134">
        <v>100</v>
      </c>
      <c r="U23" s="135">
        <v>2.9999999999999997E-107</v>
      </c>
      <c r="V23" s="134">
        <v>94</v>
      </c>
      <c r="W23" s="134" t="s">
        <v>702</v>
      </c>
    </row>
    <row r="24" spans="1:23" x14ac:dyDescent="0.25">
      <c r="B24" s="39" t="s">
        <v>999</v>
      </c>
      <c r="C24" s="39" t="s">
        <v>1000</v>
      </c>
      <c r="D24" s="39" t="s">
        <v>1001</v>
      </c>
      <c r="E24" s="39" t="s">
        <v>1002</v>
      </c>
      <c r="F24" s="39" t="s">
        <v>256</v>
      </c>
      <c r="G24" s="99" t="s">
        <v>157</v>
      </c>
      <c r="H24" s="107">
        <v>0.56951113766549499</v>
      </c>
      <c r="I24" s="107">
        <v>2.7733005400766599E-2</v>
      </c>
      <c r="J24" s="107">
        <v>0.110774859381067</v>
      </c>
      <c r="K24" s="87">
        <v>2.8000000000000001E-2</v>
      </c>
      <c r="L24" s="44">
        <v>4.6511999999999998E-2</v>
      </c>
      <c r="M24" s="45">
        <v>3.86</v>
      </c>
    </row>
    <row r="25" spans="1:23" x14ac:dyDescent="0.25">
      <c r="C25" s="40"/>
      <c r="D25" s="39"/>
      <c r="F25" s="58" t="s">
        <v>219</v>
      </c>
      <c r="G25" s="99" t="s">
        <v>157</v>
      </c>
      <c r="H25" s="107">
        <v>0.45811946849333601</v>
      </c>
      <c r="I25" s="107">
        <v>3.7011521537455901E-3</v>
      </c>
      <c r="J25" s="107">
        <v>8.2742782716761901E-2</v>
      </c>
      <c r="K25" s="87">
        <v>6.6000000000000003E-2</v>
      </c>
      <c r="L25" s="44">
        <v>1.1978000000000001E-2</v>
      </c>
      <c r="M25" s="45">
        <v>3.56</v>
      </c>
      <c r="N25" s="2" t="s">
        <v>705</v>
      </c>
      <c r="O25" s="134">
        <v>100</v>
      </c>
      <c r="P25" s="137">
        <v>3.0000000000000002E-87</v>
      </c>
      <c r="Q25" s="134">
        <v>88</v>
      </c>
      <c r="R25" s="134" t="s">
        <v>706</v>
      </c>
    </row>
    <row r="26" spans="1:23" s="13" customFormat="1" x14ac:dyDescent="0.25">
      <c r="A26" s="79"/>
      <c r="B26" s="39" t="s">
        <v>999</v>
      </c>
      <c r="C26" s="39" t="s">
        <v>1003</v>
      </c>
      <c r="D26" s="39" t="s">
        <v>1004</v>
      </c>
      <c r="E26" s="39" t="s">
        <v>1005</v>
      </c>
      <c r="F26" s="58" t="s">
        <v>275</v>
      </c>
      <c r="G26" s="99" t="s">
        <v>157</v>
      </c>
      <c r="H26" s="107">
        <v>0.49505651029408199</v>
      </c>
      <c r="I26" s="107">
        <v>7.7402695670468105E-2</v>
      </c>
      <c r="J26" s="107">
        <v>0.19384938640409199</v>
      </c>
      <c r="K26" s="87">
        <v>0.17199999999999999</v>
      </c>
      <c r="L26" s="44">
        <v>7.8402999999999997E-3</v>
      </c>
      <c r="M26" s="45">
        <v>3.61</v>
      </c>
      <c r="N26" s="46"/>
      <c r="O26" s="50"/>
      <c r="P26" s="82"/>
      <c r="Q26" s="50"/>
      <c r="R26" s="50"/>
      <c r="S26" s="131"/>
      <c r="T26" s="50"/>
      <c r="U26" s="82"/>
      <c r="V26" s="50"/>
      <c r="W26" s="50"/>
    </row>
    <row r="27" spans="1:23" s="13" customFormat="1" x14ac:dyDescent="0.25">
      <c r="A27" s="79"/>
      <c r="B27" s="39"/>
      <c r="C27" s="40"/>
      <c r="D27" s="39"/>
      <c r="E27" s="98"/>
      <c r="F27" s="39" t="s">
        <v>388</v>
      </c>
      <c r="G27" s="99" t="s">
        <v>156</v>
      </c>
      <c r="H27" s="107">
        <v>0.14752691522275899</v>
      </c>
      <c r="I27" s="107">
        <v>3.4125105714951498E-4</v>
      </c>
      <c r="J27" s="107">
        <v>0.47539167177973402</v>
      </c>
      <c r="K27" s="87">
        <v>0.19600000000000001</v>
      </c>
      <c r="L27" s="87">
        <v>6.8367999999999996E-3</v>
      </c>
      <c r="M27" s="42">
        <v>3.21</v>
      </c>
      <c r="N27" s="2" t="s">
        <v>707</v>
      </c>
      <c r="O27" s="134">
        <v>100</v>
      </c>
      <c r="P27" s="137">
        <v>3.0000000000000001E-93</v>
      </c>
      <c r="Q27" s="134">
        <v>91</v>
      </c>
      <c r="R27" s="134" t="s">
        <v>708</v>
      </c>
      <c r="S27" s="136" t="s">
        <v>709</v>
      </c>
      <c r="T27" s="134">
        <v>100</v>
      </c>
      <c r="U27" s="137">
        <v>2.9999999999999999E-88</v>
      </c>
      <c r="V27" s="134">
        <v>90</v>
      </c>
      <c r="W27" s="134" t="s">
        <v>710</v>
      </c>
    </row>
    <row r="28" spans="1:23" s="13" customFormat="1" x14ac:dyDescent="0.25">
      <c r="A28" s="79"/>
      <c r="B28" s="39"/>
      <c r="C28" s="40"/>
      <c r="D28" s="39"/>
      <c r="E28" s="98"/>
      <c r="F28" s="39" t="s">
        <v>623</v>
      </c>
      <c r="G28" s="99" t="s">
        <v>157</v>
      </c>
      <c r="H28" s="107">
        <v>0.49224526333600299</v>
      </c>
      <c r="I28" s="107">
        <v>0</v>
      </c>
      <c r="J28" s="107">
        <v>1.55094733279949E-3</v>
      </c>
      <c r="K28" s="87">
        <v>1.4E-2</v>
      </c>
      <c r="L28" s="87">
        <v>8.7171000000000002E-3</v>
      </c>
      <c r="M28" s="42">
        <v>3.03</v>
      </c>
      <c r="N28" s="2" t="s">
        <v>864</v>
      </c>
      <c r="O28" s="134">
        <v>100</v>
      </c>
      <c r="P28" s="137">
        <v>3.0000000000000001E-100</v>
      </c>
      <c r="Q28" s="134">
        <v>92</v>
      </c>
      <c r="R28" s="134" t="s">
        <v>865</v>
      </c>
      <c r="S28" s="136" t="s">
        <v>709</v>
      </c>
      <c r="T28" s="134">
        <v>100</v>
      </c>
      <c r="U28" s="137">
        <v>5.9999999999999998E-82</v>
      </c>
      <c r="V28" s="134">
        <v>88</v>
      </c>
      <c r="W28" s="134" t="s">
        <v>710</v>
      </c>
    </row>
    <row r="29" spans="1:23" s="13" customFormat="1" x14ac:dyDescent="0.25">
      <c r="A29" s="79"/>
      <c r="B29" s="39" t="s">
        <v>999</v>
      </c>
      <c r="C29" s="39" t="s">
        <v>1006</v>
      </c>
      <c r="D29" s="39" t="s">
        <v>1007</v>
      </c>
      <c r="E29" s="39" t="s">
        <v>1008</v>
      </c>
      <c r="F29" s="39" t="s">
        <v>257</v>
      </c>
      <c r="G29" s="99" t="s">
        <v>156</v>
      </c>
      <c r="H29" s="107">
        <v>0.20159990034473599</v>
      </c>
      <c r="I29" s="107">
        <v>5.1065872671358804E-3</v>
      </c>
      <c r="J29" s="107">
        <v>0.69013519022542702</v>
      </c>
      <c r="K29" s="44">
        <v>3.1E-2</v>
      </c>
      <c r="L29" s="87">
        <v>4.5151999999999996E-3</v>
      </c>
      <c r="M29" s="42">
        <v>5.04</v>
      </c>
      <c r="N29" s="46"/>
      <c r="O29" s="50"/>
      <c r="P29" s="82"/>
      <c r="Q29" s="50"/>
      <c r="R29" s="50"/>
      <c r="S29" s="131"/>
      <c r="T29" s="50"/>
      <c r="U29" s="82"/>
      <c r="V29" s="50"/>
      <c r="W29" s="50"/>
    </row>
    <row r="30" spans="1:23" s="13" customFormat="1" x14ac:dyDescent="0.25">
      <c r="A30" s="79"/>
      <c r="B30" s="39"/>
      <c r="C30" s="39"/>
      <c r="D30" s="39"/>
      <c r="E30" s="98"/>
      <c r="F30" s="39" t="s">
        <v>220</v>
      </c>
      <c r="G30" s="99" t="s">
        <v>156</v>
      </c>
      <c r="H30" s="107">
        <v>0.20124242641442899</v>
      </c>
      <c r="I30" s="107">
        <v>5.0733500251200396E-3</v>
      </c>
      <c r="J30" s="107">
        <v>0.69053452447713004</v>
      </c>
      <c r="K30" s="87">
        <v>2.8000000000000001E-2</v>
      </c>
      <c r="L30" s="87">
        <v>4.5151999999999996E-3</v>
      </c>
      <c r="M30" s="42">
        <v>5.04</v>
      </c>
      <c r="N30" s="2" t="s">
        <v>711</v>
      </c>
      <c r="O30" s="134">
        <v>100</v>
      </c>
      <c r="P30" s="137">
        <v>9E-120</v>
      </c>
      <c r="Q30" s="134">
        <v>97</v>
      </c>
      <c r="R30" s="134" t="s">
        <v>712</v>
      </c>
      <c r="S30" s="136" t="s">
        <v>713</v>
      </c>
      <c r="T30" s="134">
        <v>100</v>
      </c>
      <c r="U30" s="137">
        <v>9E-120</v>
      </c>
      <c r="V30" s="134">
        <v>97</v>
      </c>
      <c r="W30" s="134" t="s">
        <v>714</v>
      </c>
    </row>
    <row r="31" spans="1:23" s="13" customFormat="1" x14ac:dyDescent="0.25">
      <c r="A31" s="79"/>
      <c r="B31" s="39" t="s">
        <v>999</v>
      </c>
      <c r="C31" s="39" t="s">
        <v>1003</v>
      </c>
      <c r="D31" s="39" t="s">
        <v>1004</v>
      </c>
      <c r="E31" s="39" t="s">
        <v>1008</v>
      </c>
      <c r="F31" s="58" t="s">
        <v>277</v>
      </c>
      <c r="G31" s="99" t="s">
        <v>156</v>
      </c>
      <c r="H31" s="107">
        <v>0.31938742445852503</v>
      </c>
      <c r="I31" s="107">
        <v>2.71772984137753E-3</v>
      </c>
      <c r="J31" s="107">
        <v>0.57254363797367702</v>
      </c>
      <c r="K31" s="87">
        <v>0.126</v>
      </c>
      <c r="L31" s="44">
        <v>3.6502000000000001E-3</v>
      </c>
      <c r="M31" s="45">
        <v>4.3499999999999996</v>
      </c>
      <c r="N31" s="46"/>
      <c r="O31" s="50"/>
      <c r="P31" s="82"/>
      <c r="Q31" s="50"/>
      <c r="R31" s="50"/>
      <c r="S31" s="131"/>
      <c r="T31" s="50"/>
      <c r="U31" s="82"/>
      <c r="V31" s="50"/>
      <c r="W31" s="50"/>
    </row>
    <row r="32" spans="1:23" s="13" customFormat="1" x14ac:dyDescent="0.25">
      <c r="A32" s="79"/>
      <c r="B32" s="39"/>
      <c r="C32" s="39"/>
      <c r="D32" s="39"/>
      <c r="E32" s="98"/>
      <c r="F32" s="39" t="s">
        <v>320</v>
      </c>
      <c r="G32" s="99" t="s">
        <v>157</v>
      </c>
      <c r="H32" s="107">
        <v>0.41835283815019197</v>
      </c>
      <c r="I32" s="107">
        <v>4.4773455722073502E-2</v>
      </c>
      <c r="J32" s="107">
        <v>2.74666049613407E-2</v>
      </c>
      <c r="K32" s="87">
        <v>0.11600000000000001</v>
      </c>
      <c r="L32" s="87">
        <v>1.2321000000000001E-3</v>
      </c>
      <c r="M32" s="42">
        <v>4.3499999999999996</v>
      </c>
      <c r="N32" s="2" t="s">
        <v>866</v>
      </c>
      <c r="O32" s="134">
        <v>100</v>
      </c>
      <c r="P32" s="137">
        <v>1E-117</v>
      </c>
      <c r="Q32" s="134">
        <v>96</v>
      </c>
      <c r="R32" s="134" t="s">
        <v>867</v>
      </c>
      <c r="S32" s="131"/>
      <c r="T32" s="50"/>
      <c r="U32" s="82"/>
      <c r="V32" s="50"/>
      <c r="W32" s="50"/>
    </row>
    <row r="33" spans="1:23" x14ac:dyDescent="0.25">
      <c r="B33" s="39" t="s">
        <v>999</v>
      </c>
      <c r="C33" s="39" t="s">
        <v>1003</v>
      </c>
      <c r="D33" s="39" t="s">
        <v>1004</v>
      </c>
      <c r="E33" s="39" t="s">
        <v>1009</v>
      </c>
      <c r="F33" s="39" t="s">
        <v>295</v>
      </c>
      <c r="G33" s="99" t="s">
        <v>157</v>
      </c>
      <c r="H33" s="107">
        <v>0.71376632106300197</v>
      </c>
      <c r="I33" s="107">
        <v>2.86594030451214E-2</v>
      </c>
      <c r="J33" s="107">
        <v>2.4815063998437002E-2</v>
      </c>
      <c r="K33" s="87">
        <v>0.03</v>
      </c>
      <c r="L33" s="87">
        <v>0.30739</v>
      </c>
      <c r="M33" s="42">
        <v>4.76</v>
      </c>
    </row>
    <row r="34" spans="1:23" x14ac:dyDescent="0.25">
      <c r="D34" s="39"/>
      <c r="F34" s="39" t="s">
        <v>456</v>
      </c>
      <c r="G34" s="99" t="s">
        <v>157</v>
      </c>
      <c r="H34" s="107">
        <v>0.71376666506753805</v>
      </c>
      <c r="I34" s="107">
        <v>2.86587403622088E-2</v>
      </c>
      <c r="J34" s="107">
        <v>2.4815366637434701E-2</v>
      </c>
      <c r="K34" s="87">
        <v>3.5999999999999997E-2</v>
      </c>
      <c r="L34" s="87">
        <v>0.30739</v>
      </c>
      <c r="M34" s="42">
        <v>4.76</v>
      </c>
      <c r="N34" s="2" t="s">
        <v>715</v>
      </c>
      <c r="O34" s="134">
        <v>100</v>
      </c>
      <c r="P34" s="137">
        <v>3E-79</v>
      </c>
      <c r="Q34" s="134">
        <v>87</v>
      </c>
      <c r="R34" s="134" t="s">
        <v>716</v>
      </c>
    </row>
    <row r="35" spans="1:23" s="13" customFormat="1" x14ac:dyDescent="0.25">
      <c r="A35" s="79"/>
      <c r="B35" s="39" t="s">
        <v>999</v>
      </c>
      <c r="C35" s="39" t="s">
        <v>1006</v>
      </c>
      <c r="D35" s="39" t="s">
        <v>1010</v>
      </c>
      <c r="E35" s="39" t="s">
        <v>1011</v>
      </c>
      <c r="F35" s="58" t="s">
        <v>605</v>
      </c>
      <c r="G35" s="99" t="s">
        <v>157</v>
      </c>
      <c r="H35" s="107">
        <v>0.70866481152072502</v>
      </c>
      <c r="I35" s="107">
        <v>9.0142507201395499E-4</v>
      </c>
      <c r="J35" s="107">
        <v>9.9408896702273999E-2</v>
      </c>
      <c r="K35" s="87">
        <v>7.6999999999999999E-2</v>
      </c>
      <c r="L35" s="44">
        <v>1.8724999999999999E-2</v>
      </c>
      <c r="M35" s="45">
        <v>4.9400000000000004</v>
      </c>
      <c r="N35" s="46"/>
      <c r="O35" s="50"/>
      <c r="P35" s="82"/>
      <c r="Q35" s="50"/>
      <c r="R35" s="50"/>
      <c r="S35" s="131"/>
      <c r="T35" s="50"/>
      <c r="U35" s="82"/>
      <c r="V35" s="50"/>
      <c r="W35" s="50"/>
    </row>
    <row r="36" spans="1:23" s="13" customFormat="1" x14ac:dyDescent="0.25">
      <c r="A36" s="79"/>
      <c r="B36" s="39"/>
      <c r="C36" s="36"/>
      <c r="D36" s="40"/>
      <c r="E36" s="98"/>
      <c r="F36" s="39" t="s">
        <v>624</v>
      </c>
      <c r="G36" s="99" t="s">
        <v>157</v>
      </c>
      <c r="H36" s="107">
        <v>0.66400289239175403</v>
      </c>
      <c r="I36" s="107">
        <v>4.3530923121617499E-4</v>
      </c>
      <c r="J36" s="107">
        <v>8.0930364266985202E-2</v>
      </c>
      <c r="K36" s="87">
        <v>4.2000000000000003E-2</v>
      </c>
      <c r="L36" s="87">
        <v>4.6636999999999998E-2</v>
      </c>
      <c r="M36" s="42">
        <v>4.9400000000000004</v>
      </c>
      <c r="N36" s="2" t="s">
        <v>868</v>
      </c>
      <c r="O36" s="134">
        <v>100</v>
      </c>
      <c r="P36" s="137">
        <v>5.0000000000000001E-126</v>
      </c>
      <c r="Q36" s="134">
        <v>99</v>
      </c>
      <c r="R36" s="134" t="s">
        <v>869</v>
      </c>
      <c r="S36" s="131"/>
      <c r="T36" s="50"/>
      <c r="U36" s="82"/>
      <c r="V36" s="50"/>
      <c r="W36" s="50"/>
    </row>
    <row r="37" spans="1:23" s="13" customFormat="1" x14ac:dyDescent="0.25">
      <c r="A37" s="79"/>
      <c r="B37" s="39" t="s">
        <v>988</v>
      </c>
      <c r="C37" s="39" t="s">
        <v>1012</v>
      </c>
      <c r="D37" s="39" t="s">
        <v>1013</v>
      </c>
      <c r="E37" s="39" t="s">
        <v>1014</v>
      </c>
      <c r="F37" s="58" t="s">
        <v>606</v>
      </c>
      <c r="G37" s="99" t="s">
        <v>155</v>
      </c>
      <c r="H37" s="107">
        <v>6.7072841143982403E-2</v>
      </c>
      <c r="I37" s="107">
        <v>0.42454305371301998</v>
      </c>
      <c r="J37" s="107">
        <v>0</v>
      </c>
      <c r="K37" s="87">
        <v>0.08</v>
      </c>
      <c r="L37" s="44">
        <v>3.3764000000000002E-2</v>
      </c>
      <c r="M37" s="45">
        <v>2.62</v>
      </c>
      <c r="N37" s="46"/>
      <c r="O37" s="50"/>
      <c r="P37" s="82"/>
      <c r="Q37" s="50"/>
      <c r="R37" s="50"/>
      <c r="S37" s="131"/>
      <c r="T37" s="50"/>
      <c r="U37" s="82"/>
      <c r="V37" s="50"/>
      <c r="W37" s="50"/>
    </row>
    <row r="38" spans="1:23" s="13" customFormat="1" x14ac:dyDescent="0.25">
      <c r="A38" s="79"/>
      <c r="B38" s="39"/>
      <c r="C38" s="36"/>
      <c r="D38" s="40"/>
      <c r="E38" s="98"/>
      <c r="F38" s="39" t="s">
        <v>625</v>
      </c>
      <c r="G38" s="99" t="s">
        <v>155</v>
      </c>
      <c r="H38" s="107">
        <v>0.14965375664744601</v>
      </c>
      <c r="I38" s="107">
        <v>0.33163952377162298</v>
      </c>
      <c r="J38" s="107">
        <v>0</v>
      </c>
      <c r="K38" s="87">
        <v>0.13300000000000001</v>
      </c>
      <c r="L38" s="87">
        <v>3.3764000000000002E-2</v>
      </c>
      <c r="M38" s="42">
        <v>2.62</v>
      </c>
      <c r="N38" s="2" t="s">
        <v>870</v>
      </c>
      <c r="O38" s="134">
        <v>100</v>
      </c>
      <c r="P38" s="137">
        <v>1.9999999999999999E-129</v>
      </c>
      <c r="Q38" s="134">
        <v>99</v>
      </c>
      <c r="R38" s="134" t="s">
        <v>871</v>
      </c>
      <c r="S38" s="131"/>
      <c r="T38" s="50"/>
      <c r="U38" s="82"/>
      <c r="V38" s="50"/>
      <c r="W38" s="50"/>
    </row>
    <row r="39" spans="1:23" x14ac:dyDescent="0.25">
      <c r="B39" s="39" t="s">
        <v>988</v>
      </c>
      <c r="C39" s="39" t="s">
        <v>1015</v>
      </c>
      <c r="D39" s="39" t="s">
        <v>1016</v>
      </c>
      <c r="E39" s="39" t="s">
        <v>1017</v>
      </c>
      <c r="F39" s="40" t="s">
        <v>246</v>
      </c>
      <c r="G39" s="99" t="s">
        <v>155</v>
      </c>
      <c r="H39" s="105">
        <v>2.9223935257946299E-4</v>
      </c>
      <c r="I39" s="105">
        <v>0.59684381499214201</v>
      </c>
      <c r="J39" s="105">
        <v>0</v>
      </c>
      <c r="K39" s="110">
        <v>1E-3</v>
      </c>
      <c r="L39" s="108">
        <v>1E-3</v>
      </c>
      <c r="M39" s="43">
        <v>3.25</v>
      </c>
    </row>
    <row r="40" spans="1:23" x14ac:dyDescent="0.25">
      <c r="D40" s="40"/>
      <c r="F40" s="40" t="s">
        <v>201</v>
      </c>
      <c r="G40" s="99" t="s">
        <v>155</v>
      </c>
      <c r="H40" s="105">
        <v>3.27755238974044E-4</v>
      </c>
      <c r="I40" s="105">
        <v>0.49705020284923401</v>
      </c>
      <c r="J40" s="105">
        <v>0</v>
      </c>
      <c r="K40" s="108">
        <v>3.0000000000000001E-3</v>
      </c>
      <c r="L40" s="108">
        <v>2.2645999999999999E-3</v>
      </c>
      <c r="M40" s="43">
        <v>3.21</v>
      </c>
      <c r="N40" s="2" t="s">
        <v>717</v>
      </c>
      <c r="O40" s="134">
        <v>100</v>
      </c>
      <c r="P40" s="137">
        <v>1.9999999999999999E-82</v>
      </c>
      <c r="Q40" s="134">
        <v>88</v>
      </c>
      <c r="R40" s="134" t="s">
        <v>718</v>
      </c>
      <c r="S40" s="136" t="s">
        <v>719</v>
      </c>
      <c r="T40" s="134">
        <v>99</v>
      </c>
      <c r="U40" s="137">
        <v>8.0000000000000002E-117</v>
      </c>
      <c r="V40" s="134">
        <v>96</v>
      </c>
      <c r="W40" s="134" t="s">
        <v>720</v>
      </c>
    </row>
    <row r="41" spans="1:23" x14ac:dyDescent="0.25">
      <c r="B41" s="39" t="s">
        <v>988</v>
      </c>
      <c r="C41" s="39" t="s">
        <v>1015</v>
      </c>
      <c r="D41" s="39" t="s">
        <v>1038</v>
      </c>
      <c r="E41" s="39" t="s">
        <v>1062</v>
      </c>
      <c r="F41" s="39" t="s">
        <v>253</v>
      </c>
      <c r="G41" s="99" t="s">
        <v>155</v>
      </c>
      <c r="H41" s="107">
        <v>8.1285187780892901E-2</v>
      </c>
      <c r="I41" s="107">
        <v>0.60275329590327698</v>
      </c>
      <c r="J41" s="107">
        <v>1.7735212607028501E-3</v>
      </c>
      <c r="K41" s="44">
        <v>1.6E-2</v>
      </c>
      <c r="L41" s="87">
        <v>4.7148070195099999E-2</v>
      </c>
      <c r="M41" s="42">
        <v>1.9890477101800001E-4</v>
      </c>
    </row>
    <row r="42" spans="1:23" x14ac:dyDescent="0.25">
      <c r="D42" s="58"/>
      <c r="F42" s="39" t="s">
        <v>288</v>
      </c>
      <c r="G42" s="99" t="s">
        <v>155</v>
      </c>
      <c r="H42" s="107">
        <v>6.6248896481617095E-2</v>
      </c>
      <c r="I42" s="107">
        <v>0.51681770650705705</v>
      </c>
      <c r="J42" s="107">
        <v>1.8418088575012201E-3</v>
      </c>
      <c r="K42" s="87">
        <v>4.2000000000000003E-2</v>
      </c>
      <c r="L42" s="87">
        <v>0.11455</v>
      </c>
      <c r="M42" s="42">
        <v>3.99</v>
      </c>
      <c r="N42" s="2" t="s">
        <v>721</v>
      </c>
      <c r="O42" s="134">
        <v>100</v>
      </c>
      <c r="P42" s="137">
        <v>3.9999999999999998E-81</v>
      </c>
      <c r="Q42" s="134">
        <v>87</v>
      </c>
      <c r="R42" s="134" t="s">
        <v>722</v>
      </c>
      <c r="S42" s="136" t="s">
        <v>723</v>
      </c>
      <c r="T42" s="134">
        <v>96</v>
      </c>
      <c r="U42" s="137">
        <v>4.0000000000000003E-86</v>
      </c>
      <c r="V42" s="134">
        <v>90</v>
      </c>
      <c r="W42" s="134" t="s">
        <v>724</v>
      </c>
    </row>
    <row r="43" spans="1:23" x14ac:dyDescent="0.25">
      <c r="D43" s="39"/>
      <c r="F43" s="39" t="s">
        <v>216</v>
      </c>
      <c r="G43" s="99" t="s">
        <v>155</v>
      </c>
      <c r="H43" s="107">
        <v>7.4050530336950001E-4</v>
      </c>
      <c r="I43" s="107">
        <v>0.39466836181574</v>
      </c>
      <c r="J43" s="107">
        <v>0</v>
      </c>
      <c r="K43" s="87">
        <v>5.0000000000000001E-3</v>
      </c>
      <c r="L43" s="87">
        <v>1.0695E-2</v>
      </c>
      <c r="M43" s="42">
        <v>2.38</v>
      </c>
      <c r="N43" s="2" t="s">
        <v>721</v>
      </c>
      <c r="O43" s="134">
        <v>100</v>
      </c>
      <c r="P43" s="137">
        <v>9.0000000000000001E-78</v>
      </c>
      <c r="Q43" s="134">
        <v>86</v>
      </c>
      <c r="R43" s="134" t="s">
        <v>722</v>
      </c>
      <c r="S43" s="136" t="s">
        <v>723</v>
      </c>
      <c r="T43" s="134">
        <v>96</v>
      </c>
      <c r="U43" s="137">
        <v>4.0000000000000003E-86</v>
      </c>
      <c r="V43" s="134">
        <v>90</v>
      </c>
      <c r="W43" s="134" t="s">
        <v>724</v>
      </c>
    </row>
    <row r="44" spans="1:23" x14ac:dyDescent="0.25">
      <c r="B44" s="39" t="s">
        <v>988</v>
      </c>
      <c r="C44" s="39" t="s">
        <v>1015</v>
      </c>
      <c r="D44" s="39" t="s">
        <v>1036</v>
      </c>
      <c r="E44" s="39" t="s">
        <v>1059</v>
      </c>
      <c r="F44" s="40" t="s">
        <v>250</v>
      </c>
      <c r="G44" s="99" t="s">
        <v>156</v>
      </c>
      <c r="H44" s="105">
        <v>0.22792126683140301</v>
      </c>
      <c r="I44" s="105">
        <v>0.228924505435219</v>
      </c>
      <c r="J44" s="105">
        <v>0.54315422773337796</v>
      </c>
      <c r="K44" s="110">
        <v>1.0999999999999999E-2</v>
      </c>
      <c r="L44" s="110">
        <v>2.0597000000000001E-2</v>
      </c>
      <c r="M44" s="41">
        <v>5.81</v>
      </c>
    </row>
    <row r="45" spans="1:23" x14ac:dyDescent="0.25">
      <c r="D45" s="40"/>
      <c r="F45" s="40" t="s">
        <v>211</v>
      </c>
      <c r="G45" s="99" t="s">
        <v>156</v>
      </c>
      <c r="H45" s="105">
        <v>9.9345474331069397E-2</v>
      </c>
      <c r="I45" s="105">
        <v>5.8360190635061503E-2</v>
      </c>
      <c r="J45" s="105">
        <v>0.72437817642328495</v>
      </c>
      <c r="K45" s="108">
        <v>4.0000000000000001E-3</v>
      </c>
      <c r="L45" s="108">
        <v>5.8263000000000004E-3</v>
      </c>
      <c r="M45" s="43">
        <v>5.39</v>
      </c>
      <c r="N45" s="2" t="s">
        <v>725</v>
      </c>
      <c r="O45" s="134">
        <v>100</v>
      </c>
      <c r="P45" s="137">
        <v>8.9999999999999998E-128</v>
      </c>
      <c r="Q45" s="134">
        <v>98</v>
      </c>
      <c r="R45" s="134" t="s">
        <v>177</v>
      </c>
    </row>
    <row r="46" spans="1:23" x14ac:dyDescent="0.25">
      <c r="D46" s="58"/>
      <c r="F46" s="39" t="s">
        <v>212</v>
      </c>
      <c r="G46" s="99" t="s">
        <v>156</v>
      </c>
      <c r="H46" s="107">
        <v>0.21169273636980401</v>
      </c>
      <c r="I46" s="107">
        <v>0.21066194798288901</v>
      </c>
      <c r="J46" s="107">
        <v>0.49851823660535899</v>
      </c>
      <c r="K46" s="87">
        <v>3.7999999999999999E-2</v>
      </c>
      <c r="L46" s="87">
        <v>0.21990000000000001</v>
      </c>
      <c r="M46" s="42">
        <v>3.38</v>
      </c>
      <c r="N46" s="2" t="s">
        <v>725</v>
      </c>
      <c r="O46" s="134">
        <v>100</v>
      </c>
      <c r="P46" s="137">
        <v>8.9999999999999999E-123</v>
      </c>
      <c r="Q46" s="134">
        <v>97</v>
      </c>
      <c r="R46" s="134" t="s">
        <v>177</v>
      </c>
    </row>
    <row r="47" spans="1:23" x14ac:dyDescent="0.25">
      <c r="D47" s="39"/>
      <c r="F47" s="40" t="s">
        <v>213</v>
      </c>
      <c r="G47" s="99" t="s">
        <v>156</v>
      </c>
      <c r="H47" s="105">
        <v>2.4777241147425598E-3</v>
      </c>
      <c r="I47" s="105">
        <v>0</v>
      </c>
      <c r="J47" s="105">
        <v>0.38216038637385402</v>
      </c>
      <c r="K47" s="108">
        <v>8.9999999999999993E-3</v>
      </c>
      <c r="L47" s="108">
        <v>1.2538000000000001E-2</v>
      </c>
      <c r="M47" s="43">
        <v>2.12</v>
      </c>
      <c r="N47" s="2" t="s">
        <v>725</v>
      </c>
      <c r="O47" s="134">
        <v>100</v>
      </c>
      <c r="P47" s="137">
        <v>2E-119</v>
      </c>
      <c r="Q47" s="134">
        <v>96</v>
      </c>
      <c r="R47" s="134" t="s">
        <v>177</v>
      </c>
    </row>
    <row r="48" spans="1:23" x14ac:dyDescent="0.25">
      <c r="D48" s="58"/>
      <c r="F48" s="40" t="s">
        <v>209</v>
      </c>
      <c r="G48" s="99" t="s">
        <v>156</v>
      </c>
      <c r="H48" s="105">
        <v>5.9153506026506701E-2</v>
      </c>
      <c r="I48" s="105">
        <v>2.01052527806399E-2</v>
      </c>
      <c r="J48" s="105">
        <v>0.43504086787985602</v>
      </c>
      <c r="K48" s="108">
        <v>1.2E-2</v>
      </c>
      <c r="L48" s="108">
        <v>2.2752999999999999E-2</v>
      </c>
      <c r="M48" s="43">
        <v>2.41</v>
      </c>
      <c r="N48" s="2" t="s">
        <v>725</v>
      </c>
      <c r="O48" s="134">
        <v>100</v>
      </c>
      <c r="P48" s="137">
        <v>8.9999999999999999E-123</v>
      </c>
      <c r="Q48" s="134">
        <v>97</v>
      </c>
      <c r="R48" s="134" t="s">
        <v>177</v>
      </c>
    </row>
    <row r="49" spans="1:23" x14ac:dyDescent="0.25">
      <c r="D49" s="39"/>
      <c r="F49" s="40" t="s">
        <v>210</v>
      </c>
      <c r="G49" s="99" t="s">
        <v>156</v>
      </c>
      <c r="H49" s="105">
        <v>1.53096403435151E-3</v>
      </c>
      <c r="I49" s="105">
        <v>1.3036357320745999E-2</v>
      </c>
      <c r="J49" s="105">
        <v>0.336831629669685</v>
      </c>
      <c r="K49" s="108">
        <v>1.6E-2</v>
      </c>
      <c r="L49" s="108">
        <v>3.5799999999999998E-2</v>
      </c>
      <c r="M49" s="43">
        <v>2.2999999999999998</v>
      </c>
      <c r="N49" s="2" t="s">
        <v>725</v>
      </c>
      <c r="O49" s="134">
        <v>100</v>
      </c>
      <c r="P49" s="137">
        <v>3.9999999999999999E-121</v>
      </c>
      <c r="Q49" s="134">
        <v>97</v>
      </c>
      <c r="R49" s="134" t="s">
        <v>177</v>
      </c>
    </row>
    <row r="50" spans="1:23" s="13" customFormat="1" x14ac:dyDescent="0.25">
      <c r="A50" s="79"/>
      <c r="B50" s="39" t="s">
        <v>988</v>
      </c>
      <c r="C50" s="39" t="s">
        <v>1015</v>
      </c>
      <c r="D50" s="39" t="s">
        <v>1040</v>
      </c>
      <c r="E50" s="39" t="s">
        <v>1064</v>
      </c>
      <c r="F50" s="58" t="s">
        <v>297</v>
      </c>
      <c r="G50" s="99" t="s">
        <v>155</v>
      </c>
      <c r="H50" s="107">
        <v>0.27066794917578901</v>
      </c>
      <c r="I50" s="107">
        <v>0.64002531546594299</v>
      </c>
      <c r="J50" s="107">
        <v>1.5898171439106799E-3</v>
      </c>
      <c r="K50" s="87">
        <v>8.8999999999999996E-2</v>
      </c>
      <c r="L50" s="44">
        <v>3.6871000000000001E-2</v>
      </c>
      <c r="M50" s="45">
        <v>5.81</v>
      </c>
      <c r="N50" s="46"/>
      <c r="O50" s="50"/>
      <c r="P50" s="82"/>
      <c r="Q50" s="50"/>
      <c r="R50" s="50"/>
      <c r="S50" s="131"/>
      <c r="T50" s="50"/>
      <c r="U50" s="82"/>
      <c r="V50" s="50"/>
      <c r="W50" s="50"/>
    </row>
    <row r="51" spans="1:23" s="13" customFormat="1" x14ac:dyDescent="0.25">
      <c r="A51" s="79"/>
      <c r="B51" s="39"/>
      <c r="C51" s="36"/>
      <c r="D51" s="58"/>
      <c r="E51" s="98"/>
      <c r="F51" s="39" t="s">
        <v>314</v>
      </c>
      <c r="G51" s="99" t="s">
        <v>157</v>
      </c>
      <c r="H51" s="107">
        <v>0.45145257627933999</v>
      </c>
      <c r="I51" s="107">
        <v>0.31263835320935102</v>
      </c>
      <c r="J51" s="107">
        <v>2.78240341886844E-4</v>
      </c>
      <c r="K51" s="87">
        <v>0.48799999999999999</v>
      </c>
      <c r="L51" s="87">
        <v>4.6220000000000002E-3</v>
      </c>
      <c r="M51" s="42">
        <v>5.19</v>
      </c>
      <c r="N51" s="2" t="s">
        <v>726</v>
      </c>
      <c r="O51" s="134">
        <v>100</v>
      </c>
      <c r="P51" s="137">
        <v>1.0000000000000001E-130</v>
      </c>
      <c r="Q51" s="134">
        <v>100</v>
      </c>
      <c r="R51" s="134" t="s">
        <v>727</v>
      </c>
      <c r="S51" s="136" t="s">
        <v>728</v>
      </c>
      <c r="T51" s="134">
        <v>100</v>
      </c>
      <c r="U51" s="137">
        <v>1.0000000000000001E-130</v>
      </c>
      <c r="V51" s="134">
        <v>100</v>
      </c>
      <c r="W51" s="134" t="s">
        <v>729</v>
      </c>
    </row>
    <row r="52" spans="1:23" x14ac:dyDescent="0.25">
      <c r="B52" s="39" t="s">
        <v>1020</v>
      </c>
      <c r="C52" s="39" t="s">
        <v>1024</v>
      </c>
      <c r="D52" s="39" t="s">
        <v>1032</v>
      </c>
      <c r="E52" s="39" t="s">
        <v>1056</v>
      </c>
      <c r="F52" s="40" t="s">
        <v>249</v>
      </c>
      <c r="G52" s="99" t="s">
        <v>156</v>
      </c>
      <c r="H52" s="105">
        <v>0.21359367280675001</v>
      </c>
      <c r="I52" s="105">
        <v>0.145872718189762</v>
      </c>
      <c r="J52" s="105">
        <v>0.64053360900348799</v>
      </c>
      <c r="K52" s="110">
        <v>2E-3</v>
      </c>
      <c r="L52" s="110">
        <v>1.0985000000000001E-3</v>
      </c>
      <c r="M52" s="41">
        <v>5.69</v>
      </c>
    </row>
    <row r="53" spans="1:23" x14ac:dyDescent="0.25">
      <c r="D53" s="58"/>
      <c r="F53" s="40" t="s">
        <v>207</v>
      </c>
      <c r="G53" s="99" t="s">
        <v>156</v>
      </c>
      <c r="H53" s="105">
        <v>0.19787705896608199</v>
      </c>
      <c r="I53" s="105">
        <v>0.14881324108652699</v>
      </c>
      <c r="J53" s="105">
        <v>0.65330969994739096</v>
      </c>
      <c r="K53" s="108">
        <v>8.0000000000000002E-3</v>
      </c>
      <c r="L53" s="108">
        <v>3.6697000000000001E-3</v>
      </c>
      <c r="M53" s="43">
        <v>5.46</v>
      </c>
      <c r="N53" s="2" t="s">
        <v>730</v>
      </c>
      <c r="O53" s="134">
        <v>100</v>
      </c>
      <c r="P53" s="137">
        <v>4E-107</v>
      </c>
      <c r="Q53" s="134">
        <v>94</v>
      </c>
      <c r="R53" s="134" t="s">
        <v>181</v>
      </c>
      <c r="S53" s="136" t="s">
        <v>731</v>
      </c>
      <c r="T53" s="134">
        <v>100</v>
      </c>
      <c r="U53" s="137">
        <v>2E-99</v>
      </c>
      <c r="V53" s="134">
        <v>92</v>
      </c>
      <c r="W53" s="134" t="s">
        <v>732</v>
      </c>
    </row>
    <row r="54" spans="1:23" x14ac:dyDescent="0.25">
      <c r="D54" s="39"/>
      <c r="F54" s="39" t="s">
        <v>208</v>
      </c>
      <c r="G54" s="99" t="s">
        <v>156</v>
      </c>
      <c r="H54" s="107">
        <v>0.16061810866764101</v>
      </c>
      <c r="I54" s="107">
        <v>0.111778546030989</v>
      </c>
      <c r="J54" s="107">
        <v>0.58370117753685302</v>
      </c>
      <c r="K54" s="87">
        <v>2.5999999999999999E-2</v>
      </c>
      <c r="L54" s="87">
        <v>6.0983000000000002E-2</v>
      </c>
      <c r="M54" s="42">
        <v>4.1500000000000004</v>
      </c>
      <c r="N54" s="2" t="s">
        <v>733</v>
      </c>
      <c r="O54" s="134">
        <v>100</v>
      </c>
      <c r="P54" s="137">
        <v>2.0000000000000001E-110</v>
      </c>
      <c r="Q54" s="134">
        <v>95</v>
      </c>
      <c r="R54" s="134" t="s">
        <v>734</v>
      </c>
      <c r="S54" s="136" t="s">
        <v>735</v>
      </c>
      <c r="T54" s="134">
        <v>100</v>
      </c>
      <c r="U54" s="137">
        <v>2E-95</v>
      </c>
      <c r="V54" s="134">
        <v>92</v>
      </c>
      <c r="W54" s="134" t="s">
        <v>736</v>
      </c>
    </row>
    <row r="55" spans="1:23" x14ac:dyDescent="0.25">
      <c r="D55" s="39"/>
      <c r="F55" s="39" t="s">
        <v>206</v>
      </c>
      <c r="G55" s="99" t="s">
        <v>156</v>
      </c>
      <c r="H55" s="107">
        <v>0.249326293104874</v>
      </c>
      <c r="I55" s="107">
        <v>7.5579203707953402E-2</v>
      </c>
      <c r="J55" s="107">
        <v>0.65619970226018398</v>
      </c>
      <c r="K55" s="87">
        <v>1.2999999999999999E-2</v>
      </c>
      <c r="L55" s="87">
        <v>6.5488000000000005E-2</v>
      </c>
      <c r="M55" s="42">
        <v>5.17</v>
      </c>
      <c r="N55" s="2" t="s">
        <v>737</v>
      </c>
      <c r="O55" s="134">
        <v>100</v>
      </c>
      <c r="P55" s="137">
        <v>2.0000000000000001E-110</v>
      </c>
      <c r="Q55" s="134">
        <v>95</v>
      </c>
      <c r="R55" s="134" t="s">
        <v>738</v>
      </c>
      <c r="S55" s="136" t="s">
        <v>739</v>
      </c>
      <c r="T55" s="134">
        <v>100</v>
      </c>
      <c r="U55" s="137">
        <v>2E-100</v>
      </c>
      <c r="V55" s="134">
        <v>93</v>
      </c>
      <c r="W55" s="134" t="s">
        <v>182</v>
      </c>
    </row>
    <row r="56" spans="1:23" x14ac:dyDescent="0.25">
      <c r="F56" s="39" t="s">
        <v>205</v>
      </c>
      <c r="G56" s="99" t="s">
        <v>156</v>
      </c>
      <c r="H56" s="107">
        <v>0.113049236678022</v>
      </c>
      <c r="I56" s="107">
        <v>0.108308600514819</v>
      </c>
      <c r="J56" s="107">
        <v>0.59501306100243301</v>
      </c>
      <c r="K56" s="87">
        <v>2.5000000000000001E-2</v>
      </c>
      <c r="L56" s="87">
        <v>7.6541999999999999E-2</v>
      </c>
      <c r="M56" s="42">
        <v>3.51</v>
      </c>
      <c r="N56" s="2" t="s">
        <v>737</v>
      </c>
      <c r="O56" s="134">
        <v>96</v>
      </c>
      <c r="P56" s="137">
        <v>6.9999999999999994E-95</v>
      </c>
      <c r="Q56" s="134">
        <v>93</v>
      </c>
      <c r="R56" s="134" t="s">
        <v>738</v>
      </c>
      <c r="S56" s="136" t="s">
        <v>731</v>
      </c>
      <c r="T56" s="134">
        <v>96</v>
      </c>
      <c r="U56" s="137">
        <v>4.0000000000000001E-87</v>
      </c>
      <c r="V56" s="134">
        <v>90</v>
      </c>
      <c r="W56" s="134" t="s">
        <v>732</v>
      </c>
    </row>
    <row r="57" spans="1:23" x14ac:dyDescent="0.25">
      <c r="B57" s="39" t="s">
        <v>1020</v>
      </c>
      <c r="C57" s="39" t="s">
        <v>1024</v>
      </c>
      <c r="D57" s="39" t="s">
        <v>1032</v>
      </c>
      <c r="E57" s="39" t="s">
        <v>1054</v>
      </c>
      <c r="F57" s="39" t="s">
        <v>247</v>
      </c>
      <c r="G57" s="99" t="s">
        <v>155</v>
      </c>
      <c r="H57" s="107">
        <v>2.2026100921249698E-3</v>
      </c>
      <c r="I57" s="107">
        <v>0.5</v>
      </c>
      <c r="J57" s="107">
        <v>9.7716959891854405E-4</v>
      </c>
      <c r="K57" s="44">
        <v>0.01</v>
      </c>
      <c r="L57" s="87">
        <v>7.5712000000000002E-2</v>
      </c>
      <c r="M57" s="42">
        <v>3.87</v>
      </c>
    </row>
    <row r="58" spans="1:23" x14ac:dyDescent="0.25">
      <c r="F58" s="39" t="s">
        <v>202</v>
      </c>
      <c r="G58" s="99" t="s">
        <v>155</v>
      </c>
      <c r="H58" s="107">
        <v>2.2046494568127898E-3</v>
      </c>
      <c r="I58" s="107">
        <v>0.5</v>
      </c>
      <c r="J58" s="107">
        <v>9.7739294446095703E-4</v>
      </c>
      <c r="K58" s="87">
        <v>0.01</v>
      </c>
      <c r="L58" s="87">
        <v>7.5712000000000002E-2</v>
      </c>
      <c r="M58" s="42">
        <v>3.87</v>
      </c>
      <c r="N58" s="2" t="s">
        <v>740</v>
      </c>
      <c r="O58" s="134">
        <v>100</v>
      </c>
      <c r="P58" s="137">
        <v>3.9999999999999998E-94</v>
      </c>
      <c r="Q58" s="134">
        <v>90</v>
      </c>
      <c r="R58" s="134" t="s">
        <v>741</v>
      </c>
    </row>
    <row r="59" spans="1:23" s="13" customFormat="1" x14ac:dyDescent="0.25">
      <c r="A59" s="79"/>
      <c r="B59" s="39" t="s">
        <v>1021</v>
      </c>
      <c r="C59" s="39" t="s">
        <v>1026</v>
      </c>
      <c r="D59" s="39" t="s">
        <v>1034</v>
      </c>
      <c r="E59" s="39" t="s">
        <v>1057</v>
      </c>
      <c r="F59" s="58" t="s">
        <v>265</v>
      </c>
      <c r="G59" s="99" t="s">
        <v>155</v>
      </c>
      <c r="H59" s="107">
        <v>9.19805375409148E-2</v>
      </c>
      <c r="I59" s="107">
        <v>0.424461020312285</v>
      </c>
      <c r="J59" s="107">
        <v>1.6623353523448001E-3</v>
      </c>
      <c r="K59" s="44">
        <v>3.7999999999999999E-2</v>
      </c>
      <c r="L59" s="44">
        <v>3.8067999999999998E-2</v>
      </c>
      <c r="M59" s="45">
        <v>3.11</v>
      </c>
      <c r="N59" s="46"/>
      <c r="O59" s="50"/>
      <c r="P59" s="82"/>
      <c r="Q59" s="50"/>
      <c r="R59" s="50"/>
      <c r="S59" s="131"/>
      <c r="T59" s="50"/>
      <c r="U59" s="82"/>
      <c r="V59" s="50"/>
      <c r="W59" s="50"/>
    </row>
    <row r="60" spans="1:23" s="13" customFormat="1" x14ac:dyDescent="0.25">
      <c r="A60" s="79"/>
      <c r="B60" s="39"/>
      <c r="C60" s="36"/>
      <c r="D60" s="98"/>
      <c r="E60" s="98"/>
      <c r="F60" s="39" t="s">
        <v>235</v>
      </c>
      <c r="G60" s="99" t="s">
        <v>155</v>
      </c>
      <c r="H60" s="107">
        <v>9.1981518697887898E-2</v>
      </c>
      <c r="I60" s="107">
        <v>0.42445047611351699</v>
      </c>
      <c r="J60" s="107">
        <v>1.6637983717140801E-3</v>
      </c>
      <c r="K60" s="87">
        <v>2.9000000000000001E-2</v>
      </c>
      <c r="L60" s="87">
        <v>3.8067999999999998E-2</v>
      </c>
      <c r="M60" s="42">
        <v>3.11</v>
      </c>
      <c r="N60" s="2" t="s">
        <v>872</v>
      </c>
      <c r="O60" s="134">
        <v>100</v>
      </c>
      <c r="P60" s="137">
        <v>6.9999999999999995E-73</v>
      </c>
      <c r="Q60" s="134">
        <v>86</v>
      </c>
      <c r="R60" s="134" t="s">
        <v>873</v>
      </c>
      <c r="S60" s="131"/>
      <c r="T60" s="50"/>
      <c r="U60" s="82"/>
      <c r="V60" s="50"/>
      <c r="W60" s="50"/>
    </row>
    <row r="61" spans="1:23" s="13" customFormat="1" x14ac:dyDescent="0.25">
      <c r="A61" s="79"/>
      <c r="B61" s="39" t="s">
        <v>1021</v>
      </c>
      <c r="C61" s="39" t="s">
        <v>1026</v>
      </c>
      <c r="D61" s="39" t="s">
        <v>1034</v>
      </c>
      <c r="E61" s="39" t="s">
        <v>1057</v>
      </c>
      <c r="F61" s="58" t="s">
        <v>626</v>
      </c>
      <c r="G61" s="99" t="s">
        <v>155</v>
      </c>
      <c r="H61" s="107">
        <v>0.396510683146933</v>
      </c>
      <c r="I61" s="107">
        <v>0.55900992641611802</v>
      </c>
      <c r="J61" s="107">
        <v>1.6924186083820798E-2</v>
      </c>
      <c r="K61" s="87">
        <v>0.14000000000000001</v>
      </c>
      <c r="L61" s="44">
        <v>1.2076999999999999E-2</v>
      </c>
      <c r="M61" s="45">
        <v>4.76</v>
      </c>
      <c r="N61" s="46"/>
      <c r="O61" s="50"/>
      <c r="P61" s="82"/>
      <c r="Q61" s="50"/>
      <c r="R61" s="50"/>
      <c r="S61" s="131"/>
      <c r="T61" s="50"/>
      <c r="U61" s="82"/>
      <c r="V61" s="50"/>
      <c r="W61" s="50"/>
    </row>
    <row r="62" spans="1:23" s="13" customFormat="1" x14ac:dyDescent="0.25">
      <c r="A62" s="79"/>
      <c r="B62" s="39"/>
      <c r="C62" s="36"/>
      <c r="D62" s="98"/>
      <c r="E62" s="98"/>
      <c r="F62" s="39" t="s">
        <v>627</v>
      </c>
      <c r="G62" s="99" t="s">
        <v>155</v>
      </c>
      <c r="H62" s="107">
        <v>7.1843371803313197E-2</v>
      </c>
      <c r="I62" s="107">
        <v>0.75776192049963798</v>
      </c>
      <c r="J62" s="107">
        <v>7.1777834746656896E-3</v>
      </c>
      <c r="K62" s="87">
        <v>3.0000000000000001E-3</v>
      </c>
      <c r="L62" s="87">
        <v>2.2217000000000001E-2</v>
      </c>
      <c r="M62" s="42">
        <v>4.5199999999999996</v>
      </c>
      <c r="N62" s="2" t="s">
        <v>742</v>
      </c>
      <c r="O62" s="134">
        <v>100</v>
      </c>
      <c r="P62" s="137">
        <v>9.9999999999999996E-70</v>
      </c>
      <c r="Q62" s="134">
        <v>85</v>
      </c>
      <c r="R62" s="134" t="s">
        <v>743</v>
      </c>
      <c r="S62" s="131"/>
      <c r="T62" s="50"/>
      <c r="U62" s="82"/>
      <c r="V62" s="50"/>
      <c r="W62" s="50"/>
    </row>
    <row r="63" spans="1:23" s="13" customFormat="1" x14ac:dyDescent="0.25">
      <c r="A63" s="79"/>
      <c r="B63" s="39"/>
      <c r="C63" s="36"/>
      <c r="D63" s="98"/>
      <c r="E63" s="98"/>
      <c r="F63" s="39" t="s">
        <v>628</v>
      </c>
      <c r="G63" s="99" t="s">
        <v>155</v>
      </c>
      <c r="H63" s="107">
        <v>2.80868215871714E-2</v>
      </c>
      <c r="I63" s="107">
        <v>0.588261962145601</v>
      </c>
      <c r="J63" s="107">
        <v>1.7553963194883199E-2</v>
      </c>
      <c r="K63" s="87">
        <v>8.0000000000000002E-3</v>
      </c>
      <c r="L63" s="87">
        <v>2.3181E-2</v>
      </c>
      <c r="M63" s="42">
        <v>4.34</v>
      </c>
      <c r="N63" s="2" t="s">
        <v>744</v>
      </c>
      <c r="O63" s="134">
        <v>100</v>
      </c>
      <c r="P63" s="135">
        <v>1.9999999999999999E-88</v>
      </c>
      <c r="Q63" s="134">
        <v>90</v>
      </c>
      <c r="R63" s="134" t="s">
        <v>745</v>
      </c>
      <c r="S63" s="131"/>
      <c r="T63" s="50"/>
      <c r="U63" s="82"/>
      <c r="V63" s="50"/>
      <c r="W63" s="50"/>
    </row>
    <row r="64" spans="1:23" s="13" customFormat="1" x14ac:dyDescent="0.25">
      <c r="A64" s="79"/>
      <c r="B64" s="39" t="s">
        <v>988</v>
      </c>
      <c r="C64" s="39" t="s">
        <v>1015</v>
      </c>
      <c r="D64" s="39" t="s">
        <v>1035</v>
      </c>
      <c r="E64" s="39" t="s">
        <v>1058</v>
      </c>
      <c r="F64" s="58" t="s">
        <v>264</v>
      </c>
      <c r="G64" s="99" t="s">
        <v>156</v>
      </c>
      <c r="H64" s="107">
        <v>0.17866149896019701</v>
      </c>
      <c r="I64" s="107">
        <v>0</v>
      </c>
      <c r="J64" s="107">
        <v>0.19280310062388201</v>
      </c>
      <c r="K64" s="87">
        <v>0.63100000000000001</v>
      </c>
      <c r="L64" s="44">
        <v>4.4354999999999999E-2</v>
      </c>
      <c r="M64" s="45">
        <v>3.21</v>
      </c>
      <c r="N64" s="46"/>
      <c r="O64" s="50"/>
      <c r="P64" s="82"/>
      <c r="Q64" s="50"/>
      <c r="R64" s="50"/>
      <c r="S64" s="131"/>
      <c r="T64" s="50"/>
      <c r="U64" s="82"/>
      <c r="V64" s="50"/>
      <c r="W64" s="50"/>
    </row>
    <row r="65" spans="1:23" s="13" customFormat="1" x14ac:dyDescent="0.25">
      <c r="A65" s="79"/>
      <c r="B65" s="39"/>
      <c r="C65" s="36"/>
      <c r="D65" s="98"/>
      <c r="E65" s="98"/>
      <c r="F65" s="39" t="s">
        <v>234</v>
      </c>
      <c r="G65" s="99" t="s">
        <v>156</v>
      </c>
      <c r="H65" s="107">
        <v>0.16895114350389101</v>
      </c>
      <c r="I65" s="107">
        <v>0</v>
      </c>
      <c r="J65" s="107">
        <v>0.198629313897665</v>
      </c>
      <c r="K65" s="87">
        <v>0.63100000000000001</v>
      </c>
      <c r="L65" s="87">
        <v>4.4354999999999999E-2</v>
      </c>
      <c r="M65" s="42">
        <v>3.21</v>
      </c>
      <c r="N65" s="2" t="s">
        <v>746</v>
      </c>
      <c r="O65" s="134">
        <v>100</v>
      </c>
      <c r="P65" s="137">
        <v>3.9999999999999998E-106</v>
      </c>
      <c r="Q65" s="134">
        <v>94</v>
      </c>
      <c r="R65" s="134" t="s">
        <v>747</v>
      </c>
      <c r="S65" s="131"/>
      <c r="T65" s="50"/>
      <c r="U65" s="82"/>
      <c r="V65" s="50"/>
      <c r="W65" s="50"/>
    </row>
    <row r="66" spans="1:23" s="13" customFormat="1" x14ac:dyDescent="0.25">
      <c r="A66" s="79"/>
      <c r="B66" s="39" t="s">
        <v>988</v>
      </c>
      <c r="C66" s="39" t="s">
        <v>1015</v>
      </c>
      <c r="D66" s="39" t="s">
        <v>1040</v>
      </c>
      <c r="E66" s="39" t="s">
        <v>1064</v>
      </c>
      <c r="F66" s="58" t="s">
        <v>300</v>
      </c>
      <c r="G66" s="99" t="s">
        <v>155</v>
      </c>
      <c r="H66" s="107">
        <v>0.26996411473849102</v>
      </c>
      <c r="I66" s="107">
        <v>0.63278030046330103</v>
      </c>
      <c r="J66" s="107">
        <v>7.7804467838566593E-2</v>
      </c>
      <c r="K66" s="87">
        <v>0.19900000000000001</v>
      </c>
      <c r="L66" s="44">
        <v>2.5322000000000001E-2</v>
      </c>
      <c r="M66" s="45">
        <v>5.2</v>
      </c>
      <c r="N66" s="46"/>
      <c r="O66" s="50"/>
      <c r="P66" s="82"/>
      <c r="Q66" s="50"/>
      <c r="R66" s="50"/>
      <c r="S66" s="131"/>
      <c r="T66" s="50"/>
      <c r="U66" s="82"/>
      <c r="V66" s="50"/>
      <c r="W66" s="50"/>
    </row>
    <row r="67" spans="1:23" s="13" customFormat="1" x14ac:dyDescent="0.25">
      <c r="A67" s="79"/>
      <c r="B67" s="39"/>
      <c r="C67" s="36"/>
      <c r="D67" s="98"/>
      <c r="E67" s="98"/>
      <c r="F67" s="39" t="s">
        <v>439</v>
      </c>
      <c r="G67" s="99" t="s">
        <v>155</v>
      </c>
      <c r="H67" s="107">
        <v>0.34027911185896498</v>
      </c>
      <c r="I67" s="107">
        <v>0.36926450210338102</v>
      </c>
      <c r="J67" s="107">
        <v>6.9806492787839595E-4</v>
      </c>
      <c r="K67" s="87">
        <v>0.68500000000000005</v>
      </c>
      <c r="L67" s="87">
        <v>2.4185999999999999E-2</v>
      </c>
      <c r="M67" s="42">
        <v>5.08</v>
      </c>
      <c r="N67" s="2" t="s">
        <v>752</v>
      </c>
      <c r="O67" s="134">
        <v>100</v>
      </c>
      <c r="P67" s="137">
        <v>2.9999999999999998E-129</v>
      </c>
      <c r="Q67" s="134">
        <v>100</v>
      </c>
      <c r="R67" s="134" t="s">
        <v>753</v>
      </c>
      <c r="S67" s="136" t="s">
        <v>754</v>
      </c>
      <c r="T67" s="134">
        <v>100</v>
      </c>
      <c r="U67" s="137">
        <v>2.9999999999999998E-129</v>
      </c>
      <c r="V67" s="134">
        <v>100</v>
      </c>
      <c r="W67" s="134" t="s">
        <v>755</v>
      </c>
    </row>
    <row r="68" spans="1:23" s="13" customFormat="1" x14ac:dyDescent="0.25">
      <c r="A68" s="79"/>
      <c r="B68" s="39"/>
      <c r="C68" s="36"/>
      <c r="D68" s="98"/>
      <c r="E68" s="98"/>
      <c r="F68" s="39" t="s">
        <v>461</v>
      </c>
      <c r="G68" s="99" t="s">
        <v>155</v>
      </c>
      <c r="H68" s="107">
        <v>0.103763112311266</v>
      </c>
      <c r="I68" s="107">
        <v>0.56136723645133801</v>
      </c>
      <c r="J68" s="107">
        <v>0.225329483538942</v>
      </c>
      <c r="K68" s="87">
        <v>0.28799999999999998</v>
      </c>
      <c r="L68" s="87">
        <v>3.3985000000000001E-2</v>
      </c>
      <c r="M68" s="42">
        <v>4.6100000000000003</v>
      </c>
      <c r="N68" s="2" t="s">
        <v>748</v>
      </c>
      <c r="O68" s="134">
        <v>100</v>
      </c>
      <c r="P68" s="137">
        <v>2.9999999999999998E-129</v>
      </c>
      <c r="Q68" s="134">
        <v>100</v>
      </c>
      <c r="R68" s="134" t="s">
        <v>749</v>
      </c>
      <c r="S68" s="136" t="s">
        <v>750</v>
      </c>
      <c r="T68" s="134">
        <v>100</v>
      </c>
      <c r="U68" s="137">
        <v>3E-124</v>
      </c>
      <c r="V68" s="134">
        <v>100</v>
      </c>
      <c r="W68" s="134" t="s">
        <v>751</v>
      </c>
    </row>
    <row r="74" spans="1:23" x14ac:dyDescent="0.25">
      <c r="A74" s="120" t="s">
        <v>244</v>
      </c>
      <c r="B74" s="120" t="s">
        <v>197</v>
      </c>
      <c r="C74" s="120" t="s">
        <v>198</v>
      </c>
      <c r="D74" s="120" t="s">
        <v>199</v>
      </c>
      <c r="E74" s="120" t="s">
        <v>200</v>
      </c>
      <c r="F74" s="120" t="s">
        <v>980</v>
      </c>
      <c r="G74" s="124" t="s">
        <v>222</v>
      </c>
      <c r="H74" s="128" t="s">
        <v>686</v>
      </c>
      <c r="I74" s="128"/>
      <c r="J74" s="128"/>
      <c r="K74" s="128"/>
      <c r="L74" s="125" t="s">
        <v>685</v>
      </c>
      <c r="M74" s="125"/>
      <c r="N74" s="132" t="s">
        <v>982</v>
      </c>
      <c r="O74" s="132"/>
      <c r="P74" s="132"/>
      <c r="Q74" s="132"/>
      <c r="R74" s="132"/>
      <c r="S74" s="132"/>
      <c r="T74" s="132"/>
      <c r="U74" s="132"/>
      <c r="V74" s="132"/>
      <c r="W74" s="132"/>
    </row>
    <row r="75" spans="1:23" ht="16.5" x14ac:dyDescent="0.25">
      <c r="A75" s="120"/>
      <c r="B75" s="120"/>
      <c r="C75" s="120"/>
      <c r="D75" s="120"/>
      <c r="E75" s="120"/>
      <c r="F75" s="120"/>
      <c r="G75" s="124"/>
      <c r="H75" s="122" t="s">
        <v>221</v>
      </c>
      <c r="I75" s="122"/>
      <c r="J75" s="122"/>
      <c r="K75" s="123" t="s">
        <v>684</v>
      </c>
      <c r="L75" s="125" t="s">
        <v>684</v>
      </c>
      <c r="M75" s="129" t="s">
        <v>603</v>
      </c>
      <c r="N75" s="119" t="s">
        <v>160</v>
      </c>
      <c r="O75" s="119"/>
      <c r="P75" s="119"/>
      <c r="Q75" s="119"/>
      <c r="R75" s="119"/>
      <c r="S75" s="119" t="s">
        <v>690</v>
      </c>
      <c r="T75" s="119"/>
      <c r="U75" s="119"/>
      <c r="V75" s="119"/>
      <c r="W75" s="119"/>
    </row>
    <row r="76" spans="1:23" x14ac:dyDescent="0.25">
      <c r="A76" s="120"/>
      <c r="B76" s="120"/>
      <c r="C76" s="120"/>
      <c r="D76" s="120"/>
      <c r="E76" s="120"/>
      <c r="F76" s="120"/>
      <c r="G76" s="124"/>
      <c r="H76" s="105" t="s">
        <v>56</v>
      </c>
      <c r="I76" s="122" t="s">
        <v>57</v>
      </c>
      <c r="J76" s="122"/>
      <c r="K76" s="123"/>
      <c r="L76" s="125"/>
      <c r="M76" s="129"/>
      <c r="N76" s="104" t="s">
        <v>161</v>
      </c>
      <c r="O76" s="104" t="s">
        <v>162</v>
      </c>
      <c r="P76" s="133" t="s">
        <v>163</v>
      </c>
      <c r="Q76" s="104" t="s">
        <v>164</v>
      </c>
      <c r="R76" s="104" t="s">
        <v>165</v>
      </c>
      <c r="S76" s="138" t="s">
        <v>161</v>
      </c>
      <c r="T76" s="104" t="s">
        <v>162</v>
      </c>
      <c r="U76" s="133" t="s">
        <v>163</v>
      </c>
      <c r="V76" s="104" t="s">
        <v>164</v>
      </c>
      <c r="W76" s="104" t="s">
        <v>165</v>
      </c>
    </row>
    <row r="77" spans="1:23" x14ac:dyDescent="0.25">
      <c r="A77" s="73" t="s">
        <v>69</v>
      </c>
      <c r="B77" s="96"/>
      <c r="C77" s="96"/>
      <c r="D77" s="96"/>
      <c r="E77" s="96"/>
      <c r="F77" s="106"/>
      <c r="G77" s="79"/>
      <c r="H77" s="107"/>
      <c r="I77" s="121"/>
      <c r="J77" s="121"/>
      <c r="K77" s="87"/>
      <c r="L77" s="44"/>
      <c r="N77" s="104"/>
      <c r="O77" s="104"/>
      <c r="P77" s="133"/>
      <c r="Q77" s="104"/>
      <c r="R77" s="104"/>
      <c r="S77" s="138"/>
      <c r="T77" s="104"/>
      <c r="U77" s="133"/>
      <c r="V77" s="104"/>
      <c r="W77" s="104"/>
    </row>
    <row r="78" spans="1:23" x14ac:dyDescent="0.25">
      <c r="B78" s="39" t="s">
        <v>988</v>
      </c>
      <c r="C78" s="39" t="s">
        <v>992</v>
      </c>
      <c r="D78" s="39" t="s">
        <v>993</v>
      </c>
      <c r="E78" s="39" t="s">
        <v>994</v>
      </c>
      <c r="F78" s="40" t="s">
        <v>251</v>
      </c>
      <c r="G78" s="100" t="s">
        <v>56</v>
      </c>
      <c r="H78" s="105">
        <v>0.73488627941073503</v>
      </c>
      <c r="I78" s="122">
        <v>0.26511372058926502</v>
      </c>
      <c r="J78" s="122"/>
      <c r="K78" s="110">
        <v>4.0000000000000001E-3</v>
      </c>
      <c r="L78" s="110">
        <v>1.1514999999999999E-2</v>
      </c>
      <c r="M78" s="41">
        <v>-5.04</v>
      </c>
    </row>
    <row r="79" spans="1:23" x14ac:dyDescent="0.25">
      <c r="C79" s="39"/>
      <c r="D79" s="40"/>
      <c r="F79" s="39" t="s">
        <v>226</v>
      </c>
      <c r="G79" s="100" t="s">
        <v>56</v>
      </c>
      <c r="H79" s="107">
        <v>0.70318459946104594</v>
      </c>
      <c r="I79" s="121">
        <v>0.296815400538954</v>
      </c>
      <c r="J79" s="121"/>
      <c r="K79" s="87">
        <v>1.7000000000000001E-2</v>
      </c>
      <c r="L79" s="87">
        <v>5.9708999999999998E-2</v>
      </c>
      <c r="M79" s="42">
        <v>-4.62</v>
      </c>
      <c r="N79" s="2" t="s">
        <v>756</v>
      </c>
      <c r="O79" s="134">
        <v>100</v>
      </c>
      <c r="P79" s="135">
        <v>6.0000000000000002E-83</v>
      </c>
      <c r="Q79" s="134">
        <v>89</v>
      </c>
      <c r="R79" s="134" t="s">
        <v>757</v>
      </c>
      <c r="S79" s="136" t="s">
        <v>758</v>
      </c>
      <c r="T79" s="134">
        <v>100</v>
      </c>
      <c r="U79" s="137">
        <v>2.9999999999999999E-81</v>
      </c>
      <c r="V79" s="134">
        <v>88</v>
      </c>
      <c r="W79" s="134" t="s">
        <v>191</v>
      </c>
    </row>
    <row r="80" spans="1:23" x14ac:dyDescent="0.25">
      <c r="C80" s="40"/>
      <c r="D80" s="40"/>
      <c r="F80" s="40" t="s">
        <v>227</v>
      </c>
      <c r="G80" s="100" t="s">
        <v>56</v>
      </c>
      <c r="H80" s="105">
        <v>0.67053900104420305</v>
      </c>
      <c r="I80" s="122">
        <v>0.20059482099800799</v>
      </c>
      <c r="J80" s="122"/>
      <c r="K80" s="108">
        <v>4.4999999999999998E-2</v>
      </c>
      <c r="L80" s="108">
        <v>4.4020999999999998E-2</v>
      </c>
      <c r="M80" s="43">
        <v>-3.11</v>
      </c>
      <c r="N80" s="2" t="s">
        <v>759</v>
      </c>
      <c r="O80" s="134">
        <v>100</v>
      </c>
      <c r="P80" s="137">
        <v>9.9999999999999996E-75</v>
      </c>
      <c r="Q80" s="134">
        <v>87</v>
      </c>
      <c r="R80" s="134" t="s">
        <v>760</v>
      </c>
      <c r="S80" s="136" t="s">
        <v>761</v>
      </c>
      <c r="T80" s="134">
        <v>100</v>
      </c>
      <c r="U80" s="137">
        <v>9.9999999999999996E-75</v>
      </c>
      <c r="V80" s="134">
        <v>87</v>
      </c>
      <c r="W80" s="134" t="s">
        <v>762</v>
      </c>
    </row>
    <row r="81" spans="1:23" x14ac:dyDescent="0.25">
      <c r="C81" s="40"/>
      <c r="D81" s="58"/>
      <c r="F81" s="40" t="s">
        <v>214</v>
      </c>
      <c r="G81" s="100" t="s">
        <v>56</v>
      </c>
      <c r="H81" s="105">
        <v>0.65339286944569697</v>
      </c>
      <c r="I81" s="122">
        <v>5.3599830112867501E-2</v>
      </c>
      <c r="J81" s="122"/>
      <c r="K81" s="108">
        <v>4.9000000000000002E-2</v>
      </c>
      <c r="L81" s="108">
        <v>1.4399E-2</v>
      </c>
      <c r="M81" s="43">
        <v>-4.16</v>
      </c>
      <c r="N81" s="2" t="s">
        <v>695</v>
      </c>
      <c r="O81" s="134">
        <v>100</v>
      </c>
      <c r="P81" s="135">
        <v>3.0000000000000001E-86</v>
      </c>
      <c r="Q81" s="134">
        <v>90</v>
      </c>
      <c r="R81" s="134" t="s">
        <v>696</v>
      </c>
      <c r="S81" s="136" t="s">
        <v>697</v>
      </c>
      <c r="T81" s="134">
        <v>100</v>
      </c>
      <c r="U81" s="135">
        <v>3.0000000000000001E-86</v>
      </c>
      <c r="V81" s="134">
        <v>90</v>
      </c>
      <c r="W81" s="134" t="s">
        <v>698</v>
      </c>
    </row>
    <row r="82" spans="1:23" s="13" customFormat="1" x14ac:dyDescent="0.25">
      <c r="A82" s="79"/>
      <c r="B82" s="39" t="s">
        <v>988</v>
      </c>
      <c r="C82" s="39" t="s">
        <v>1015</v>
      </c>
      <c r="D82" s="39" t="s">
        <v>1050</v>
      </c>
      <c r="E82" s="39" t="s">
        <v>1078</v>
      </c>
      <c r="F82" s="58" t="s">
        <v>607</v>
      </c>
      <c r="G82" s="100" t="s">
        <v>57</v>
      </c>
      <c r="H82" s="107">
        <v>0.24138559394501599</v>
      </c>
      <c r="I82" s="121">
        <v>0.37381288387394701</v>
      </c>
      <c r="J82" s="121"/>
      <c r="K82" s="87">
        <v>0.73799999999999999</v>
      </c>
      <c r="L82" s="44">
        <v>3.8054999999999999E-2</v>
      </c>
      <c r="M82" s="45">
        <v>-1.97</v>
      </c>
      <c r="N82" s="46"/>
      <c r="O82" s="50"/>
      <c r="P82" s="82"/>
      <c r="Q82" s="50"/>
      <c r="R82" s="50"/>
      <c r="S82" s="131"/>
      <c r="T82" s="50"/>
      <c r="U82" s="82"/>
      <c r="V82" s="50"/>
      <c r="W82" s="50"/>
    </row>
    <row r="83" spans="1:23" s="13" customFormat="1" x14ac:dyDescent="0.25">
      <c r="A83" s="79"/>
      <c r="B83" s="39"/>
      <c r="C83" s="40"/>
      <c r="D83" s="58"/>
      <c r="E83" s="98"/>
      <c r="F83" s="39" t="s">
        <v>629</v>
      </c>
      <c r="G83" s="100" t="s">
        <v>57</v>
      </c>
      <c r="H83" s="107">
        <v>0.24137826450674801</v>
      </c>
      <c r="I83" s="121">
        <v>0.37382637670348701</v>
      </c>
      <c r="J83" s="121"/>
      <c r="K83" s="87">
        <v>0.73199999999999998</v>
      </c>
      <c r="L83" s="87">
        <v>3.8054999999999999E-2</v>
      </c>
      <c r="M83" s="42">
        <v>-1.97</v>
      </c>
      <c r="N83" s="2" t="s">
        <v>874</v>
      </c>
      <c r="O83" s="134">
        <v>100</v>
      </c>
      <c r="P83" s="137">
        <v>6.9999999999999998E-130</v>
      </c>
      <c r="Q83" s="134">
        <v>100</v>
      </c>
      <c r="R83" s="134" t="s">
        <v>875</v>
      </c>
      <c r="S83" s="136" t="s">
        <v>876</v>
      </c>
      <c r="T83" s="134">
        <v>100</v>
      </c>
      <c r="U83" s="137">
        <v>6.9999999999999998E-130</v>
      </c>
      <c r="V83" s="134">
        <v>100</v>
      </c>
      <c r="W83" s="134" t="s">
        <v>877</v>
      </c>
    </row>
    <row r="84" spans="1:23" x14ac:dyDescent="0.25">
      <c r="B84" s="39" t="s">
        <v>999</v>
      </c>
      <c r="C84" s="39" t="s">
        <v>1003</v>
      </c>
      <c r="D84" s="39" t="s">
        <v>1004</v>
      </c>
      <c r="E84" s="39" t="s">
        <v>1060</v>
      </c>
      <c r="F84" s="39" t="s">
        <v>633</v>
      </c>
      <c r="G84" s="100" t="s">
        <v>57</v>
      </c>
      <c r="H84" s="107">
        <v>0.14127784153341599</v>
      </c>
      <c r="I84" s="121">
        <v>0.85328839533068301</v>
      </c>
      <c r="J84" s="121"/>
      <c r="K84" s="87">
        <v>0.14699999999999999</v>
      </c>
      <c r="L84" s="44">
        <v>1.5094E-2</v>
      </c>
      <c r="M84" s="45">
        <v>5.16</v>
      </c>
    </row>
    <row r="85" spans="1:23" x14ac:dyDescent="0.25">
      <c r="C85" s="39"/>
      <c r="D85" s="40"/>
      <c r="F85" s="39" t="s">
        <v>634</v>
      </c>
      <c r="G85" s="100" t="s">
        <v>57</v>
      </c>
      <c r="H85" s="107">
        <v>6.95018295643932E-2</v>
      </c>
      <c r="I85" s="121">
        <v>0.921810441740058</v>
      </c>
      <c r="J85" s="121"/>
      <c r="K85" s="87">
        <v>2.1000000000000001E-2</v>
      </c>
      <c r="L85" s="87">
        <v>1.2593999999999999E-2</v>
      </c>
      <c r="M85" s="42">
        <v>5.19</v>
      </c>
      <c r="N85" s="2" t="s">
        <v>763</v>
      </c>
      <c r="O85" s="134">
        <v>100</v>
      </c>
      <c r="P85" s="137">
        <v>1.9999999999999999E-129</v>
      </c>
      <c r="Q85" s="134">
        <v>100</v>
      </c>
      <c r="R85" s="134" t="s">
        <v>764</v>
      </c>
    </row>
    <row r="86" spans="1:23" x14ac:dyDescent="0.25">
      <c r="B86" s="39" t="s">
        <v>999</v>
      </c>
      <c r="C86" s="39" t="s">
        <v>1003</v>
      </c>
      <c r="D86" s="39" t="s">
        <v>1004</v>
      </c>
      <c r="E86" s="39" t="s">
        <v>1060</v>
      </c>
      <c r="F86" s="40" t="s">
        <v>621</v>
      </c>
      <c r="G86" s="100" t="s">
        <v>57</v>
      </c>
      <c r="H86" s="105">
        <v>1.46645550335754E-2</v>
      </c>
      <c r="I86" s="122">
        <v>0.59436968331294304</v>
      </c>
      <c r="J86" s="122"/>
      <c r="K86" s="110">
        <v>8.9999999999999993E-3</v>
      </c>
      <c r="L86" s="110">
        <v>1.1391999999999999E-2</v>
      </c>
      <c r="M86" s="41">
        <v>4.0199999999999996</v>
      </c>
    </row>
    <row r="87" spans="1:23" x14ac:dyDescent="0.25">
      <c r="C87" s="40"/>
      <c r="D87" s="58"/>
      <c r="F87" s="40" t="s">
        <v>622</v>
      </c>
      <c r="G87" s="100" t="s">
        <v>57</v>
      </c>
      <c r="H87" s="105">
        <v>1.4833053341369201E-2</v>
      </c>
      <c r="I87" s="122">
        <v>0.59388716543153397</v>
      </c>
      <c r="J87" s="122"/>
      <c r="K87" s="108">
        <v>0.01</v>
      </c>
      <c r="L87" s="108">
        <v>1.1391999999999999E-2</v>
      </c>
      <c r="M87" s="43">
        <v>4.0199999999999996</v>
      </c>
      <c r="N87" s="2" t="s">
        <v>699</v>
      </c>
      <c r="O87" s="134">
        <v>100</v>
      </c>
      <c r="P87" s="137">
        <v>1.9999999999999999E-124</v>
      </c>
      <c r="Q87" s="134">
        <v>99</v>
      </c>
      <c r="R87" s="134" t="s">
        <v>700</v>
      </c>
    </row>
    <row r="88" spans="1:23" x14ac:dyDescent="0.25">
      <c r="B88" s="39" t="s">
        <v>1022</v>
      </c>
      <c r="C88" s="39" t="s">
        <v>1022</v>
      </c>
      <c r="D88" s="39" t="s">
        <v>1039</v>
      </c>
      <c r="E88" s="39" t="s">
        <v>1087</v>
      </c>
      <c r="F88" s="39" t="s">
        <v>631</v>
      </c>
      <c r="G88" s="100" t="s">
        <v>57</v>
      </c>
      <c r="H88" s="107">
        <v>8.5478735788817498E-2</v>
      </c>
      <c r="I88" s="121">
        <v>0.55942357336014004</v>
      </c>
      <c r="J88" s="121"/>
      <c r="K88" s="87">
        <v>5.3999999999999999E-2</v>
      </c>
      <c r="L88" s="44">
        <v>4.3428000000000001E-2</v>
      </c>
      <c r="M88" s="45">
        <v>2.93</v>
      </c>
    </row>
    <row r="89" spans="1:23" x14ac:dyDescent="0.25">
      <c r="C89" s="40"/>
      <c r="D89" s="58"/>
      <c r="F89" s="39" t="s">
        <v>632</v>
      </c>
      <c r="G89" s="100" t="s">
        <v>57</v>
      </c>
      <c r="H89" s="107">
        <v>7.0674541784015596E-2</v>
      </c>
      <c r="I89" s="121">
        <v>0.55379885198468903</v>
      </c>
      <c r="J89" s="121"/>
      <c r="K89" s="87">
        <v>2.3E-2</v>
      </c>
      <c r="L89" s="87">
        <v>1.3381000000000001E-2</v>
      </c>
      <c r="M89" s="42">
        <v>2.78</v>
      </c>
      <c r="N89" s="2" t="s">
        <v>878</v>
      </c>
      <c r="O89" s="134">
        <v>100</v>
      </c>
      <c r="P89" s="137">
        <v>1.9999999999999999E-129</v>
      </c>
      <c r="Q89" s="134">
        <v>100</v>
      </c>
      <c r="R89" s="134" t="s">
        <v>879</v>
      </c>
    </row>
    <row r="90" spans="1:23" x14ac:dyDescent="0.25">
      <c r="B90" s="39" t="s">
        <v>988</v>
      </c>
      <c r="C90" s="39" t="s">
        <v>989</v>
      </c>
      <c r="D90" s="39" t="s">
        <v>1031</v>
      </c>
      <c r="E90" s="39" t="s">
        <v>1053</v>
      </c>
      <c r="F90" s="39" t="s">
        <v>254</v>
      </c>
      <c r="G90" s="100" t="s">
        <v>56</v>
      </c>
      <c r="H90" s="107">
        <v>0.919060709135891</v>
      </c>
      <c r="I90" s="121">
        <v>4.1446183682900199E-2</v>
      </c>
      <c r="J90" s="121"/>
      <c r="K90" s="44">
        <v>8.9999999999999993E-3</v>
      </c>
      <c r="L90" s="87">
        <v>0.14748</v>
      </c>
      <c r="M90" s="42">
        <v>-5.21</v>
      </c>
    </row>
    <row r="91" spans="1:23" x14ac:dyDescent="0.25">
      <c r="C91" s="40"/>
      <c r="D91" s="58"/>
      <c r="F91" s="39" t="s">
        <v>229</v>
      </c>
      <c r="G91" s="100" t="s">
        <v>56</v>
      </c>
      <c r="H91" s="107">
        <v>0.88542389191882698</v>
      </c>
      <c r="I91" s="121">
        <v>3.5789070049909499E-2</v>
      </c>
      <c r="J91" s="121"/>
      <c r="K91" s="87">
        <v>1.4E-2</v>
      </c>
      <c r="L91" s="87">
        <v>0.19214000000000001</v>
      </c>
      <c r="M91" s="42">
        <v>-5.17</v>
      </c>
      <c r="N91" s="2" t="s">
        <v>765</v>
      </c>
      <c r="O91" s="134">
        <v>100</v>
      </c>
      <c r="P91" s="137">
        <v>5.9999999999999998E-117</v>
      </c>
      <c r="Q91" s="134">
        <v>96</v>
      </c>
      <c r="R91" s="134" t="s">
        <v>766</v>
      </c>
    </row>
    <row r="92" spans="1:23" s="13" customFormat="1" x14ac:dyDescent="0.25">
      <c r="A92" s="79"/>
      <c r="B92" s="39" t="s">
        <v>988</v>
      </c>
      <c r="C92" s="39" t="s">
        <v>1015</v>
      </c>
      <c r="D92" s="39" t="s">
        <v>1038</v>
      </c>
      <c r="E92" s="39" t="s">
        <v>1088</v>
      </c>
      <c r="F92" s="58" t="s">
        <v>608</v>
      </c>
      <c r="G92" s="100" t="s">
        <v>57</v>
      </c>
      <c r="H92" s="107">
        <v>8.4738823350953105E-2</v>
      </c>
      <c r="I92" s="121">
        <v>0.50400299493115597</v>
      </c>
      <c r="J92" s="121"/>
      <c r="K92" s="87">
        <v>9.9000000000000005E-2</v>
      </c>
      <c r="L92" s="44">
        <v>3.5987999999999999E-2</v>
      </c>
      <c r="M92" s="45">
        <v>2.67</v>
      </c>
      <c r="N92" s="46"/>
      <c r="O92" s="50"/>
      <c r="P92" s="82"/>
      <c r="Q92" s="50"/>
      <c r="R92" s="50"/>
      <c r="S92" s="131"/>
      <c r="T92" s="50"/>
      <c r="U92" s="82"/>
      <c r="V92" s="50"/>
      <c r="W92" s="50"/>
    </row>
    <row r="93" spans="1:23" s="13" customFormat="1" x14ac:dyDescent="0.25">
      <c r="A93" s="79"/>
      <c r="B93" s="39"/>
      <c r="C93" s="39"/>
      <c r="D93" s="58"/>
      <c r="E93" s="98"/>
      <c r="F93" s="39" t="s">
        <v>630</v>
      </c>
      <c r="G93" s="100" t="s">
        <v>57</v>
      </c>
      <c r="H93" s="107">
        <v>6.7363977518500595E-2</v>
      </c>
      <c r="I93" s="121">
        <v>0.50775967928286203</v>
      </c>
      <c r="J93" s="121"/>
      <c r="K93" s="87">
        <v>3.9E-2</v>
      </c>
      <c r="L93" s="87">
        <v>3.5987999999999999E-2</v>
      </c>
      <c r="M93" s="42">
        <v>2.67</v>
      </c>
      <c r="N93" s="2" t="s">
        <v>880</v>
      </c>
      <c r="O93" s="134">
        <v>100</v>
      </c>
      <c r="P93" s="137">
        <v>6.0000000000000002E-127</v>
      </c>
      <c r="Q93" s="139">
        <v>99</v>
      </c>
      <c r="R93" s="134" t="s">
        <v>881</v>
      </c>
      <c r="S93" s="136" t="s">
        <v>882</v>
      </c>
      <c r="T93" s="134">
        <v>100</v>
      </c>
      <c r="U93" s="137">
        <v>1E-78</v>
      </c>
      <c r="V93" s="134">
        <v>88</v>
      </c>
      <c r="W93" s="134" t="s">
        <v>883</v>
      </c>
    </row>
    <row r="94" spans="1:23" s="13" customFormat="1" x14ac:dyDescent="0.25">
      <c r="A94" s="79"/>
      <c r="B94" s="39" t="s">
        <v>999</v>
      </c>
      <c r="C94" s="39" t="s">
        <v>1003</v>
      </c>
      <c r="D94" s="39" t="s">
        <v>1004</v>
      </c>
      <c r="E94" s="39" t="s">
        <v>1009</v>
      </c>
      <c r="F94" s="58" t="s">
        <v>295</v>
      </c>
      <c r="G94" s="100" t="s">
        <v>57</v>
      </c>
      <c r="H94" s="107">
        <v>0.16318769507605599</v>
      </c>
      <c r="I94" s="121">
        <v>0.72462076455915503</v>
      </c>
      <c r="J94" s="121"/>
      <c r="K94" s="87">
        <v>7.6999999999999999E-2</v>
      </c>
      <c r="L94" s="44">
        <v>1.2685E-2</v>
      </c>
      <c r="M94" s="45">
        <v>4.55</v>
      </c>
      <c r="N94" s="46"/>
      <c r="O94" s="50"/>
      <c r="P94" s="82"/>
      <c r="Q94" s="50"/>
      <c r="R94" s="50"/>
      <c r="S94" s="131"/>
      <c r="T94" s="50"/>
      <c r="U94" s="82"/>
      <c r="V94" s="50"/>
      <c r="W94" s="50"/>
    </row>
    <row r="95" spans="1:23" s="13" customFormat="1" x14ac:dyDescent="0.25">
      <c r="A95" s="79"/>
      <c r="B95" s="39"/>
      <c r="C95" s="39"/>
      <c r="D95" s="58"/>
      <c r="E95" s="98"/>
      <c r="F95" s="39" t="s">
        <v>456</v>
      </c>
      <c r="G95" s="100" t="s">
        <v>57</v>
      </c>
      <c r="H95" s="107">
        <v>0.163187338163371</v>
      </c>
      <c r="I95" s="121">
        <v>0.724621366849311</v>
      </c>
      <c r="J95" s="121"/>
      <c r="K95" s="87">
        <v>8.6999999999999994E-2</v>
      </c>
      <c r="L95" s="87">
        <v>1.2685E-2</v>
      </c>
      <c r="M95" s="42">
        <v>4.55</v>
      </c>
      <c r="N95" s="2" t="s">
        <v>715</v>
      </c>
      <c r="O95" s="134">
        <v>100</v>
      </c>
      <c r="P95" s="137">
        <v>3E-79</v>
      </c>
      <c r="Q95" s="134">
        <v>87</v>
      </c>
      <c r="R95" s="134" t="s">
        <v>716</v>
      </c>
      <c r="S95" s="131"/>
      <c r="T95" s="50"/>
      <c r="U95" s="82"/>
      <c r="V95" s="50"/>
      <c r="W95" s="50"/>
    </row>
    <row r="96" spans="1:23" s="13" customFormat="1" x14ac:dyDescent="0.25">
      <c r="A96" s="79"/>
      <c r="B96" s="39" t="s">
        <v>999</v>
      </c>
      <c r="C96" s="39" t="s">
        <v>1006</v>
      </c>
      <c r="D96" s="39" t="s">
        <v>1010</v>
      </c>
      <c r="E96" s="39" t="s">
        <v>1011</v>
      </c>
      <c r="F96" s="58" t="s">
        <v>605</v>
      </c>
      <c r="G96" s="100" t="s">
        <v>57</v>
      </c>
      <c r="H96" s="107">
        <v>0.169568722724974</v>
      </c>
      <c r="I96" s="121">
        <v>0.74564691591253895</v>
      </c>
      <c r="J96" s="121"/>
      <c r="K96" s="87">
        <v>0.17299999999999999</v>
      </c>
      <c r="L96" s="44">
        <v>1.4192E-2</v>
      </c>
      <c r="M96" s="45">
        <v>4.76</v>
      </c>
      <c r="N96" s="46"/>
      <c r="O96" s="50"/>
      <c r="P96" s="82"/>
      <c r="Q96" s="50"/>
      <c r="R96" s="50"/>
      <c r="S96" s="131"/>
      <c r="T96" s="50"/>
      <c r="U96" s="82"/>
      <c r="V96" s="50"/>
      <c r="W96" s="50"/>
    </row>
    <row r="97" spans="1:23" s="13" customFormat="1" x14ac:dyDescent="0.25">
      <c r="A97" s="79"/>
      <c r="B97" s="39"/>
      <c r="C97" s="36"/>
      <c r="D97" s="40"/>
      <c r="E97" s="98"/>
      <c r="F97" s="39" t="s">
        <v>624</v>
      </c>
      <c r="G97" s="100" t="s">
        <v>57</v>
      </c>
      <c r="H97" s="107">
        <v>0.13128962474466599</v>
      </c>
      <c r="I97" s="121">
        <v>0.67890780077233903</v>
      </c>
      <c r="J97" s="121"/>
      <c r="K97" s="87">
        <v>8.5000000000000006E-2</v>
      </c>
      <c r="L97" s="87">
        <v>3.458E-2</v>
      </c>
      <c r="M97" s="42">
        <v>4.76</v>
      </c>
      <c r="N97" s="2" t="s">
        <v>868</v>
      </c>
      <c r="O97" s="134">
        <v>100</v>
      </c>
      <c r="P97" s="137">
        <v>5.0000000000000001E-126</v>
      </c>
      <c r="Q97" s="134">
        <v>99</v>
      </c>
      <c r="R97" s="134" t="s">
        <v>869</v>
      </c>
      <c r="S97" s="131"/>
      <c r="T97" s="50"/>
      <c r="U97" s="82"/>
      <c r="V97" s="50"/>
      <c r="W97" s="50"/>
    </row>
    <row r="98" spans="1:23" s="13" customFormat="1" x14ac:dyDescent="0.25">
      <c r="A98" s="79"/>
      <c r="B98" s="39" t="s">
        <v>999</v>
      </c>
      <c r="C98" s="39" t="s">
        <v>1006</v>
      </c>
      <c r="D98" s="39" t="s">
        <v>1010</v>
      </c>
      <c r="E98" s="39" t="s">
        <v>1089</v>
      </c>
      <c r="F98" s="58" t="s">
        <v>609</v>
      </c>
      <c r="G98" s="100" t="s">
        <v>57</v>
      </c>
      <c r="H98" s="107">
        <v>5.9620281501163502E-3</v>
      </c>
      <c r="I98" s="121">
        <v>0.523503441810935</v>
      </c>
      <c r="J98" s="121"/>
      <c r="K98" s="44">
        <v>5.0000000000000001E-3</v>
      </c>
      <c r="L98" s="44">
        <v>4.725E-3</v>
      </c>
      <c r="M98" s="45">
        <v>2.57</v>
      </c>
      <c r="N98" s="46"/>
      <c r="O98" s="50"/>
      <c r="P98" s="82"/>
      <c r="Q98" s="50"/>
      <c r="R98" s="50"/>
      <c r="S98" s="131"/>
      <c r="T98" s="50"/>
      <c r="U98" s="82"/>
      <c r="V98" s="50"/>
      <c r="W98" s="50"/>
    </row>
    <row r="99" spans="1:23" s="13" customFormat="1" x14ac:dyDescent="0.25">
      <c r="A99" s="79"/>
      <c r="B99" s="39"/>
      <c r="C99" s="36"/>
      <c r="D99" s="40"/>
      <c r="E99" s="98"/>
      <c r="F99" s="39" t="s">
        <v>637</v>
      </c>
      <c r="G99" s="100" t="s">
        <v>57</v>
      </c>
      <c r="H99" s="107">
        <v>5.9546713731242701E-3</v>
      </c>
      <c r="I99" s="121">
        <v>0.52353052812622403</v>
      </c>
      <c r="J99" s="121"/>
      <c r="K99" s="87">
        <v>3.0000000000000001E-3</v>
      </c>
      <c r="L99" s="87">
        <v>4.725E-3</v>
      </c>
      <c r="M99" s="42">
        <v>2.57</v>
      </c>
      <c r="N99" s="2" t="s">
        <v>884</v>
      </c>
      <c r="O99" s="134">
        <v>100</v>
      </c>
      <c r="P99" s="137">
        <v>2.0000000000000001E-128</v>
      </c>
      <c r="Q99" s="134">
        <v>99</v>
      </c>
      <c r="R99" s="134" t="s">
        <v>885</v>
      </c>
      <c r="S99" s="136" t="s">
        <v>886</v>
      </c>
      <c r="T99" s="134">
        <v>100</v>
      </c>
      <c r="U99" s="137">
        <v>8.0000000000000002E-127</v>
      </c>
      <c r="V99" s="134">
        <v>99</v>
      </c>
      <c r="W99" s="134" t="s">
        <v>887</v>
      </c>
    </row>
    <row r="100" spans="1:23" x14ac:dyDescent="0.25">
      <c r="B100" s="39" t="s">
        <v>1020</v>
      </c>
      <c r="C100" s="39" t="s">
        <v>1024</v>
      </c>
      <c r="D100" s="39" t="s">
        <v>1032</v>
      </c>
      <c r="E100" s="39" t="s">
        <v>1054</v>
      </c>
      <c r="F100" s="40" t="s">
        <v>261</v>
      </c>
      <c r="G100" s="100" t="s">
        <v>56</v>
      </c>
      <c r="H100" s="105">
        <v>0.70722476587056005</v>
      </c>
      <c r="I100" s="122">
        <v>0.29277523412944101</v>
      </c>
      <c r="J100" s="122"/>
      <c r="K100" s="110">
        <v>8.9999999999999993E-3</v>
      </c>
      <c r="L100" s="110">
        <v>1.0501E-2</v>
      </c>
      <c r="M100" s="41">
        <v>-5.05</v>
      </c>
    </row>
    <row r="101" spans="1:23" x14ac:dyDescent="0.25">
      <c r="D101" s="58"/>
      <c r="F101" s="40" t="s">
        <v>228</v>
      </c>
      <c r="G101" s="100" t="s">
        <v>56</v>
      </c>
      <c r="H101" s="105">
        <v>0.76947793113890195</v>
      </c>
      <c r="I101" s="122">
        <v>4.8505597240185404E-3</v>
      </c>
      <c r="J101" s="122"/>
      <c r="K101" s="108">
        <v>8.0000000000000002E-3</v>
      </c>
      <c r="L101" s="108">
        <v>9.3259999999999992E-3</v>
      </c>
      <c r="M101" s="43">
        <v>-4.29</v>
      </c>
      <c r="N101" s="2" t="s">
        <v>767</v>
      </c>
      <c r="O101" s="134">
        <v>100</v>
      </c>
      <c r="P101" s="137">
        <v>4.9999999999999997E-107</v>
      </c>
      <c r="Q101" s="134">
        <v>94</v>
      </c>
      <c r="R101" s="134" t="s">
        <v>768</v>
      </c>
      <c r="S101" s="136" t="s">
        <v>769</v>
      </c>
      <c r="T101" s="134">
        <v>100</v>
      </c>
      <c r="U101" s="137">
        <v>1.9999999999999999E-105</v>
      </c>
      <c r="V101" s="134">
        <v>93</v>
      </c>
      <c r="W101" s="134" t="s">
        <v>770</v>
      </c>
    </row>
    <row r="102" spans="1:23" x14ac:dyDescent="0.25">
      <c r="B102" s="39" t="s">
        <v>1020</v>
      </c>
      <c r="C102" s="39" t="s">
        <v>1024</v>
      </c>
      <c r="D102" s="39" t="s">
        <v>1032</v>
      </c>
      <c r="E102" s="39" t="s">
        <v>1056</v>
      </c>
      <c r="F102" s="40" t="s">
        <v>258</v>
      </c>
      <c r="G102" s="100" t="s">
        <v>56</v>
      </c>
      <c r="H102" s="105">
        <v>0.82157199705205497</v>
      </c>
      <c r="I102" s="122">
        <v>6.1962139077086101E-2</v>
      </c>
      <c r="J102" s="122"/>
      <c r="K102" s="110">
        <v>3.3000000000000002E-2</v>
      </c>
      <c r="L102" s="110">
        <v>2.3106999999999999E-2</v>
      </c>
      <c r="M102" s="41">
        <v>-4.16</v>
      </c>
    </row>
    <row r="103" spans="1:23" x14ac:dyDescent="0.25">
      <c r="D103" s="40"/>
      <c r="F103" s="40" t="s">
        <v>223</v>
      </c>
      <c r="G103" s="100" t="s">
        <v>56</v>
      </c>
      <c r="H103" s="105">
        <v>0.82156815485525403</v>
      </c>
      <c r="I103" s="122">
        <v>6.1965675644595999E-2</v>
      </c>
      <c r="J103" s="122"/>
      <c r="K103" s="108">
        <v>2.8000000000000001E-2</v>
      </c>
      <c r="L103" s="108">
        <v>2.3106999999999999E-2</v>
      </c>
      <c r="M103" s="43">
        <v>-4.16</v>
      </c>
      <c r="N103" s="2" t="s">
        <v>773</v>
      </c>
      <c r="O103" s="134">
        <v>100</v>
      </c>
      <c r="P103" s="137">
        <v>2.9999999999999999E-125</v>
      </c>
      <c r="Q103" s="134">
        <v>99</v>
      </c>
      <c r="R103" s="134" t="s">
        <v>774</v>
      </c>
      <c r="S103" s="136" t="s">
        <v>771</v>
      </c>
      <c r="T103" s="134">
        <v>100</v>
      </c>
      <c r="U103" s="137">
        <v>1.9999999999999999E-75</v>
      </c>
      <c r="V103" s="134">
        <v>86</v>
      </c>
      <c r="W103" s="134" t="s">
        <v>772</v>
      </c>
    </row>
    <row r="104" spans="1:23" s="13" customFormat="1" x14ac:dyDescent="0.25">
      <c r="A104" s="79"/>
      <c r="B104" s="39" t="s">
        <v>1022</v>
      </c>
      <c r="C104" s="39" t="s">
        <v>1022</v>
      </c>
      <c r="D104" s="39" t="s">
        <v>1083</v>
      </c>
      <c r="E104" s="39" t="s">
        <v>1090</v>
      </c>
      <c r="F104" s="58" t="s">
        <v>610</v>
      </c>
      <c r="G104" s="100" t="s">
        <v>57</v>
      </c>
      <c r="H104" s="107">
        <v>5.9897920562558798E-2</v>
      </c>
      <c r="I104" s="121">
        <v>0.46483777293449102</v>
      </c>
      <c r="J104" s="121"/>
      <c r="K104" s="44">
        <v>2.8000000000000001E-2</v>
      </c>
      <c r="L104" s="44">
        <v>2.3570000000000001E-2</v>
      </c>
      <c r="M104" s="45">
        <v>2.0699999999999998</v>
      </c>
      <c r="N104" s="46"/>
      <c r="O104" s="50"/>
      <c r="P104" s="82"/>
      <c r="Q104" s="50"/>
      <c r="R104" s="50"/>
      <c r="S104" s="131"/>
      <c r="T104" s="50"/>
      <c r="U104" s="82"/>
      <c r="V104" s="50"/>
      <c r="W104" s="50"/>
    </row>
    <row r="105" spans="1:23" s="13" customFormat="1" x14ac:dyDescent="0.25">
      <c r="A105" s="79"/>
      <c r="B105" s="39"/>
      <c r="C105" s="36"/>
      <c r="D105" s="58"/>
      <c r="E105" s="98"/>
      <c r="F105" s="39" t="s">
        <v>636</v>
      </c>
      <c r="G105" s="100" t="s">
        <v>57</v>
      </c>
      <c r="H105" s="107">
        <v>5.9874579300747299E-2</v>
      </c>
      <c r="I105" s="121">
        <v>0.46490461382058701</v>
      </c>
      <c r="J105" s="121"/>
      <c r="K105" s="87">
        <v>3.2000000000000001E-2</v>
      </c>
      <c r="L105" s="87">
        <v>2.3570000000000001E-2</v>
      </c>
      <c r="M105" s="42">
        <v>2.0699999999999998</v>
      </c>
      <c r="N105" s="2" t="s">
        <v>888</v>
      </c>
      <c r="O105" s="134">
        <v>100</v>
      </c>
      <c r="P105" s="137">
        <v>3.9999999999999999E-131</v>
      </c>
      <c r="Q105" s="134">
        <v>100</v>
      </c>
      <c r="R105" s="134" t="s">
        <v>889</v>
      </c>
      <c r="S105" s="136" t="s">
        <v>890</v>
      </c>
      <c r="T105" s="134">
        <v>100</v>
      </c>
      <c r="U105" s="137">
        <v>3.9999999999999999E-131</v>
      </c>
      <c r="V105" s="134">
        <v>100</v>
      </c>
      <c r="W105" s="134" t="s">
        <v>891</v>
      </c>
    </row>
    <row r="106" spans="1:23" s="35" customFormat="1" x14ac:dyDescent="0.25">
      <c r="A106" s="106"/>
      <c r="B106" s="39" t="s">
        <v>999</v>
      </c>
      <c r="C106" s="39" t="s">
        <v>1003</v>
      </c>
      <c r="D106" s="39" t="s">
        <v>1004</v>
      </c>
      <c r="E106" s="39" t="s">
        <v>1009</v>
      </c>
      <c r="F106" s="40" t="s">
        <v>260</v>
      </c>
      <c r="G106" s="100" t="s">
        <v>57</v>
      </c>
      <c r="H106" s="105">
        <v>3.2141060828404801E-3</v>
      </c>
      <c r="I106" s="122">
        <v>0.53598754208327004</v>
      </c>
      <c r="J106" s="122"/>
      <c r="K106" s="110">
        <v>1.7999999999999999E-2</v>
      </c>
      <c r="L106" s="108">
        <v>2.3178000000000001E-2</v>
      </c>
      <c r="M106" s="43">
        <v>5.1100000000000003</v>
      </c>
      <c r="N106" s="46"/>
      <c r="O106" s="52"/>
      <c r="P106" s="53"/>
      <c r="Q106" s="52"/>
      <c r="R106" s="52"/>
      <c r="S106" s="11"/>
      <c r="T106" s="50"/>
      <c r="U106" s="82"/>
      <c r="V106" s="50"/>
      <c r="W106" s="50"/>
    </row>
    <row r="107" spans="1:23" s="35" customFormat="1" x14ac:dyDescent="0.25">
      <c r="A107" s="106"/>
      <c r="B107" s="95"/>
      <c r="C107" s="95"/>
      <c r="D107" s="39"/>
      <c r="E107" s="95"/>
      <c r="F107" s="40" t="s">
        <v>225</v>
      </c>
      <c r="G107" s="100" t="s">
        <v>57</v>
      </c>
      <c r="H107" s="105">
        <v>0</v>
      </c>
      <c r="I107" s="122">
        <v>0.27272727272727298</v>
      </c>
      <c r="J107" s="122"/>
      <c r="K107" s="108">
        <v>1.2999999999999999E-2</v>
      </c>
      <c r="L107" s="108">
        <v>5.3154999999999999E-3</v>
      </c>
      <c r="M107" s="43">
        <v>1.6</v>
      </c>
      <c r="N107" s="2" t="s">
        <v>775</v>
      </c>
      <c r="O107" s="134">
        <v>100</v>
      </c>
      <c r="P107" s="137">
        <v>2E-113</v>
      </c>
      <c r="Q107" s="134">
        <v>96</v>
      </c>
      <c r="R107" s="134" t="s">
        <v>776</v>
      </c>
      <c r="S107" s="136" t="s">
        <v>777</v>
      </c>
      <c r="T107" s="134">
        <v>100</v>
      </c>
      <c r="U107" s="137">
        <v>1E-91</v>
      </c>
      <c r="V107" s="134">
        <v>90</v>
      </c>
      <c r="W107" s="134" t="s">
        <v>778</v>
      </c>
    </row>
    <row r="108" spans="1:23" x14ac:dyDescent="0.25">
      <c r="B108" s="39" t="s">
        <v>1022</v>
      </c>
      <c r="C108" s="39" t="s">
        <v>1022</v>
      </c>
      <c r="D108" s="39" t="s">
        <v>1084</v>
      </c>
      <c r="E108" s="39" t="s">
        <v>1091</v>
      </c>
      <c r="F108" s="39" t="s">
        <v>262</v>
      </c>
      <c r="G108" s="100" t="s">
        <v>57</v>
      </c>
      <c r="H108" s="107">
        <v>5.1386398990611398E-2</v>
      </c>
      <c r="I108" s="121">
        <v>0.54807245991613096</v>
      </c>
      <c r="J108" s="121"/>
      <c r="K108" s="44">
        <v>2.8000000000000001E-2</v>
      </c>
      <c r="L108" s="87">
        <v>7.4659000000000003E-2</v>
      </c>
      <c r="M108" s="42">
        <v>3.03</v>
      </c>
    </row>
    <row r="109" spans="1:23" x14ac:dyDescent="0.25">
      <c r="D109" s="58"/>
      <c r="F109" s="39" t="s">
        <v>230</v>
      </c>
      <c r="G109" s="100" t="s">
        <v>57</v>
      </c>
      <c r="H109" s="107">
        <v>5.1386107935929799E-2</v>
      </c>
      <c r="I109" s="121">
        <v>0.54807296000099304</v>
      </c>
      <c r="J109" s="121"/>
      <c r="K109" s="87">
        <v>3.5000000000000003E-2</v>
      </c>
      <c r="L109" s="87">
        <v>7.4659000000000003E-2</v>
      </c>
      <c r="M109" s="42">
        <v>3.03</v>
      </c>
      <c r="N109" s="2" t="s">
        <v>779</v>
      </c>
      <c r="O109" s="134">
        <v>100</v>
      </c>
      <c r="P109" s="137">
        <v>2.9999999999999999E-130</v>
      </c>
      <c r="Q109" s="134">
        <v>100</v>
      </c>
      <c r="R109" s="134" t="s">
        <v>780</v>
      </c>
      <c r="S109" s="131" t="s">
        <v>183</v>
      </c>
    </row>
    <row r="110" spans="1:23" x14ac:dyDescent="0.25">
      <c r="B110" s="39" t="s">
        <v>988</v>
      </c>
      <c r="C110" s="39" t="s">
        <v>1015</v>
      </c>
      <c r="D110" s="39" t="s">
        <v>1045</v>
      </c>
      <c r="E110" s="39" t="s">
        <v>1071</v>
      </c>
      <c r="F110" s="39" t="s">
        <v>281</v>
      </c>
      <c r="G110" s="100" t="s">
        <v>57</v>
      </c>
      <c r="H110" s="107">
        <v>0.18280397319240499</v>
      </c>
      <c r="I110" s="121">
        <v>0.67293266621076897</v>
      </c>
      <c r="J110" s="121"/>
      <c r="K110" s="87">
        <v>8.4000000000000005E-2</v>
      </c>
      <c r="L110" s="44">
        <v>4.7549000000000001E-2</v>
      </c>
      <c r="M110" s="45">
        <v>4.34</v>
      </c>
    </row>
    <row r="111" spans="1:23" x14ac:dyDescent="0.25">
      <c r="D111" s="58"/>
      <c r="F111" s="39" t="s">
        <v>435</v>
      </c>
      <c r="G111" s="100" t="s">
        <v>57</v>
      </c>
      <c r="H111" s="107">
        <v>0.181468235969374</v>
      </c>
      <c r="I111" s="121">
        <v>0.64707794806561003</v>
      </c>
      <c r="J111" s="121"/>
      <c r="K111" s="87">
        <v>7.3999999999999996E-2</v>
      </c>
      <c r="L111" s="87">
        <v>1.6632000000000001E-2</v>
      </c>
      <c r="M111" s="42">
        <v>3.36</v>
      </c>
      <c r="N111" s="2" t="s">
        <v>785</v>
      </c>
      <c r="O111" s="134">
        <v>100</v>
      </c>
      <c r="P111" s="137">
        <v>9.0000000000000006E-129</v>
      </c>
      <c r="Q111" s="134">
        <v>100</v>
      </c>
      <c r="R111" s="134" t="s">
        <v>786</v>
      </c>
      <c r="S111" s="136" t="s">
        <v>787</v>
      </c>
      <c r="T111" s="134">
        <v>100</v>
      </c>
      <c r="U111" s="137">
        <v>9.0000000000000006E-129</v>
      </c>
      <c r="V111" s="134">
        <v>100</v>
      </c>
      <c r="W111" s="134" t="s">
        <v>788</v>
      </c>
    </row>
    <row r="112" spans="1:23" x14ac:dyDescent="0.25">
      <c r="D112" s="39"/>
      <c r="F112" s="39" t="s">
        <v>436</v>
      </c>
      <c r="G112" s="100" t="s">
        <v>57</v>
      </c>
      <c r="H112" s="107">
        <v>0.20475170428172501</v>
      </c>
      <c r="I112" s="121">
        <v>0.61346010611729596</v>
      </c>
      <c r="J112" s="121"/>
      <c r="K112" s="87">
        <v>0.13800000000000001</v>
      </c>
      <c r="L112" s="87">
        <v>1.3897E-2</v>
      </c>
      <c r="M112" s="42">
        <v>3.19</v>
      </c>
      <c r="N112" s="2" t="s">
        <v>789</v>
      </c>
      <c r="O112" s="134">
        <v>100</v>
      </c>
      <c r="P112" s="137">
        <v>9.0000000000000006E-129</v>
      </c>
      <c r="Q112" s="134">
        <v>100</v>
      </c>
      <c r="R112" s="134" t="s">
        <v>790</v>
      </c>
      <c r="S112" s="136" t="s">
        <v>791</v>
      </c>
      <c r="T112" s="134">
        <v>100</v>
      </c>
      <c r="U112" s="137">
        <v>9.0000000000000006E-129</v>
      </c>
      <c r="V112" s="134">
        <v>100</v>
      </c>
      <c r="W112" s="134" t="s">
        <v>792</v>
      </c>
    </row>
    <row r="113" spans="1:23" x14ac:dyDescent="0.25">
      <c r="D113" s="58"/>
      <c r="F113" s="39" t="s">
        <v>308</v>
      </c>
      <c r="G113" s="100" t="s">
        <v>57</v>
      </c>
      <c r="H113" s="107">
        <v>0</v>
      </c>
      <c r="I113" s="121">
        <v>0.27272727272727298</v>
      </c>
      <c r="J113" s="121"/>
      <c r="K113" s="87">
        <v>2.1000000000000001E-2</v>
      </c>
      <c r="L113" s="87">
        <v>5.3154999999999999E-3</v>
      </c>
      <c r="M113" s="42">
        <v>2.2200000000000002</v>
      </c>
      <c r="N113" s="2" t="s">
        <v>781</v>
      </c>
      <c r="O113" s="134">
        <v>100</v>
      </c>
      <c r="P113" s="137">
        <v>4.0000000000000001E-127</v>
      </c>
      <c r="Q113" s="134">
        <v>99</v>
      </c>
      <c r="R113" s="134" t="s">
        <v>782</v>
      </c>
      <c r="S113" s="136" t="s">
        <v>783</v>
      </c>
      <c r="T113" s="134">
        <v>100</v>
      </c>
      <c r="U113" s="137">
        <v>4.0000000000000001E-127</v>
      </c>
      <c r="V113" s="134">
        <v>99</v>
      </c>
      <c r="W113" s="134" t="s">
        <v>784</v>
      </c>
    </row>
    <row r="114" spans="1:23" s="13" customFormat="1" x14ac:dyDescent="0.25">
      <c r="A114" s="79"/>
      <c r="B114" s="39" t="s">
        <v>988</v>
      </c>
      <c r="C114" s="39" t="s">
        <v>1029</v>
      </c>
      <c r="D114" s="39" t="s">
        <v>1048</v>
      </c>
      <c r="E114" s="39" t="s">
        <v>1076</v>
      </c>
      <c r="F114" s="58" t="s">
        <v>283</v>
      </c>
      <c r="G114" s="100" t="s">
        <v>57</v>
      </c>
      <c r="H114" s="107">
        <v>0.27255448344340699</v>
      </c>
      <c r="I114" s="121">
        <v>0.72744551655659295</v>
      </c>
      <c r="J114" s="121"/>
      <c r="K114" s="87">
        <v>0.22800000000000001</v>
      </c>
      <c r="L114" s="44">
        <v>2.9808999999999999E-2</v>
      </c>
      <c r="M114" s="45">
        <v>4.03</v>
      </c>
      <c r="N114" s="46"/>
      <c r="O114" s="50"/>
      <c r="P114" s="82"/>
      <c r="Q114" s="50"/>
      <c r="R114" s="50"/>
      <c r="S114" s="131"/>
      <c r="T114" s="50"/>
      <c r="U114" s="82"/>
      <c r="V114" s="50"/>
      <c r="W114" s="50"/>
    </row>
    <row r="115" spans="1:23" s="13" customFormat="1" x14ac:dyDescent="0.25">
      <c r="A115" s="79"/>
      <c r="B115" s="39"/>
      <c r="C115" s="36"/>
      <c r="D115" s="58"/>
      <c r="E115" s="98"/>
      <c r="F115" s="39" t="s">
        <v>406</v>
      </c>
      <c r="G115" s="100" t="s">
        <v>57</v>
      </c>
      <c r="H115" s="107">
        <v>0.27255491885939198</v>
      </c>
      <c r="I115" s="121">
        <v>0.72744508114060802</v>
      </c>
      <c r="J115" s="121"/>
      <c r="K115" s="87">
        <v>0.23699999999999999</v>
      </c>
      <c r="L115" s="87">
        <v>2.9808999999999999E-2</v>
      </c>
      <c r="M115" s="42">
        <v>4.03</v>
      </c>
      <c r="N115" s="2" t="s">
        <v>793</v>
      </c>
      <c r="O115" s="134">
        <v>100</v>
      </c>
      <c r="P115" s="137">
        <v>8.0000000000000007E-130</v>
      </c>
      <c r="Q115" s="134">
        <v>100</v>
      </c>
      <c r="R115" s="134" t="s">
        <v>174</v>
      </c>
      <c r="S115" s="136" t="s">
        <v>794</v>
      </c>
      <c r="T115" s="134">
        <v>100</v>
      </c>
      <c r="U115" s="137">
        <v>8.0000000000000007E-130</v>
      </c>
      <c r="V115" s="134">
        <v>100</v>
      </c>
      <c r="W115" s="134" t="s">
        <v>795</v>
      </c>
    </row>
    <row r="116" spans="1:23" s="13" customFormat="1" x14ac:dyDescent="0.25">
      <c r="A116" s="79"/>
      <c r="B116" s="39" t="s">
        <v>1081</v>
      </c>
      <c r="C116" s="39" t="s">
        <v>1082</v>
      </c>
      <c r="D116" s="39" t="s">
        <v>1085</v>
      </c>
      <c r="E116" s="39" t="s">
        <v>1092</v>
      </c>
      <c r="F116" s="58" t="s">
        <v>611</v>
      </c>
      <c r="G116" s="100" t="s">
        <v>57</v>
      </c>
      <c r="H116" s="107">
        <v>5.0465554423149199E-2</v>
      </c>
      <c r="I116" s="121">
        <v>0.55753727449607304</v>
      </c>
      <c r="J116" s="121"/>
      <c r="K116" s="44">
        <v>2.1000000000000001E-2</v>
      </c>
      <c r="L116" s="44">
        <v>3.8283999999999999E-2</v>
      </c>
      <c r="M116" s="45">
        <v>2.83</v>
      </c>
      <c r="N116" s="46"/>
      <c r="O116" s="50"/>
      <c r="P116" s="82"/>
      <c r="Q116" s="50"/>
      <c r="R116" s="50"/>
      <c r="S116" s="131"/>
      <c r="T116" s="50"/>
      <c r="U116" s="82"/>
      <c r="V116" s="50"/>
      <c r="W116" s="50"/>
    </row>
    <row r="117" spans="1:23" s="13" customFormat="1" x14ac:dyDescent="0.25">
      <c r="A117" s="79"/>
      <c r="B117" s="39"/>
      <c r="C117" s="36"/>
      <c r="D117" s="58"/>
      <c r="E117" s="98"/>
      <c r="F117" s="39" t="s">
        <v>635</v>
      </c>
      <c r="G117" s="100" t="s">
        <v>57</v>
      </c>
      <c r="H117" s="107">
        <v>4.9064530192922298E-2</v>
      </c>
      <c r="I117" s="121">
        <v>0.55972565118626205</v>
      </c>
      <c r="J117" s="121"/>
      <c r="K117" s="87">
        <v>2.7E-2</v>
      </c>
      <c r="L117" s="87">
        <v>3.8283999999999999E-2</v>
      </c>
      <c r="M117" s="42">
        <v>2.83</v>
      </c>
      <c r="N117" s="2" t="s">
        <v>892</v>
      </c>
      <c r="O117" s="134">
        <v>99</v>
      </c>
      <c r="P117" s="137">
        <v>5.9999999999999999E-131</v>
      </c>
      <c r="Q117" s="134">
        <v>99</v>
      </c>
      <c r="R117" s="134" t="s">
        <v>893</v>
      </c>
      <c r="S117" s="131"/>
      <c r="T117" s="50"/>
      <c r="U117" s="82"/>
      <c r="V117" s="50"/>
      <c r="W117" s="50"/>
    </row>
    <row r="118" spans="1:23" s="13" customFormat="1" x14ac:dyDescent="0.25">
      <c r="A118" s="79"/>
      <c r="B118" s="39" t="s">
        <v>1020</v>
      </c>
      <c r="C118" s="39" t="s">
        <v>1028</v>
      </c>
      <c r="D118" s="39" t="s">
        <v>1046</v>
      </c>
      <c r="E118" s="39" t="s">
        <v>1072</v>
      </c>
      <c r="F118" s="58" t="s">
        <v>259</v>
      </c>
      <c r="G118" s="100" t="s">
        <v>57</v>
      </c>
      <c r="H118" s="107">
        <v>0.15258181526425599</v>
      </c>
      <c r="I118" s="121">
        <v>0.68878561432433605</v>
      </c>
      <c r="J118" s="121"/>
      <c r="K118" s="44">
        <v>3.2000000000000001E-2</v>
      </c>
      <c r="L118" s="44">
        <v>3.0259999999999999E-2</v>
      </c>
      <c r="M118" s="45">
        <v>3.21</v>
      </c>
      <c r="N118" s="46"/>
      <c r="O118" s="50"/>
      <c r="P118" s="82"/>
      <c r="Q118" s="50"/>
      <c r="R118" s="50"/>
      <c r="S118" s="131"/>
      <c r="T118" s="50"/>
      <c r="U118" s="82"/>
      <c r="V118" s="50"/>
      <c r="W118" s="50"/>
    </row>
    <row r="119" spans="1:23" s="13" customFormat="1" x14ac:dyDescent="0.25">
      <c r="A119" s="79"/>
      <c r="B119" s="39"/>
      <c r="C119" s="36"/>
      <c r="D119" s="98"/>
      <c r="E119" s="98"/>
      <c r="F119" s="39" t="s">
        <v>224</v>
      </c>
      <c r="G119" s="100" t="s">
        <v>57</v>
      </c>
      <c r="H119" s="107">
        <v>0.15258432975785399</v>
      </c>
      <c r="I119" s="121">
        <v>0.688781983772082</v>
      </c>
      <c r="J119" s="121"/>
      <c r="K119" s="87">
        <v>3.5999999999999997E-2</v>
      </c>
      <c r="L119" s="87">
        <v>3.0259999999999999E-2</v>
      </c>
      <c r="M119" s="42">
        <v>3.21</v>
      </c>
      <c r="N119" s="2" t="s">
        <v>796</v>
      </c>
      <c r="O119" s="134">
        <v>100</v>
      </c>
      <c r="P119" s="137">
        <v>4.0000000000000003E-133</v>
      </c>
      <c r="Q119" s="134">
        <v>100</v>
      </c>
      <c r="R119" s="134" t="s">
        <v>797</v>
      </c>
      <c r="S119" s="131"/>
      <c r="T119" s="50"/>
      <c r="U119" s="82"/>
      <c r="V119" s="50"/>
      <c r="W119" s="50"/>
    </row>
    <row r="120" spans="1:23" s="13" customFormat="1" x14ac:dyDescent="0.25">
      <c r="A120" s="79"/>
      <c r="B120" s="39" t="s">
        <v>1020</v>
      </c>
      <c r="C120" s="39" t="s">
        <v>1028</v>
      </c>
      <c r="D120" s="39" t="s">
        <v>1046</v>
      </c>
      <c r="E120" s="39" t="s">
        <v>1073</v>
      </c>
      <c r="F120" s="58" t="s">
        <v>325</v>
      </c>
      <c r="G120" s="100" t="s">
        <v>57</v>
      </c>
      <c r="H120" s="107">
        <v>9.5275356834575997E-2</v>
      </c>
      <c r="I120" s="121">
        <v>0.51939922145183404</v>
      </c>
      <c r="J120" s="121"/>
      <c r="K120" s="44">
        <v>0.03</v>
      </c>
      <c r="L120" s="44">
        <v>4.2393E-2</v>
      </c>
      <c r="M120" s="45">
        <v>2.1800000000000002</v>
      </c>
      <c r="N120" s="46"/>
      <c r="O120" s="50"/>
      <c r="P120" s="82"/>
      <c r="Q120" s="50"/>
      <c r="R120" s="50"/>
      <c r="S120" s="131"/>
      <c r="T120" s="50"/>
      <c r="U120" s="82"/>
      <c r="V120" s="50"/>
      <c r="W120" s="50"/>
    </row>
    <row r="121" spans="1:23" s="13" customFormat="1" x14ac:dyDescent="0.25">
      <c r="A121" s="79"/>
      <c r="B121" s="39"/>
      <c r="C121" s="36"/>
      <c r="D121" s="98"/>
      <c r="E121" s="98"/>
      <c r="F121" s="39" t="s">
        <v>465</v>
      </c>
      <c r="G121" s="100" t="s">
        <v>57</v>
      </c>
      <c r="H121" s="107">
        <v>9.9384849095917299E-2</v>
      </c>
      <c r="I121" s="121">
        <v>0.51043305651799897</v>
      </c>
      <c r="J121" s="121"/>
      <c r="K121" s="87">
        <v>3.3000000000000002E-2</v>
      </c>
      <c r="L121" s="87">
        <v>4.2393E-2</v>
      </c>
      <c r="M121" s="42">
        <v>2.1800000000000002</v>
      </c>
      <c r="N121" s="2" t="s">
        <v>798</v>
      </c>
      <c r="O121" s="134">
        <v>100</v>
      </c>
      <c r="P121" s="137">
        <v>5.0000000000000003E-129</v>
      </c>
      <c r="Q121" s="134">
        <v>99</v>
      </c>
      <c r="R121" s="134" t="s">
        <v>799</v>
      </c>
      <c r="S121" s="136" t="s">
        <v>800</v>
      </c>
      <c r="T121" s="134">
        <v>100</v>
      </c>
      <c r="U121" s="137">
        <v>5.0000000000000003E-129</v>
      </c>
      <c r="V121" s="134">
        <v>99</v>
      </c>
      <c r="W121" s="134" t="s">
        <v>801</v>
      </c>
    </row>
    <row r="122" spans="1:23" s="13" customFormat="1" x14ac:dyDescent="0.25">
      <c r="A122" s="79"/>
      <c r="B122" s="39" t="s">
        <v>988</v>
      </c>
      <c r="C122" s="39" t="s">
        <v>1012</v>
      </c>
      <c r="D122" s="39" t="s">
        <v>1041</v>
      </c>
      <c r="E122" s="39" t="s">
        <v>1065</v>
      </c>
      <c r="F122" s="58" t="s">
        <v>284</v>
      </c>
      <c r="G122" s="100" t="s">
        <v>57</v>
      </c>
      <c r="H122" s="107">
        <v>0.27587871887151</v>
      </c>
      <c r="I122" s="121">
        <v>0.71351056117189304</v>
      </c>
      <c r="J122" s="121"/>
      <c r="K122" s="87">
        <v>0.191</v>
      </c>
      <c r="L122" s="44">
        <v>2.3257E-2</v>
      </c>
      <c r="M122" s="45">
        <v>4.7</v>
      </c>
      <c r="N122" s="46"/>
      <c r="O122" s="50"/>
      <c r="P122" s="82"/>
      <c r="Q122" s="50"/>
      <c r="R122" s="50"/>
      <c r="S122" s="131"/>
      <c r="T122" s="50"/>
      <c r="U122" s="82"/>
      <c r="V122" s="50"/>
      <c r="W122" s="50"/>
    </row>
    <row r="123" spans="1:23" s="13" customFormat="1" x14ac:dyDescent="0.25">
      <c r="A123" s="79"/>
      <c r="B123" s="39"/>
      <c r="C123" s="36"/>
      <c r="D123" s="98"/>
      <c r="E123" s="98"/>
      <c r="F123" s="58" t="s">
        <v>289</v>
      </c>
      <c r="G123" s="100" t="s">
        <v>57</v>
      </c>
      <c r="H123" s="107">
        <v>0.275762922598284</v>
      </c>
      <c r="I123" s="121">
        <v>0.71363081114793603</v>
      </c>
      <c r="J123" s="121"/>
      <c r="K123" s="87">
        <v>0.22800000000000001</v>
      </c>
      <c r="L123" s="44">
        <v>2.3257E-2</v>
      </c>
      <c r="M123" s="45">
        <v>4.7</v>
      </c>
      <c r="N123" s="2" t="s">
        <v>802</v>
      </c>
      <c r="O123" s="134">
        <v>100</v>
      </c>
      <c r="P123" s="137">
        <v>2.9999999999999999E-130</v>
      </c>
      <c r="Q123" s="134">
        <v>100</v>
      </c>
      <c r="R123" s="134" t="s">
        <v>803</v>
      </c>
      <c r="S123" s="131"/>
      <c r="T123" s="50"/>
      <c r="U123" s="82"/>
      <c r="V123" s="50"/>
      <c r="W123" s="50"/>
    </row>
    <row r="124" spans="1:23" x14ac:dyDescent="0.25">
      <c r="B124" s="39" t="s">
        <v>1021</v>
      </c>
      <c r="C124" s="39" t="s">
        <v>1026</v>
      </c>
      <c r="D124" s="39" t="s">
        <v>1034</v>
      </c>
      <c r="E124" s="39" t="s">
        <v>1057</v>
      </c>
      <c r="F124" s="39" t="s">
        <v>638</v>
      </c>
      <c r="G124" s="100" t="s">
        <v>56</v>
      </c>
      <c r="H124" s="107">
        <v>0.850786524773953</v>
      </c>
      <c r="I124" s="121">
        <v>0.116490916580895</v>
      </c>
      <c r="J124" s="121"/>
      <c r="K124" s="44">
        <v>1.2999999999999999E-2</v>
      </c>
      <c r="L124" s="87">
        <v>5.9708999999999998E-2</v>
      </c>
      <c r="M124" s="42">
        <v>-4.93</v>
      </c>
    </row>
    <row r="125" spans="1:23" x14ac:dyDescent="0.25">
      <c r="F125" s="39" t="s">
        <v>639</v>
      </c>
      <c r="G125" s="100" t="s">
        <v>56</v>
      </c>
      <c r="H125" s="107">
        <v>0.84388226389447796</v>
      </c>
      <c r="I125" s="121">
        <v>8.0551959085421204E-2</v>
      </c>
      <c r="J125" s="121"/>
      <c r="K125" s="87">
        <v>8.9999999999999993E-3</v>
      </c>
      <c r="L125" s="87">
        <v>7.3974999999999999E-2</v>
      </c>
      <c r="M125" s="42">
        <v>-4.8499999999999996</v>
      </c>
      <c r="N125" s="2" t="s">
        <v>804</v>
      </c>
      <c r="O125" s="134">
        <v>100</v>
      </c>
      <c r="P125" s="137">
        <v>9.9999999999999998E-114</v>
      </c>
      <c r="Q125" s="134">
        <v>96</v>
      </c>
      <c r="R125" s="134" t="s">
        <v>805</v>
      </c>
      <c r="S125" s="136" t="s">
        <v>806</v>
      </c>
      <c r="T125" s="134">
        <v>100</v>
      </c>
      <c r="U125" s="137">
        <v>6.9999999999999999E-112</v>
      </c>
      <c r="V125" s="134">
        <v>96</v>
      </c>
      <c r="W125" s="134" t="s">
        <v>807</v>
      </c>
    </row>
    <row r="126" spans="1:23" x14ac:dyDescent="0.25">
      <c r="F126" s="39" t="s">
        <v>640</v>
      </c>
      <c r="G126" s="100" t="s">
        <v>56</v>
      </c>
      <c r="H126" s="107">
        <v>0.77057494640569901</v>
      </c>
      <c r="I126" s="121">
        <v>0.15252641625622201</v>
      </c>
      <c r="J126" s="121"/>
      <c r="K126" s="87">
        <v>4.9000000000000002E-2</v>
      </c>
      <c r="L126" s="87">
        <v>0.18153</v>
      </c>
      <c r="M126" s="42">
        <v>-4.0999999999999996</v>
      </c>
      <c r="N126" s="2" t="s">
        <v>808</v>
      </c>
      <c r="O126" s="134">
        <v>100</v>
      </c>
      <c r="P126" s="135">
        <v>9.9999999999999996E-104</v>
      </c>
      <c r="Q126" s="134">
        <v>94</v>
      </c>
      <c r="R126" s="134" t="s">
        <v>809</v>
      </c>
      <c r="S126" s="136" t="s">
        <v>810</v>
      </c>
      <c r="T126" s="134">
        <v>100</v>
      </c>
      <c r="U126" s="137">
        <v>3.0000000000000001E-100</v>
      </c>
      <c r="V126" s="134">
        <v>93</v>
      </c>
      <c r="W126" s="134" t="s">
        <v>811</v>
      </c>
    </row>
    <row r="130" spans="1:23" x14ac:dyDescent="0.25">
      <c r="A130" s="120" t="s">
        <v>244</v>
      </c>
      <c r="B130" s="120" t="s">
        <v>197</v>
      </c>
      <c r="C130" s="120" t="s">
        <v>198</v>
      </c>
      <c r="D130" s="120" t="s">
        <v>199</v>
      </c>
      <c r="E130" s="120" t="s">
        <v>200</v>
      </c>
      <c r="F130" s="120" t="s">
        <v>980</v>
      </c>
      <c r="G130" s="124" t="s">
        <v>222</v>
      </c>
      <c r="H130" s="128" t="s">
        <v>686</v>
      </c>
      <c r="I130" s="128"/>
      <c r="J130" s="128"/>
      <c r="K130" s="128"/>
      <c r="L130" s="125" t="s">
        <v>685</v>
      </c>
      <c r="M130" s="125"/>
      <c r="N130" s="132" t="s">
        <v>982</v>
      </c>
      <c r="O130" s="132"/>
      <c r="P130" s="132"/>
      <c r="Q130" s="132"/>
      <c r="R130" s="132"/>
      <c r="S130" s="132"/>
      <c r="T130" s="132"/>
      <c r="U130" s="132"/>
      <c r="V130" s="132"/>
      <c r="W130" s="132"/>
    </row>
    <row r="131" spans="1:23" ht="16.5" x14ac:dyDescent="0.25">
      <c r="A131" s="120"/>
      <c r="B131" s="120"/>
      <c r="C131" s="120"/>
      <c r="D131" s="120"/>
      <c r="E131" s="120"/>
      <c r="F131" s="120"/>
      <c r="G131" s="124"/>
      <c r="H131" s="122" t="s">
        <v>221</v>
      </c>
      <c r="I131" s="122"/>
      <c r="J131" s="122"/>
      <c r="K131" s="123" t="s">
        <v>684</v>
      </c>
      <c r="L131" s="125" t="s">
        <v>684</v>
      </c>
      <c r="M131" s="129" t="s">
        <v>603</v>
      </c>
      <c r="N131" s="119" t="s">
        <v>160</v>
      </c>
      <c r="O131" s="119"/>
      <c r="P131" s="119"/>
      <c r="Q131" s="119"/>
      <c r="R131" s="119"/>
      <c r="S131" s="119" t="s">
        <v>690</v>
      </c>
      <c r="T131" s="119"/>
      <c r="U131" s="119"/>
      <c r="V131" s="119"/>
      <c r="W131" s="119"/>
    </row>
    <row r="132" spans="1:23" x14ac:dyDescent="0.25">
      <c r="A132" s="120"/>
      <c r="B132" s="120"/>
      <c r="C132" s="120"/>
      <c r="D132" s="120"/>
      <c r="E132" s="120"/>
      <c r="F132" s="120"/>
      <c r="G132" s="124"/>
      <c r="H132" s="105" t="s">
        <v>53</v>
      </c>
      <c r="I132" s="105" t="s">
        <v>55</v>
      </c>
      <c r="J132" s="105" t="s">
        <v>54</v>
      </c>
      <c r="K132" s="123"/>
      <c r="L132" s="125"/>
      <c r="M132" s="129"/>
      <c r="N132" s="104" t="s">
        <v>161</v>
      </c>
      <c r="O132" s="104" t="s">
        <v>162</v>
      </c>
      <c r="P132" s="133" t="s">
        <v>163</v>
      </c>
      <c r="Q132" s="104" t="s">
        <v>164</v>
      </c>
      <c r="R132" s="104" t="s">
        <v>165</v>
      </c>
      <c r="S132" s="138" t="s">
        <v>161</v>
      </c>
      <c r="T132" s="104" t="s">
        <v>162</v>
      </c>
      <c r="U132" s="133" t="s">
        <v>163</v>
      </c>
      <c r="V132" s="104" t="s">
        <v>164</v>
      </c>
      <c r="W132" s="104" t="s">
        <v>165</v>
      </c>
    </row>
    <row r="133" spans="1:23" x14ac:dyDescent="0.25">
      <c r="A133" s="73" t="s">
        <v>71</v>
      </c>
      <c r="B133" s="96"/>
      <c r="C133" s="96"/>
      <c r="D133" s="96"/>
      <c r="E133" s="96"/>
      <c r="F133" s="106"/>
      <c r="G133" s="109"/>
      <c r="H133" s="107"/>
      <c r="I133" s="107"/>
      <c r="J133" s="107"/>
      <c r="K133" s="87"/>
      <c r="L133" s="44"/>
      <c r="N133" s="104"/>
      <c r="O133" s="104"/>
      <c r="P133" s="133"/>
      <c r="Q133" s="104"/>
      <c r="R133" s="104"/>
      <c r="S133" s="138"/>
      <c r="T133" s="104"/>
      <c r="U133" s="133"/>
      <c r="V133" s="104"/>
      <c r="W133" s="104"/>
    </row>
    <row r="134" spans="1:23" x14ac:dyDescent="0.25">
      <c r="B134" s="39" t="s">
        <v>988</v>
      </c>
      <c r="C134" s="39" t="s">
        <v>992</v>
      </c>
      <c r="D134" s="39" t="s">
        <v>993</v>
      </c>
      <c r="E134" s="39" t="s">
        <v>994</v>
      </c>
      <c r="F134" s="40" t="s">
        <v>263</v>
      </c>
      <c r="G134" s="101" t="s">
        <v>53</v>
      </c>
      <c r="H134" s="105">
        <v>0.50874193000516099</v>
      </c>
      <c r="I134" s="105">
        <v>0.27212273977692703</v>
      </c>
      <c r="J134" s="105">
        <v>0.21913533021791301</v>
      </c>
      <c r="K134" s="110">
        <v>3.1E-2</v>
      </c>
      <c r="L134" s="110">
        <v>4.5567999999999997E-2</v>
      </c>
      <c r="M134" s="41">
        <v>5.5</v>
      </c>
    </row>
    <row r="135" spans="1:23" x14ac:dyDescent="0.25">
      <c r="A135" s="112"/>
      <c r="B135" s="39"/>
      <c r="C135" s="40"/>
      <c r="F135" s="39" t="s">
        <v>642</v>
      </c>
      <c r="G135" s="100" t="s">
        <v>53</v>
      </c>
      <c r="H135" s="107">
        <v>0.49102461703257</v>
      </c>
      <c r="I135" s="107">
        <v>0.277829256151015</v>
      </c>
      <c r="J135" s="107">
        <v>0.231146126816415</v>
      </c>
      <c r="K135" s="87">
        <v>0.17399999999999999</v>
      </c>
      <c r="L135" s="87">
        <v>3.8288000000000003E-2</v>
      </c>
      <c r="M135" s="42">
        <v>5.17</v>
      </c>
      <c r="N135" s="2" t="s">
        <v>812</v>
      </c>
      <c r="O135" s="134">
        <v>100</v>
      </c>
      <c r="P135" s="135">
        <v>6.0000000000000002E-127</v>
      </c>
      <c r="Q135" s="134">
        <v>98</v>
      </c>
      <c r="R135" s="134" t="s">
        <v>169</v>
      </c>
    </row>
    <row r="136" spans="1:23" x14ac:dyDescent="0.25">
      <c r="A136" s="83"/>
      <c r="B136" s="39"/>
      <c r="C136" s="40"/>
      <c r="F136" s="39" t="s">
        <v>641</v>
      </c>
      <c r="G136" s="100" t="s">
        <v>53</v>
      </c>
      <c r="H136" s="107">
        <v>0.59919221720026905</v>
      </c>
      <c r="I136" s="107">
        <v>0.180841896415813</v>
      </c>
      <c r="J136" s="107">
        <v>0.12831343372395199</v>
      </c>
      <c r="K136" s="87">
        <v>6.5000000000000002E-2</v>
      </c>
      <c r="L136" s="87">
        <v>3.0873000000000001E-2</v>
      </c>
      <c r="M136" s="42">
        <v>4.4800000000000004</v>
      </c>
      <c r="N136" s="2" t="s">
        <v>896</v>
      </c>
      <c r="O136" s="134">
        <v>100</v>
      </c>
      <c r="P136" s="137">
        <v>2.9999999999999998E-123</v>
      </c>
      <c r="Q136" s="134">
        <v>98</v>
      </c>
      <c r="R136" s="134" t="s">
        <v>897</v>
      </c>
      <c r="S136" s="140"/>
      <c r="T136" s="23"/>
      <c r="U136" s="141"/>
      <c r="V136" s="23"/>
      <c r="W136" s="23"/>
    </row>
    <row r="137" spans="1:23" x14ac:dyDescent="0.25">
      <c r="A137" s="80"/>
      <c r="B137" s="40"/>
      <c r="C137" s="39"/>
      <c r="F137" s="40" t="s">
        <v>232</v>
      </c>
      <c r="G137" s="101" t="s">
        <v>53</v>
      </c>
      <c r="H137" s="105">
        <v>0.74120383602242401</v>
      </c>
      <c r="I137" s="105">
        <v>0.22231154627513999</v>
      </c>
      <c r="J137" s="105">
        <v>1.2205857848976501E-2</v>
      </c>
      <c r="K137" s="108">
        <v>8.9999999999999993E-3</v>
      </c>
      <c r="L137" s="108">
        <v>2.5232000000000002E-3</v>
      </c>
      <c r="M137" s="43">
        <v>4.7699999999999996</v>
      </c>
      <c r="N137" s="2" t="s">
        <v>812</v>
      </c>
      <c r="O137" s="134">
        <v>100</v>
      </c>
      <c r="P137" s="135">
        <v>3.9999999999999997E-124</v>
      </c>
      <c r="Q137" s="134">
        <v>98</v>
      </c>
      <c r="R137" s="134" t="s">
        <v>169</v>
      </c>
      <c r="S137" s="136" t="s">
        <v>813</v>
      </c>
      <c r="T137" s="134">
        <v>100</v>
      </c>
      <c r="U137" s="137">
        <v>2.0000000000000001E-122</v>
      </c>
      <c r="V137" s="134">
        <v>98</v>
      </c>
      <c r="W137" s="134" t="s">
        <v>687</v>
      </c>
    </row>
    <row r="138" spans="1:23" x14ac:dyDescent="0.25">
      <c r="A138" s="80"/>
      <c r="B138" s="40"/>
      <c r="C138" s="40"/>
      <c r="F138" s="40" t="s">
        <v>233</v>
      </c>
      <c r="G138" s="101" t="s">
        <v>53</v>
      </c>
      <c r="H138" s="105">
        <v>0.595146165936279</v>
      </c>
      <c r="I138" s="105">
        <v>7.5042480613840001E-2</v>
      </c>
      <c r="J138" s="105">
        <v>3.1390213233614697E-2</v>
      </c>
      <c r="K138" s="108">
        <v>7.0000000000000001E-3</v>
      </c>
      <c r="L138" s="108">
        <v>3.2280000000000003E-2</v>
      </c>
      <c r="M138" s="43">
        <v>2.78</v>
      </c>
      <c r="N138" s="2" t="s">
        <v>814</v>
      </c>
      <c r="O138" s="134">
        <v>100</v>
      </c>
      <c r="P138" s="137">
        <v>2E-107</v>
      </c>
      <c r="Q138" s="134">
        <v>94</v>
      </c>
      <c r="R138" s="134" t="s">
        <v>815</v>
      </c>
      <c r="S138" s="136" t="s">
        <v>816</v>
      </c>
      <c r="T138" s="134">
        <v>95</v>
      </c>
      <c r="U138" s="135">
        <v>6.0000000000000002E-113</v>
      </c>
      <c r="V138" s="134">
        <v>97</v>
      </c>
      <c r="W138" s="134" t="s">
        <v>171</v>
      </c>
    </row>
    <row r="139" spans="1:23" x14ac:dyDescent="0.25">
      <c r="A139" s="80"/>
      <c r="B139" s="39"/>
      <c r="C139" s="40"/>
      <c r="F139" s="39" t="s">
        <v>240</v>
      </c>
      <c r="G139" s="100" t="s">
        <v>53</v>
      </c>
      <c r="H139" s="107">
        <v>0.45584308453602901</v>
      </c>
      <c r="I139" s="107">
        <v>6.8966001497743595E-2</v>
      </c>
      <c r="J139" s="107">
        <v>6.5433759351658405E-2</v>
      </c>
      <c r="K139" s="87">
        <v>3.6999999999999998E-2</v>
      </c>
      <c r="L139" s="87">
        <v>0.12137000000000001</v>
      </c>
      <c r="M139" s="42">
        <v>2.63</v>
      </c>
      <c r="N139" s="2" t="s">
        <v>816</v>
      </c>
      <c r="O139" s="134">
        <v>100</v>
      </c>
      <c r="P139" s="137">
        <v>2.0000000000000001E-117</v>
      </c>
      <c r="Q139" s="134">
        <v>97</v>
      </c>
      <c r="R139" s="134" t="s">
        <v>171</v>
      </c>
      <c r="S139" s="136" t="s">
        <v>817</v>
      </c>
      <c r="T139" s="134">
        <v>100</v>
      </c>
      <c r="U139" s="137">
        <v>2.0000000000000001E-117</v>
      </c>
      <c r="V139" s="134">
        <v>97</v>
      </c>
      <c r="W139" s="134" t="s">
        <v>818</v>
      </c>
    </row>
    <row r="140" spans="1:23" x14ac:dyDescent="0.25">
      <c r="A140" s="112"/>
      <c r="B140" s="39"/>
      <c r="C140" s="40"/>
      <c r="D140" s="40"/>
      <c r="F140" s="39" t="s">
        <v>643</v>
      </c>
      <c r="G140" s="100" t="s">
        <v>53</v>
      </c>
      <c r="H140" s="107">
        <v>0.26116432917688498</v>
      </c>
      <c r="I140" s="107">
        <v>0.12716261918816399</v>
      </c>
      <c r="J140" s="107">
        <v>1.41823166805502E-2</v>
      </c>
      <c r="K140" s="87">
        <v>0.41399999999999998</v>
      </c>
      <c r="L140" s="87">
        <v>4.7350000000000003E-2</v>
      </c>
      <c r="M140" s="42">
        <v>2.77</v>
      </c>
      <c r="N140" s="2" t="s">
        <v>894</v>
      </c>
      <c r="O140" s="134">
        <v>100</v>
      </c>
      <c r="P140" s="137">
        <v>5.9999999999999998E-125</v>
      </c>
      <c r="Q140" s="134">
        <v>98</v>
      </c>
      <c r="R140" s="134" t="s">
        <v>895</v>
      </c>
      <c r="S140" s="136" t="s">
        <v>898</v>
      </c>
      <c r="T140" s="134">
        <v>100</v>
      </c>
      <c r="U140" s="137">
        <v>6.0000000000000002E-105</v>
      </c>
      <c r="V140" s="134">
        <v>94</v>
      </c>
      <c r="W140" s="134" t="s">
        <v>899</v>
      </c>
    </row>
    <row r="141" spans="1:23" s="13" customFormat="1" x14ac:dyDescent="0.25">
      <c r="A141" s="112"/>
      <c r="B141" s="39" t="s">
        <v>1020</v>
      </c>
      <c r="C141" s="39" t="s">
        <v>1025</v>
      </c>
      <c r="D141" s="39" t="s">
        <v>1033</v>
      </c>
      <c r="E141" s="39" t="s">
        <v>1055</v>
      </c>
      <c r="F141" s="39" t="s">
        <v>293</v>
      </c>
      <c r="G141" s="100" t="s">
        <v>55</v>
      </c>
      <c r="H141" s="107">
        <v>7.7818112300370501E-2</v>
      </c>
      <c r="I141" s="107">
        <v>0.531901000476796</v>
      </c>
      <c r="J141" s="107">
        <v>0.32024573215362001</v>
      </c>
      <c r="K141" s="87">
        <v>0.19900000000000001</v>
      </c>
      <c r="L141" s="44">
        <v>6.8035999999999999E-3</v>
      </c>
      <c r="M141" s="45">
        <v>3.83</v>
      </c>
      <c r="N141" s="46"/>
      <c r="O141" s="50"/>
      <c r="P141" s="82"/>
      <c r="Q141" s="50"/>
      <c r="R141" s="50"/>
      <c r="S141" s="131"/>
      <c r="T141" s="50"/>
      <c r="U141" s="82"/>
      <c r="V141" s="50"/>
      <c r="W141" s="50"/>
    </row>
    <row r="142" spans="1:23" s="13" customFormat="1" x14ac:dyDescent="0.25">
      <c r="A142" s="83"/>
      <c r="B142" s="39"/>
      <c r="C142" s="40"/>
      <c r="D142" s="39"/>
      <c r="E142" s="98"/>
      <c r="F142" s="39" t="s">
        <v>309</v>
      </c>
      <c r="G142" s="100" t="s">
        <v>55</v>
      </c>
      <c r="H142" s="107">
        <v>0.11075539679035901</v>
      </c>
      <c r="I142" s="107">
        <v>0.80841743735260896</v>
      </c>
      <c r="J142" s="107">
        <v>4.2179386637547403E-2</v>
      </c>
      <c r="K142" s="87">
        <v>1E-3</v>
      </c>
      <c r="L142" s="87">
        <v>6.8035999999999999E-3</v>
      </c>
      <c r="M142" s="42">
        <v>3.83</v>
      </c>
      <c r="N142" s="2" t="s">
        <v>900</v>
      </c>
      <c r="O142" s="134">
        <v>100</v>
      </c>
      <c r="P142" s="137">
        <v>9.0000000000000003E-84</v>
      </c>
      <c r="Q142" s="134">
        <v>89</v>
      </c>
      <c r="R142" s="134" t="s">
        <v>901</v>
      </c>
      <c r="S142" s="136" t="s">
        <v>902</v>
      </c>
      <c r="T142" s="134">
        <v>100</v>
      </c>
      <c r="U142" s="137">
        <v>1.9999999999999999E-75</v>
      </c>
      <c r="V142" s="134">
        <v>87</v>
      </c>
      <c r="W142" s="134" t="s">
        <v>903</v>
      </c>
    </row>
    <row r="143" spans="1:23" s="13" customFormat="1" x14ac:dyDescent="0.25">
      <c r="A143" s="80"/>
      <c r="B143" s="39" t="s">
        <v>999</v>
      </c>
      <c r="C143" s="39" t="s">
        <v>1000</v>
      </c>
      <c r="D143" s="39" t="s">
        <v>1001</v>
      </c>
      <c r="E143" s="39" t="s">
        <v>1002</v>
      </c>
      <c r="F143" s="58" t="s">
        <v>256</v>
      </c>
      <c r="G143" s="100" t="s">
        <v>53</v>
      </c>
      <c r="H143" s="107">
        <v>0.46515601097688303</v>
      </c>
      <c r="I143" s="107">
        <v>0.27930007362526998</v>
      </c>
      <c r="J143" s="107">
        <v>2.6704215657202199E-2</v>
      </c>
      <c r="K143" s="87">
        <v>0.107</v>
      </c>
      <c r="L143" s="44">
        <v>1.2674E-2</v>
      </c>
      <c r="M143" s="45">
        <v>3.74</v>
      </c>
      <c r="N143" s="46"/>
      <c r="O143" s="50"/>
      <c r="P143" s="82"/>
      <c r="Q143" s="50"/>
      <c r="R143" s="50"/>
      <c r="S143" s="131"/>
      <c r="T143" s="50"/>
      <c r="U143" s="82"/>
      <c r="V143" s="50"/>
      <c r="W143" s="50"/>
    </row>
    <row r="144" spans="1:23" s="13" customFormat="1" x14ac:dyDescent="0.25">
      <c r="A144" s="83"/>
      <c r="B144" s="39"/>
      <c r="C144" s="39"/>
      <c r="D144" s="40"/>
      <c r="E144" s="98"/>
      <c r="F144" s="39" t="s">
        <v>219</v>
      </c>
      <c r="G144" s="100" t="s">
        <v>53</v>
      </c>
      <c r="H144" s="107">
        <v>0.41206456837551497</v>
      </c>
      <c r="I144" s="107">
        <v>8.3703486001932698E-2</v>
      </c>
      <c r="J144" s="107">
        <v>2.34567069493599E-2</v>
      </c>
      <c r="K144" s="87">
        <v>7.6999999999999999E-2</v>
      </c>
      <c r="L144" s="87">
        <v>1.6087000000000001E-2</v>
      </c>
      <c r="M144" s="42">
        <v>3.41</v>
      </c>
      <c r="N144" s="2" t="s">
        <v>705</v>
      </c>
      <c r="O144" s="134">
        <v>100</v>
      </c>
      <c r="P144" s="137">
        <v>3.0000000000000002E-87</v>
      </c>
      <c r="Q144" s="134">
        <v>88</v>
      </c>
      <c r="R144" s="134" t="s">
        <v>706</v>
      </c>
      <c r="S144" s="131"/>
      <c r="T144" s="50"/>
      <c r="U144" s="82"/>
      <c r="V144" s="50"/>
      <c r="W144" s="50"/>
    </row>
    <row r="145" spans="1:23" s="13" customFormat="1" x14ac:dyDescent="0.25">
      <c r="A145" s="112"/>
      <c r="B145" s="39" t="s">
        <v>988</v>
      </c>
      <c r="C145" s="39" t="s">
        <v>1015</v>
      </c>
      <c r="D145" s="39" t="s">
        <v>1086</v>
      </c>
      <c r="E145" s="39" t="s">
        <v>1093</v>
      </c>
      <c r="F145" s="58" t="s">
        <v>612</v>
      </c>
      <c r="G145" s="100" t="s">
        <v>53</v>
      </c>
      <c r="H145" s="107">
        <v>0.52679097319219803</v>
      </c>
      <c r="I145" s="107">
        <v>1.6363087525032401E-2</v>
      </c>
      <c r="J145" s="107">
        <v>1.05528723446028E-3</v>
      </c>
      <c r="K145" s="44">
        <v>1.4E-2</v>
      </c>
      <c r="L145" s="44">
        <v>7.4152999999999997E-3</v>
      </c>
      <c r="M145" s="45">
        <v>2.87</v>
      </c>
      <c r="N145" s="46"/>
      <c r="O145" s="50"/>
      <c r="P145" s="82"/>
      <c r="Q145" s="50"/>
      <c r="R145" s="50"/>
      <c r="S145" s="131"/>
      <c r="T145" s="50"/>
      <c r="U145" s="82"/>
      <c r="V145" s="50"/>
      <c r="W145" s="50"/>
    </row>
    <row r="146" spans="1:23" s="13" customFormat="1" x14ac:dyDescent="0.25">
      <c r="A146" s="80"/>
      <c r="B146" s="39"/>
      <c r="C146" s="40"/>
      <c r="D146" s="58"/>
      <c r="E146" s="98"/>
      <c r="F146" s="39" t="s">
        <v>645</v>
      </c>
      <c r="G146" s="100" t="s">
        <v>53</v>
      </c>
      <c r="H146" s="107">
        <v>0.541588609624442</v>
      </c>
      <c r="I146" s="107">
        <v>6.5159270300003203E-3</v>
      </c>
      <c r="J146" s="107">
        <v>1.09369758143544E-3</v>
      </c>
      <c r="K146" s="87">
        <v>2E-3</v>
      </c>
      <c r="L146" s="87">
        <v>7.4152999999999997E-3</v>
      </c>
      <c r="M146" s="42">
        <v>2.87</v>
      </c>
      <c r="N146" s="2" t="s">
        <v>904</v>
      </c>
      <c r="O146" s="134">
        <v>100</v>
      </c>
      <c r="P146" s="137">
        <v>2.0000000000000002E-111</v>
      </c>
      <c r="Q146" s="134">
        <v>95</v>
      </c>
      <c r="R146" s="134" t="s">
        <v>905</v>
      </c>
      <c r="S146" s="131"/>
      <c r="T146" s="50"/>
      <c r="U146" s="82"/>
      <c r="V146" s="50"/>
      <c r="W146" s="50"/>
    </row>
    <row r="147" spans="1:23" s="13" customFormat="1" x14ac:dyDescent="0.25">
      <c r="A147" s="80"/>
      <c r="B147" s="39" t="s">
        <v>1020</v>
      </c>
      <c r="C147" s="39" t="s">
        <v>1024</v>
      </c>
      <c r="D147" s="39" t="s">
        <v>1032</v>
      </c>
      <c r="E147" s="39" t="s">
        <v>1056</v>
      </c>
      <c r="F147" s="58" t="s">
        <v>258</v>
      </c>
      <c r="G147" s="100" t="s">
        <v>53</v>
      </c>
      <c r="H147" s="107">
        <v>0.54575330748817596</v>
      </c>
      <c r="I147" s="107">
        <v>0.24870553777983601</v>
      </c>
      <c r="J147" s="107">
        <v>0.119899006926993</v>
      </c>
      <c r="K147" s="44">
        <v>0.38</v>
      </c>
      <c r="L147" s="44">
        <v>2.4112999999999999E-2</v>
      </c>
      <c r="M147" s="45">
        <v>4.12</v>
      </c>
      <c r="N147" s="46"/>
      <c r="O147" s="50"/>
      <c r="P147" s="82"/>
      <c r="Q147" s="50"/>
      <c r="R147" s="50"/>
      <c r="S147" s="131"/>
      <c r="T147" s="50"/>
      <c r="U147" s="82"/>
      <c r="V147" s="50"/>
      <c r="W147" s="50"/>
    </row>
    <row r="148" spans="1:23" s="13" customFormat="1" x14ac:dyDescent="0.25">
      <c r="A148" s="83"/>
      <c r="B148" s="40"/>
      <c r="C148" s="39"/>
      <c r="D148" s="58"/>
      <c r="E148" s="98"/>
      <c r="F148" s="39" t="s">
        <v>223</v>
      </c>
      <c r="G148" s="100" t="s">
        <v>53</v>
      </c>
      <c r="H148" s="107">
        <v>0.54575328605783402</v>
      </c>
      <c r="I148" s="107">
        <v>0.248705777124265</v>
      </c>
      <c r="J148" s="107">
        <v>0.11989887981044201</v>
      </c>
      <c r="K148" s="87">
        <v>0.41399999999999998</v>
      </c>
      <c r="L148" s="87">
        <v>2.4112999999999999E-2</v>
      </c>
      <c r="M148" s="42">
        <v>4.12</v>
      </c>
      <c r="N148" s="2" t="s">
        <v>771</v>
      </c>
      <c r="O148" s="134">
        <v>100</v>
      </c>
      <c r="P148" s="137">
        <v>1.9999999999999999E-75</v>
      </c>
      <c r="Q148" s="134">
        <v>86</v>
      </c>
      <c r="R148" s="134" t="s">
        <v>772</v>
      </c>
      <c r="S148" s="136" t="s">
        <v>773</v>
      </c>
      <c r="T148" s="134">
        <v>100</v>
      </c>
      <c r="U148" s="137">
        <v>2.9999999999999999E-125</v>
      </c>
      <c r="V148" s="134">
        <v>99</v>
      </c>
      <c r="W148" s="134" t="s">
        <v>774</v>
      </c>
    </row>
    <row r="149" spans="1:23" x14ac:dyDescent="0.25">
      <c r="B149" s="39" t="s">
        <v>999</v>
      </c>
      <c r="C149" s="39" t="s">
        <v>1003</v>
      </c>
      <c r="D149" s="39" t="s">
        <v>1004</v>
      </c>
      <c r="E149" s="39" t="s">
        <v>1009</v>
      </c>
      <c r="F149" s="40" t="s">
        <v>267</v>
      </c>
      <c r="G149" s="101" t="s">
        <v>53</v>
      </c>
      <c r="H149" s="105">
        <v>0.49066642444038699</v>
      </c>
      <c r="I149" s="105">
        <v>9.7022763871512901E-4</v>
      </c>
      <c r="J149" s="105">
        <v>5.85368287887027E-4</v>
      </c>
      <c r="K149" s="110">
        <v>1.7000000000000001E-2</v>
      </c>
      <c r="L149" s="110">
        <v>1.9785000000000001E-2</v>
      </c>
      <c r="M149" s="41">
        <v>4.1399999999999997</v>
      </c>
    </row>
    <row r="150" spans="1:23" x14ac:dyDescent="0.25">
      <c r="B150" s="39"/>
      <c r="C150" s="39"/>
      <c r="D150" s="58"/>
      <c r="F150" s="40" t="s">
        <v>238</v>
      </c>
      <c r="G150" s="101" t="s">
        <v>53</v>
      </c>
      <c r="H150" s="105">
        <v>0.490604706151826</v>
      </c>
      <c r="I150" s="105">
        <v>9.7664327107316404E-4</v>
      </c>
      <c r="J150" s="105">
        <v>5.8923903695588396E-4</v>
      </c>
      <c r="K150" s="108">
        <v>1.7000000000000001E-2</v>
      </c>
      <c r="L150" s="108">
        <v>1.9785000000000001E-2</v>
      </c>
      <c r="M150" s="43">
        <v>4.1399999999999997</v>
      </c>
      <c r="N150" s="2" t="s">
        <v>819</v>
      </c>
      <c r="O150" s="134">
        <v>100</v>
      </c>
      <c r="P150" s="137">
        <v>5.0000000000000003E-129</v>
      </c>
      <c r="Q150" s="134">
        <v>99</v>
      </c>
      <c r="R150" s="134" t="s">
        <v>820</v>
      </c>
    </row>
    <row r="151" spans="1:23" x14ac:dyDescent="0.25">
      <c r="B151" s="39" t="s">
        <v>1020</v>
      </c>
      <c r="C151" s="39" t="s">
        <v>1024</v>
      </c>
      <c r="D151" s="39" t="s">
        <v>1032</v>
      </c>
      <c r="E151" s="39" t="s">
        <v>1056</v>
      </c>
      <c r="F151" s="40" t="s">
        <v>249</v>
      </c>
      <c r="G151" s="101" t="s">
        <v>55</v>
      </c>
      <c r="H151" s="105">
        <v>0.24767178178421301</v>
      </c>
      <c r="I151" s="105">
        <v>0.56197998814538597</v>
      </c>
      <c r="J151" s="105">
        <v>0.190348230070401</v>
      </c>
      <c r="K151" s="110">
        <v>2.5000000000000001E-2</v>
      </c>
      <c r="L151" s="110">
        <v>2.8228E-2</v>
      </c>
      <c r="M151" s="41">
        <v>5.55</v>
      </c>
    </row>
    <row r="152" spans="1:23" x14ac:dyDescent="0.25">
      <c r="B152" s="39"/>
      <c r="D152" s="58"/>
      <c r="F152" s="39" t="s">
        <v>206</v>
      </c>
      <c r="G152" s="100" t="s">
        <v>55</v>
      </c>
      <c r="H152" s="107">
        <v>0.37516025009999798</v>
      </c>
      <c r="I152" s="107">
        <v>0.57130472052780101</v>
      </c>
      <c r="J152" s="107">
        <v>4.4612524476834101E-2</v>
      </c>
      <c r="K152" s="87">
        <v>6.0999999999999999E-2</v>
      </c>
      <c r="L152" s="87">
        <v>4.1304000000000002E-3</v>
      </c>
      <c r="M152" s="42">
        <v>5.13</v>
      </c>
      <c r="N152" s="2" t="s">
        <v>737</v>
      </c>
      <c r="O152" s="134">
        <v>100</v>
      </c>
      <c r="P152" s="137">
        <v>2.0000000000000001E-110</v>
      </c>
      <c r="Q152" s="134">
        <v>95</v>
      </c>
      <c r="R152" s="134" t="s">
        <v>738</v>
      </c>
      <c r="S152" s="136" t="s">
        <v>739</v>
      </c>
      <c r="T152" s="134">
        <v>100</v>
      </c>
      <c r="U152" s="137">
        <v>2E-100</v>
      </c>
      <c r="V152" s="134">
        <v>93</v>
      </c>
      <c r="W152" s="134" t="s">
        <v>182</v>
      </c>
    </row>
    <row r="153" spans="1:23" x14ac:dyDescent="0.25">
      <c r="B153" s="39"/>
      <c r="D153" s="39"/>
      <c r="F153" s="40" t="s">
        <v>231</v>
      </c>
      <c r="G153" s="101" t="s">
        <v>55</v>
      </c>
      <c r="H153" s="105">
        <v>0</v>
      </c>
      <c r="I153" s="105">
        <v>0.33333333333333298</v>
      </c>
      <c r="J153" s="105">
        <v>0</v>
      </c>
      <c r="K153" s="108">
        <v>1.2E-2</v>
      </c>
      <c r="L153" s="108">
        <v>9.1179999999999994E-3</v>
      </c>
      <c r="M153" s="43">
        <v>2.1</v>
      </c>
      <c r="N153" s="2" t="s">
        <v>739</v>
      </c>
      <c r="O153" s="134">
        <v>100</v>
      </c>
      <c r="P153" s="137">
        <v>9.0000000000000006E-99</v>
      </c>
      <c r="Q153" s="134">
        <v>92</v>
      </c>
      <c r="R153" s="134" t="s">
        <v>182</v>
      </c>
    </row>
    <row r="154" spans="1:23" x14ac:dyDescent="0.25">
      <c r="B154" s="39"/>
      <c r="D154" s="40"/>
      <c r="F154" s="40" t="s">
        <v>239</v>
      </c>
      <c r="G154" s="101" t="s">
        <v>55</v>
      </c>
      <c r="H154" s="105">
        <v>0.32862935086246597</v>
      </c>
      <c r="I154" s="105">
        <v>0.50287508933826697</v>
      </c>
      <c r="J154" s="105">
        <v>1.1051151995947601E-2</v>
      </c>
      <c r="K154" s="108">
        <v>2.5999999999999999E-2</v>
      </c>
      <c r="L154" s="108">
        <v>9.5728999999999996E-4</v>
      </c>
      <c r="M154" s="43">
        <v>2.86</v>
      </c>
      <c r="N154" s="2" t="s">
        <v>737</v>
      </c>
      <c r="O154" s="134">
        <v>100</v>
      </c>
      <c r="P154" s="137">
        <v>4E-107</v>
      </c>
      <c r="Q154" s="134">
        <v>94</v>
      </c>
      <c r="R154" s="134" t="s">
        <v>738</v>
      </c>
      <c r="S154" s="136" t="s">
        <v>739</v>
      </c>
      <c r="T154" s="134">
        <v>100</v>
      </c>
      <c r="U154" s="137">
        <v>4.0000000000000001E-97</v>
      </c>
      <c r="V154" s="134">
        <v>92</v>
      </c>
      <c r="W154" s="134" t="s">
        <v>182</v>
      </c>
    </row>
    <row r="155" spans="1:23" s="13" customFormat="1" x14ac:dyDescent="0.25">
      <c r="A155" s="79"/>
      <c r="B155" s="39" t="s">
        <v>988</v>
      </c>
      <c r="C155" s="39" t="s">
        <v>1015</v>
      </c>
      <c r="D155" s="39" t="s">
        <v>1045</v>
      </c>
      <c r="E155" s="39" t="s">
        <v>1094</v>
      </c>
      <c r="F155" s="39" t="s">
        <v>282</v>
      </c>
      <c r="G155" s="100" t="s">
        <v>53</v>
      </c>
      <c r="H155" s="107">
        <v>0.57686887515144802</v>
      </c>
      <c r="I155" s="107">
        <v>0.356628307936947</v>
      </c>
      <c r="J155" s="107">
        <v>6.6502816911605298E-2</v>
      </c>
      <c r="K155" s="87">
        <v>0.14799999999999999</v>
      </c>
      <c r="L155" s="44">
        <v>3.7299999999999998E-3</v>
      </c>
      <c r="M155" s="45">
        <v>5.65</v>
      </c>
      <c r="N155" s="46"/>
      <c r="O155" s="50"/>
      <c r="P155" s="82"/>
      <c r="Q155" s="50"/>
      <c r="R155" s="50"/>
      <c r="S155" s="131"/>
      <c r="T155" s="50"/>
      <c r="U155" s="82"/>
      <c r="V155" s="50"/>
      <c r="W155" s="50"/>
    </row>
    <row r="156" spans="1:23" s="13" customFormat="1" x14ac:dyDescent="0.25">
      <c r="A156" s="79"/>
      <c r="B156" s="40"/>
      <c r="C156" s="36"/>
      <c r="D156" s="40"/>
      <c r="E156" s="98"/>
      <c r="F156" s="39" t="s">
        <v>646</v>
      </c>
      <c r="G156" s="100" t="s">
        <v>53</v>
      </c>
      <c r="H156" s="107">
        <v>0.616132987861994</v>
      </c>
      <c r="I156" s="107">
        <v>0.338529846319301</v>
      </c>
      <c r="J156" s="107">
        <v>9.7078168294816806E-3</v>
      </c>
      <c r="K156" s="87">
        <v>5.5E-2</v>
      </c>
      <c r="L156" s="87">
        <v>4.5838999999999998E-4</v>
      </c>
      <c r="M156" s="42">
        <v>5.19</v>
      </c>
      <c r="N156" s="2" t="s">
        <v>906</v>
      </c>
      <c r="O156" s="134">
        <v>100</v>
      </c>
      <c r="P156" s="137">
        <v>1.0000000000000001E-110</v>
      </c>
      <c r="Q156" s="134">
        <v>95</v>
      </c>
      <c r="R156" s="134" t="s">
        <v>907</v>
      </c>
      <c r="S156" s="136" t="s">
        <v>908</v>
      </c>
      <c r="T156" s="134">
        <v>100</v>
      </c>
      <c r="U156" s="137">
        <v>1.0000000000000001E-110</v>
      </c>
      <c r="V156" s="134">
        <v>95</v>
      </c>
      <c r="W156" s="134" t="s">
        <v>909</v>
      </c>
    </row>
    <row r="157" spans="1:23" s="13" customFormat="1" x14ac:dyDescent="0.25">
      <c r="A157" s="79"/>
      <c r="B157" s="39"/>
      <c r="C157" s="36"/>
      <c r="D157" s="39"/>
      <c r="E157" s="98"/>
      <c r="F157" s="39" t="s">
        <v>647</v>
      </c>
      <c r="G157" s="100" t="s">
        <v>53</v>
      </c>
      <c r="H157" s="107">
        <v>0.63617355401345199</v>
      </c>
      <c r="I157" s="107">
        <v>0.186659087325239</v>
      </c>
      <c r="J157" s="107">
        <v>4.45936860866036E-3</v>
      </c>
      <c r="K157" s="87">
        <v>0.183</v>
      </c>
      <c r="L157" s="87">
        <v>4.6032999999999998E-2</v>
      </c>
      <c r="M157" s="42">
        <v>5.2</v>
      </c>
      <c r="N157" s="2" t="s">
        <v>910</v>
      </c>
      <c r="O157" s="134">
        <v>100</v>
      </c>
      <c r="P157" s="137">
        <v>2.9999999999999999E-117</v>
      </c>
      <c r="Q157" s="134">
        <v>97</v>
      </c>
      <c r="R157" s="134" t="s">
        <v>911</v>
      </c>
      <c r="S157" s="136" t="s">
        <v>912</v>
      </c>
      <c r="T157" s="134">
        <v>100</v>
      </c>
      <c r="U157" s="137">
        <v>2.9999999999999999E-117</v>
      </c>
      <c r="V157" s="134">
        <v>97</v>
      </c>
      <c r="W157" s="134" t="s">
        <v>913</v>
      </c>
    </row>
    <row r="158" spans="1:23" s="13" customFormat="1" x14ac:dyDescent="0.25">
      <c r="A158" s="79"/>
      <c r="B158" s="39"/>
      <c r="C158" s="36"/>
      <c r="D158" s="40"/>
      <c r="E158" s="98"/>
      <c r="F158" s="39" t="s">
        <v>315</v>
      </c>
      <c r="G158" s="100" t="s">
        <v>53</v>
      </c>
      <c r="H158" s="107">
        <v>0.68583453578782305</v>
      </c>
      <c r="I158" s="107">
        <v>1.22929704252126E-2</v>
      </c>
      <c r="J158" s="107">
        <v>4.9212310356825403E-4</v>
      </c>
      <c r="K158" s="87">
        <v>4.0000000000000001E-3</v>
      </c>
      <c r="L158" s="87">
        <v>5.2490000000000002E-3</v>
      </c>
      <c r="M158" s="42">
        <v>4.12</v>
      </c>
      <c r="N158" s="2" t="s">
        <v>914</v>
      </c>
      <c r="O158" s="134">
        <v>100</v>
      </c>
      <c r="P158" s="135">
        <v>6.0000000000000004E-119</v>
      </c>
      <c r="Q158" s="134">
        <v>97</v>
      </c>
      <c r="R158" s="134" t="s">
        <v>915</v>
      </c>
      <c r="S158" s="136" t="s">
        <v>916</v>
      </c>
      <c r="T158" s="134">
        <v>100</v>
      </c>
      <c r="U158" s="135">
        <v>6.0000000000000004E-119</v>
      </c>
      <c r="V158" s="134">
        <v>97</v>
      </c>
      <c r="W158" s="134" t="s">
        <v>917</v>
      </c>
    </row>
    <row r="159" spans="1:23" s="13" customFormat="1" x14ac:dyDescent="0.25">
      <c r="A159" s="79"/>
      <c r="B159" s="39"/>
      <c r="C159" s="36"/>
      <c r="D159" s="40"/>
      <c r="E159" s="98"/>
      <c r="F159" s="39" t="s">
        <v>316</v>
      </c>
      <c r="G159" s="100" t="s">
        <v>53</v>
      </c>
      <c r="H159" s="107">
        <v>0.48339187704571301</v>
      </c>
      <c r="I159" s="107">
        <v>2.5677369195000299E-2</v>
      </c>
      <c r="J159" s="107">
        <v>0</v>
      </c>
      <c r="K159" s="87">
        <v>8.9999999999999993E-3</v>
      </c>
      <c r="L159" s="87">
        <v>4.8329999999999996E-3</v>
      </c>
      <c r="M159" s="42">
        <v>2.46</v>
      </c>
      <c r="N159" s="2" t="s">
        <v>918</v>
      </c>
      <c r="O159" s="134">
        <v>95</v>
      </c>
      <c r="P159" s="137">
        <v>3.0000000000000003E-101</v>
      </c>
      <c r="Q159" s="134">
        <v>94</v>
      </c>
      <c r="R159" s="134" t="s">
        <v>907</v>
      </c>
      <c r="S159" s="136"/>
      <c r="T159" s="134"/>
      <c r="U159" s="135"/>
      <c r="V159" s="134"/>
      <c r="W159" s="134"/>
    </row>
    <row r="160" spans="1:23" s="13" customFormat="1" x14ac:dyDescent="0.25">
      <c r="A160" s="79"/>
      <c r="B160" s="39" t="s">
        <v>1020</v>
      </c>
      <c r="C160" s="39" t="s">
        <v>1024</v>
      </c>
      <c r="D160" s="39" t="s">
        <v>1032</v>
      </c>
      <c r="E160" s="39" t="s">
        <v>1054</v>
      </c>
      <c r="F160" s="58" t="s">
        <v>247</v>
      </c>
      <c r="G160" s="100" t="s">
        <v>53</v>
      </c>
      <c r="H160" s="107">
        <v>0.33510908567964898</v>
      </c>
      <c r="I160" s="107">
        <v>8.2040654134129004E-2</v>
      </c>
      <c r="J160" s="107">
        <v>1.34934342015526E-4</v>
      </c>
      <c r="K160" s="87">
        <v>0.123</v>
      </c>
      <c r="L160" s="44">
        <v>4.4014999999999999E-2</v>
      </c>
      <c r="M160" s="45">
        <v>3.57</v>
      </c>
      <c r="N160" s="46"/>
      <c r="O160" s="50"/>
      <c r="P160" s="82"/>
      <c r="Q160" s="50"/>
      <c r="R160" s="50"/>
      <c r="S160" s="131"/>
      <c r="T160" s="50"/>
      <c r="U160" s="82"/>
      <c r="V160" s="50"/>
      <c r="W160" s="50"/>
    </row>
    <row r="161" spans="1:23" s="13" customFormat="1" x14ac:dyDescent="0.25">
      <c r="A161" s="79"/>
      <c r="B161" s="39"/>
      <c r="C161" s="36"/>
      <c r="D161" s="39"/>
      <c r="E161" s="98"/>
      <c r="F161" s="39" t="s">
        <v>202</v>
      </c>
      <c r="G161" s="100" t="s">
        <v>53</v>
      </c>
      <c r="H161" s="107">
        <v>0.33510813755424901</v>
      </c>
      <c r="I161" s="107">
        <v>8.2040501439079705E-2</v>
      </c>
      <c r="J161" s="107">
        <v>1.3514326126525401E-4</v>
      </c>
      <c r="K161" s="87">
        <v>0.121</v>
      </c>
      <c r="L161" s="87">
        <v>4.4014999999999999E-2</v>
      </c>
      <c r="M161" s="42">
        <v>3.57</v>
      </c>
      <c r="N161" s="2" t="s">
        <v>740</v>
      </c>
      <c r="O161" s="134">
        <v>100</v>
      </c>
      <c r="P161" s="137">
        <v>3.9999999999999998E-94</v>
      </c>
      <c r="Q161" s="134">
        <v>90</v>
      </c>
      <c r="R161" s="134" t="s">
        <v>741</v>
      </c>
      <c r="S161" s="131"/>
      <c r="T161" s="50"/>
      <c r="U161" s="82"/>
      <c r="V161" s="50"/>
      <c r="W161" s="50"/>
    </row>
    <row r="162" spans="1:23" x14ac:dyDescent="0.25">
      <c r="B162" s="39" t="s">
        <v>988</v>
      </c>
      <c r="C162" s="39" t="s">
        <v>1015</v>
      </c>
      <c r="D162" s="39" t="s">
        <v>1052</v>
      </c>
      <c r="E162" s="39" t="s">
        <v>1095</v>
      </c>
      <c r="F162" s="39" t="s">
        <v>266</v>
      </c>
      <c r="G162" s="100" t="s">
        <v>54</v>
      </c>
      <c r="H162" s="107">
        <v>2.4194722143547901E-4</v>
      </c>
      <c r="I162" s="107">
        <v>4.0102777063667701E-5</v>
      </c>
      <c r="J162" s="107">
        <v>0.58286797301179405</v>
      </c>
      <c r="K162" s="44">
        <v>3.2000000000000001E-2</v>
      </c>
      <c r="L162" s="87">
        <v>6.2086000000000002E-2</v>
      </c>
      <c r="M162" s="42">
        <v>5.29</v>
      </c>
    </row>
    <row r="163" spans="1:23" x14ac:dyDescent="0.25">
      <c r="D163" s="39"/>
      <c r="F163" s="39" t="s">
        <v>237</v>
      </c>
      <c r="G163" s="100" t="s">
        <v>54</v>
      </c>
      <c r="H163" s="107">
        <v>1.4853578905969301E-4</v>
      </c>
      <c r="I163" s="107">
        <v>3.3485510025299997E-5</v>
      </c>
      <c r="J163" s="107">
        <v>0.58295193990727701</v>
      </c>
      <c r="K163" s="87">
        <v>1.4999999999999999E-2</v>
      </c>
      <c r="L163" s="87">
        <v>6.2086000000000002E-2</v>
      </c>
      <c r="M163" s="42">
        <v>5.29</v>
      </c>
      <c r="N163" s="2" t="s">
        <v>821</v>
      </c>
      <c r="O163" s="134">
        <v>100</v>
      </c>
      <c r="P163" s="137">
        <v>5.9999999999999997E-130</v>
      </c>
      <c r="Q163" s="134">
        <v>100</v>
      </c>
      <c r="R163" s="134" t="s">
        <v>822</v>
      </c>
    </row>
    <row r="164" spans="1:23" x14ac:dyDescent="0.25">
      <c r="D164" s="39"/>
      <c r="F164" s="39" t="s">
        <v>236</v>
      </c>
      <c r="G164" s="100" t="s">
        <v>54</v>
      </c>
      <c r="H164" s="107">
        <v>2.16109404448865E-4</v>
      </c>
      <c r="I164" s="107">
        <v>0</v>
      </c>
      <c r="J164" s="107">
        <v>0.41540602847404801</v>
      </c>
      <c r="K164" s="87">
        <v>1.2999999999999999E-2</v>
      </c>
      <c r="L164" s="87">
        <v>1.1736E-2</v>
      </c>
      <c r="M164" s="42">
        <v>4</v>
      </c>
      <c r="N164" s="2" t="s">
        <v>821</v>
      </c>
      <c r="O164" s="134">
        <v>100</v>
      </c>
      <c r="P164" s="137">
        <v>2.9999999999999998E-123</v>
      </c>
      <c r="Q164" s="134">
        <v>98</v>
      </c>
      <c r="R164" s="134" t="s">
        <v>822</v>
      </c>
    </row>
    <row r="165" spans="1:23" x14ac:dyDescent="0.25">
      <c r="B165" s="39" t="s">
        <v>988</v>
      </c>
      <c r="C165" s="39" t="s">
        <v>1015</v>
      </c>
      <c r="D165" s="39" t="s">
        <v>1047</v>
      </c>
      <c r="E165" s="39" t="s">
        <v>1075</v>
      </c>
      <c r="F165" s="40" t="s">
        <v>286</v>
      </c>
      <c r="G165" s="101" t="s">
        <v>55</v>
      </c>
      <c r="H165" s="105">
        <v>0.18381265564477101</v>
      </c>
      <c r="I165" s="105">
        <v>0.78951900617492099</v>
      </c>
      <c r="J165" s="105">
        <v>2.0001253635231302E-2</v>
      </c>
      <c r="K165" s="110">
        <v>1.6E-2</v>
      </c>
      <c r="L165" s="110">
        <v>2.4109000000000001E-3</v>
      </c>
      <c r="M165" s="41">
        <v>4.84</v>
      </c>
    </row>
    <row r="166" spans="1:23" x14ac:dyDescent="0.25">
      <c r="D166" s="39"/>
      <c r="F166" s="40" t="s">
        <v>291</v>
      </c>
      <c r="G166" s="101" t="s">
        <v>55</v>
      </c>
      <c r="H166" s="105">
        <v>0.18342809180737801</v>
      </c>
      <c r="I166" s="105">
        <v>0.79166825810409003</v>
      </c>
      <c r="J166" s="105">
        <v>1.8677737566399399E-2</v>
      </c>
      <c r="K166" s="108">
        <v>3.5000000000000003E-2</v>
      </c>
      <c r="L166" s="108">
        <v>2.4109000000000001E-3</v>
      </c>
      <c r="M166" s="43">
        <v>4.84</v>
      </c>
      <c r="N166" s="2" t="s">
        <v>823</v>
      </c>
      <c r="O166" s="134">
        <v>100</v>
      </c>
      <c r="P166" s="137">
        <v>3.9999999999999998E-112</v>
      </c>
      <c r="Q166" s="134">
        <v>95</v>
      </c>
      <c r="R166" s="134" t="s">
        <v>824</v>
      </c>
    </row>
    <row r="167" spans="1:23" s="13" customFormat="1" x14ac:dyDescent="0.25">
      <c r="A167" s="79"/>
      <c r="B167" s="39" t="s">
        <v>1020</v>
      </c>
      <c r="C167" s="39" t="s">
        <v>1024</v>
      </c>
      <c r="D167" s="39" t="s">
        <v>1032</v>
      </c>
      <c r="E167" s="39" t="s">
        <v>1056</v>
      </c>
      <c r="F167" s="58" t="s">
        <v>322</v>
      </c>
      <c r="G167" s="100" t="s">
        <v>55</v>
      </c>
      <c r="H167" s="107">
        <v>0.25390852561677402</v>
      </c>
      <c r="I167" s="107">
        <v>0.32081481622132302</v>
      </c>
      <c r="J167" s="107">
        <v>1.57599679595175E-2</v>
      </c>
      <c r="K167" s="87">
        <v>0.23400000000000001</v>
      </c>
      <c r="L167" s="44">
        <v>2.2478000000000001E-2</v>
      </c>
      <c r="M167" s="45">
        <v>2.92</v>
      </c>
      <c r="N167" s="46"/>
      <c r="O167" s="50"/>
      <c r="P167" s="82"/>
      <c r="Q167" s="50"/>
      <c r="R167" s="50"/>
      <c r="S167" s="131"/>
      <c r="T167" s="50"/>
      <c r="U167" s="82"/>
      <c r="V167" s="50"/>
      <c r="W167" s="50"/>
    </row>
    <row r="168" spans="1:23" s="13" customFormat="1" x14ac:dyDescent="0.25">
      <c r="A168" s="79"/>
      <c r="B168" s="39"/>
      <c r="C168" s="36"/>
      <c r="D168" s="39"/>
      <c r="E168" s="98"/>
      <c r="F168" s="39" t="s">
        <v>403</v>
      </c>
      <c r="G168" s="100" t="s">
        <v>55</v>
      </c>
      <c r="H168" s="107">
        <v>0.25393147770625202</v>
      </c>
      <c r="I168" s="107">
        <v>0.32079895049046397</v>
      </c>
      <c r="J168" s="107">
        <v>1.5759145537932399E-2</v>
      </c>
      <c r="K168" s="87">
        <v>0.192</v>
      </c>
      <c r="L168" s="87">
        <v>2.2478000000000001E-2</v>
      </c>
      <c r="M168" s="42">
        <v>2.92</v>
      </c>
      <c r="N168" s="2" t="s">
        <v>919</v>
      </c>
      <c r="O168" s="134">
        <v>100</v>
      </c>
      <c r="P168" s="137">
        <v>2.0000000000000001E-114</v>
      </c>
      <c r="Q168" s="134">
        <v>96</v>
      </c>
      <c r="R168" s="134" t="s">
        <v>920</v>
      </c>
      <c r="S168" s="136" t="s">
        <v>921</v>
      </c>
      <c r="T168" s="134">
        <v>100</v>
      </c>
      <c r="U168" s="137">
        <v>2.0000000000000001E-114</v>
      </c>
      <c r="V168" s="134">
        <v>96</v>
      </c>
      <c r="W168" s="134" t="s">
        <v>922</v>
      </c>
    </row>
    <row r="169" spans="1:23" s="13" customFormat="1" x14ac:dyDescent="0.25">
      <c r="A169" s="79"/>
      <c r="B169" s="39" t="s">
        <v>988</v>
      </c>
      <c r="C169" s="39" t="s">
        <v>1015</v>
      </c>
      <c r="D169" s="39" t="s">
        <v>1035</v>
      </c>
      <c r="E169" s="39" t="s">
        <v>1058</v>
      </c>
      <c r="F169" s="58" t="s">
        <v>264</v>
      </c>
      <c r="G169" s="100" t="s">
        <v>53</v>
      </c>
      <c r="H169" s="107">
        <v>0.457408543924608</v>
      </c>
      <c r="I169" s="107">
        <v>4.88091374223883E-2</v>
      </c>
      <c r="J169" s="107">
        <v>3.5820820353195003E-4</v>
      </c>
      <c r="K169" s="44">
        <v>0.02</v>
      </c>
      <c r="L169" s="44">
        <v>1.5823E-2</v>
      </c>
      <c r="M169" s="45">
        <v>3.28</v>
      </c>
      <c r="N169" s="46"/>
      <c r="O169" s="50"/>
      <c r="P169" s="82"/>
      <c r="Q169" s="50"/>
      <c r="R169" s="50"/>
      <c r="S169" s="131"/>
      <c r="T169" s="50"/>
      <c r="U169" s="82"/>
      <c r="V169" s="50"/>
      <c r="W169" s="50"/>
    </row>
    <row r="170" spans="1:23" s="13" customFormat="1" x14ac:dyDescent="0.25">
      <c r="A170" s="79"/>
      <c r="B170" s="39"/>
      <c r="C170" s="36"/>
      <c r="D170" s="40"/>
      <c r="E170" s="98"/>
      <c r="F170" s="39" t="s">
        <v>234</v>
      </c>
      <c r="G170" s="100" t="s">
        <v>53</v>
      </c>
      <c r="H170" s="107">
        <v>0.47973557340862499</v>
      </c>
      <c r="I170" s="107">
        <v>3.8989356595744401E-2</v>
      </c>
      <c r="J170" s="107">
        <v>3.7544334599406602E-4</v>
      </c>
      <c r="K170" s="87">
        <v>1.2E-2</v>
      </c>
      <c r="L170" s="87">
        <v>1.5823E-2</v>
      </c>
      <c r="M170" s="42">
        <v>3.28</v>
      </c>
      <c r="N170" s="2" t="s">
        <v>746</v>
      </c>
      <c r="O170" s="134">
        <v>100</v>
      </c>
      <c r="P170" s="137">
        <v>3.9999999999999998E-106</v>
      </c>
      <c r="Q170" s="134">
        <v>94</v>
      </c>
      <c r="R170" s="134" t="s">
        <v>747</v>
      </c>
      <c r="S170" s="131"/>
      <c r="T170" s="50"/>
      <c r="U170" s="82"/>
      <c r="V170" s="50"/>
      <c r="W170" s="50"/>
    </row>
    <row r="171" spans="1:23" x14ac:dyDescent="0.25">
      <c r="B171" s="39" t="s">
        <v>1021</v>
      </c>
      <c r="C171" s="39" t="s">
        <v>1026</v>
      </c>
      <c r="D171" s="39" t="s">
        <v>1034</v>
      </c>
      <c r="E171" s="39" t="s">
        <v>1057</v>
      </c>
      <c r="F171" s="39" t="s">
        <v>638</v>
      </c>
      <c r="G171" s="100" t="s">
        <v>53</v>
      </c>
      <c r="H171" s="107">
        <v>0.69918071925413305</v>
      </c>
      <c r="I171" s="107">
        <v>0.19539965329068901</v>
      </c>
      <c r="J171" s="107">
        <v>9.6634658500579299E-2</v>
      </c>
      <c r="K171" s="44">
        <v>1.2999999999999999E-2</v>
      </c>
      <c r="L171" s="87">
        <v>6.2900999999999999E-2</v>
      </c>
      <c r="M171" s="42">
        <v>5.0999999999999996</v>
      </c>
    </row>
    <row r="172" spans="1:23" x14ac:dyDescent="0.25">
      <c r="D172" s="58"/>
      <c r="F172" s="39" t="s">
        <v>639</v>
      </c>
      <c r="G172" s="100" t="s">
        <v>53</v>
      </c>
      <c r="H172" s="107">
        <v>0.73299004002085</v>
      </c>
      <c r="I172" s="107">
        <v>0.146632725133991</v>
      </c>
      <c r="J172" s="107">
        <v>8.9205822588087902E-2</v>
      </c>
      <c r="K172" s="87">
        <v>0.01</v>
      </c>
      <c r="L172" s="87">
        <v>7.3887999999999995E-2</v>
      </c>
      <c r="M172" s="42">
        <v>5.0199999999999996</v>
      </c>
      <c r="N172" s="2" t="s">
        <v>804</v>
      </c>
      <c r="O172" s="134">
        <v>100</v>
      </c>
      <c r="P172" s="137">
        <v>9.9999999999999998E-114</v>
      </c>
      <c r="Q172" s="134">
        <v>96</v>
      </c>
      <c r="R172" s="134" t="s">
        <v>805</v>
      </c>
      <c r="S172" s="136" t="s">
        <v>806</v>
      </c>
      <c r="T172" s="134">
        <v>100</v>
      </c>
      <c r="U172" s="137">
        <v>6.9999999999999999E-112</v>
      </c>
      <c r="V172" s="134">
        <v>96</v>
      </c>
      <c r="W172" s="134" t="s">
        <v>807</v>
      </c>
    </row>
    <row r="173" spans="1:23" x14ac:dyDescent="0.25">
      <c r="D173" s="39"/>
      <c r="F173" s="39" t="s">
        <v>644</v>
      </c>
      <c r="G173" s="100" t="s">
        <v>53</v>
      </c>
      <c r="H173" s="107">
        <v>0.58661204546698398</v>
      </c>
      <c r="I173" s="107">
        <v>8.1803058314407207E-2</v>
      </c>
      <c r="J173" s="107">
        <v>4.4898367297512398E-2</v>
      </c>
      <c r="K173" s="87">
        <v>1.2E-2</v>
      </c>
      <c r="L173" s="87">
        <v>5.5309999999999998E-2</v>
      </c>
      <c r="M173" s="42">
        <v>3.11</v>
      </c>
      <c r="N173" s="2" t="s">
        <v>804</v>
      </c>
      <c r="O173" s="134">
        <v>98</v>
      </c>
      <c r="P173" s="137">
        <v>9.9999999999999996E-104</v>
      </c>
      <c r="Q173" s="134">
        <v>94</v>
      </c>
      <c r="R173" s="134" t="s">
        <v>805</v>
      </c>
      <c r="S173" s="136" t="s">
        <v>825</v>
      </c>
      <c r="T173" s="134">
        <v>98</v>
      </c>
      <c r="U173" s="137">
        <v>4.9999999999999997E-103</v>
      </c>
      <c r="V173" s="134">
        <v>94</v>
      </c>
      <c r="W173" s="134" t="s">
        <v>826</v>
      </c>
    </row>
    <row r="174" spans="1:23" s="13" customFormat="1" x14ac:dyDescent="0.25">
      <c r="A174" s="79"/>
      <c r="B174" s="39"/>
      <c r="C174" s="36"/>
      <c r="D174" s="58"/>
      <c r="E174" s="98"/>
      <c r="F174" s="98"/>
      <c r="G174" s="100"/>
      <c r="H174" s="74"/>
      <c r="I174" s="74"/>
      <c r="J174" s="107"/>
      <c r="K174" s="87"/>
      <c r="L174" s="87"/>
      <c r="M174" s="42"/>
      <c r="N174" s="46"/>
      <c r="O174" s="50"/>
      <c r="P174" s="82"/>
      <c r="Q174" s="50"/>
      <c r="R174" s="50"/>
      <c r="S174" s="131"/>
      <c r="T174" s="50"/>
      <c r="U174" s="82"/>
      <c r="V174" s="50"/>
      <c r="W174" s="50"/>
    </row>
    <row r="175" spans="1:23" x14ac:dyDescent="0.25">
      <c r="D175" s="39"/>
    </row>
    <row r="177" spans="1:23" x14ac:dyDescent="0.25">
      <c r="A177" s="120" t="s">
        <v>244</v>
      </c>
      <c r="B177" s="120" t="s">
        <v>197</v>
      </c>
      <c r="C177" s="120" t="s">
        <v>198</v>
      </c>
      <c r="D177" s="120" t="s">
        <v>199</v>
      </c>
      <c r="E177" s="120" t="s">
        <v>200</v>
      </c>
      <c r="F177" s="120" t="s">
        <v>980</v>
      </c>
      <c r="G177" s="124" t="s">
        <v>222</v>
      </c>
      <c r="H177" s="128" t="s">
        <v>686</v>
      </c>
      <c r="I177" s="128"/>
      <c r="J177" s="128"/>
      <c r="K177" s="128"/>
      <c r="L177" s="125" t="s">
        <v>685</v>
      </c>
      <c r="M177" s="125"/>
      <c r="N177" s="132" t="s">
        <v>982</v>
      </c>
      <c r="O177" s="132"/>
      <c r="P177" s="132"/>
      <c r="Q177" s="132"/>
      <c r="R177" s="132"/>
      <c r="S177" s="132"/>
      <c r="T177" s="132"/>
      <c r="U177" s="132"/>
      <c r="V177" s="132"/>
      <c r="W177" s="132"/>
    </row>
    <row r="178" spans="1:23" ht="16.5" x14ac:dyDescent="0.25">
      <c r="A178" s="120"/>
      <c r="B178" s="120"/>
      <c r="C178" s="120"/>
      <c r="D178" s="120"/>
      <c r="E178" s="120"/>
      <c r="F178" s="120"/>
      <c r="G178" s="124"/>
      <c r="H178" s="122" t="s">
        <v>221</v>
      </c>
      <c r="I178" s="122"/>
      <c r="J178" s="122"/>
      <c r="K178" s="123" t="s">
        <v>684</v>
      </c>
      <c r="L178" s="125" t="s">
        <v>684</v>
      </c>
      <c r="M178" s="129" t="s">
        <v>603</v>
      </c>
      <c r="N178" s="119" t="s">
        <v>160</v>
      </c>
      <c r="O178" s="119"/>
      <c r="P178" s="119"/>
      <c r="Q178" s="119"/>
      <c r="R178" s="119"/>
      <c r="S178" s="119" t="s">
        <v>690</v>
      </c>
      <c r="T178" s="119"/>
      <c r="U178" s="119"/>
      <c r="V178" s="119"/>
      <c r="W178" s="119"/>
    </row>
    <row r="179" spans="1:23" x14ac:dyDescent="0.25">
      <c r="A179" s="120"/>
      <c r="B179" s="120"/>
      <c r="C179" s="120"/>
      <c r="D179" s="120"/>
      <c r="E179" s="120"/>
      <c r="F179" s="120"/>
      <c r="G179" s="124"/>
      <c r="H179" s="105" t="s">
        <v>63</v>
      </c>
      <c r="I179" s="122" t="s">
        <v>58</v>
      </c>
      <c r="J179" s="122"/>
      <c r="K179" s="123"/>
      <c r="L179" s="125"/>
      <c r="M179" s="129"/>
      <c r="N179" s="104" t="s">
        <v>161</v>
      </c>
      <c r="O179" s="104" t="s">
        <v>162</v>
      </c>
      <c r="P179" s="133" t="s">
        <v>163</v>
      </c>
      <c r="Q179" s="104" t="s">
        <v>164</v>
      </c>
      <c r="R179" s="104" t="s">
        <v>165</v>
      </c>
      <c r="S179" s="138" t="s">
        <v>161</v>
      </c>
      <c r="T179" s="104" t="s">
        <v>162</v>
      </c>
      <c r="U179" s="133" t="s">
        <v>163</v>
      </c>
      <c r="V179" s="104" t="s">
        <v>164</v>
      </c>
      <c r="W179" s="104" t="s">
        <v>165</v>
      </c>
    </row>
    <row r="180" spans="1:23" x14ac:dyDescent="0.25">
      <c r="A180" s="73" t="s">
        <v>70</v>
      </c>
      <c r="B180" s="96"/>
      <c r="C180" s="96"/>
      <c r="D180" s="96"/>
      <c r="E180" s="96"/>
      <c r="F180" s="106"/>
      <c r="G180" s="109"/>
      <c r="H180" s="107"/>
      <c r="I180" s="121"/>
      <c r="J180" s="121"/>
      <c r="K180" s="87"/>
      <c r="L180" s="44"/>
      <c r="N180" s="104"/>
      <c r="O180" s="104"/>
      <c r="P180" s="133"/>
      <c r="Q180" s="104"/>
      <c r="R180" s="104"/>
      <c r="S180" s="138"/>
      <c r="T180" s="104"/>
      <c r="U180" s="133"/>
      <c r="V180" s="104"/>
      <c r="W180" s="104"/>
    </row>
    <row r="181" spans="1:23" s="13" customFormat="1" x14ac:dyDescent="0.25">
      <c r="A181" s="83"/>
      <c r="B181" s="39" t="s">
        <v>984</v>
      </c>
      <c r="C181" s="39" t="s">
        <v>985</v>
      </c>
      <c r="D181" s="39" t="s">
        <v>986</v>
      </c>
      <c r="E181" s="39" t="s">
        <v>987</v>
      </c>
      <c r="F181" s="39" t="s">
        <v>255</v>
      </c>
      <c r="G181" s="100" t="s">
        <v>63</v>
      </c>
      <c r="H181" s="107">
        <v>0.63881179836520297</v>
      </c>
      <c r="I181" s="121">
        <v>0.14702436115921999</v>
      </c>
      <c r="J181" s="121"/>
      <c r="K181" s="87">
        <v>6.9000000000000006E-2</v>
      </c>
      <c r="L181" s="44">
        <v>1.6455000000000001E-2</v>
      </c>
      <c r="M181" s="45">
        <v>-4.0599999999999996</v>
      </c>
      <c r="N181" s="46"/>
      <c r="O181" s="50"/>
      <c r="P181" s="82"/>
      <c r="Q181" s="50"/>
      <c r="R181" s="50"/>
      <c r="S181" s="131"/>
      <c r="T181" s="50"/>
      <c r="U181" s="82"/>
      <c r="V181" s="50"/>
      <c r="W181" s="50"/>
    </row>
    <row r="182" spans="1:23" s="13" customFormat="1" x14ac:dyDescent="0.25">
      <c r="A182" s="83"/>
      <c r="B182" s="39"/>
      <c r="C182" s="40"/>
      <c r="D182" s="39"/>
      <c r="E182" s="98"/>
      <c r="F182" s="39" t="s">
        <v>218</v>
      </c>
      <c r="G182" s="100" t="s">
        <v>63</v>
      </c>
      <c r="H182" s="107">
        <v>0.462379326789153</v>
      </c>
      <c r="I182" s="121">
        <v>0.119562750069641</v>
      </c>
      <c r="J182" s="121"/>
      <c r="K182" s="87">
        <v>0.122</v>
      </c>
      <c r="L182" s="87">
        <v>4.4026999999999997E-2</v>
      </c>
      <c r="M182" s="42">
        <v>-3.7</v>
      </c>
      <c r="N182" s="2" t="s">
        <v>688</v>
      </c>
      <c r="O182" s="134">
        <v>100</v>
      </c>
      <c r="P182" s="135">
        <v>2E-91</v>
      </c>
      <c r="Q182" s="134">
        <v>91</v>
      </c>
      <c r="R182" s="134" t="s">
        <v>689</v>
      </c>
      <c r="S182" s="136"/>
      <c r="T182" s="134"/>
      <c r="U182" s="135"/>
      <c r="V182" s="134"/>
      <c r="W182" s="134"/>
    </row>
    <row r="183" spans="1:23" s="13" customFormat="1" x14ac:dyDescent="0.25">
      <c r="A183" s="80"/>
      <c r="B183" s="39"/>
      <c r="C183" s="36"/>
      <c r="D183" s="39"/>
      <c r="E183" s="98"/>
      <c r="F183" s="39" t="s">
        <v>241</v>
      </c>
      <c r="G183" s="100" t="s">
        <v>63</v>
      </c>
      <c r="H183" s="107">
        <v>0.51395069685309702</v>
      </c>
      <c r="I183" s="121">
        <v>5.27456376363893E-2</v>
      </c>
      <c r="J183" s="121"/>
      <c r="K183" s="87">
        <v>3.2000000000000001E-2</v>
      </c>
      <c r="L183" s="87">
        <v>1.6449999999999999E-2</v>
      </c>
      <c r="M183" s="42">
        <v>-3.8</v>
      </c>
      <c r="N183" s="2" t="s">
        <v>831</v>
      </c>
      <c r="O183" s="134">
        <v>100</v>
      </c>
      <c r="P183" s="135">
        <v>2E-90</v>
      </c>
      <c r="Q183" s="134">
        <v>90</v>
      </c>
      <c r="R183" s="134" t="s">
        <v>832</v>
      </c>
      <c r="S183" s="140"/>
      <c r="T183" s="23"/>
      <c r="U183" s="141"/>
      <c r="V183" s="23"/>
      <c r="W183" s="23"/>
    </row>
    <row r="184" spans="1:23" s="13" customFormat="1" x14ac:dyDescent="0.25">
      <c r="A184" s="80"/>
      <c r="B184" s="39"/>
      <c r="C184" s="36"/>
      <c r="D184" s="39"/>
      <c r="E184" s="98"/>
      <c r="F184" s="39" t="s">
        <v>301</v>
      </c>
      <c r="G184" s="100" t="s">
        <v>63</v>
      </c>
      <c r="H184" s="107">
        <v>0.44011633138204997</v>
      </c>
      <c r="I184" s="121">
        <v>5.56975384066707E-3</v>
      </c>
      <c r="J184" s="121"/>
      <c r="K184" s="87">
        <v>1.0999999999999999E-2</v>
      </c>
      <c r="L184" s="87">
        <v>1.5755000000000002E-2</v>
      </c>
      <c r="M184" s="42">
        <v>-3.23</v>
      </c>
      <c r="N184" s="2" t="s">
        <v>827</v>
      </c>
      <c r="O184" s="134">
        <v>100</v>
      </c>
      <c r="P184" s="135">
        <v>9.0000000000000004E-95</v>
      </c>
      <c r="Q184" s="134">
        <v>91</v>
      </c>
      <c r="R184" s="134" t="s">
        <v>828</v>
      </c>
      <c r="S184" s="136" t="s">
        <v>829</v>
      </c>
      <c r="T184" s="134">
        <v>100</v>
      </c>
      <c r="U184" s="135">
        <v>2E-91</v>
      </c>
      <c r="V184" s="134">
        <v>90</v>
      </c>
      <c r="W184" s="134" t="s">
        <v>830</v>
      </c>
    </row>
    <row r="185" spans="1:23" s="13" customFormat="1" x14ac:dyDescent="0.25">
      <c r="A185" s="112"/>
      <c r="B185" s="39" t="s">
        <v>988</v>
      </c>
      <c r="C185" s="39" t="s">
        <v>992</v>
      </c>
      <c r="D185" s="39" t="s">
        <v>993</v>
      </c>
      <c r="E185" s="39" t="s">
        <v>994</v>
      </c>
      <c r="F185" s="39" t="s">
        <v>263</v>
      </c>
      <c r="G185" s="100" t="s">
        <v>63</v>
      </c>
      <c r="H185" s="107">
        <v>0.63424590174760398</v>
      </c>
      <c r="I185" s="121">
        <v>0.36575409825239602</v>
      </c>
      <c r="J185" s="121"/>
      <c r="K185" s="87">
        <v>9.8000000000000004E-2</v>
      </c>
      <c r="L185" s="44">
        <v>4.7187E-2</v>
      </c>
      <c r="M185" s="45">
        <v>-5.34</v>
      </c>
      <c r="N185" s="46"/>
      <c r="O185" s="50"/>
      <c r="P185" s="82"/>
      <c r="Q185" s="50"/>
      <c r="R185" s="50"/>
      <c r="S185" s="131"/>
      <c r="T185" s="50"/>
      <c r="U185" s="82"/>
      <c r="V185" s="50"/>
      <c r="W185" s="50"/>
    </row>
    <row r="186" spans="1:23" x14ac:dyDescent="0.25">
      <c r="A186" s="80"/>
      <c r="B186" s="39"/>
      <c r="D186" s="39"/>
      <c r="F186" s="39" t="s">
        <v>232</v>
      </c>
      <c r="G186" s="100" t="s">
        <v>63</v>
      </c>
      <c r="H186" s="107">
        <v>0.67362351236691698</v>
      </c>
      <c r="I186" s="121">
        <v>0.27415624961179003</v>
      </c>
      <c r="J186" s="121"/>
      <c r="K186" s="87">
        <v>0.28599999999999998</v>
      </c>
      <c r="L186" s="87">
        <v>1.1089999999999999E-2</v>
      </c>
      <c r="M186" s="42">
        <v>-4.3499999999999996</v>
      </c>
      <c r="N186" s="2" t="s">
        <v>812</v>
      </c>
      <c r="O186" s="134">
        <v>100</v>
      </c>
      <c r="P186" s="135">
        <v>3.9999999999999997E-124</v>
      </c>
      <c r="Q186" s="134">
        <v>98</v>
      </c>
      <c r="R186" s="134" t="s">
        <v>169</v>
      </c>
      <c r="S186" s="136" t="s">
        <v>813</v>
      </c>
      <c r="T186" s="134">
        <v>100</v>
      </c>
      <c r="U186" s="137">
        <v>2.0000000000000001E-122</v>
      </c>
      <c r="V186" s="134">
        <v>98</v>
      </c>
      <c r="W186" s="134" t="s">
        <v>687</v>
      </c>
    </row>
    <row r="187" spans="1:23" s="13" customFormat="1" x14ac:dyDescent="0.25">
      <c r="A187" s="80"/>
      <c r="B187" s="39"/>
      <c r="C187" s="36"/>
      <c r="D187" s="39"/>
      <c r="E187" s="98"/>
      <c r="F187" s="39" t="s">
        <v>233</v>
      </c>
      <c r="G187" s="100" t="s">
        <v>63</v>
      </c>
      <c r="H187" s="107">
        <v>0.70074063340346104</v>
      </c>
      <c r="I187" s="121">
        <v>6.1866712333800103E-2</v>
      </c>
      <c r="J187" s="121"/>
      <c r="K187" s="87">
        <v>2E-3</v>
      </c>
      <c r="L187" s="87">
        <v>1.6761999999999999E-2</v>
      </c>
      <c r="M187" s="42">
        <v>-2.79</v>
      </c>
      <c r="N187" s="2" t="s">
        <v>814</v>
      </c>
      <c r="O187" s="134">
        <v>100</v>
      </c>
      <c r="P187" s="137">
        <v>2E-107</v>
      </c>
      <c r="Q187" s="134">
        <v>94</v>
      </c>
      <c r="R187" s="134" t="s">
        <v>815</v>
      </c>
      <c r="S187" s="136" t="s">
        <v>816</v>
      </c>
      <c r="T187" s="134">
        <v>95</v>
      </c>
      <c r="U187" s="135">
        <v>6.0000000000000002E-113</v>
      </c>
      <c r="V187" s="134">
        <v>97</v>
      </c>
      <c r="W187" s="134" t="s">
        <v>171</v>
      </c>
    </row>
    <row r="188" spans="1:23" s="13" customFormat="1" x14ac:dyDescent="0.25">
      <c r="A188" s="80"/>
      <c r="B188" s="39"/>
      <c r="C188" s="36"/>
      <c r="D188" s="39"/>
      <c r="E188" s="98"/>
      <c r="F188" s="39" t="s">
        <v>318</v>
      </c>
      <c r="G188" s="100" t="s">
        <v>63</v>
      </c>
      <c r="H188" s="107">
        <v>0.61632839525876504</v>
      </c>
      <c r="I188" s="121">
        <v>3.95092344654423E-2</v>
      </c>
      <c r="J188" s="121"/>
      <c r="K188" s="87">
        <v>1.9E-2</v>
      </c>
      <c r="L188" s="87">
        <v>1.8941E-2</v>
      </c>
      <c r="M188" s="42">
        <v>-4.78</v>
      </c>
      <c r="N188" s="2" t="s">
        <v>833</v>
      </c>
      <c r="O188" s="134">
        <v>100</v>
      </c>
      <c r="P188" s="137">
        <v>4.0000000000000001E-119</v>
      </c>
      <c r="Q188" s="134">
        <v>97</v>
      </c>
      <c r="R188" s="134" t="s">
        <v>834</v>
      </c>
      <c r="S188" s="136" t="s">
        <v>835</v>
      </c>
      <c r="T188" s="134">
        <v>100</v>
      </c>
      <c r="U188" s="135">
        <v>4.9999999999999999E-114</v>
      </c>
      <c r="V188" s="134">
        <v>96</v>
      </c>
      <c r="W188" s="134" t="s">
        <v>836</v>
      </c>
    </row>
    <row r="189" spans="1:23" s="13" customFormat="1" x14ac:dyDescent="0.25">
      <c r="A189" s="80"/>
      <c r="B189" s="39"/>
      <c r="C189" s="36"/>
      <c r="D189" s="39"/>
      <c r="E189" s="98"/>
      <c r="F189" s="39" t="s">
        <v>240</v>
      </c>
      <c r="G189" s="100" t="s">
        <v>63</v>
      </c>
      <c r="H189" s="107">
        <v>0.51345371988522204</v>
      </c>
      <c r="I189" s="121">
        <v>0.103337850732983</v>
      </c>
      <c r="J189" s="121"/>
      <c r="K189" s="87">
        <v>2.8000000000000001E-2</v>
      </c>
      <c r="L189" s="87">
        <v>0.11069</v>
      </c>
      <c r="M189" s="42">
        <v>-2.58</v>
      </c>
      <c r="N189" s="2" t="s">
        <v>816</v>
      </c>
      <c r="O189" s="134">
        <v>100</v>
      </c>
      <c r="P189" s="137">
        <v>2.0000000000000001E-117</v>
      </c>
      <c r="Q189" s="134">
        <v>97</v>
      </c>
      <c r="R189" s="134" t="s">
        <v>171</v>
      </c>
      <c r="S189" s="136" t="s">
        <v>817</v>
      </c>
      <c r="T189" s="134">
        <v>100</v>
      </c>
      <c r="U189" s="137">
        <v>2.0000000000000001E-117</v>
      </c>
      <c r="V189" s="134">
        <v>97</v>
      </c>
      <c r="W189" s="134" t="s">
        <v>818</v>
      </c>
    </row>
    <row r="190" spans="1:23" s="13" customFormat="1" x14ac:dyDescent="0.25">
      <c r="A190" s="80"/>
      <c r="B190" s="39"/>
      <c r="C190" s="36"/>
      <c r="D190" s="39"/>
      <c r="E190" s="98"/>
      <c r="F190" s="39" t="s">
        <v>643</v>
      </c>
      <c r="G190" s="100" t="s">
        <v>63</v>
      </c>
      <c r="H190" s="107">
        <v>0.419221315773046</v>
      </c>
      <c r="I190" s="121">
        <v>7.8891619887786701E-2</v>
      </c>
      <c r="J190" s="121"/>
      <c r="K190" s="87">
        <v>8.2000000000000003E-2</v>
      </c>
      <c r="L190" s="87">
        <v>6.5081999999999996E-3</v>
      </c>
      <c r="M190" s="42">
        <v>-2.21</v>
      </c>
      <c r="N190" s="2" t="s">
        <v>894</v>
      </c>
      <c r="O190" s="134">
        <v>100</v>
      </c>
      <c r="P190" s="137">
        <v>5.9999999999999998E-125</v>
      </c>
      <c r="Q190" s="134">
        <v>98</v>
      </c>
      <c r="R190" s="134" t="s">
        <v>895</v>
      </c>
      <c r="S190" s="136" t="s">
        <v>898</v>
      </c>
      <c r="T190" s="134">
        <v>100</v>
      </c>
      <c r="U190" s="137">
        <v>6.0000000000000002E-105</v>
      </c>
      <c r="V190" s="134">
        <v>94</v>
      </c>
      <c r="W190" s="134" t="s">
        <v>899</v>
      </c>
    </row>
    <row r="191" spans="1:23" s="13" customFormat="1" x14ac:dyDescent="0.25">
      <c r="A191" s="80"/>
      <c r="B191" s="39"/>
      <c r="C191" s="36"/>
      <c r="D191" s="39"/>
      <c r="E191" s="98"/>
      <c r="F191" s="39" t="s">
        <v>317</v>
      </c>
      <c r="G191" s="100" t="s">
        <v>63</v>
      </c>
      <c r="H191" s="107">
        <v>0.230769230769231</v>
      </c>
      <c r="I191" s="121">
        <v>0</v>
      </c>
      <c r="J191" s="121"/>
      <c r="K191" s="87">
        <v>0.03</v>
      </c>
      <c r="L191" s="87">
        <v>1.362E-2</v>
      </c>
      <c r="M191" s="42">
        <v>-2.2599999999999998</v>
      </c>
      <c r="N191" s="2" t="s">
        <v>923</v>
      </c>
      <c r="O191" s="134">
        <v>100</v>
      </c>
      <c r="P191" s="137">
        <v>3E-103</v>
      </c>
      <c r="Q191" s="134">
        <v>93</v>
      </c>
      <c r="R191" s="134" t="s">
        <v>924</v>
      </c>
      <c r="S191" s="136"/>
      <c r="T191" s="134"/>
      <c r="U191" s="135"/>
      <c r="V191" s="134"/>
      <c r="W191" s="134"/>
    </row>
    <row r="192" spans="1:23" s="13" customFormat="1" x14ac:dyDescent="0.25">
      <c r="A192" s="80"/>
      <c r="B192" s="39" t="s">
        <v>988</v>
      </c>
      <c r="C192" s="39" t="s">
        <v>992</v>
      </c>
      <c r="D192" s="39" t="s">
        <v>993</v>
      </c>
      <c r="E192" s="39" t="s">
        <v>994</v>
      </c>
      <c r="F192" s="58" t="s">
        <v>251</v>
      </c>
      <c r="G192" s="100" t="s">
        <v>63</v>
      </c>
      <c r="H192" s="107">
        <v>0.61859026050368304</v>
      </c>
      <c r="I192" s="121">
        <v>0.38140973949631701</v>
      </c>
      <c r="J192" s="121"/>
      <c r="K192" s="87">
        <v>0.13700000000000001</v>
      </c>
      <c r="L192" s="44">
        <v>4.0740999999999999E-2</v>
      </c>
      <c r="M192" s="45">
        <v>-4.9400000000000004</v>
      </c>
      <c r="N192" s="46"/>
      <c r="O192" s="50"/>
      <c r="P192" s="82"/>
      <c r="Q192" s="50"/>
      <c r="R192" s="50"/>
      <c r="S192" s="131"/>
      <c r="T192" s="50"/>
      <c r="U192" s="82"/>
      <c r="V192" s="50"/>
      <c r="W192" s="50"/>
    </row>
    <row r="193" spans="1:23" s="13" customFormat="1" x14ac:dyDescent="0.25">
      <c r="A193" s="79"/>
      <c r="B193" s="39"/>
      <c r="C193" s="36"/>
      <c r="D193" s="39"/>
      <c r="E193" s="98"/>
      <c r="F193" s="39" t="s">
        <v>619</v>
      </c>
      <c r="G193" s="100" t="s">
        <v>63</v>
      </c>
      <c r="H193" s="107">
        <v>0.66526398059265801</v>
      </c>
      <c r="I193" s="121">
        <v>0.234609777660682</v>
      </c>
      <c r="J193" s="121"/>
      <c r="K193" s="87">
        <v>0.23100000000000001</v>
      </c>
      <c r="L193" s="87">
        <v>2.3573E-2</v>
      </c>
      <c r="M193" s="42">
        <v>-4.3899999999999997</v>
      </c>
      <c r="N193" s="2" t="s">
        <v>860</v>
      </c>
      <c r="O193" s="134">
        <v>100</v>
      </c>
      <c r="P193" s="135">
        <v>5.9999999999999998E-78</v>
      </c>
      <c r="Q193" s="134">
        <v>88</v>
      </c>
      <c r="R193" s="134" t="s">
        <v>861</v>
      </c>
      <c r="S193" s="136"/>
      <c r="T193" s="134"/>
      <c r="U193" s="135"/>
      <c r="V193" s="134"/>
      <c r="W193" s="134"/>
    </row>
    <row r="194" spans="1:23" s="13" customFormat="1" x14ac:dyDescent="0.25">
      <c r="A194" s="79"/>
      <c r="B194" s="40"/>
      <c r="C194" s="36"/>
      <c r="D194" s="39"/>
      <c r="E194" s="98"/>
      <c r="F194" s="39" t="s">
        <v>620</v>
      </c>
      <c r="G194" s="100" t="s">
        <v>63</v>
      </c>
      <c r="H194" s="107">
        <v>0.817235697421833</v>
      </c>
      <c r="I194" s="121">
        <v>1.6404477098887701E-2</v>
      </c>
      <c r="J194" s="121"/>
      <c r="K194" s="87">
        <v>2E-3</v>
      </c>
      <c r="L194" s="87">
        <v>1.9591000000000001E-3</v>
      </c>
      <c r="M194" s="42">
        <v>-3.96</v>
      </c>
      <c r="N194" s="2" t="s">
        <v>854</v>
      </c>
      <c r="O194" s="134">
        <v>100</v>
      </c>
      <c r="P194" s="135">
        <v>5.9999999999999998E-78</v>
      </c>
      <c r="Q194" s="134">
        <v>88</v>
      </c>
      <c r="R194" s="134" t="s">
        <v>855</v>
      </c>
      <c r="S194" s="136" t="s">
        <v>856</v>
      </c>
      <c r="T194" s="134">
        <v>100</v>
      </c>
      <c r="U194" s="135">
        <v>5.9999999999999998E-78</v>
      </c>
      <c r="V194" s="134">
        <v>88</v>
      </c>
      <c r="W194" s="134" t="s">
        <v>857</v>
      </c>
    </row>
    <row r="195" spans="1:23" s="13" customFormat="1" x14ac:dyDescent="0.25">
      <c r="A195" s="79"/>
      <c r="B195" s="39"/>
      <c r="C195" s="36"/>
      <c r="D195" s="39"/>
      <c r="E195" s="98"/>
      <c r="F195" s="39" t="s">
        <v>648</v>
      </c>
      <c r="G195" s="100" t="s">
        <v>63</v>
      </c>
      <c r="H195" s="107">
        <v>0.484700545868614</v>
      </c>
      <c r="I195" s="121">
        <v>0.20895940646929401</v>
      </c>
      <c r="J195" s="121"/>
      <c r="K195" s="87">
        <v>0.21</v>
      </c>
      <c r="L195" s="87">
        <v>2.9600000000000001E-2</v>
      </c>
      <c r="M195" s="42">
        <v>-3.2</v>
      </c>
      <c r="N195" s="2" t="s">
        <v>758</v>
      </c>
      <c r="O195" s="134">
        <v>100</v>
      </c>
      <c r="P195" s="137">
        <v>1E-84</v>
      </c>
      <c r="Q195" s="134">
        <v>89</v>
      </c>
      <c r="R195" s="134" t="s">
        <v>191</v>
      </c>
      <c r="S195" s="136" t="s">
        <v>759</v>
      </c>
      <c r="T195" s="134">
        <v>100</v>
      </c>
      <c r="U195" s="137">
        <v>1E-84</v>
      </c>
      <c r="V195" s="134">
        <v>89</v>
      </c>
      <c r="W195" s="134" t="s">
        <v>760</v>
      </c>
    </row>
    <row r="196" spans="1:23" s="13" customFormat="1" x14ac:dyDescent="0.25">
      <c r="A196" s="79"/>
      <c r="B196" s="39"/>
      <c r="C196" s="39"/>
      <c r="D196" s="58"/>
      <c r="E196" s="97"/>
      <c r="F196" s="58" t="s">
        <v>649</v>
      </c>
      <c r="G196" s="100" t="s">
        <v>63</v>
      </c>
      <c r="H196" s="107">
        <v>0.58918773374056899</v>
      </c>
      <c r="I196" s="121">
        <v>8.5032422653120901E-2</v>
      </c>
      <c r="J196" s="121"/>
      <c r="K196" s="44">
        <v>8.0000000000000002E-3</v>
      </c>
      <c r="L196" s="44">
        <v>3.5847000000000001E-3</v>
      </c>
      <c r="M196" s="45">
        <v>-2.8</v>
      </c>
      <c r="N196" s="46"/>
      <c r="O196" s="50"/>
      <c r="P196" s="82"/>
      <c r="Q196" s="50"/>
      <c r="R196" s="50"/>
      <c r="S196" s="131"/>
      <c r="T196" s="50"/>
      <c r="U196" s="82"/>
      <c r="V196" s="50"/>
      <c r="W196" s="50"/>
    </row>
    <row r="197" spans="1:23" s="13" customFormat="1" x14ac:dyDescent="0.25">
      <c r="A197" s="79"/>
      <c r="B197" s="39"/>
      <c r="C197" s="36"/>
      <c r="D197" s="39"/>
      <c r="E197" s="98"/>
      <c r="F197" s="39" t="s">
        <v>650</v>
      </c>
      <c r="G197" s="100" t="s">
        <v>63</v>
      </c>
      <c r="H197" s="107">
        <v>0.60737197915973895</v>
      </c>
      <c r="I197" s="121">
        <v>7.9015090532595603E-2</v>
      </c>
      <c r="J197" s="121"/>
      <c r="K197" s="87">
        <v>5.0000000000000001E-3</v>
      </c>
      <c r="L197" s="87">
        <v>3.5847000000000001E-3</v>
      </c>
      <c r="M197" s="42">
        <v>-2.8</v>
      </c>
      <c r="N197" s="2" t="s">
        <v>931</v>
      </c>
      <c r="O197" s="134">
        <v>100</v>
      </c>
      <c r="P197" s="135">
        <v>2E-90</v>
      </c>
      <c r="Q197" s="134">
        <v>90</v>
      </c>
      <c r="R197" s="134" t="s">
        <v>932</v>
      </c>
      <c r="S197" s="131"/>
      <c r="T197" s="50"/>
      <c r="U197" s="82"/>
      <c r="V197" s="50"/>
      <c r="W197" s="50"/>
    </row>
    <row r="198" spans="1:23" x14ac:dyDescent="0.25">
      <c r="B198" s="39" t="s">
        <v>999</v>
      </c>
      <c r="C198" s="39" t="s">
        <v>1000</v>
      </c>
      <c r="D198" s="39" t="s">
        <v>1001</v>
      </c>
      <c r="E198" s="39" t="s">
        <v>1002</v>
      </c>
      <c r="F198" s="40" t="s">
        <v>256</v>
      </c>
      <c r="G198" s="101" t="s">
        <v>63</v>
      </c>
      <c r="H198" s="105">
        <v>0.69249850325295703</v>
      </c>
      <c r="I198" s="122">
        <v>0.147600718438581</v>
      </c>
      <c r="J198" s="122"/>
      <c r="K198" s="110">
        <v>0.01</v>
      </c>
      <c r="L198" s="110">
        <v>6.6039999999999996E-3</v>
      </c>
      <c r="M198" s="41">
        <v>-3.57</v>
      </c>
    </row>
    <row r="199" spans="1:23" x14ac:dyDescent="0.25">
      <c r="B199" s="39"/>
      <c r="D199" s="40"/>
      <c r="F199" s="40" t="s">
        <v>219</v>
      </c>
      <c r="G199" s="101" t="s">
        <v>63</v>
      </c>
      <c r="H199" s="105">
        <v>0.60260396422913698</v>
      </c>
      <c r="I199" s="122">
        <v>5.75663357276587E-2</v>
      </c>
      <c r="J199" s="122"/>
      <c r="K199" s="108">
        <v>5.0000000000000001E-3</v>
      </c>
      <c r="L199" s="108">
        <v>1.7154E-3</v>
      </c>
      <c r="M199" s="43">
        <v>-3.34</v>
      </c>
      <c r="N199" s="2" t="s">
        <v>705</v>
      </c>
      <c r="O199" s="134">
        <v>100</v>
      </c>
      <c r="P199" s="137">
        <v>3.0000000000000002E-87</v>
      </c>
      <c r="Q199" s="134">
        <v>88</v>
      </c>
      <c r="R199" s="134" t="s">
        <v>706</v>
      </c>
    </row>
    <row r="200" spans="1:23" s="13" customFormat="1" x14ac:dyDescent="0.25">
      <c r="A200" s="79"/>
      <c r="B200" s="39" t="s">
        <v>999</v>
      </c>
      <c r="C200" s="39" t="s">
        <v>1003</v>
      </c>
      <c r="D200" s="39" t="s">
        <v>1004</v>
      </c>
      <c r="E200" s="39" t="s">
        <v>1005</v>
      </c>
      <c r="F200" s="58" t="s">
        <v>275</v>
      </c>
      <c r="G200" s="100" t="s">
        <v>63</v>
      </c>
      <c r="H200" s="107">
        <v>0.38453625907882799</v>
      </c>
      <c r="I200" s="121">
        <v>0.37338819370534598</v>
      </c>
      <c r="J200" s="121"/>
      <c r="K200" s="87">
        <v>0.88100000000000001</v>
      </c>
      <c r="L200" s="44">
        <v>2.9406999999999999E-2</v>
      </c>
      <c r="M200" s="45">
        <v>2.34</v>
      </c>
      <c r="N200" s="46"/>
      <c r="O200" s="50"/>
      <c r="P200" s="82"/>
      <c r="Q200" s="50"/>
      <c r="R200" s="50"/>
      <c r="S200" s="131"/>
      <c r="T200" s="50"/>
      <c r="U200" s="82"/>
      <c r="V200" s="50"/>
      <c r="W200" s="50"/>
    </row>
    <row r="201" spans="1:23" s="13" customFormat="1" x14ac:dyDescent="0.25">
      <c r="A201" s="79"/>
      <c r="B201" s="39"/>
      <c r="C201" s="36"/>
      <c r="D201" s="39"/>
      <c r="E201" s="98"/>
      <c r="F201" s="39" t="s">
        <v>651</v>
      </c>
      <c r="G201" s="100" t="s">
        <v>63</v>
      </c>
      <c r="H201" s="107">
        <v>0.40653870360857602</v>
      </c>
      <c r="I201" s="121">
        <v>3.3022194249675597E-2</v>
      </c>
      <c r="J201" s="121"/>
      <c r="K201" s="87">
        <v>3.5000000000000003E-2</v>
      </c>
      <c r="L201" s="87">
        <v>1.8003E-4</v>
      </c>
      <c r="M201" s="42">
        <v>-2.8</v>
      </c>
      <c r="N201" s="2" t="s">
        <v>925</v>
      </c>
      <c r="O201" s="134">
        <v>100</v>
      </c>
      <c r="P201" s="137">
        <v>6E-102</v>
      </c>
      <c r="Q201" s="134">
        <v>93</v>
      </c>
      <c r="R201" s="134" t="s">
        <v>926</v>
      </c>
      <c r="S201" s="136" t="s">
        <v>709</v>
      </c>
      <c r="T201" s="134">
        <v>100</v>
      </c>
      <c r="U201" s="137">
        <v>1E-83</v>
      </c>
      <c r="V201" s="134">
        <v>89</v>
      </c>
      <c r="W201" s="134" t="s">
        <v>710</v>
      </c>
    </row>
    <row r="202" spans="1:23" s="13" customFormat="1" x14ac:dyDescent="0.25">
      <c r="A202" s="79"/>
      <c r="B202" s="39" t="s">
        <v>988</v>
      </c>
      <c r="C202" s="39" t="s">
        <v>1015</v>
      </c>
      <c r="D202" s="39" t="s">
        <v>1086</v>
      </c>
      <c r="E202" s="39" t="s">
        <v>1093</v>
      </c>
      <c r="F202" s="58" t="s">
        <v>612</v>
      </c>
      <c r="G202" s="100" t="s">
        <v>63</v>
      </c>
      <c r="H202" s="107">
        <v>0.59298886656634198</v>
      </c>
      <c r="I202" s="121">
        <v>5.8228946927510704E-3</v>
      </c>
      <c r="J202" s="121"/>
      <c r="K202" s="44">
        <v>4.0000000000000001E-3</v>
      </c>
      <c r="L202" s="44">
        <v>7.7561999999999998E-4</v>
      </c>
      <c r="M202" s="45">
        <v>-2.9</v>
      </c>
      <c r="N202" s="46"/>
      <c r="O202" s="50"/>
      <c r="P202" s="82"/>
      <c r="Q202" s="50"/>
      <c r="R202" s="50"/>
      <c r="S202" s="131"/>
      <c r="T202" s="50"/>
      <c r="U202" s="82"/>
      <c r="V202" s="50"/>
      <c r="W202" s="50"/>
    </row>
    <row r="203" spans="1:23" s="13" customFormat="1" x14ac:dyDescent="0.25">
      <c r="A203" s="79"/>
      <c r="B203" s="39"/>
      <c r="C203" s="36"/>
      <c r="D203" s="39"/>
      <c r="E203" s="98"/>
      <c r="F203" s="39" t="s">
        <v>645</v>
      </c>
      <c r="G203" s="100" t="s">
        <v>63</v>
      </c>
      <c r="H203" s="107">
        <v>0.60063449498003896</v>
      </c>
      <c r="I203" s="121">
        <v>2.8762734788924898E-3</v>
      </c>
      <c r="J203" s="121"/>
      <c r="K203" s="87">
        <v>1E-3</v>
      </c>
      <c r="L203" s="87">
        <v>7.7561999999999998E-4</v>
      </c>
      <c r="M203" s="42">
        <v>-2.9</v>
      </c>
      <c r="N203" s="2" t="s">
        <v>904</v>
      </c>
      <c r="O203" s="134">
        <v>100</v>
      </c>
      <c r="P203" s="137">
        <v>2.0000000000000002E-111</v>
      </c>
      <c r="Q203" s="134">
        <v>95</v>
      </c>
      <c r="R203" s="134" t="s">
        <v>905</v>
      </c>
      <c r="S203" s="131"/>
      <c r="T203" s="50"/>
      <c r="U203" s="82"/>
      <c r="V203" s="50"/>
      <c r="W203" s="50"/>
    </row>
    <row r="204" spans="1:23" s="13" customFormat="1" x14ac:dyDescent="0.25">
      <c r="A204" s="79"/>
      <c r="B204" s="39" t="s">
        <v>999</v>
      </c>
      <c r="C204" s="39" t="s">
        <v>1003</v>
      </c>
      <c r="D204" s="39" t="s">
        <v>1004</v>
      </c>
      <c r="E204" s="39" t="s">
        <v>1009</v>
      </c>
      <c r="F204" s="58" t="s">
        <v>267</v>
      </c>
      <c r="G204" s="100" t="s">
        <v>63</v>
      </c>
      <c r="H204" s="107">
        <v>0.45732629478761999</v>
      </c>
      <c r="I204" s="121">
        <v>1.09516335521871E-3</v>
      </c>
      <c r="J204" s="121"/>
      <c r="K204" s="87">
        <v>5.0000000000000001E-3</v>
      </c>
      <c r="L204" s="44">
        <v>1.9702000000000001E-2</v>
      </c>
      <c r="M204" s="45">
        <v>-4.17</v>
      </c>
      <c r="N204" s="46"/>
      <c r="O204" s="50"/>
      <c r="P204" s="82"/>
      <c r="Q204" s="50"/>
      <c r="R204" s="50"/>
      <c r="S204" s="131"/>
      <c r="T204" s="50"/>
      <c r="U204" s="82"/>
      <c r="V204" s="50"/>
      <c r="W204" s="50"/>
    </row>
    <row r="205" spans="1:23" s="13" customFormat="1" x14ac:dyDescent="0.25">
      <c r="A205" s="79"/>
      <c r="B205" s="39"/>
      <c r="C205" s="36"/>
      <c r="D205" s="39"/>
      <c r="E205" s="98"/>
      <c r="F205" s="39" t="s">
        <v>238</v>
      </c>
      <c r="G205" s="100" t="s">
        <v>63</v>
      </c>
      <c r="H205" s="107">
        <v>0.45729804039065303</v>
      </c>
      <c r="I205" s="121">
        <v>1.1025094984301899E-3</v>
      </c>
      <c r="J205" s="121"/>
      <c r="K205" s="87">
        <v>8.9999999999999993E-3</v>
      </c>
      <c r="L205" s="87">
        <v>1.9702000000000001E-2</v>
      </c>
      <c r="M205" s="42">
        <v>-4.17</v>
      </c>
      <c r="N205" s="2" t="s">
        <v>819</v>
      </c>
      <c r="O205" s="134">
        <v>100</v>
      </c>
      <c r="P205" s="137">
        <v>5.0000000000000003E-129</v>
      </c>
      <c r="Q205" s="134">
        <v>99</v>
      </c>
      <c r="R205" s="134" t="s">
        <v>820</v>
      </c>
      <c r="S205" s="131"/>
      <c r="T205" s="50"/>
      <c r="U205" s="82"/>
      <c r="V205" s="50"/>
      <c r="W205" s="50"/>
    </row>
    <row r="206" spans="1:23" s="13" customFormat="1" x14ac:dyDescent="0.25">
      <c r="A206" s="79"/>
      <c r="B206" s="39" t="s">
        <v>988</v>
      </c>
      <c r="C206" s="39" t="s">
        <v>1015</v>
      </c>
      <c r="D206" s="39" t="s">
        <v>1050</v>
      </c>
      <c r="E206" s="39" t="s">
        <v>1078</v>
      </c>
      <c r="F206" s="58" t="s">
        <v>613</v>
      </c>
      <c r="G206" s="100" t="s">
        <v>63</v>
      </c>
      <c r="H206" s="107">
        <v>0.45732629478761999</v>
      </c>
      <c r="I206" s="121">
        <v>1.09516335521871E-3</v>
      </c>
      <c r="J206" s="121"/>
      <c r="K206" s="44">
        <v>5.0000000000000001E-3</v>
      </c>
      <c r="L206" s="44">
        <v>4.4469000000000002E-2</v>
      </c>
      <c r="M206" s="45">
        <v>-4.3099999999999996</v>
      </c>
      <c r="N206" s="46"/>
      <c r="O206" s="50"/>
      <c r="P206" s="82"/>
      <c r="Q206" s="50"/>
      <c r="R206" s="50"/>
      <c r="S206" s="131"/>
      <c r="T206" s="50"/>
      <c r="U206" s="82"/>
      <c r="V206" s="50"/>
      <c r="W206" s="50"/>
    </row>
    <row r="207" spans="1:23" s="13" customFormat="1" x14ac:dyDescent="0.25">
      <c r="A207" s="79"/>
      <c r="B207" s="39"/>
      <c r="C207" s="36"/>
      <c r="D207" s="39"/>
      <c r="E207" s="98"/>
      <c r="F207" s="39" t="s">
        <v>652</v>
      </c>
      <c r="G207" s="100" t="s">
        <v>63</v>
      </c>
      <c r="H207" s="107">
        <v>0.53449201948464198</v>
      </c>
      <c r="I207" s="121">
        <v>2.06414986798595E-3</v>
      </c>
      <c r="J207" s="121"/>
      <c r="K207" s="87">
        <v>2.1999999999999999E-2</v>
      </c>
      <c r="L207" s="87">
        <v>4.4469000000000002E-2</v>
      </c>
      <c r="M207" s="42">
        <v>-4.3099999999999996</v>
      </c>
      <c r="N207" s="2" t="s">
        <v>927</v>
      </c>
      <c r="O207" s="134">
        <v>100</v>
      </c>
      <c r="P207" s="137">
        <v>2.9999999999999999E-130</v>
      </c>
      <c r="Q207" s="134">
        <v>100</v>
      </c>
      <c r="R207" s="134" t="s">
        <v>928</v>
      </c>
      <c r="S207" s="136" t="s">
        <v>929</v>
      </c>
      <c r="T207" s="134">
        <v>100</v>
      </c>
      <c r="U207" s="137">
        <v>2.9999999999999999E-130</v>
      </c>
      <c r="V207" s="134">
        <v>100</v>
      </c>
      <c r="W207" s="134" t="s">
        <v>930</v>
      </c>
    </row>
    <row r="208" spans="1:23" s="13" customFormat="1" x14ac:dyDescent="0.25">
      <c r="A208" s="79"/>
      <c r="B208" s="39" t="s">
        <v>988</v>
      </c>
      <c r="C208" s="39" t="s">
        <v>1015</v>
      </c>
      <c r="D208" s="39" t="s">
        <v>1045</v>
      </c>
      <c r="E208" s="39" t="s">
        <v>1094</v>
      </c>
      <c r="F208" s="58" t="s">
        <v>282</v>
      </c>
      <c r="G208" s="100" t="s">
        <v>63</v>
      </c>
      <c r="H208" s="107">
        <v>0.54313952765835605</v>
      </c>
      <c r="I208" s="121">
        <v>0.45686047234164301</v>
      </c>
      <c r="J208" s="121"/>
      <c r="K208" s="87">
        <v>0.81499999999999995</v>
      </c>
      <c r="L208" s="44">
        <v>1.8579999999999999E-2</v>
      </c>
      <c r="M208" s="45">
        <v>-4.8</v>
      </c>
      <c r="N208" s="46"/>
      <c r="O208" s="50"/>
      <c r="P208" s="82"/>
      <c r="Q208" s="50"/>
      <c r="R208" s="50"/>
      <c r="S208" s="131"/>
      <c r="T208" s="50"/>
      <c r="U208" s="82"/>
      <c r="V208" s="50"/>
      <c r="W208" s="50"/>
    </row>
    <row r="209" spans="1:23" s="13" customFormat="1" x14ac:dyDescent="0.25">
      <c r="A209" s="79"/>
      <c r="B209" s="39"/>
      <c r="C209" s="36"/>
      <c r="D209" s="39"/>
      <c r="E209" s="98"/>
      <c r="F209" s="39" t="s">
        <v>646</v>
      </c>
      <c r="G209" s="100" t="s">
        <v>63</v>
      </c>
      <c r="H209" s="107">
        <v>0.58489822950079695</v>
      </c>
      <c r="I209" s="121">
        <v>0.33208141639936201</v>
      </c>
      <c r="J209" s="121"/>
      <c r="K209" s="87">
        <v>0.36499999999999999</v>
      </c>
      <c r="L209" s="87">
        <v>5.3089000000000001E-3</v>
      </c>
      <c r="M209" s="42">
        <v>-4.66</v>
      </c>
      <c r="N209" s="2" t="s">
        <v>906</v>
      </c>
      <c r="O209" s="134">
        <v>100</v>
      </c>
      <c r="P209" s="137">
        <v>1.0000000000000001E-110</v>
      </c>
      <c r="Q209" s="134">
        <v>95</v>
      </c>
      <c r="R209" s="134" t="s">
        <v>907</v>
      </c>
      <c r="S209" s="136" t="s">
        <v>908</v>
      </c>
      <c r="T209" s="134">
        <v>100</v>
      </c>
      <c r="U209" s="137">
        <v>1.0000000000000001E-110</v>
      </c>
      <c r="V209" s="134">
        <v>95</v>
      </c>
      <c r="W209" s="134" t="s">
        <v>909</v>
      </c>
    </row>
    <row r="210" spans="1:23" s="13" customFormat="1" x14ac:dyDescent="0.25">
      <c r="A210" s="79"/>
      <c r="B210" s="39"/>
      <c r="C210" s="36"/>
      <c r="D210" s="39"/>
      <c r="E210" s="98"/>
      <c r="F210" s="39" t="s">
        <v>315</v>
      </c>
      <c r="G210" s="100" t="s">
        <v>63</v>
      </c>
      <c r="H210" s="107">
        <v>0.66464068593862902</v>
      </c>
      <c r="I210" s="121">
        <v>1.11897670203769E-2</v>
      </c>
      <c r="J210" s="121"/>
      <c r="K210" s="87">
        <v>5.0000000000000001E-3</v>
      </c>
      <c r="L210" s="87">
        <v>8.7539999999999996E-3</v>
      </c>
      <c r="M210" s="42">
        <v>-4.12</v>
      </c>
      <c r="N210" s="2" t="s">
        <v>914</v>
      </c>
      <c r="O210" s="134">
        <v>100</v>
      </c>
      <c r="P210" s="135">
        <v>6.0000000000000004E-119</v>
      </c>
      <c r="Q210" s="134">
        <v>97</v>
      </c>
      <c r="R210" s="134" t="s">
        <v>915</v>
      </c>
      <c r="S210" s="136" t="s">
        <v>916</v>
      </c>
      <c r="T210" s="134">
        <v>100</v>
      </c>
      <c r="U210" s="135">
        <v>6.0000000000000004E-119</v>
      </c>
      <c r="V210" s="134">
        <v>97</v>
      </c>
      <c r="W210" s="134" t="s">
        <v>917</v>
      </c>
    </row>
    <row r="211" spans="1:23" s="13" customFormat="1" x14ac:dyDescent="0.25">
      <c r="A211" s="79"/>
      <c r="B211" s="39"/>
      <c r="C211" s="36"/>
      <c r="D211" s="39"/>
      <c r="E211" s="98"/>
      <c r="F211" s="39" t="s">
        <v>316</v>
      </c>
      <c r="G211" s="100" t="s">
        <v>63</v>
      </c>
      <c r="H211" s="107">
        <v>0.48613829731313202</v>
      </c>
      <c r="I211" s="121">
        <v>1.1660608027359E-2</v>
      </c>
      <c r="J211" s="121"/>
      <c r="K211" s="87">
        <v>7.0000000000000001E-3</v>
      </c>
      <c r="L211" s="87">
        <v>6.5158999999999998E-3</v>
      </c>
      <c r="M211" s="42">
        <v>-2.4300000000000002</v>
      </c>
      <c r="N211" s="2" t="s">
        <v>918</v>
      </c>
      <c r="O211" s="134">
        <v>95</v>
      </c>
      <c r="P211" s="137">
        <v>3.0000000000000003E-101</v>
      </c>
      <c r="Q211" s="134">
        <v>94</v>
      </c>
      <c r="R211" s="134" t="s">
        <v>907</v>
      </c>
      <c r="S211" s="136"/>
      <c r="T211" s="134"/>
      <c r="U211" s="135"/>
      <c r="V211" s="134"/>
      <c r="W211" s="134"/>
    </row>
    <row r="212" spans="1:23" s="13" customFormat="1" x14ac:dyDescent="0.25">
      <c r="A212" s="79"/>
      <c r="B212" s="39" t="s">
        <v>1021</v>
      </c>
      <c r="C212" s="39" t="s">
        <v>1026</v>
      </c>
      <c r="D212" s="39" t="s">
        <v>1034</v>
      </c>
      <c r="E212" s="39" t="s">
        <v>1057</v>
      </c>
      <c r="F212" s="58" t="s">
        <v>265</v>
      </c>
      <c r="G212" s="100" t="s">
        <v>63</v>
      </c>
      <c r="H212" s="107">
        <v>0.53878977303405595</v>
      </c>
      <c r="I212" s="121">
        <v>2.4893323763931999E-2</v>
      </c>
      <c r="J212" s="121"/>
      <c r="K212" s="44">
        <v>3.0000000000000001E-3</v>
      </c>
      <c r="L212" s="44">
        <v>1.0333E-2</v>
      </c>
      <c r="M212" s="45">
        <v>-3.05</v>
      </c>
      <c r="N212" s="46"/>
      <c r="O212" s="50"/>
      <c r="P212" s="82"/>
      <c r="Q212" s="50"/>
      <c r="R212" s="50"/>
      <c r="S212" s="131"/>
      <c r="T212" s="50"/>
      <c r="U212" s="82"/>
      <c r="V212" s="50"/>
      <c r="W212" s="50"/>
    </row>
    <row r="213" spans="1:23" s="13" customFormat="1" x14ac:dyDescent="0.25">
      <c r="A213" s="79"/>
      <c r="B213" s="39"/>
      <c r="C213" s="36"/>
      <c r="D213" s="39"/>
      <c r="E213" s="98"/>
      <c r="F213" s="39" t="s">
        <v>235</v>
      </c>
      <c r="G213" s="100" t="s">
        <v>63</v>
      </c>
      <c r="H213" s="107">
        <v>0.53879002801938503</v>
      </c>
      <c r="I213" s="121">
        <v>2.48932408937E-2</v>
      </c>
      <c r="J213" s="121"/>
      <c r="K213" s="87">
        <v>2E-3</v>
      </c>
      <c r="L213" s="87">
        <v>1.0333E-2</v>
      </c>
      <c r="M213" s="42">
        <v>-3.05</v>
      </c>
      <c r="N213" s="2" t="s">
        <v>872</v>
      </c>
      <c r="O213" s="134">
        <v>100</v>
      </c>
      <c r="P213" s="137">
        <v>6.9999999999999995E-73</v>
      </c>
      <c r="Q213" s="134">
        <v>86</v>
      </c>
      <c r="R213" s="134" t="s">
        <v>873</v>
      </c>
      <c r="S213" s="131"/>
      <c r="T213" s="50"/>
      <c r="U213" s="82"/>
      <c r="V213" s="50"/>
      <c r="W213" s="50"/>
    </row>
    <row r="214" spans="1:23" s="13" customFormat="1" x14ac:dyDescent="0.25">
      <c r="A214" s="79"/>
      <c r="B214" s="39" t="s">
        <v>988</v>
      </c>
      <c r="C214" s="39" t="s">
        <v>1015</v>
      </c>
      <c r="D214" s="39" t="s">
        <v>1035</v>
      </c>
      <c r="E214" s="39" t="s">
        <v>1058</v>
      </c>
      <c r="F214" s="58" t="s">
        <v>264</v>
      </c>
      <c r="G214" s="100" t="s">
        <v>63</v>
      </c>
      <c r="H214" s="107">
        <v>0.481330589164713</v>
      </c>
      <c r="I214" s="121">
        <v>2.12200668816779E-2</v>
      </c>
      <c r="J214" s="121"/>
      <c r="K214" s="44">
        <v>8.9999999999999993E-3</v>
      </c>
      <c r="L214" s="44">
        <v>1.7812999999999999E-2</v>
      </c>
      <c r="M214" s="45">
        <v>-3.28</v>
      </c>
      <c r="N214" s="46"/>
      <c r="O214" s="50"/>
      <c r="P214" s="82"/>
      <c r="Q214" s="50"/>
      <c r="R214" s="50"/>
      <c r="S214" s="131"/>
      <c r="T214" s="50"/>
      <c r="U214" s="82"/>
      <c r="V214" s="50"/>
      <c r="W214" s="50"/>
    </row>
    <row r="215" spans="1:23" s="13" customFormat="1" x14ac:dyDescent="0.25">
      <c r="A215" s="79"/>
      <c r="B215" s="39"/>
      <c r="C215" s="36"/>
      <c r="D215" s="39"/>
      <c r="E215" s="98"/>
      <c r="F215" s="39" t="s">
        <v>234</v>
      </c>
      <c r="G215" s="100" t="s">
        <v>63</v>
      </c>
      <c r="H215" s="107">
        <v>0.49288468589943701</v>
      </c>
      <c r="I215" s="121">
        <v>1.6928545237352099E-2</v>
      </c>
      <c r="J215" s="121"/>
      <c r="K215" s="87">
        <v>7.0000000000000001E-3</v>
      </c>
      <c r="L215" s="87">
        <v>1.7812999999999999E-2</v>
      </c>
      <c r="M215" s="42">
        <v>-3.28</v>
      </c>
      <c r="N215" s="2" t="s">
        <v>746</v>
      </c>
      <c r="O215" s="134">
        <v>100</v>
      </c>
      <c r="P215" s="137">
        <v>3.9999999999999998E-106</v>
      </c>
      <c r="Q215" s="134">
        <v>94</v>
      </c>
      <c r="R215" s="134" t="s">
        <v>747</v>
      </c>
      <c r="S215" s="131"/>
      <c r="T215" s="50"/>
      <c r="U215" s="82"/>
      <c r="V215" s="50"/>
      <c r="W215" s="50"/>
    </row>
    <row r="216" spans="1:23" s="13" customFormat="1" x14ac:dyDescent="0.25">
      <c r="A216" s="79"/>
      <c r="B216" s="39"/>
      <c r="C216" s="36"/>
      <c r="D216" s="98"/>
      <c r="E216" s="98"/>
      <c r="F216" s="36"/>
      <c r="G216" s="100"/>
      <c r="H216" s="74"/>
      <c r="I216" s="74"/>
      <c r="J216" s="107"/>
      <c r="K216" s="87"/>
      <c r="L216" s="87"/>
      <c r="M216" s="42"/>
      <c r="N216" s="46"/>
      <c r="O216" s="50"/>
      <c r="P216" s="82"/>
      <c r="Q216" s="50"/>
      <c r="R216" s="50"/>
      <c r="S216" s="131"/>
      <c r="T216" s="50"/>
      <c r="U216" s="82"/>
      <c r="V216" s="50"/>
      <c r="W216" s="50"/>
    </row>
    <row r="217" spans="1:23" s="13" customFormat="1" x14ac:dyDescent="0.25">
      <c r="A217" s="79"/>
      <c r="B217" s="39"/>
      <c r="C217" s="36"/>
      <c r="D217" s="98"/>
      <c r="E217" s="98"/>
      <c r="F217" s="36"/>
      <c r="G217" s="100"/>
      <c r="H217" s="74"/>
      <c r="I217" s="74"/>
      <c r="J217" s="107"/>
      <c r="K217" s="87"/>
      <c r="L217" s="87"/>
      <c r="M217" s="42"/>
      <c r="N217" s="46"/>
      <c r="O217" s="50"/>
      <c r="P217" s="82"/>
      <c r="Q217" s="50"/>
      <c r="R217" s="50"/>
      <c r="S217" s="131"/>
      <c r="T217" s="50"/>
      <c r="U217" s="82"/>
      <c r="V217" s="50"/>
      <c r="W217" s="50"/>
    </row>
    <row r="218" spans="1:23" s="13" customFormat="1" x14ac:dyDescent="0.25">
      <c r="A218" s="79"/>
      <c r="B218" s="39"/>
      <c r="C218" s="36"/>
      <c r="D218" s="98"/>
      <c r="E218" s="98"/>
      <c r="F218" s="36"/>
      <c r="G218" s="100"/>
      <c r="H218" s="74"/>
      <c r="I218" s="74"/>
      <c r="J218" s="107"/>
      <c r="K218" s="87"/>
      <c r="L218" s="87"/>
      <c r="M218" s="42"/>
      <c r="N218" s="46"/>
      <c r="O218" s="50"/>
      <c r="P218" s="82"/>
      <c r="Q218" s="50"/>
      <c r="R218" s="50"/>
      <c r="S218" s="131"/>
      <c r="T218" s="50"/>
      <c r="U218" s="82"/>
      <c r="V218" s="50"/>
      <c r="W218" s="50"/>
    </row>
    <row r="219" spans="1:23" x14ac:dyDescent="0.25">
      <c r="H219" s="87"/>
    </row>
    <row r="220" spans="1:23" x14ac:dyDescent="0.25">
      <c r="A220" s="120" t="s">
        <v>244</v>
      </c>
      <c r="B220" s="120" t="s">
        <v>197</v>
      </c>
      <c r="C220" s="120" t="s">
        <v>198</v>
      </c>
      <c r="D220" s="120" t="s">
        <v>199</v>
      </c>
      <c r="E220" s="120" t="s">
        <v>200</v>
      </c>
      <c r="F220" s="120" t="s">
        <v>980</v>
      </c>
      <c r="G220" s="124" t="s">
        <v>222</v>
      </c>
      <c r="H220" s="128" t="s">
        <v>686</v>
      </c>
      <c r="I220" s="128"/>
      <c r="J220" s="128"/>
      <c r="K220" s="128"/>
      <c r="L220" s="125" t="s">
        <v>685</v>
      </c>
      <c r="M220" s="125"/>
      <c r="N220" s="132" t="s">
        <v>982</v>
      </c>
      <c r="O220" s="132"/>
      <c r="P220" s="132"/>
      <c r="Q220" s="132"/>
      <c r="R220" s="132"/>
      <c r="S220" s="132"/>
      <c r="T220" s="132"/>
      <c r="U220" s="132"/>
      <c r="V220" s="132"/>
      <c r="W220" s="132"/>
    </row>
    <row r="221" spans="1:23" ht="16.5" x14ac:dyDescent="0.25">
      <c r="A221" s="120"/>
      <c r="B221" s="120"/>
      <c r="C221" s="120"/>
      <c r="D221" s="120"/>
      <c r="E221" s="120"/>
      <c r="F221" s="120"/>
      <c r="G221" s="124"/>
      <c r="H221" s="122" t="s">
        <v>221</v>
      </c>
      <c r="I221" s="122"/>
      <c r="J221" s="122"/>
      <c r="K221" s="123" t="s">
        <v>684</v>
      </c>
      <c r="L221" s="125" t="s">
        <v>684</v>
      </c>
      <c r="M221" s="129" t="s">
        <v>603</v>
      </c>
      <c r="N221" s="119" t="s">
        <v>160</v>
      </c>
      <c r="O221" s="119"/>
      <c r="P221" s="119"/>
      <c r="Q221" s="119"/>
      <c r="R221" s="119"/>
      <c r="S221" s="119" t="s">
        <v>690</v>
      </c>
      <c r="T221" s="119"/>
      <c r="U221" s="119"/>
      <c r="V221" s="119"/>
      <c r="W221" s="119"/>
    </row>
    <row r="222" spans="1:23" x14ac:dyDescent="0.25">
      <c r="A222" s="120"/>
      <c r="B222" s="120"/>
      <c r="C222" s="120"/>
      <c r="D222" s="120"/>
      <c r="E222" s="120"/>
      <c r="F222" s="120"/>
      <c r="G222" s="124"/>
      <c r="H222" s="105" t="s">
        <v>67</v>
      </c>
      <c r="I222" s="122" t="s">
        <v>68</v>
      </c>
      <c r="J222" s="122"/>
      <c r="K222" s="123"/>
      <c r="L222" s="125"/>
      <c r="M222" s="129"/>
      <c r="N222" s="104" t="s">
        <v>161</v>
      </c>
      <c r="O222" s="104" t="s">
        <v>162</v>
      </c>
      <c r="P222" s="133" t="s">
        <v>163</v>
      </c>
      <c r="Q222" s="104" t="s">
        <v>164</v>
      </c>
      <c r="R222" s="104" t="s">
        <v>165</v>
      </c>
      <c r="S222" s="138" t="s">
        <v>161</v>
      </c>
      <c r="T222" s="104" t="s">
        <v>162</v>
      </c>
      <c r="U222" s="133" t="s">
        <v>163</v>
      </c>
      <c r="V222" s="104" t="s">
        <v>164</v>
      </c>
      <c r="W222" s="104" t="s">
        <v>165</v>
      </c>
    </row>
    <row r="223" spans="1:23" x14ac:dyDescent="0.25">
      <c r="A223" s="73" t="s">
        <v>245</v>
      </c>
      <c r="B223" s="96"/>
      <c r="C223" s="96"/>
      <c r="D223" s="96"/>
      <c r="E223" s="96"/>
      <c r="F223" s="106"/>
      <c r="G223" s="109"/>
      <c r="H223" s="107"/>
      <c r="I223" s="121"/>
      <c r="J223" s="121"/>
      <c r="K223" s="87"/>
      <c r="L223" s="44"/>
      <c r="N223" s="104"/>
      <c r="O223" s="104"/>
      <c r="P223" s="133"/>
      <c r="Q223" s="104"/>
      <c r="R223" s="104"/>
      <c r="S223" s="138"/>
      <c r="T223" s="104"/>
      <c r="U223" s="133"/>
      <c r="V223" s="104"/>
      <c r="W223" s="104"/>
    </row>
    <row r="224" spans="1:23" s="13" customFormat="1" x14ac:dyDescent="0.25">
      <c r="A224" s="79"/>
      <c r="B224" s="39" t="s">
        <v>984</v>
      </c>
      <c r="C224" s="39" t="s">
        <v>985</v>
      </c>
      <c r="D224" s="39" t="s">
        <v>986</v>
      </c>
      <c r="E224" s="39" t="s">
        <v>987</v>
      </c>
      <c r="F224" s="58" t="s">
        <v>255</v>
      </c>
      <c r="G224" s="100" t="s">
        <v>67</v>
      </c>
      <c r="H224" s="107">
        <v>0.75445243654997396</v>
      </c>
      <c r="I224" s="121">
        <v>1.36316929253401E-2</v>
      </c>
      <c r="J224" s="121"/>
      <c r="K224" s="44">
        <v>1.0999999999999999E-2</v>
      </c>
      <c r="L224" s="44">
        <v>4.1271000000000002E-2</v>
      </c>
      <c r="M224" s="45">
        <v>-4.1500000000000004</v>
      </c>
      <c r="N224" s="46"/>
      <c r="O224" s="50"/>
      <c r="P224" s="82"/>
      <c r="Q224" s="50"/>
      <c r="R224" s="50"/>
      <c r="S224" s="131"/>
      <c r="T224" s="50"/>
      <c r="U224" s="82"/>
      <c r="V224" s="50"/>
      <c r="W224" s="50"/>
    </row>
    <row r="225" spans="1:23" s="13" customFormat="1" x14ac:dyDescent="0.25">
      <c r="A225" s="79"/>
      <c r="B225" s="39"/>
      <c r="C225" s="40"/>
      <c r="D225" s="39"/>
      <c r="E225" s="98"/>
      <c r="F225" s="39" t="s">
        <v>241</v>
      </c>
      <c r="G225" s="100" t="s">
        <v>67</v>
      </c>
      <c r="H225" s="107">
        <v>0.51534514312704005</v>
      </c>
      <c r="I225" s="121">
        <v>1.11274202038841E-3</v>
      </c>
      <c r="J225" s="121"/>
      <c r="K225" s="87">
        <v>3.4000000000000002E-2</v>
      </c>
      <c r="L225" s="87">
        <v>2.6248E-2</v>
      </c>
      <c r="M225" s="42">
        <v>-3.72</v>
      </c>
      <c r="N225" s="2" t="s">
        <v>831</v>
      </c>
      <c r="O225" s="134">
        <v>100</v>
      </c>
      <c r="P225" s="135">
        <v>2E-90</v>
      </c>
      <c r="Q225" s="134">
        <v>90</v>
      </c>
      <c r="R225" s="134" t="s">
        <v>832</v>
      </c>
      <c r="S225" s="131"/>
      <c r="T225" s="50"/>
      <c r="U225" s="82"/>
      <c r="V225" s="50"/>
      <c r="W225" s="50"/>
    </row>
    <row r="226" spans="1:23" s="13" customFormat="1" x14ac:dyDescent="0.25">
      <c r="A226" s="79"/>
      <c r="B226" s="39" t="s">
        <v>999</v>
      </c>
      <c r="C226" s="39" t="s">
        <v>1006</v>
      </c>
      <c r="D226" s="39" t="s">
        <v>1007</v>
      </c>
      <c r="E226" s="39" t="s">
        <v>1096</v>
      </c>
      <c r="F226" s="58" t="s">
        <v>604</v>
      </c>
      <c r="G226" s="100" t="s">
        <v>68</v>
      </c>
      <c r="H226" s="107">
        <v>2.6229085754992301E-2</v>
      </c>
      <c r="I226" s="121">
        <v>0.46819796559438598</v>
      </c>
      <c r="J226" s="121"/>
      <c r="K226" s="44">
        <v>0.01</v>
      </c>
      <c r="L226" s="44">
        <v>8.8584000000000006E-3</v>
      </c>
      <c r="M226" s="45">
        <v>2.2400000000000002</v>
      </c>
      <c r="N226" s="46"/>
      <c r="O226" s="50"/>
      <c r="P226" s="82"/>
      <c r="Q226" s="50"/>
      <c r="R226" s="50"/>
      <c r="S226" s="131"/>
      <c r="T226" s="50"/>
      <c r="U226" s="82"/>
      <c r="V226" s="50"/>
      <c r="W226" s="50"/>
    </row>
    <row r="227" spans="1:23" s="13" customFormat="1" x14ac:dyDescent="0.25">
      <c r="A227" s="79"/>
      <c r="B227" s="39"/>
      <c r="C227" s="40"/>
      <c r="D227" s="39"/>
      <c r="E227" s="98"/>
      <c r="F227" s="39" t="s">
        <v>653</v>
      </c>
      <c r="G227" s="100" t="s">
        <v>68</v>
      </c>
      <c r="H227" s="107">
        <v>1.8810651048846799E-2</v>
      </c>
      <c r="I227" s="121">
        <v>0.47619714841106398</v>
      </c>
      <c r="J227" s="121"/>
      <c r="K227" s="87">
        <v>6.0000000000000001E-3</v>
      </c>
      <c r="L227" s="87">
        <v>8.8584000000000006E-3</v>
      </c>
      <c r="M227" s="42">
        <v>2.2400000000000002</v>
      </c>
      <c r="N227" s="2" t="s">
        <v>933</v>
      </c>
      <c r="O227" s="134">
        <v>100</v>
      </c>
      <c r="P227" s="137">
        <v>3.0000000000000001E-127</v>
      </c>
      <c r="Q227" s="134">
        <v>99</v>
      </c>
      <c r="R227" s="134" t="s">
        <v>934</v>
      </c>
      <c r="S227" s="136" t="s">
        <v>935</v>
      </c>
      <c r="T227" s="134">
        <v>100</v>
      </c>
      <c r="U227" s="137">
        <v>3.0000000000000001E-127</v>
      </c>
      <c r="V227" s="134">
        <v>99</v>
      </c>
      <c r="W227" s="134" t="s">
        <v>936</v>
      </c>
    </row>
    <row r="228" spans="1:23" x14ac:dyDescent="0.25">
      <c r="B228" s="39" t="s">
        <v>988</v>
      </c>
      <c r="C228" s="39" t="s">
        <v>989</v>
      </c>
      <c r="D228" s="39" t="s">
        <v>990</v>
      </c>
      <c r="E228" s="39" t="s">
        <v>991</v>
      </c>
      <c r="F228" s="40" t="s">
        <v>248</v>
      </c>
      <c r="G228" s="101" t="s">
        <v>68</v>
      </c>
      <c r="H228" s="105">
        <v>9.2045873179242302E-2</v>
      </c>
      <c r="I228" s="122">
        <v>0.887034610189112</v>
      </c>
      <c r="J228" s="122"/>
      <c r="K228" s="108">
        <v>7.0000000000000001E-3</v>
      </c>
      <c r="L228" s="110">
        <v>3.2131E-2</v>
      </c>
      <c r="M228" s="41">
        <v>4.6399999999999997</v>
      </c>
    </row>
    <row r="229" spans="1:23" x14ac:dyDescent="0.25">
      <c r="C229" s="40"/>
      <c r="D229" s="40"/>
      <c r="F229" s="40" t="s">
        <v>203</v>
      </c>
      <c r="G229" s="101" t="s">
        <v>68</v>
      </c>
      <c r="H229" s="105">
        <v>6.4168930746296302E-2</v>
      </c>
      <c r="I229" s="122">
        <v>0.83033813044772697</v>
      </c>
      <c r="J229" s="122"/>
      <c r="K229" s="108">
        <v>3.9E-2</v>
      </c>
      <c r="L229" s="108">
        <v>4.4982000000000001E-2</v>
      </c>
      <c r="M229" s="43">
        <v>4.63</v>
      </c>
      <c r="N229" s="46" t="s">
        <v>850</v>
      </c>
      <c r="O229" s="50">
        <v>100</v>
      </c>
      <c r="P229" s="82">
        <v>6.0000000000000002E-127</v>
      </c>
      <c r="Q229" s="50">
        <v>100</v>
      </c>
      <c r="R229" s="50" t="s">
        <v>851</v>
      </c>
      <c r="S229" s="136" t="s">
        <v>691</v>
      </c>
      <c r="T229" s="134">
        <v>100</v>
      </c>
      <c r="U229" s="137">
        <v>6.9999999999999996E-56</v>
      </c>
      <c r="V229" s="134">
        <v>82</v>
      </c>
      <c r="W229" s="134" t="s">
        <v>692</v>
      </c>
    </row>
    <row r="230" spans="1:23" ht="13.5" customHeight="1" x14ac:dyDescent="0.25">
      <c r="B230" s="39" t="s">
        <v>1023</v>
      </c>
      <c r="C230" s="39" t="s">
        <v>1030</v>
      </c>
      <c r="D230" s="39" t="s">
        <v>1051</v>
      </c>
      <c r="E230" s="39" t="s">
        <v>1097</v>
      </c>
      <c r="F230" s="39" t="s">
        <v>276</v>
      </c>
      <c r="G230" s="100" t="s">
        <v>68</v>
      </c>
      <c r="H230" s="107">
        <v>0.32666304212055502</v>
      </c>
      <c r="I230" s="121">
        <v>0.67333695787944503</v>
      </c>
      <c r="J230" s="121"/>
      <c r="K230" s="87">
        <v>7.9000000000000001E-2</v>
      </c>
      <c r="L230" s="44">
        <v>2.3257E-2</v>
      </c>
      <c r="M230" s="45">
        <v>5.33</v>
      </c>
    </row>
    <row r="231" spans="1:23" x14ac:dyDescent="0.25">
      <c r="C231" s="40"/>
      <c r="D231" s="39"/>
      <c r="F231" s="39" t="s">
        <v>655</v>
      </c>
      <c r="G231" s="100" t="s">
        <v>68</v>
      </c>
      <c r="H231" s="107">
        <v>0.26085174235196701</v>
      </c>
      <c r="I231" s="121">
        <v>0.73914825764803305</v>
      </c>
      <c r="J231" s="121"/>
      <c r="K231" s="87">
        <v>9.2999999999999999E-2</v>
      </c>
      <c r="L231" s="87">
        <v>1.3805E-2</v>
      </c>
      <c r="M231" s="42">
        <v>5.34</v>
      </c>
      <c r="N231" s="2" t="s">
        <v>937</v>
      </c>
      <c r="O231" s="134">
        <v>100</v>
      </c>
      <c r="P231" s="135">
        <v>2.9999999999999999E-125</v>
      </c>
      <c r="Q231" s="134">
        <v>99</v>
      </c>
      <c r="R231" s="134" t="s">
        <v>938</v>
      </c>
      <c r="S231" s="136"/>
      <c r="T231" s="134"/>
      <c r="U231" s="135"/>
      <c r="V231" s="134"/>
      <c r="W231" s="134"/>
    </row>
    <row r="232" spans="1:23" ht="13.5" customHeight="1" x14ac:dyDescent="0.25">
      <c r="C232" s="40"/>
      <c r="D232" s="39"/>
      <c r="F232" s="39" t="s">
        <v>319</v>
      </c>
      <c r="G232" s="100" t="s">
        <v>68</v>
      </c>
      <c r="H232" s="107">
        <v>1.3509920606959901E-2</v>
      </c>
      <c r="I232" s="121">
        <v>0.55898863652377495</v>
      </c>
      <c r="J232" s="121"/>
      <c r="K232" s="87">
        <v>1E-3</v>
      </c>
      <c r="L232" s="87">
        <v>1.1084000000000001E-3</v>
      </c>
      <c r="M232" s="42">
        <v>2.14</v>
      </c>
      <c r="N232" s="2" t="s">
        <v>937</v>
      </c>
      <c r="O232" s="134">
        <v>96</v>
      </c>
      <c r="P232" s="135">
        <v>4.9999999999999997E-113</v>
      </c>
      <c r="Q232" s="134">
        <v>97</v>
      </c>
      <c r="R232" s="134" t="s">
        <v>938</v>
      </c>
      <c r="S232" s="136" t="s">
        <v>939</v>
      </c>
      <c r="T232" s="134">
        <v>95</v>
      </c>
      <c r="U232" s="137">
        <v>4.0000000000000002E-114</v>
      </c>
      <c r="V232" s="134">
        <v>98</v>
      </c>
      <c r="W232" s="134" t="s">
        <v>940</v>
      </c>
    </row>
    <row r="233" spans="1:23" x14ac:dyDescent="0.25">
      <c r="B233" s="39" t="s">
        <v>999</v>
      </c>
      <c r="C233" s="39" t="s">
        <v>1006</v>
      </c>
      <c r="D233" s="39" t="s">
        <v>1007</v>
      </c>
      <c r="E233" s="39" t="s">
        <v>1008</v>
      </c>
      <c r="F233" s="40" t="s">
        <v>257</v>
      </c>
      <c r="G233" s="101" t="s">
        <v>68</v>
      </c>
      <c r="H233" s="105">
        <v>0.110572836407513</v>
      </c>
      <c r="I233" s="122">
        <v>0.79108827735166598</v>
      </c>
      <c r="J233" s="122"/>
      <c r="K233" s="110">
        <v>2.9000000000000001E-2</v>
      </c>
      <c r="L233" s="110">
        <v>9.4897000000000002E-3</v>
      </c>
      <c r="M233" s="41">
        <v>4.9800000000000004</v>
      </c>
    </row>
    <row r="234" spans="1:23" x14ac:dyDescent="0.25">
      <c r="C234" s="39"/>
      <c r="D234" s="40"/>
      <c r="F234" s="40" t="s">
        <v>220</v>
      </c>
      <c r="G234" s="101" t="s">
        <v>68</v>
      </c>
      <c r="H234" s="105">
        <v>0.110255036172139</v>
      </c>
      <c r="I234" s="122">
        <v>0.79142743175305297</v>
      </c>
      <c r="J234" s="122"/>
      <c r="K234" s="108">
        <v>3.3000000000000002E-2</v>
      </c>
      <c r="L234" s="108">
        <v>9.4897000000000002E-3</v>
      </c>
      <c r="M234" s="43">
        <v>4.9800000000000004</v>
      </c>
      <c r="N234" s="2" t="s">
        <v>711</v>
      </c>
      <c r="O234" s="134">
        <v>100</v>
      </c>
      <c r="P234" s="137">
        <v>9E-120</v>
      </c>
      <c r="Q234" s="134">
        <v>97</v>
      </c>
      <c r="R234" s="134" t="s">
        <v>712</v>
      </c>
      <c r="S234" s="136" t="s">
        <v>713</v>
      </c>
      <c r="T234" s="134">
        <v>100</v>
      </c>
      <c r="U234" s="137">
        <v>9E-120</v>
      </c>
      <c r="V234" s="134">
        <v>97</v>
      </c>
      <c r="W234" s="134" t="s">
        <v>714</v>
      </c>
    </row>
    <row r="235" spans="1:23" s="13" customFormat="1" x14ac:dyDescent="0.25">
      <c r="A235" s="79"/>
      <c r="B235" s="39" t="s">
        <v>988</v>
      </c>
      <c r="C235" s="39" t="s">
        <v>1015</v>
      </c>
      <c r="D235" s="39" t="s">
        <v>1038</v>
      </c>
      <c r="E235" s="39" t="s">
        <v>1062</v>
      </c>
      <c r="F235" s="58" t="s">
        <v>253</v>
      </c>
      <c r="G235" s="100" t="s">
        <v>67</v>
      </c>
      <c r="H235" s="107">
        <v>0.614146671331533</v>
      </c>
      <c r="I235" s="121">
        <v>8.94202939141432E-3</v>
      </c>
      <c r="J235" s="121"/>
      <c r="K235" s="44">
        <v>3.5000000000000003E-2</v>
      </c>
      <c r="L235" s="44">
        <v>4.1652000000000002E-2</v>
      </c>
      <c r="M235" s="45">
        <v>-3.64</v>
      </c>
      <c r="N235" s="46"/>
      <c r="O235" s="50"/>
      <c r="P235" s="82"/>
      <c r="Q235" s="50"/>
      <c r="R235" s="50"/>
      <c r="S235" s="131"/>
      <c r="T235" s="50"/>
      <c r="U235" s="82"/>
      <c r="V235" s="50"/>
      <c r="W235" s="50"/>
    </row>
    <row r="236" spans="1:23" s="13" customFormat="1" x14ac:dyDescent="0.25">
      <c r="A236" s="79"/>
      <c r="B236" s="39"/>
      <c r="C236" s="40"/>
      <c r="D236" s="39"/>
      <c r="E236" s="98"/>
      <c r="F236" s="39" t="s">
        <v>288</v>
      </c>
      <c r="G236" s="100" t="s">
        <v>67</v>
      </c>
      <c r="H236" s="107">
        <v>0.54804667891424896</v>
      </c>
      <c r="I236" s="121">
        <v>3.68617580573238E-3</v>
      </c>
      <c r="J236" s="121"/>
      <c r="K236" s="87">
        <v>0.03</v>
      </c>
      <c r="L236" s="87">
        <v>4.1652000000000002E-2</v>
      </c>
      <c r="M236" s="42">
        <v>-3.64</v>
      </c>
      <c r="N236" s="2" t="s">
        <v>721</v>
      </c>
      <c r="O236" s="134">
        <v>100</v>
      </c>
      <c r="P236" s="137">
        <v>3.9999999999999998E-81</v>
      </c>
      <c r="Q236" s="134">
        <v>87</v>
      </c>
      <c r="R236" s="134" t="s">
        <v>722</v>
      </c>
      <c r="S236" s="136" t="s">
        <v>723</v>
      </c>
      <c r="T236" s="134">
        <v>96</v>
      </c>
      <c r="U236" s="137">
        <v>4.0000000000000003E-86</v>
      </c>
      <c r="V236" s="134">
        <v>90</v>
      </c>
      <c r="W236" s="134" t="s">
        <v>724</v>
      </c>
    </row>
    <row r="237" spans="1:23" s="13" customFormat="1" x14ac:dyDescent="0.25">
      <c r="A237" s="79"/>
      <c r="B237" s="39" t="s">
        <v>1023</v>
      </c>
      <c r="C237" s="39" t="s">
        <v>1030</v>
      </c>
      <c r="D237" s="39" t="s">
        <v>1051</v>
      </c>
      <c r="E237" s="39" t="s">
        <v>1079</v>
      </c>
      <c r="F237" s="58" t="s">
        <v>280</v>
      </c>
      <c r="G237" s="100" t="s">
        <v>68</v>
      </c>
      <c r="H237" s="107">
        <v>0.33474549850715701</v>
      </c>
      <c r="I237" s="121">
        <v>0.66525450149284304</v>
      </c>
      <c r="J237" s="121"/>
      <c r="K237" s="87">
        <v>0.21099999999999999</v>
      </c>
      <c r="L237" s="44">
        <v>4.0966000000000002E-2</v>
      </c>
      <c r="M237" s="45">
        <v>5.32</v>
      </c>
      <c r="N237" s="46"/>
      <c r="O237" s="50"/>
      <c r="P237" s="82"/>
      <c r="Q237" s="50"/>
      <c r="R237" s="50"/>
      <c r="S237" s="131"/>
      <c r="T237" s="50"/>
      <c r="U237" s="82"/>
      <c r="V237" s="50"/>
      <c r="W237" s="50"/>
    </row>
    <row r="238" spans="1:23" s="13" customFormat="1" x14ac:dyDescent="0.25">
      <c r="A238" s="79"/>
      <c r="B238" s="39"/>
      <c r="C238" s="40"/>
      <c r="D238" s="39"/>
      <c r="E238" s="98"/>
      <c r="F238" s="39" t="s">
        <v>312</v>
      </c>
      <c r="G238" s="100" t="s">
        <v>68</v>
      </c>
      <c r="H238" s="107">
        <v>0.16859267796631799</v>
      </c>
      <c r="I238" s="121">
        <v>0.83140732203368195</v>
      </c>
      <c r="J238" s="121"/>
      <c r="K238" s="87">
        <v>1.7000000000000001E-2</v>
      </c>
      <c r="L238" s="87">
        <v>5.3664000000000003E-3</v>
      </c>
      <c r="M238" s="42">
        <v>5.52</v>
      </c>
      <c r="N238" s="2" t="s">
        <v>838</v>
      </c>
      <c r="O238" s="134">
        <v>100</v>
      </c>
      <c r="P238" s="137">
        <v>9.9999999999999995E-127</v>
      </c>
      <c r="Q238" s="134">
        <v>100</v>
      </c>
      <c r="R238" s="134" t="s">
        <v>839</v>
      </c>
      <c r="S238" s="136" t="s">
        <v>837</v>
      </c>
      <c r="T238" s="134">
        <v>100</v>
      </c>
      <c r="U238" s="137">
        <v>1E-119</v>
      </c>
      <c r="V238" s="134">
        <v>96</v>
      </c>
      <c r="W238" s="134" t="s">
        <v>180</v>
      </c>
    </row>
    <row r="239" spans="1:23" s="13" customFormat="1" x14ac:dyDescent="0.25">
      <c r="A239" s="79"/>
      <c r="B239" s="39"/>
      <c r="C239" s="40"/>
      <c r="D239" s="39"/>
      <c r="E239" s="98"/>
      <c r="F239" s="39" t="s">
        <v>448</v>
      </c>
      <c r="G239" s="100" t="s">
        <v>68</v>
      </c>
      <c r="H239" s="107">
        <v>3.9474513382029203E-2</v>
      </c>
      <c r="I239" s="121">
        <v>0.83455861109686802</v>
      </c>
      <c r="J239" s="121"/>
      <c r="K239" s="87">
        <v>1E-3</v>
      </c>
      <c r="L239" s="87">
        <v>2.1197E-3</v>
      </c>
      <c r="M239" s="42">
        <v>3.49</v>
      </c>
      <c r="N239" s="2" t="s">
        <v>840</v>
      </c>
      <c r="O239" s="134">
        <v>100</v>
      </c>
      <c r="P239" s="137">
        <v>9.9999999999999994E-107</v>
      </c>
      <c r="Q239" s="134">
        <v>95</v>
      </c>
      <c r="R239" s="134" t="s">
        <v>841</v>
      </c>
      <c r="S239" s="136" t="s">
        <v>837</v>
      </c>
      <c r="T239" s="134">
        <v>96</v>
      </c>
      <c r="U239" s="137">
        <v>5.0000000000000002E-109</v>
      </c>
      <c r="V239" s="134">
        <v>95</v>
      </c>
      <c r="W239" s="134" t="s">
        <v>180</v>
      </c>
    </row>
    <row r="240" spans="1:23" s="13" customFormat="1" x14ac:dyDescent="0.25">
      <c r="A240" s="79"/>
      <c r="B240" s="39"/>
      <c r="C240" s="40"/>
      <c r="D240" s="39"/>
      <c r="E240" s="98"/>
      <c r="F240" s="39" t="s">
        <v>449</v>
      </c>
      <c r="G240" s="100" t="s">
        <v>68</v>
      </c>
      <c r="H240" s="107">
        <v>0.14961232692312601</v>
      </c>
      <c r="I240" s="121">
        <v>0.71581182646294805</v>
      </c>
      <c r="J240" s="121"/>
      <c r="K240" s="87">
        <v>5.0000000000000001E-3</v>
      </c>
      <c r="L240" s="87">
        <v>6.8215000000000003E-3</v>
      </c>
      <c r="M240" s="42">
        <v>3.32</v>
      </c>
      <c r="N240" s="2" t="s">
        <v>842</v>
      </c>
      <c r="O240" s="134">
        <v>100</v>
      </c>
      <c r="P240" s="137">
        <v>9.9999999999999994E-107</v>
      </c>
      <c r="Q240" s="134">
        <v>95</v>
      </c>
      <c r="R240" s="134" t="s">
        <v>843</v>
      </c>
      <c r="S240" s="136" t="s">
        <v>837</v>
      </c>
      <c r="T240" s="134">
        <v>96</v>
      </c>
      <c r="U240" s="137">
        <v>5.0000000000000002E-109</v>
      </c>
      <c r="V240" s="134">
        <v>95</v>
      </c>
      <c r="W240" s="134" t="s">
        <v>180</v>
      </c>
    </row>
    <row r="241" spans="1:23" s="13" customFormat="1" x14ac:dyDescent="0.25">
      <c r="A241" s="79"/>
      <c r="B241" s="39"/>
      <c r="C241" s="39"/>
      <c r="D241" s="39"/>
      <c r="E241" s="98"/>
      <c r="F241" s="39" t="s">
        <v>443</v>
      </c>
      <c r="G241" s="100" t="s">
        <v>68</v>
      </c>
      <c r="H241" s="107">
        <v>3.5823300305401498E-2</v>
      </c>
      <c r="I241" s="121">
        <v>0.76165544172589295</v>
      </c>
      <c r="J241" s="121"/>
      <c r="K241" s="87">
        <v>3.0000000000000001E-3</v>
      </c>
      <c r="L241" s="87">
        <v>4.0581000000000002E-3</v>
      </c>
      <c r="M241" s="42">
        <v>3.22</v>
      </c>
      <c r="N241" s="2" t="s">
        <v>838</v>
      </c>
      <c r="O241" s="134">
        <v>100</v>
      </c>
      <c r="P241" s="137">
        <v>5.0000000000000003E-115</v>
      </c>
      <c r="Q241" s="134">
        <v>97</v>
      </c>
      <c r="R241" s="134" t="s">
        <v>839</v>
      </c>
      <c r="S241" s="136" t="s">
        <v>837</v>
      </c>
      <c r="T241" s="134">
        <v>100</v>
      </c>
      <c r="U241" s="137">
        <v>5.9999999999999999E-108</v>
      </c>
      <c r="V241" s="134">
        <v>94</v>
      </c>
      <c r="W241" s="134" t="s">
        <v>180</v>
      </c>
    </row>
    <row r="242" spans="1:23" s="13" customFormat="1" x14ac:dyDescent="0.25">
      <c r="A242" s="79"/>
      <c r="B242" s="39" t="s">
        <v>988</v>
      </c>
      <c r="C242" s="39" t="s">
        <v>1029</v>
      </c>
      <c r="D242" s="39" t="s">
        <v>1048</v>
      </c>
      <c r="E242" s="39" t="s">
        <v>1098</v>
      </c>
      <c r="F242" s="58" t="s">
        <v>614</v>
      </c>
      <c r="G242" s="100" t="s">
        <v>67</v>
      </c>
      <c r="H242" s="107">
        <v>0.37037037037037002</v>
      </c>
      <c r="I242" s="121">
        <v>0</v>
      </c>
      <c r="J242" s="121"/>
      <c r="K242" s="44">
        <v>4.5999999999999999E-2</v>
      </c>
      <c r="L242" s="44">
        <v>2.2307E-2</v>
      </c>
      <c r="M242" s="45">
        <v>-2.2799999999999998</v>
      </c>
      <c r="N242" s="37"/>
      <c r="O242" s="23"/>
      <c r="P242" s="141"/>
      <c r="Q242" s="23"/>
      <c r="R242" s="23"/>
      <c r="S242" s="131"/>
      <c r="T242" s="50"/>
      <c r="U242" s="82"/>
      <c r="V242" s="50"/>
      <c r="W242" s="50"/>
    </row>
    <row r="243" spans="1:23" s="13" customFormat="1" x14ac:dyDescent="0.25">
      <c r="A243" s="79"/>
      <c r="B243" s="39"/>
      <c r="C243" s="36"/>
      <c r="D243" s="39"/>
      <c r="E243" s="98"/>
      <c r="F243" s="39" t="s">
        <v>654</v>
      </c>
      <c r="G243" s="100" t="s">
        <v>67</v>
      </c>
      <c r="H243" s="107">
        <v>0.37037037037037002</v>
      </c>
      <c r="I243" s="121">
        <v>0</v>
      </c>
      <c r="J243" s="121"/>
      <c r="K243" s="87">
        <v>4.5999999999999999E-2</v>
      </c>
      <c r="L243" s="87">
        <v>2.2307E-2</v>
      </c>
      <c r="M243" s="42">
        <v>-2.2799999999999998</v>
      </c>
      <c r="N243" s="2" t="s">
        <v>941</v>
      </c>
      <c r="O243" s="134">
        <v>100</v>
      </c>
      <c r="P243" s="135">
        <v>6.0000000000000004E-119</v>
      </c>
      <c r="Q243" s="134">
        <v>96</v>
      </c>
      <c r="R243" s="134" t="s">
        <v>942</v>
      </c>
      <c r="S243" s="131"/>
      <c r="T243" s="50"/>
      <c r="U243" s="82"/>
      <c r="V243" s="50"/>
      <c r="W243" s="50"/>
    </row>
    <row r="244" spans="1:23" x14ac:dyDescent="0.25">
      <c r="B244" s="39" t="s">
        <v>988</v>
      </c>
      <c r="C244" s="39" t="s">
        <v>1015</v>
      </c>
      <c r="D244" s="39" t="s">
        <v>1036</v>
      </c>
      <c r="E244" s="39" t="s">
        <v>1059</v>
      </c>
      <c r="F244" s="40" t="s">
        <v>250</v>
      </c>
      <c r="G244" s="101" t="s">
        <v>68</v>
      </c>
      <c r="H244" s="105">
        <v>0.31339007554139398</v>
      </c>
      <c r="I244" s="122">
        <v>0.68660992445860602</v>
      </c>
      <c r="J244" s="122"/>
      <c r="K244" s="108">
        <v>3.4000000000000002E-2</v>
      </c>
      <c r="L244" s="110">
        <v>1.1514999999999999E-2</v>
      </c>
      <c r="M244" s="41">
        <v>5.74</v>
      </c>
      <c r="N244" s="37"/>
      <c r="O244" s="23"/>
      <c r="P244" s="141"/>
      <c r="Q244" s="23"/>
      <c r="R244" s="23"/>
    </row>
    <row r="245" spans="1:23" x14ac:dyDescent="0.25">
      <c r="D245" s="40"/>
      <c r="F245" s="40" t="s">
        <v>211</v>
      </c>
      <c r="G245" s="101" t="s">
        <v>68</v>
      </c>
      <c r="H245" s="105">
        <v>9.3752180896484294E-2</v>
      </c>
      <c r="I245" s="122">
        <v>0.804491368421278</v>
      </c>
      <c r="J245" s="122"/>
      <c r="K245" s="108">
        <v>1.4E-2</v>
      </c>
      <c r="L245" s="108">
        <v>2.4342999999999999E-3</v>
      </c>
      <c r="M245" s="43">
        <v>5.35</v>
      </c>
      <c r="N245" s="2" t="s">
        <v>725</v>
      </c>
      <c r="O245" s="134">
        <v>100</v>
      </c>
      <c r="P245" s="137">
        <v>8.9999999999999998E-128</v>
      </c>
      <c r="Q245" s="134">
        <v>98</v>
      </c>
      <c r="R245" s="134" t="s">
        <v>177</v>
      </c>
    </row>
    <row r="246" spans="1:23" x14ac:dyDescent="0.25">
      <c r="D246" s="40"/>
      <c r="F246" s="39" t="s">
        <v>212</v>
      </c>
      <c r="G246" s="100" t="s">
        <v>68</v>
      </c>
      <c r="H246" s="107">
        <v>0.29333130243074801</v>
      </c>
      <c r="I246" s="121">
        <v>0.65565455801607897</v>
      </c>
      <c r="J246" s="121"/>
      <c r="K246" s="87">
        <v>2.4E-2</v>
      </c>
      <c r="L246" s="87">
        <v>6.4060000000000006E-2</v>
      </c>
      <c r="M246" s="42">
        <v>3.28</v>
      </c>
      <c r="N246" s="2" t="s">
        <v>725</v>
      </c>
      <c r="O246" s="134">
        <v>100</v>
      </c>
      <c r="P246" s="137">
        <v>8.9999999999999999E-123</v>
      </c>
      <c r="Q246" s="134">
        <v>97</v>
      </c>
      <c r="R246" s="134" t="s">
        <v>177</v>
      </c>
    </row>
    <row r="247" spans="1:23" x14ac:dyDescent="0.25">
      <c r="D247" s="40"/>
      <c r="F247" s="40" t="s">
        <v>213</v>
      </c>
      <c r="G247" s="101" t="s">
        <v>68</v>
      </c>
      <c r="H247" s="105">
        <v>1.22591164954144E-3</v>
      </c>
      <c r="I247" s="122">
        <v>0.35160014016813901</v>
      </c>
      <c r="J247" s="122"/>
      <c r="K247" s="108">
        <v>0.01</v>
      </c>
      <c r="L247" s="108">
        <v>6.6947999999999999E-3</v>
      </c>
      <c r="M247" s="43">
        <v>2.06</v>
      </c>
      <c r="N247" s="2" t="s">
        <v>725</v>
      </c>
      <c r="O247" s="134">
        <v>100</v>
      </c>
      <c r="P247" s="137">
        <v>2E-119</v>
      </c>
      <c r="Q247" s="134">
        <v>96</v>
      </c>
      <c r="R247" s="134" t="s">
        <v>177</v>
      </c>
    </row>
    <row r="248" spans="1:23" x14ac:dyDescent="0.25">
      <c r="D248" s="40"/>
      <c r="F248" s="40" t="s">
        <v>209</v>
      </c>
      <c r="G248" s="101" t="s">
        <v>68</v>
      </c>
      <c r="H248" s="105">
        <v>5.1238369574203697E-2</v>
      </c>
      <c r="I248" s="122">
        <v>0.55958351775715098</v>
      </c>
      <c r="J248" s="122"/>
      <c r="K248" s="108">
        <v>5.0000000000000001E-3</v>
      </c>
      <c r="L248" s="108">
        <v>4.1701999999999998E-3</v>
      </c>
      <c r="M248" s="43">
        <v>2.37</v>
      </c>
      <c r="N248" s="2" t="s">
        <v>725</v>
      </c>
      <c r="O248" s="134">
        <v>100</v>
      </c>
      <c r="P248" s="137">
        <v>8.9999999999999999E-123</v>
      </c>
      <c r="Q248" s="134">
        <v>97</v>
      </c>
      <c r="R248" s="134" t="s">
        <v>177</v>
      </c>
    </row>
    <row r="249" spans="1:23" x14ac:dyDescent="0.25">
      <c r="D249" s="58"/>
      <c r="F249" s="40" t="s">
        <v>210</v>
      </c>
      <c r="G249" s="101" t="s">
        <v>68</v>
      </c>
      <c r="H249" s="105">
        <v>5.9330387814000704E-3</v>
      </c>
      <c r="I249" s="122">
        <v>0.334510536891309</v>
      </c>
      <c r="J249" s="122"/>
      <c r="K249" s="108">
        <v>1.4E-2</v>
      </c>
      <c r="L249" s="108">
        <v>1.9684E-2</v>
      </c>
      <c r="M249" s="43">
        <v>2.23</v>
      </c>
      <c r="N249" s="2" t="s">
        <v>725</v>
      </c>
      <c r="O249" s="134">
        <v>100</v>
      </c>
      <c r="P249" s="137">
        <v>3.9999999999999999E-121</v>
      </c>
      <c r="Q249" s="134">
        <v>97</v>
      </c>
      <c r="R249" s="134" t="s">
        <v>177</v>
      </c>
    </row>
    <row r="250" spans="1:23" x14ac:dyDescent="0.25">
      <c r="D250" s="39"/>
      <c r="F250" s="39" t="s">
        <v>243</v>
      </c>
      <c r="G250" s="100" t="s">
        <v>68</v>
      </c>
      <c r="H250" s="107">
        <v>7.9404144595262793E-2</v>
      </c>
      <c r="I250" s="121">
        <v>0.60733359977219104</v>
      </c>
      <c r="J250" s="121"/>
      <c r="K250" s="87">
        <v>3.7999999999999999E-2</v>
      </c>
      <c r="L250" s="87">
        <v>0.14233000000000001</v>
      </c>
      <c r="M250" s="42">
        <v>3.42</v>
      </c>
      <c r="N250" s="2" t="s">
        <v>725</v>
      </c>
      <c r="O250" s="134">
        <v>100</v>
      </c>
      <c r="P250" s="137">
        <v>8.9999999999999999E-123</v>
      </c>
      <c r="Q250" s="134">
        <v>97</v>
      </c>
      <c r="R250" s="134" t="s">
        <v>177</v>
      </c>
    </row>
    <row r="251" spans="1:23" s="13" customFormat="1" x14ac:dyDescent="0.25">
      <c r="A251" s="79"/>
      <c r="B251" s="39" t="s">
        <v>988</v>
      </c>
      <c r="C251" s="39" t="s">
        <v>1015</v>
      </c>
      <c r="D251" s="39" t="s">
        <v>1040</v>
      </c>
      <c r="E251" s="39" t="s">
        <v>1064</v>
      </c>
      <c r="F251" s="58" t="s">
        <v>297</v>
      </c>
      <c r="G251" s="100" t="s">
        <v>67</v>
      </c>
      <c r="H251" s="107">
        <v>0.91936818121748598</v>
      </c>
      <c r="I251" s="121">
        <v>5.1508103891749896E-3</v>
      </c>
      <c r="J251" s="121"/>
      <c r="K251" s="44">
        <v>4.0000000000000001E-3</v>
      </c>
      <c r="L251" s="44">
        <v>2.3106999999999999E-2</v>
      </c>
      <c r="M251" s="45">
        <v>-5.62</v>
      </c>
      <c r="N251" s="46"/>
      <c r="O251" s="50"/>
      <c r="P251" s="82"/>
      <c r="Q251" s="50"/>
      <c r="R251" s="50"/>
      <c r="S251" s="131"/>
      <c r="T251" s="50"/>
      <c r="U251" s="82"/>
      <c r="V251" s="50"/>
      <c r="W251" s="50"/>
    </row>
    <row r="252" spans="1:23" s="13" customFormat="1" x14ac:dyDescent="0.25">
      <c r="A252" s="79"/>
      <c r="B252" s="39"/>
      <c r="C252" s="36"/>
      <c r="D252" s="40"/>
      <c r="E252" s="98"/>
      <c r="F252" s="39" t="s">
        <v>314</v>
      </c>
      <c r="G252" s="100" t="s">
        <v>67</v>
      </c>
      <c r="H252" s="107">
        <v>0.24604989040203901</v>
      </c>
      <c r="I252" s="121">
        <v>9.2637132245439596E-3</v>
      </c>
      <c r="J252" s="121"/>
      <c r="K252" s="87">
        <v>0.52600000000000002</v>
      </c>
      <c r="L252" s="87">
        <v>1.4179000000000001E-2</v>
      </c>
      <c r="M252" s="42">
        <v>-5.19</v>
      </c>
      <c r="N252" s="2" t="s">
        <v>726</v>
      </c>
      <c r="O252" s="134">
        <v>100</v>
      </c>
      <c r="P252" s="137">
        <v>1.0000000000000001E-130</v>
      </c>
      <c r="Q252" s="134">
        <v>100</v>
      </c>
      <c r="R252" s="134" t="s">
        <v>727</v>
      </c>
      <c r="S252" s="136" t="s">
        <v>728</v>
      </c>
      <c r="T252" s="134">
        <v>100</v>
      </c>
      <c r="U252" s="137">
        <v>1.0000000000000001E-130</v>
      </c>
      <c r="V252" s="134">
        <v>100</v>
      </c>
      <c r="W252" s="134" t="s">
        <v>729</v>
      </c>
    </row>
    <row r="253" spans="1:23" s="13" customFormat="1" x14ac:dyDescent="0.25">
      <c r="A253" s="79"/>
      <c r="B253" s="39"/>
      <c r="C253" s="36"/>
      <c r="D253" s="40"/>
      <c r="E253" s="98"/>
      <c r="F253" s="39" t="s">
        <v>430</v>
      </c>
      <c r="G253" s="100" t="s">
        <v>67</v>
      </c>
      <c r="H253" s="107">
        <v>0.296296296296296</v>
      </c>
      <c r="I253" s="121">
        <v>0</v>
      </c>
      <c r="J253" s="121"/>
      <c r="K253" s="87">
        <v>0.13500000000000001</v>
      </c>
      <c r="L253" s="87">
        <v>4.6954000000000003E-2</v>
      </c>
      <c r="M253" s="42">
        <v>-2.34</v>
      </c>
      <c r="N253" s="2" t="s">
        <v>844</v>
      </c>
      <c r="O253" s="134">
        <v>100</v>
      </c>
      <c r="P253" s="137">
        <v>1E-125</v>
      </c>
      <c r="Q253" s="134">
        <v>99</v>
      </c>
      <c r="R253" s="134" t="s">
        <v>845</v>
      </c>
      <c r="S253" s="136" t="s">
        <v>846</v>
      </c>
      <c r="T253" s="134">
        <v>100</v>
      </c>
      <c r="U253" s="137">
        <v>1E-125</v>
      </c>
      <c r="V253" s="134">
        <v>99</v>
      </c>
      <c r="W253" s="134" t="s">
        <v>847</v>
      </c>
    </row>
    <row r="254" spans="1:23" x14ac:dyDescent="0.25">
      <c r="B254" s="39" t="s">
        <v>1020</v>
      </c>
      <c r="C254" s="39" t="s">
        <v>1024</v>
      </c>
      <c r="D254" s="39" t="s">
        <v>1032</v>
      </c>
      <c r="E254" s="39" t="s">
        <v>1056</v>
      </c>
      <c r="F254" s="40" t="s">
        <v>249</v>
      </c>
      <c r="G254" s="101" t="s">
        <v>68</v>
      </c>
      <c r="H254" s="105">
        <v>0.17560375180830501</v>
      </c>
      <c r="I254" s="122">
        <v>0.82439624819169499</v>
      </c>
      <c r="J254" s="122"/>
      <c r="K254" s="110">
        <v>3.0000000000000001E-3</v>
      </c>
      <c r="L254" s="110">
        <v>1E-3</v>
      </c>
      <c r="M254" s="41">
        <v>5.75</v>
      </c>
    </row>
    <row r="255" spans="1:23" x14ac:dyDescent="0.25">
      <c r="D255" s="40"/>
      <c r="F255" s="40" t="s">
        <v>207</v>
      </c>
      <c r="G255" s="101" t="s">
        <v>68</v>
      </c>
      <c r="H255" s="105">
        <v>0.16207427219360401</v>
      </c>
      <c r="I255" s="122">
        <v>0.83792572780639596</v>
      </c>
      <c r="J255" s="122"/>
      <c r="K255" s="108">
        <v>2E-3</v>
      </c>
      <c r="L255" s="108">
        <v>1.3664999999999999E-4</v>
      </c>
      <c r="M255" s="43">
        <v>5.52</v>
      </c>
      <c r="N255" s="2" t="s">
        <v>730</v>
      </c>
      <c r="O255" s="134">
        <v>100</v>
      </c>
      <c r="P255" s="137">
        <v>4E-107</v>
      </c>
      <c r="Q255" s="134">
        <v>94</v>
      </c>
      <c r="R255" s="134" t="s">
        <v>181</v>
      </c>
      <c r="S255" s="136" t="s">
        <v>731</v>
      </c>
      <c r="T255" s="134">
        <v>100</v>
      </c>
      <c r="U255" s="137">
        <v>2E-99</v>
      </c>
      <c r="V255" s="134">
        <v>92</v>
      </c>
      <c r="W255" s="134" t="s">
        <v>732</v>
      </c>
    </row>
    <row r="256" spans="1:23" x14ac:dyDescent="0.25">
      <c r="D256" s="40"/>
      <c r="F256" s="40" t="s">
        <v>208</v>
      </c>
      <c r="G256" s="101" t="s">
        <v>68</v>
      </c>
      <c r="H256" s="105">
        <v>0.159106721987407</v>
      </c>
      <c r="I256" s="122">
        <v>0.77390097401789604</v>
      </c>
      <c r="J256" s="122"/>
      <c r="K256" s="108">
        <v>6.0000000000000001E-3</v>
      </c>
      <c r="L256" s="108">
        <v>1.4631999999999999E-2</v>
      </c>
      <c r="M256" s="43">
        <v>4.18</v>
      </c>
      <c r="N256" s="2" t="s">
        <v>733</v>
      </c>
      <c r="O256" s="134">
        <v>100</v>
      </c>
      <c r="P256" s="137">
        <v>2.0000000000000001E-110</v>
      </c>
      <c r="Q256" s="134">
        <v>95</v>
      </c>
      <c r="R256" s="134" t="s">
        <v>734</v>
      </c>
      <c r="S256" s="136" t="s">
        <v>735</v>
      </c>
      <c r="T256" s="134">
        <v>100</v>
      </c>
      <c r="U256" s="137">
        <v>2E-95</v>
      </c>
      <c r="V256" s="134">
        <v>92</v>
      </c>
      <c r="W256" s="134" t="s">
        <v>736</v>
      </c>
    </row>
    <row r="257" spans="1:23" x14ac:dyDescent="0.25">
      <c r="D257" s="40"/>
      <c r="F257" s="40" t="s">
        <v>206</v>
      </c>
      <c r="G257" s="101" t="s">
        <v>68</v>
      </c>
      <c r="H257" s="105">
        <v>0.13394931126159301</v>
      </c>
      <c r="I257" s="122">
        <v>0.85533474383747998</v>
      </c>
      <c r="J257" s="122"/>
      <c r="K257" s="108">
        <v>3.0000000000000001E-3</v>
      </c>
      <c r="L257" s="108">
        <v>1.2609E-2</v>
      </c>
      <c r="M257" s="43">
        <v>5.22</v>
      </c>
      <c r="N257" s="2" t="s">
        <v>737</v>
      </c>
      <c r="O257" s="134">
        <v>100</v>
      </c>
      <c r="P257" s="137">
        <v>2.0000000000000001E-110</v>
      </c>
      <c r="Q257" s="134">
        <v>95</v>
      </c>
      <c r="R257" s="134" t="s">
        <v>738</v>
      </c>
      <c r="S257" s="136" t="s">
        <v>739</v>
      </c>
      <c r="T257" s="134">
        <v>100</v>
      </c>
      <c r="U257" s="137">
        <v>2E-100</v>
      </c>
      <c r="V257" s="134">
        <v>93</v>
      </c>
      <c r="W257" s="134" t="s">
        <v>182</v>
      </c>
    </row>
    <row r="258" spans="1:23" x14ac:dyDescent="0.25">
      <c r="D258" s="58"/>
      <c r="F258" s="40" t="s">
        <v>205</v>
      </c>
      <c r="G258" s="101" t="s">
        <v>68</v>
      </c>
      <c r="H258" s="105">
        <v>9.7659378945679096E-2</v>
      </c>
      <c r="I258" s="122">
        <v>0.76808538868805698</v>
      </c>
      <c r="J258" s="122"/>
      <c r="K258" s="108">
        <v>4.0000000000000001E-3</v>
      </c>
      <c r="L258" s="108">
        <v>7.9216000000000009E-3</v>
      </c>
      <c r="M258" s="43">
        <v>3.57</v>
      </c>
      <c r="N258" s="2" t="s">
        <v>737</v>
      </c>
      <c r="O258" s="134">
        <v>96</v>
      </c>
      <c r="P258" s="137">
        <v>6.9999999999999994E-95</v>
      </c>
      <c r="Q258" s="134">
        <v>93</v>
      </c>
      <c r="R258" s="134" t="s">
        <v>738</v>
      </c>
      <c r="S258" s="136" t="s">
        <v>731</v>
      </c>
      <c r="T258" s="134">
        <v>96</v>
      </c>
      <c r="U258" s="137">
        <v>4.0000000000000001E-87</v>
      </c>
      <c r="V258" s="134">
        <v>90</v>
      </c>
      <c r="W258" s="134" t="s">
        <v>732</v>
      </c>
    </row>
    <row r="259" spans="1:23" x14ac:dyDescent="0.25">
      <c r="D259" s="39"/>
      <c r="F259" s="40" t="s">
        <v>242</v>
      </c>
      <c r="G259" s="101" t="s">
        <v>68</v>
      </c>
      <c r="H259" s="105">
        <v>1.97325316796702E-2</v>
      </c>
      <c r="I259" s="122">
        <v>0.47280295154303198</v>
      </c>
      <c r="J259" s="122"/>
      <c r="K259" s="108">
        <v>6.0000000000000001E-3</v>
      </c>
      <c r="L259" s="108">
        <v>9.9973000000000006E-3</v>
      </c>
      <c r="M259" s="43">
        <v>2.0499999999999998</v>
      </c>
      <c r="N259" s="2" t="s">
        <v>737</v>
      </c>
      <c r="O259" s="134">
        <v>100</v>
      </c>
      <c r="P259" s="137">
        <v>4E-92</v>
      </c>
      <c r="Q259" s="134">
        <v>91</v>
      </c>
      <c r="R259" s="134" t="s">
        <v>738</v>
      </c>
      <c r="S259" s="136" t="s">
        <v>739</v>
      </c>
      <c r="T259" s="134">
        <v>100</v>
      </c>
      <c r="U259" s="137">
        <v>4.0000000000000001E-87</v>
      </c>
      <c r="V259" s="134">
        <v>90</v>
      </c>
      <c r="W259" s="134" t="s">
        <v>182</v>
      </c>
    </row>
    <row r="260" spans="1:23" s="13" customFormat="1" x14ac:dyDescent="0.25">
      <c r="A260" s="79"/>
      <c r="B260" s="39" t="s">
        <v>1021</v>
      </c>
      <c r="C260" s="39" t="s">
        <v>1026</v>
      </c>
      <c r="D260" s="39" t="s">
        <v>1034</v>
      </c>
      <c r="E260" s="39" t="s">
        <v>1057</v>
      </c>
      <c r="F260" s="58" t="s">
        <v>265</v>
      </c>
      <c r="G260" s="100" t="s">
        <v>67</v>
      </c>
      <c r="H260" s="107">
        <v>0.42987773952548902</v>
      </c>
      <c r="I260" s="121">
        <v>2.9795532788771699E-3</v>
      </c>
      <c r="J260" s="121"/>
      <c r="K260" s="44">
        <v>4.5999999999999999E-2</v>
      </c>
      <c r="L260" s="44">
        <v>3.1562E-2</v>
      </c>
      <c r="M260" s="45">
        <v>-2.89</v>
      </c>
      <c r="N260" s="46"/>
      <c r="O260" s="50"/>
      <c r="P260" s="82"/>
      <c r="Q260" s="50"/>
      <c r="R260" s="50"/>
      <c r="S260" s="131"/>
      <c r="T260" s="50"/>
      <c r="U260" s="82"/>
      <c r="V260" s="50"/>
      <c r="W260" s="50"/>
    </row>
    <row r="261" spans="1:23" s="13" customFormat="1" x14ac:dyDescent="0.25">
      <c r="A261" s="79"/>
      <c r="B261" s="39"/>
      <c r="C261" s="36"/>
      <c r="D261" s="39"/>
      <c r="E261" s="98"/>
      <c r="F261" s="39" t="s">
        <v>235</v>
      </c>
      <c r="G261" s="100" t="s">
        <v>67</v>
      </c>
      <c r="H261" s="107">
        <v>0.429865196172947</v>
      </c>
      <c r="I261" s="121">
        <v>2.9821189646244898E-3</v>
      </c>
      <c r="J261" s="121"/>
      <c r="K261" s="87">
        <v>3.9E-2</v>
      </c>
      <c r="L261" s="87">
        <v>3.1562E-2</v>
      </c>
      <c r="M261" s="42">
        <v>-2.89</v>
      </c>
      <c r="N261" s="2" t="s">
        <v>872</v>
      </c>
      <c r="O261" s="134">
        <v>100</v>
      </c>
      <c r="P261" s="137">
        <v>6.9999999999999995E-73</v>
      </c>
      <c r="Q261" s="134">
        <v>86</v>
      </c>
      <c r="R261" s="134" t="s">
        <v>873</v>
      </c>
      <c r="S261" s="131"/>
      <c r="T261" s="50"/>
      <c r="U261" s="82"/>
      <c r="V261" s="50"/>
      <c r="W261" s="50"/>
    </row>
    <row r="262" spans="1:23" x14ac:dyDescent="0.25">
      <c r="B262" s="39" t="s">
        <v>1021</v>
      </c>
      <c r="C262" s="39" t="s">
        <v>1026</v>
      </c>
      <c r="D262" s="39" t="s">
        <v>1034</v>
      </c>
      <c r="E262" s="39" t="s">
        <v>1057</v>
      </c>
      <c r="F262" s="39" t="s">
        <v>626</v>
      </c>
      <c r="G262" s="100" t="s">
        <v>67</v>
      </c>
      <c r="H262" s="107">
        <v>0.92581186024483197</v>
      </c>
      <c r="I262" s="121">
        <v>3.1565447414355803E-2</v>
      </c>
      <c r="J262" s="121"/>
      <c r="K262" s="44">
        <v>2E-3</v>
      </c>
      <c r="L262" s="44">
        <v>9.6351E-4</v>
      </c>
      <c r="M262" s="45">
        <v>-4.7300000000000004</v>
      </c>
    </row>
    <row r="263" spans="1:23" x14ac:dyDescent="0.25">
      <c r="F263" s="39" t="s">
        <v>627</v>
      </c>
      <c r="G263" s="100" t="s">
        <v>67</v>
      </c>
      <c r="H263" s="107">
        <v>0.64598494211737001</v>
      </c>
      <c r="I263" s="121">
        <v>1.4101175829065501E-2</v>
      </c>
      <c r="J263" s="121"/>
      <c r="K263" s="87">
        <v>4.1000000000000002E-2</v>
      </c>
      <c r="L263" s="87">
        <v>5.1964999999999997E-2</v>
      </c>
      <c r="M263" s="42">
        <v>-4.2</v>
      </c>
      <c r="N263" s="2" t="s">
        <v>848</v>
      </c>
      <c r="O263" s="134">
        <v>100</v>
      </c>
      <c r="P263" s="137">
        <v>4E-70</v>
      </c>
      <c r="Q263" s="134">
        <v>86</v>
      </c>
      <c r="R263" s="134" t="s">
        <v>849</v>
      </c>
    </row>
    <row r="264" spans="1:23" s="13" customFormat="1" x14ac:dyDescent="0.25">
      <c r="A264" s="79"/>
      <c r="B264" s="39" t="s">
        <v>988</v>
      </c>
      <c r="C264" s="39" t="s">
        <v>1015</v>
      </c>
      <c r="D264" s="39" t="s">
        <v>1040</v>
      </c>
      <c r="E264" s="39" t="s">
        <v>1064</v>
      </c>
      <c r="F264" s="58" t="s">
        <v>300</v>
      </c>
      <c r="G264" s="100" t="s">
        <v>67</v>
      </c>
      <c r="H264" s="107">
        <v>0.82138846826308898</v>
      </c>
      <c r="I264" s="121">
        <v>0.146136707784745</v>
      </c>
      <c r="J264" s="121"/>
      <c r="K264" s="87">
        <v>0.13600000000000001</v>
      </c>
      <c r="L264" s="44">
        <v>1.7988000000000001E-2</v>
      </c>
      <c r="M264" s="45">
        <v>-5.0199999999999996</v>
      </c>
      <c r="N264" s="46"/>
      <c r="O264" s="50"/>
      <c r="P264" s="82"/>
      <c r="Q264" s="50"/>
      <c r="R264" s="50"/>
      <c r="S264" s="131"/>
      <c r="T264" s="50"/>
      <c r="U264" s="82"/>
      <c r="V264" s="50"/>
      <c r="W264" s="50"/>
    </row>
    <row r="265" spans="1:23" s="13" customFormat="1" x14ac:dyDescent="0.25">
      <c r="A265" s="79"/>
      <c r="B265" s="39"/>
      <c r="C265" s="36"/>
      <c r="D265" s="98"/>
      <c r="E265" s="98"/>
      <c r="F265" s="39" t="s">
        <v>439</v>
      </c>
      <c r="G265" s="100" t="s">
        <v>67</v>
      </c>
      <c r="H265" s="107">
        <v>0.774384711175508</v>
      </c>
      <c r="I265" s="121">
        <v>1.9829610013263098E-3</v>
      </c>
      <c r="J265" s="121"/>
      <c r="K265" s="87">
        <v>1.2999999999999999E-2</v>
      </c>
      <c r="L265" s="87">
        <v>1.9373999999999999E-2</v>
      </c>
      <c r="M265" s="42">
        <v>-5.01</v>
      </c>
      <c r="N265" s="2" t="s">
        <v>752</v>
      </c>
      <c r="O265" s="134">
        <v>100</v>
      </c>
      <c r="P265" s="137">
        <v>2.9999999999999998E-129</v>
      </c>
      <c r="Q265" s="134">
        <v>100</v>
      </c>
      <c r="R265" s="134" t="s">
        <v>753</v>
      </c>
      <c r="S265" s="136" t="s">
        <v>754</v>
      </c>
      <c r="T265" s="134">
        <v>100</v>
      </c>
      <c r="U265" s="137">
        <v>2.9999999999999998E-129</v>
      </c>
      <c r="V265" s="134">
        <v>100</v>
      </c>
      <c r="W265" s="134" t="s">
        <v>755</v>
      </c>
    </row>
    <row r="425" spans="14:14" x14ac:dyDescent="0.25">
      <c r="N425" s="131"/>
    </row>
  </sheetData>
  <mergeCells count="212">
    <mergeCell ref="I77:J77"/>
    <mergeCell ref="I180:J180"/>
    <mergeCell ref="I223:J223"/>
    <mergeCell ref="L220:M220"/>
    <mergeCell ref="N220:W220"/>
    <mergeCell ref="H177:K177"/>
    <mergeCell ref="L177:M177"/>
    <mergeCell ref="N177:W177"/>
    <mergeCell ref="N130:W130"/>
    <mergeCell ref="L130:M130"/>
    <mergeCell ref="H130:K130"/>
    <mergeCell ref="N131:R131"/>
    <mergeCell ref="S131:W131"/>
    <mergeCell ref="I78:J78"/>
    <mergeCell ref="I79:J79"/>
    <mergeCell ref="I80:J80"/>
    <mergeCell ref="I81:J81"/>
    <mergeCell ref="I82:J82"/>
    <mergeCell ref="I83:J83"/>
    <mergeCell ref="I84:J84"/>
    <mergeCell ref="I85:J85"/>
    <mergeCell ref="N178:R178"/>
    <mergeCell ref="S178:W178"/>
    <mergeCell ref="N221:R221"/>
    <mergeCell ref="A220:A222"/>
    <mergeCell ref="B220:B222"/>
    <mergeCell ref="C220:C222"/>
    <mergeCell ref="D220:D222"/>
    <mergeCell ref="E220:E222"/>
    <mergeCell ref="F220:F222"/>
    <mergeCell ref="G220:G222"/>
    <mergeCell ref="H220:K220"/>
    <mergeCell ref="G74:G76"/>
    <mergeCell ref="A130:A132"/>
    <mergeCell ref="B130:B132"/>
    <mergeCell ref="C130:C132"/>
    <mergeCell ref="D130:D132"/>
    <mergeCell ref="E130:E132"/>
    <mergeCell ref="F130:F132"/>
    <mergeCell ref="G130:G132"/>
    <mergeCell ref="A177:A179"/>
    <mergeCell ref="B177:B179"/>
    <mergeCell ref="C177:C179"/>
    <mergeCell ref="D177:D179"/>
    <mergeCell ref="E177:E179"/>
    <mergeCell ref="F177:F179"/>
    <mergeCell ref="G177:G179"/>
    <mergeCell ref="A74:A76"/>
    <mergeCell ref="D74:D76"/>
    <mergeCell ref="E74:E76"/>
    <mergeCell ref="F74:F76"/>
    <mergeCell ref="H75:J75"/>
    <mergeCell ref="K75:K76"/>
    <mergeCell ref="N4:R4"/>
    <mergeCell ref="S4:W4"/>
    <mergeCell ref="N75:R75"/>
    <mergeCell ref="S75:W75"/>
    <mergeCell ref="I76:J76"/>
    <mergeCell ref="L75:L76"/>
    <mergeCell ref="M75:M76"/>
    <mergeCell ref="H74:K74"/>
    <mergeCell ref="L74:M74"/>
    <mergeCell ref="N74:W74"/>
    <mergeCell ref="S221:W221"/>
    <mergeCell ref="I89:J89"/>
    <mergeCell ref="I90:J90"/>
    <mergeCell ref="I91:J91"/>
    <mergeCell ref="I92:J92"/>
    <mergeCell ref="I93:J93"/>
    <mergeCell ref="I94:J94"/>
    <mergeCell ref="I101:J101"/>
    <mergeCell ref="I102:J102"/>
    <mergeCell ref="I103:J103"/>
    <mergeCell ref="I104:J104"/>
    <mergeCell ref="I105:J105"/>
    <mergeCell ref="I106:J106"/>
    <mergeCell ref="I95:J95"/>
    <mergeCell ref="I96:J96"/>
    <mergeCell ref="I181:J181"/>
    <mergeCell ref="I182:J182"/>
    <mergeCell ref="I97:J97"/>
    <mergeCell ref="I98:J98"/>
    <mergeCell ref="I99:J99"/>
    <mergeCell ref="I100:J100"/>
    <mergeCell ref="I113:J113"/>
    <mergeCell ref="I114:J114"/>
    <mergeCell ref="I118:J118"/>
    <mergeCell ref="I107:J107"/>
    <mergeCell ref="I108:J108"/>
    <mergeCell ref="I109:J109"/>
    <mergeCell ref="I110:J110"/>
    <mergeCell ref="I111:J111"/>
    <mergeCell ref="I112:J112"/>
    <mergeCell ref="I115:J115"/>
    <mergeCell ref="I116:J116"/>
    <mergeCell ref="I117:J117"/>
    <mergeCell ref="I202:J202"/>
    <mergeCell ref="I203:J203"/>
    <mergeCell ref="I204:J204"/>
    <mergeCell ref="I193:J193"/>
    <mergeCell ref="I194:J194"/>
    <mergeCell ref="I195:J195"/>
    <mergeCell ref="I187:J187"/>
    <mergeCell ref="I197:J197"/>
    <mergeCell ref="I198:J198"/>
    <mergeCell ref="I188:J188"/>
    <mergeCell ref="I242:J242"/>
    <mergeCell ref="I258:J258"/>
    <mergeCell ref="I259:J259"/>
    <mergeCell ref="I260:J260"/>
    <mergeCell ref="I252:J252"/>
    <mergeCell ref="I253:J253"/>
    <mergeCell ref="I254:J254"/>
    <mergeCell ref="I255:J255"/>
    <mergeCell ref="I256:J256"/>
    <mergeCell ref="I257:J257"/>
    <mergeCell ref="I264:J264"/>
    <mergeCell ref="I211:J211"/>
    <mergeCell ref="I212:J212"/>
    <mergeCell ref="I213:J213"/>
    <mergeCell ref="I214:J214"/>
    <mergeCell ref="I215:J215"/>
    <mergeCell ref="H131:J131"/>
    <mergeCell ref="I205:J205"/>
    <mergeCell ref="I206:J206"/>
    <mergeCell ref="I207:J207"/>
    <mergeCell ref="I208:J208"/>
    <mergeCell ref="I209:J209"/>
    <mergeCell ref="I210:J210"/>
    <mergeCell ref="I199:J199"/>
    <mergeCell ref="I200:J200"/>
    <mergeCell ref="I196:J196"/>
    <mergeCell ref="I246:J246"/>
    <mergeCell ref="I247:J247"/>
    <mergeCell ref="I248:J248"/>
    <mergeCell ref="I249:J249"/>
    <mergeCell ref="I250:J250"/>
    <mergeCell ref="I251:J251"/>
    <mergeCell ref="I240:J240"/>
    <mergeCell ref="I241:J241"/>
    <mergeCell ref="I230:J230"/>
    <mergeCell ref="I231:J231"/>
    <mergeCell ref="I232:J232"/>
    <mergeCell ref="I233:J233"/>
    <mergeCell ref="L221:L222"/>
    <mergeCell ref="M221:M222"/>
    <mergeCell ref="K131:K132"/>
    <mergeCell ref="L131:L132"/>
    <mergeCell ref="M131:M132"/>
    <mergeCell ref="I189:J189"/>
    <mergeCell ref="K221:K222"/>
    <mergeCell ref="I222:J222"/>
    <mergeCell ref="I224:J224"/>
    <mergeCell ref="I225:J225"/>
    <mergeCell ref="I226:J226"/>
    <mergeCell ref="I227:J227"/>
    <mergeCell ref="I183:J183"/>
    <mergeCell ref="I184:J184"/>
    <mergeCell ref="I185:J185"/>
    <mergeCell ref="I186:J186"/>
    <mergeCell ref="I190:J190"/>
    <mergeCell ref="I191:J191"/>
    <mergeCell ref="I192:J192"/>
    <mergeCell ref="I201:J201"/>
    <mergeCell ref="N3:W3"/>
    <mergeCell ref="H3:K3"/>
    <mergeCell ref="G3:G5"/>
    <mergeCell ref="L3:M3"/>
    <mergeCell ref="L4:L5"/>
    <mergeCell ref="M4:M5"/>
    <mergeCell ref="H4:J4"/>
    <mergeCell ref="K4:K5"/>
    <mergeCell ref="I265:J265"/>
    <mergeCell ref="H221:J221"/>
    <mergeCell ref="I261:J261"/>
    <mergeCell ref="I262:J262"/>
    <mergeCell ref="I263:J263"/>
    <mergeCell ref="I243:J243"/>
    <mergeCell ref="I244:J244"/>
    <mergeCell ref="I245:J245"/>
    <mergeCell ref="I234:J234"/>
    <mergeCell ref="I235:J235"/>
    <mergeCell ref="I236:J236"/>
    <mergeCell ref="I237:J237"/>
    <mergeCell ref="I238:J238"/>
    <mergeCell ref="I239:J239"/>
    <mergeCell ref="I228:J228"/>
    <mergeCell ref="I229:J229"/>
    <mergeCell ref="A3:A5"/>
    <mergeCell ref="B3:B5"/>
    <mergeCell ref="C3:C5"/>
    <mergeCell ref="D3:D5"/>
    <mergeCell ref="E3:E5"/>
    <mergeCell ref="F3:F5"/>
    <mergeCell ref="L178:L179"/>
    <mergeCell ref="M178:M179"/>
    <mergeCell ref="K178:K179"/>
    <mergeCell ref="H178:J178"/>
    <mergeCell ref="I179:J179"/>
    <mergeCell ref="I125:J125"/>
    <mergeCell ref="I126:J126"/>
    <mergeCell ref="I119:J119"/>
    <mergeCell ref="I120:J120"/>
    <mergeCell ref="I121:J121"/>
    <mergeCell ref="I122:J122"/>
    <mergeCell ref="I123:J123"/>
    <mergeCell ref="I124:J124"/>
    <mergeCell ref="I86:J86"/>
    <mergeCell ref="I87:J87"/>
    <mergeCell ref="I88:J88"/>
    <mergeCell ref="B74:B76"/>
    <mergeCell ref="C74:C7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5"/>
  <sheetViews>
    <sheetView tabSelected="1" zoomScale="90" zoomScaleNormal="90" workbookViewId="0">
      <selection activeCell="E13" sqref="E13"/>
    </sheetView>
  </sheetViews>
  <sheetFormatPr defaultRowHeight="15" x14ac:dyDescent="0.25"/>
  <cols>
    <col min="1" max="1" width="19.140625" style="73" customWidth="1"/>
    <col min="2" max="2" width="15.85546875" style="36" bestFit="1" customWidth="1"/>
    <col min="3" max="4" width="21.140625" style="36" bestFit="1" customWidth="1"/>
    <col min="5" max="5" width="21.85546875" style="36" bestFit="1" customWidth="1"/>
    <col min="6" max="6" width="44.28515625" style="36" customWidth="1"/>
    <col min="7" max="7" width="19" style="73" customWidth="1"/>
    <col min="8" max="8" width="22" style="73" customWidth="1"/>
    <col min="9" max="9" width="14" style="74" customWidth="1"/>
    <col min="10" max="10" width="16" style="74" customWidth="1"/>
    <col min="11" max="11" width="15" style="74" bestFit="1" customWidth="1"/>
    <col min="12" max="12" width="15.42578125" style="74" customWidth="1"/>
    <col min="13" max="13" width="10.140625" style="75" bestFit="1" customWidth="1"/>
    <col min="14" max="14" width="9.140625" style="75"/>
    <col min="15" max="15" width="9.140625" style="76"/>
    <col min="16" max="16384" width="9.140625" style="37"/>
  </cols>
  <sheetData>
    <row r="1" spans="1:15" x14ac:dyDescent="0.25">
      <c r="A1" s="93" t="s">
        <v>1162</v>
      </c>
    </row>
    <row r="2" spans="1:15" x14ac:dyDescent="0.25">
      <c r="A2" s="103"/>
    </row>
    <row r="3" spans="1:15" x14ac:dyDescent="0.25">
      <c r="A3" s="120" t="s">
        <v>244</v>
      </c>
      <c r="B3" s="120" t="s">
        <v>197</v>
      </c>
      <c r="C3" s="120" t="s">
        <v>198</v>
      </c>
      <c r="D3" s="120" t="s">
        <v>199</v>
      </c>
      <c r="E3" s="120" t="s">
        <v>200</v>
      </c>
      <c r="F3" s="120" t="s">
        <v>980</v>
      </c>
      <c r="G3" s="120" t="s">
        <v>944</v>
      </c>
      <c r="H3" s="124" t="s">
        <v>222</v>
      </c>
      <c r="I3" s="128" t="s">
        <v>686</v>
      </c>
      <c r="J3" s="128"/>
      <c r="K3" s="128"/>
      <c r="L3" s="128"/>
      <c r="M3" s="128"/>
      <c r="N3" s="125" t="s">
        <v>685</v>
      </c>
      <c r="O3" s="125"/>
    </row>
    <row r="4" spans="1:15" s="35" customFormat="1" ht="14.25" x14ac:dyDescent="0.2">
      <c r="A4" s="120"/>
      <c r="B4" s="120"/>
      <c r="C4" s="120"/>
      <c r="D4" s="120"/>
      <c r="E4" s="120"/>
      <c r="F4" s="120"/>
      <c r="G4" s="120"/>
      <c r="H4" s="124"/>
      <c r="I4" s="122" t="s">
        <v>221</v>
      </c>
      <c r="J4" s="122"/>
      <c r="K4" s="122"/>
      <c r="L4" s="122"/>
      <c r="M4" s="127" t="s">
        <v>684</v>
      </c>
      <c r="N4" s="125" t="s">
        <v>684</v>
      </c>
      <c r="O4" s="129" t="s">
        <v>603</v>
      </c>
    </row>
    <row r="5" spans="1:15" x14ac:dyDescent="0.25">
      <c r="A5" s="120"/>
      <c r="B5" s="120"/>
      <c r="C5" s="120"/>
      <c r="D5" s="120"/>
      <c r="E5" s="120"/>
      <c r="F5" s="120"/>
      <c r="G5" s="120"/>
      <c r="H5" s="124"/>
      <c r="I5" s="78" t="s">
        <v>157</v>
      </c>
      <c r="J5" s="78" t="s">
        <v>155</v>
      </c>
      <c r="K5" s="78" t="s">
        <v>156</v>
      </c>
      <c r="L5" s="78" t="s">
        <v>943</v>
      </c>
      <c r="M5" s="127"/>
      <c r="N5" s="125"/>
      <c r="O5" s="129"/>
    </row>
    <row r="6" spans="1:15" x14ac:dyDescent="0.25">
      <c r="A6" s="73" t="s">
        <v>48</v>
      </c>
      <c r="G6" s="88"/>
      <c r="H6" s="92"/>
      <c r="I6" s="78"/>
      <c r="J6" s="78"/>
      <c r="K6" s="78"/>
      <c r="L6" s="78"/>
      <c r="M6" s="89"/>
      <c r="N6" s="90"/>
      <c r="O6" s="91"/>
    </row>
    <row r="7" spans="1:15" x14ac:dyDescent="0.25">
      <c r="B7" s="38" t="s">
        <v>988</v>
      </c>
      <c r="C7" s="38" t="s">
        <v>989</v>
      </c>
      <c r="D7" s="38" t="s">
        <v>1031</v>
      </c>
      <c r="E7" s="38" t="s">
        <v>1053</v>
      </c>
      <c r="F7" s="39" t="s">
        <v>321</v>
      </c>
      <c r="G7" s="79"/>
      <c r="H7" s="80" t="s">
        <v>943</v>
      </c>
      <c r="I7" s="81">
        <v>1.20021997482314E-4</v>
      </c>
      <c r="J7" s="81">
        <v>0</v>
      </c>
      <c r="K7" s="81">
        <v>0</v>
      </c>
      <c r="L7" s="81">
        <v>0.79942389441208495</v>
      </c>
      <c r="M7" s="82">
        <v>1E-3</v>
      </c>
      <c r="N7" s="44">
        <v>3.9976E-8</v>
      </c>
      <c r="O7" s="42">
        <v>4.71</v>
      </c>
    </row>
    <row r="8" spans="1:15" x14ac:dyDescent="0.25">
      <c r="F8" s="39" t="s">
        <v>329</v>
      </c>
      <c r="G8" s="79" t="s">
        <v>983</v>
      </c>
      <c r="H8" s="83" t="s">
        <v>943</v>
      </c>
      <c r="I8" s="48">
        <v>0</v>
      </c>
      <c r="J8" s="48">
        <v>0</v>
      </c>
      <c r="K8" s="48">
        <v>0</v>
      </c>
      <c r="L8" s="48">
        <v>0.44</v>
      </c>
      <c r="M8" s="75">
        <v>2E-3</v>
      </c>
      <c r="N8" s="49">
        <v>1.9633000000000001E-4</v>
      </c>
      <c r="O8" s="42">
        <v>4.0199999999999996</v>
      </c>
    </row>
    <row r="9" spans="1:15" x14ac:dyDescent="0.25">
      <c r="F9" s="39" t="s">
        <v>327</v>
      </c>
      <c r="G9" s="79" t="s">
        <v>983</v>
      </c>
      <c r="H9" s="83" t="s">
        <v>943</v>
      </c>
      <c r="I9" s="48">
        <v>0</v>
      </c>
      <c r="J9" s="48">
        <v>0</v>
      </c>
      <c r="K9" s="48">
        <v>0</v>
      </c>
      <c r="L9" s="48">
        <v>0.36</v>
      </c>
      <c r="M9" s="75">
        <v>6.0000000000000001E-3</v>
      </c>
      <c r="N9" s="49">
        <v>1.3795000000000001E-3</v>
      </c>
      <c r="O9" s="42">
        <v>3.87</v>
      </c>
    </row>
    <row r="10" spans="1:15" x14ac:dyDescent="0.25">
      <c r="F10" s="39" t="s">
        <v>328</v>
      </c>
      <c r="G10" s="79" t="s">
        <v>983</v>
      </c>
      <c r="H10" s="83" t="s">
        <v>943</v>
      </c>
      <c r="I10" s="48">
        <v>0</v>
      </c>
      <c r="J10" s="48">
        <v>0</v>
      </c>
      <c r="K10" s="48">
        <v>0</v>
      </c>
      <c r="L10" s="48">
        <v>0.4</v>
      </c>
      <c r="M10" s="75">
        <v>2E-3</v>
      </c>
      <c r="N10" s="49">
        <v>5.3001999999999997E-4</v>
      </c>
      <c r="O10" s="42">
        <v>4.0199999999999996</v>
      </c>
    </row>
    <row r="11" spans="1:15" x14ac:dyDescent="0.25">
      <c r="B11" s="38" t="s">
        <v>988</v>
      </c>
      <c r="C11" s="38" t="s">
        <v>989</v>
      </c>
      <c r="D11" s="38" t="s">
        <v>1031</v>
      </c>
      <c r="E11" s="38" t="s">
        <v>1053</v>
      </c>
      <c r="F11" s="39" t="s">
        <v>254</v>
      </c>
      <c r="G11" s="79"/>
      <c r="H11" s="80" t="s">
        <v>943</v>
      </c>
      <c r="I11" s="81">
        <v>3.4390110898289E-2</v>
      </c>
      <c r="J11" s="81">
        <v>0.318995417350245</v>
      </c>
      <c r="K11" s="81">
        <v>9.3888210945630601E-2</v>
      </c>
      <c r="L11" s="81">
        <v>0.50455329718806496</v>
      </c>
      <c r="M11" s="82">
        <v>4.1000000000000002E-2</v>
      </c>
      <c r="N11" s="44">
        <v>1.1293E-3</v>
      </c>
      <c r="O11" s="42">
        <v>5.69</v>
      </c>
    </row>
    <row r="12" spans="1:15" x14ac:dyDescent="0.25">
      <c r="F12" s="39" t="s">
        <v>330</v>
      </c>
      <c r="G12" s="79" t="s">
        <v>983</v>
      </c>
      <c r="H12" s="83" t="s">
        <v>943</v>
      </c>
      <c r="I12" s="48">
        <v>0</v>
      </c>
      <c r="J12" s="48">
        <v>0</v>
      </c>
      <c r="K12" s="48">
        <v>0</v>
      </c>
      <c r="L12" s="48">
        <v>0.24</v>
      </c>
      <c r="M12" s="75">
        <v>3.1E-2</v>
      </c>
      <c r="N12" s="49">
        <v>1.9543999999999999E-2</v>
      </c>
      <c r="O12" s="42">
        <v>4.25</v>
      </c>
    </row>
    <row r="13" spans="1:15" x14ac:dyDescent="0.25">
      <c r="F13" s="39" t="s">
        <v>331</v>
      </c>
      <c r="G13" s="79" t="s">
        <v>983</v>
      </c>
      <c r="H13" s="83" t="s">
        <v>943</v>
      </c>
      <c r="I13" s="48">
        <v>0</v>
      </c>
      <c r="J13" s="48">
        <v>0</v>
      </c>
      <c r="K13" s="48">
        <v>0</v>
      </c>
      <c r="L13" s="48">
        <v>0.6</v>
      </c>
      <c r="M13" s="75">
        <v>1E-3</v>
      </c>
      <c r="N13" s="49">
        <v>2.5391E-6</v>
      </c>
      <c r="O13" s="42">
        <v>5.48</v>
      </c>
    </row>
    <row r="14" spans="1:15" x14ac:dyDescent="0.25">
      <c r="F14" s="39" t="s">
        <v>332</v>
      </c>
      <c r="G14" s="79" t="s">
        <v>983</v>
      </c>
      <c r="H14" s="83" t="s">
        <v>943</v>
      </c>
      <c r="I14" s="48">
        <v>0</v>
      </c>
      <c r="J14" s="48">
        <v>0</v>
      </c>
      <c r="K14" s="48">
        <v>0</v>
      </c>
      <c r="L14" s="48">
        <v>0.72</v>
      </c>
      <c r="M14" s="75">
        <v>1E-3</v>
      </c>
      <c r="N14" s="49">
        <v>6.4180999999999997E-8</v>
      </c>
      <c r="O14" s="42">
        <v>4.74</v>
      </c>
    </row>
    <row r="15" spans="1:15" x14ac:dyDescent="0.25">
      <c r="F15" s="39" t="s">
        <v>333</v>
      </c>
      <c r="G15" s="79" t="s">
        <v>983</v>
      </c>
      <c r="H15" s="83" t="s">
        <v>943</v>
      </c>
      <c r="I15" s="48">
        <v>0</v>
      </c>
      <c r="J15" s="48">
        <v>0</v>
      </c>
      <c r="K15" s="48">
        <v>0</v>
      </c>
      <c r="L15" s="48">
        <v>0.28000000000000003</v>
      </c>
      <c r="M15" s="75">
        <v>8.9999999999999993E-3</v>
      </c>
      <c r="N15" s="49">
        <v>8.3800000000000003E-3</v>
      </c>
      <c r="O15" s="42">
        <v>3.51</v>
      </c>
    </row>
    <row r="16" spans="1:15" x14ac:dyDescent="0.25">
      <c r="F16" s="39" t="s">
        <v>334</v>
      </c>
      <c r="G16" s="79" t="s">
        <v>983</v>
      </c>
      <c r="H16" s="83" t="s">
        <v>943</v>
      </c>
      <c r="I16" s="48">
        <v>0</v>
      </c>
      <c r="J16" s="48">
        <v>0</v>
      </c>
      <c r="K16" s="48">
        <v>0</v>
      </c>
      <c r="L16" s="48">
        <v>0.72</v>
      </c>
      <c r="M16" s="75">
        <v>1E-3</v>
      </c>
      <c r="N16" s="49">
        <v>6.4180999999999997E-8</v>
      </c>
      <c r="O16" s="42">
        <v>5.0199999999999996</v>
      </c>
    </row>
    <row r="17" spans="2:15" x14ac:dyDescent="0.25">
      <c r="F17" s="39" t="s">
        <v>335</v>
      </c>
      <c r="G17" s="79" t="s">
        <v>983</v>
      </c>
      <c r="H17" s="83" t="s">
        <v>943</v>
      </c>
      <c r="I17" s="48">
        <v>0</v>
      </c>
      <c r="J17" s="48">
        <v>0</v>
      </c>
      <c r="K17" s="48">
        <v>0</v>
      </c>
      <c r="L17" s="48">
        <v>0.28000000000000003</v>
      </c>
      <c r="M17" s="75">
        <v>1.4E-2</v>
      </c>
      <c r="N17" s="49">
        <v>8.3800000000000003E-3</v>
      </c>
      <c r="O17" s="42">
        <v>4.42</v>
      </c>
    </row>
    <row r="18" spans="2:15" x14ac:dyDescent="0.25">
      <c r="F18" s="39" t="s">
        <v>336</v>
      </c>
      <c r="G18" s="79" t="s">
        <v>983</v>
      </c>
      <c r="H18" s="83" t="s">
        <v>943</v>
      </c>
      <c r="I18" s="48">
        <v>0</v>
      </c>
      <c r="J18" s="48">
        <v>0</v>
      </c>
      <c r="K18" s="48">
        <v>0</v>
      </c>
      <c r="L18" s="48">
        <v>0.4</v>
      </c>
      <c r="M18" s="75">
        <v>4.0000000000000001E-3</v>
      </c>
      <c r="N18" s="49">
        <v>5.3001999999999997E-4</v>
      </c>
      <c r="O18" s="42">
        <v>3.81</v>
      </c>
    </row>
    <row r="19" spans="2:15" x14ac:dyDescent="0.25">
      <c r="F19" s="39" t="s">
        <v>337</v>
      </c>
      <c r="G19" s="79" t="s">
        <v>983</v>
      </c>
      <c r="H19" s="83" t="s">
        <v>943</v>
      </c>
      <c r="I19" s="48">
        <v>0</v>
      </c>
      <c r="J19" s="48">
        <v>0</v>
      </c>
      <c r="K19" s="48">
        <v>0</v>
      </c>
      <c r="L19" s="48">
        <v>0.68</v>
      </c>
      <c r="M19" s="75">
        <v>1E-3</v>
      </c>
      <c r="N19" s="49">
        <v>2.2798999999999999E-7</v>
      </c>
      <c r="O19" s="42">
        <v>4.3099999999999996</v>
      </c>
    </row>
    <row r="20" spans="2:15" x14ac:dyDescent="0.25">
      <c r="B20" s="38" t="s">
        <v>1020</v>
      </c>
      <c r="C20" s="38" t="s">
        <v>1024</v>
      </c>
      <c r="D20" s="38" t="s">
        <v>1032</v>
      </c>
      <c r="E20" s="38" t="s">
        <v>1054</v>
      </c>
      <c r="F20" s="39" t="s">
        <v>261</v>
      </c>
      <c r="G20" s="79"/>
      <c r="H20" s="80" t="s">
        <v>943</v>
      </c>
      <c r="I20" s="81">
        <v>0.127999420745943</v>
      </c>
      <c r="J20" s="81">
        <v>0.13163055114699701</v>
      </c>
      <c r="K20" s="81">
        <v>0.17161949376914801</v>
      </c>
      <c r="L20" s="81">
        <v>0.56875053433791201</v>
      </c>
      <c r="M20" s="82">
        <v>1E-3</v>
      </c>
      <c r="N20" s="44">
        <v>1.0714E-6</v>
      </c>
      <c r="O20" s="42">
        <v>5.71</v>
      </c>
    </row>
    <row r="21" spans="2:15" x14ac:dyDescent="0.25">
      <c r="F21" s="39" t="s">
        <v>340</v>
      </c>
      <c r="G21" s="79" t="s">
        <v>983</v>
      </c>
      <c r="H21" s="83" t="s">
        <v>943</v>
      </c>
      <c r="I21" s="48">
        <v>0</v>
      </c>
      <c r="J21" s="48">
        <v>0</v>
      </c>
      <c r="K21" s="48">
        <v>0</v>
      </c>
      <c r="L21" s="48">
        <v>0.68</v>
      </c>
      <c r="M21" s="75">
        <v>1E-3</v>
      </c>
      <c r="N21" s="49">
        <v>2.2798999999999999E-7</v>
      </c>
      <c r="O21" s="42">
        <v>5.48</v>
      </c>
    </row>
    <row r="22" spans="2:15" x14ac:dyDescent="0.25">
      <c r="F22" s="39" t="s">
        <v>341</v>
      </c>
      <c r="G22" s="79" t="s">
        <v>983</v>
      </c>
      <c r="H22" s="83" t="s">
        <v>943</v>
      </c>
      <c r="I22" s="48">
        <v>0</v>
      </c>
      <c r="J22" s="48">
        <v>0</v>
      </c>
      <c r="K22" s="48">
        <v>0</v>
      </c>
      <c r="L22" s="48">
        <v>0.24</v>
      </c>
      <c r="M22" s="75">
        <v>3.5999999999999997E-2</v>
      </c>
      <c r="N22" s="49">
        <v>1.9543999999999999E-2</v>
      </c>
      <c r="O22" s="42">
        <v>3.39</v>
      </c>
    </row>
    <row r="23" spans="2:15" x14ac:dyDescent="0.25">
      <c r="F23" s="39" t="s">
        <v>342</v>
      </c>
      <c r="G23" s="79" t="s">
        <v>983</v>
      </c>
      <c r="H23" s="83" t="s">
        <v>943</v>
      </c>
      <c r="I23" s="48">
        <v>0</v>
      </c>
      <c r="J23" s="48">
        <v>0</v>
      </c>
      <c r="K23" s="48">
        <v>0</v>
      </c>
      <c r="L23" s="48">
        <v>0.48</v>
      </c>
      <c r="M23" s="75">
        <v>2E-3</v>
      </c>
      <c r="N23" s="49">
        <v>7.0092000000000006E-5</v>
      </c>
      <c r="O23" s="42">
        <v>4.5</v>
      </c>
    </row>
    <row r="24" spans="2:15" x14ac:dyDescent="0.25">
      <c r="F24" s="39" t="s">
        <v>343</v>
      </c>
      <c r="G24" s="79" t="s">
        <v>983</v>
      </c>
      <c r="H24" s="83" t="s">
        <v>943</v>
      </c>
      <c r="I24" s="48">
        <v>0</v>
      </c>
      <c r="J24" s="48">
        <v>0</v>
      </c>
      <c r="K24" s="48">
        <v>0</v>
      </c>
      <c r="L24" s="48">
        <v>0.68</v>
      </c>
      <c r="M24" s="75">
        <v>1E-3</v>
      </c>
      <c r="N24" s="49">
        <v>2.2798999999999999E-7</v>
      </c>
      <c r="O24" s="42">
        <v>4.54</v>
      </c>
    </row>
    <row r="25" spans="2:15" x14ac:dyDescent="0.25">
      <c r="F25" s="39" t="s">
        <v>344</v>
      </c>
      <c r="G25" s="79" t="s">
        <v>983</v>
      </c>
      <c r="H25" s="83" t="s">
        <v>943</v>
      </c>
      <c r="I25" s="48">
        <v>0</v>
      </c>
      <c r="J25" s="48">
        <v>0</v>
      </c>
      <c r="K25" s="48">
        <v>0</v>
      </c>
      <c r="L25" s="48">
        <v>0.4</v>
      </c>
      <c r="M25" s="75">
        <v>1E-3</v>
      </c>
      <c r="N25" s="49">
        <v>5.3001999999999997E-4</v>
      </c>
      <c r="O25" s="42">
        <v>4.03</v>
      </c>
    </row>
    <row r="26" spans="2:15" x14ac:dyDescent="0.25">
      <c r="F26" s="39" t="s">
        <v>345</v>
      </c>
      <c r="G26" s="79" t="s">
        <v>983</v>
      </c>
      <c r="H26" s="83" t="s">
        <v>943</v>
      </c>
      <c r="I26" s="48">
        <v>0</v>
      </c>
      <c r="J26" s="48">
        <v>0</v>
      </c>
      <c r="K26" s="48">
        <v>0</v>
      </c>
      <c r="L26" s="48">
        <v>0.28000000000000003</v>
      </c>
      <c r="M26" s="75">
        <v>1.2E-2</v>
      </c>
      <c r="N26" s="49">
        <v>8.3800000000000003E-3</v>
      </c>
      <c r="O26" s="42">
        <v>3.76</v>
      </c>
    </row>
    <row r="27" spans="2:15" x14ac:dyDescent="0.25">
      <c r="F27" s="39" t="s">
        <v>346</v>
      </c>
      <c r="G27" s="79" t="s">
        <v>983</v>
      </c>
      <c r="H27" s="83" t="s">
        <v>943</v>
      </c>
      <c r="I27" s="48">
        <v>0</v>
      </c>
      <c r="J27" s="48">
        <v>0</v>
      </c>
      <c r="K27" s="48">
        <v>0</v>
      </c>
      <c r="L27" s="48">
        <v>0.88</v>
      </c>
      <c r="M27" s="75">
        <v>1E-3</v>
      </c>
      <c r="N27" s="49">
        <v>2.5895000000000002E-10</v>
      </c>
      <c r="O27" s="42">
        <v>5.34</v>
      </c>
    </row>
    <row r="28" spans="2:15" x14ac:dyDescent="0.25">
      <c r="F28" s="39" t="s">
        <v>347</v>
      </c>
      <c r="G28" s="79" t="s">
        <v>983</v>
      </c>
      <c r="H28" s="83" t="s">
        <v>943</v>
      </c>
      <c r="I28" s="48">
        <v>0</v>
      </c>
      <c r="J28" s="48">
        <v>0</v>
      </c>
      <c r="K28" s="48">
        <v>0</v>
      </c>
      <c r="L28" s="48">
        <v>0.36</v>
      </c>
      <c r="M28" s="75">
        <v>5.0000000000000001E-3</v>
      </c>
      <c r="N28" s="49">
        <v>1.3795000000000001E-3</v>
      </c>
      <c r="O28" s="42">
        <v>4.1900000000000004</v>
      </c>
    </row>
    <row r="29" spans="2:15" x14ac:dyDescent="0.25">
      <c r="F29" s="39" t="s">
        <v>349</v>
      </c>
      <c r="G29" s="79" t="s">
        <v>983</v>
      </c>
      <c r="H29" s="83" t="s">
        <v>943</v>
      </c>
      <c r="I29" s="48">
        <v>0</v>
      </c>
      <c r="J29" s="48">
        <v>0</v>
      </c>
      <c r="K29" s="48">
        <v>0</v>
      </c>
      <c r="L29" s="48">
        <v>0.6</v>
      </c>
      <c r="M29" s="75">
        <v>1E-3</v>
      </c>
      <c r="N29" s="49">
        <v>2.5391E-6</v>
      </c>
      <c r="O29" s="42">
        <v>4.1399999999999997</v>
      </c>
    </row>
    <row r="30" spans="2:15" x14ac:dyDescent="0.25">
      <c r="F30" s="39" t="s">
        <v>350</v>
      </c>
      <c r="G30" s="79" t="s">
        <v>983</v>
      </c>
      <c r="H30" s="83" t="s">
        <v>943</v>
      </c>
      <c r="I30" s="48">
        <v>0</v>
      </c>
      <c r="J30" s="48">
        <v>0</v>
      </c>
      <c r="K30" s="48">
        <v>0</v>
      </c>
      <c r="L30" s="48">
        <v>0.24</v>
      </c>
      <c r="M30" s="75">
        <v>1.9E-2</v>
      </c>
      <c r="N30" s="49">
        <v>1.9543999999999999E-2</v>
      </c>
      <c r="O30" s="42">
        <v>3.4</v>
      </c>
    </row>
    <row r="31" spans="2:15" x14ac:dyDescent="0.25">
      <c r="F31" s="39" t="s">
        <v>228</v>
      </c>
      <c r="G31" s="79" t="s">
        <v>683</v>
      </c>
      <c r="H31" s="83" t="s">
        <v>155</v>
      </c>
      <c r="I31" s="48">
        <v>5.2190605154946799E-2</v>
      </c>
      <c r="J31" s="48">
        <v>0.70736638997215096</v>
      </c>
      <c r="K31" s="48">
        <v>2.2503662881434901E-2</v>
      </c>
      <c r="L31" s="48">
        <v>0</v>
      </c>
      <c r="M31" s="75">
        <v>1E-3</v>
      </c>
      <c r="N31" s="49">
        <v>2.4578999999999998E-6</v>
      </c>
      <c r="O31" s="42">
        <v>4.63</v>
      </c>
    </row>
    <row r="32" spans="2:15" x14ac:dyDescent="0.25">
      <c r="F32" s="39" t="s">
        <v>351</v>
      </c>
      <c r="G32" s="79" t="s">
        <v>683</v>
      </c>
      <c r="H32" s="83" t="s">
        <v>157</v>
      </c>
      <c r="I32" s="48">
        <v>0.50470575825290898</v>
      </c>
      <c r="J32" s="48">
        <v>0.109050279197432</v>
      </c>
      <c r="K32" s="48">
        <v>0.26630385567181802</v>
      </c>
      <c r="L32" s="48">
        <v>0</v>
      </c>
      <c r="M32" s="75">
        <v>2.1999999999999999E-2</v>
      </c>
      <c r="N32" s="49">
        <v>1.5352999999999999E-8</v>
      </c>
      <c r="O32" s="42">
        <v>4.6900000000000004</v>
      </c>
    </row>
    <row r="33" spans="2:15" x14ac:dyDescent="0.25">
      <c r="F33" s="39" t="s">
        <v>352</v>
      </c>
      <c r="G33" s="79" t="s">
        <v>683</v>
      </c>
      <c r="H33" s="83" t="s">
        <v>156</v>
      </c>
      <c r="I33" s="48">
        <v>8.4649537641990999E-2</v>
      </c>
      <c r="J33" s="48">
        <v>1.8778417661940599E-3</v>
      </c>
      <c r="K33" s="48">
        <v>0.69564649636637599</v>
      </c>
      <c r="L33" s="48">
        <v>0</v>
      </c>
      <c r="M33" s="75">
        <v>1E-3</v>
      </c>
      <c r="N33" s="49">
        <v>1.4838000000000001E-6</v>
      </c>
      <c r="O33" s="42">
        <v>3.28</v>
      </c>
    </row>
    <row r="34" spans="2:15" x14ac:dyDescent="0.25">
      <c r="F34" s="39" t="s">
        <v>353</v>
      </c>
      <c r="G34" s="79" t="s">
        <v>683</v>
      </c>
      <c r="H34" s="83" t="s">
        <v>156</v>
      </c>
      <c r="I34" s="48">
        <v>0.14050123073830001</v>
      </c>
      <c r="J34" s="48">
        <v>1.96075531282101E-4</v>
      </c>
      <c r="K34" s="48">
        <v>0.80480624925807998</v>
      </c>
      <c r="L34" s="48">
        <v>0</v>
      </c>
      <c r="M34" s="75">
        <v>1E-3</v>
      </c>
      <c r="N34" s="49">
        <v>5.8105000000000001E-9</v>
      </c>
      <c r="O34" s="42">
        <v>4.79</v>
      </c>
    </row>
    <row r="35" spans="2:15" x14ac:dyDescent="0.25">
      <c r="F35" s="39" t="s">
        <v>354</v>
      </c>
      <c r="G35" s="79" t="s">
        <v>683</v>
      </c>
      <c r="H35" s="83" t="s">
        <v>155</v>
      </c>
      <c r="I35" s="48">
        <v>0.10058841165502</v>
      </c>
      <c r="J35" s="48">
        <v>0.345257324225347</v>
      </c>
      <c r="K35" s="48">
        <v>3.8527863171081402E-2</v>
      </c>
      <c r="L35" s="48">
        <v>0</v>
      </c>
      <c r="M35" s="75">
        <v>4.8000000000000001E-2</v>
      </c>
      <c r="N35" s="49">
        <v>5.9429000000000003E-4</v>
      </c>
      <c r="O35" s="42">
        <v>3.75</v>
      </c>
    </row>
    <row r="36" spans="2:15" x14ac:dyDescent="0.25">
      <c r="F36" s="39" t="s">
        <v>355</v>
      </c>
      <c r="G36" s="79" t="s">
        <v>683</v>
      </c>
      <c r="H36" s="83" t="s">
        <v>157</v>
      </c>
      <c r="I36" s="48">
        <v>0.71065789177610905</v>
      </c>
      <c r="J36" s="48">
        <v>7.4875130123136201E-3</v>
      </c>
      <c r="K36" s="48">
        <v>2.93156587357748E-2</v>
      </c>
      <c r="L36" s="48">
        <v>0</v>
      </c>
      <c r="M36" s="75">
        <v>2E-3</v>
      </c>
      <c r="N36" s="49">
        <v>2.1741000000000001E-6</v>
      </c>
      <c r="O36" s="42">
        <v>3.48</v>
      </c>
    </row>
    <row r="37" spans="2:15" x14ac:dyDescent="0.25">
      <c r="B37" s="38" t="s">
        <v>1020</v>
      </c>
      <c r="C37" s="38" t="s">
        <v>1025</v>
      </c>
      <c r="D37" s="38" t="s">
        <v>1033</v>
      </c>
      <c r="E37" s="38" t="s">
        <v>1055</v>
      </c>
      <c r="F37" s="39" t="s">
        <v>278</v>
      </c>
      <c r="G37" s="79"/>
      <c r="H37" s="80" t="s">
        <v>943</v>
      </c>
      <c r="I37" s="81">
        <v>0.154375664080767</v>
      </c>
      <c r="J37" s="81">
        <v>9.9647869102668707E-2</v>
      </c>
      <c r="K37" s="81">
        <v>0.186618373138071</v>
      </c>
      <c r="L37" s="81">
        <v>0.55935809367849398</v>
      </c>
      <c r="M37" s="82">
        <v>1E-3</v>
      </c>
      <c r="N37" s="44">
        <v>4.6869000000000001E-4</v>
      </c>
      <c r="O37" s="42">
        <v>5.54</v>
      </c>
    </row>
    <row r="38" spans="2:15" x14ac:dyDescent="0.25">
      <c r="F38" s="39" t="s">
        <v>356</v>
      </c>
      <c r="G38" s="79" t="s">
        <v>983</v>
      </c>
      <c r="H38" s="83" t="s">
        <v>943</v>
      </c>
      <c r="I38" s="48">
        <v>0</v>
      </c>
      <c r="J38" s="48">
        <v>0</v>
      </c>
      <c r="K38" s="48">
        <v>0</v>
      </c>
      <c r="L38" s="48">
        <v>0.32</v>
      </c>
      <c r="M38" s="75">
        <v>8.0000000000000002E-3</v>
      </c>
      <c r="N38" s="49">
        <v>3.4626000000000001E-3</v>
      </c>
      <c r="O38" s="42">
        <v>3.65</v>
      </c>
    </row>
    <row r="39" spans="2:15" x14ac:dyDescent="0.25">
      <c r="F39" s="39" t="s">
        <v>363</v>
      </c>
      <c r="G39" s="79" t="s">
        <v>983</v>
      </c>
      <c r="H39" s="83" t="s">
        <v>943</v>
      </c>
      <c r="I39" s="48">
        <v>0</v>
      </c>
      <c r="J39" s="48">
        <v>0</v>
      </c>
      <c r="K39" s="48">
        <v>0</v>
      </c>
      <c r="L39" s="48">
        <v>0.68</v>
      </c>
      <c r="M39" s="75">
        <v>1E-3</v>
      </c>
      <c r="N39" s="49">
        <v>2.2798999999999999E-7</v>
      </c>
      <c r="O39" s="42">
        <v>5.5</v>
      </c>
    </row>
    <row r="40" spans="2:15" x14ac:dyDescent="0.25">
      <c r="F40" s="39" t="s">
        <v>359</v>
      </c>
      <c r="G40" s="79" t="s">
        <v>983</v>
      </c>
      <c r="H40" s="83" t="s">
        <v>943</v>
      </c>
      <c r="I40" s="48">
        <v>0</v>
      </c>
      <c r="J40" s="48">
        <v>0</v>
      </c>
      <c r="K40" s="48">
        <v>0</v>
      </c>
      <c r="L40" s="48">
        <v>0.24</v>
      </c>
      <c r="M40" s="75">
        <v>2.4E-2</v>
      </c>
      <c r="N40" s="49">
        <v>1.9543999999999999E-2</v>
      </c>
      <c r="O40" s="42">
        <v>3.64</v>
      </c>
    </row>
    <row r="41" spans="2:15" x14ac:dyDescent="0.25">
      <c r="F41" s="39" t="s">
        <v>362</v>
      </c>
      <c r="G41" s="79" t="s">
        <v>983</v>
      </c>
      <c r="H41" s="83" t="s">
        <v>943</v>
      </c>
      <c r="I41" s="48">
        <v>0</v>
      </c>
      <c r="J41" s="48">
        <v>0</v>
      </c>
      <c r="K41" s="48">
        <v>0</v>
      </c>
      <c r="L41" s="48">
        <v>0.68</v>
      </c>
      <c r="M41" s="75">
        <v>1E-3</v>
      </c>
      <c r="N41" s="49">
        <v>2.2798999999999999E-7</v>
      </c>
      <c r="O41" s="42">
        <v>4.54</v>
      </c>
    </row>
    <row r="42" spans="2:15" x14ac:dyDescent="0.25">
      <c r="F42" s="39" t="s">
        <v>357</v>
      </c>
      <c r="G42" s="79" t="s">
        <v>983</v>
      </c>
      <c r="H42" s="83" t="s">
        <v>943</v>
      </c>
      <c r="I42" s="48">
        <v>0</v>
      </c>
      <c r="J42" s="48">
        <v>0</v>
      </c>
      <c r="K42" s="48">
        <v>0</v>
      </c>
      <c r="L42" s="48">
        <v>0.24</v>
      </c>
      <c r="M42" s="75">
        <v>2.7E-2</v>
      </c>
      <c r="N42" s="49">
        <v>1.9543999999999999E-2</v>
      </c>
      <c r="O42" s="42">
        <v>3.31</v>
      </c>
    </row>
    <row r="43" spans="2:15" x14ac:dyDescent="0.25">
      <c r="F43" s="39" t="s">
        <v>358</v>
      </c>
      <c r="G43" s="79" t="s">
        <v>983</v>
      </c>
      <c r="H43" s="83" t="s">
        <v>943</v>
      </c>
      <c r="I43" s="48">
        <v>0</v>
      </c>
      <c r="J43" s="48">
        <v>0</v>
      </c>
      <c r="K43" s="48">
        <v>0</v>
      </c>
      <c r="L43" s="48">
        <v>0.6</v>
      </c>
      <c r="M43" s="75">
        <v>1E-3</v>
      </c>
      <c r="N43" s="49">
        <v>2.5391E-6</v>
      </c>
      <c r="O43" s="42">
        <v>3.85</v>
      </c>
    </row>
    <row r="44" spans="2:15" x14ac:dyDescent="0.25">
      <c r="F44" s="39" t="s">
        <v>360</v>
      </c>
      <c r="G44" s="79" t="s">
        <v>983</v>
      </c>
      <c r="H44" s="83" t="s">
        <v>943</v>
      </c>
      <c r="I44" s="48">
        <v>0</v>
      </c>
      <c r="J44" s="48">
        <v>0</v>
      </c>
      <c r="K44" s="48">
        <v>0</v>
      </c>
      <c r="L44" s="48">
        <v>0.32</v>
      </c>
      <c r="M44" s="75">
        <v>7.0000000000000001E-3</v>
      </c>
      <c r="N44" s="49">
        <v>3.4626000000000001E-3</v>
      </c>
      <c r="O44" s="42">
        <v>4.1500000000000004</v>
      </c>
    </row>
    <row r="45" spans="2:15" x14ac:dyDescent="0.25">
      <c r="F45" s="39" t="s">
        <v>361</v>
      </c>
      <c r="G45" s="79" t="s">
        <v>983</v>
      </c>
      <c r="H45" s="83" t="s">
        <v>943</v>
      </c>
      <c r="I45" s="48">
        <v>0</v>
      </c>
      <c r="J45" s="48">
        <v>0</v>
      </c>
      <c r="K45" s="48">
        <v>0</v>
      </c>
      <c r="L45" s="48">
        <v>0.32</v>
      </c>
      <c r="M45" s="75">
        <v>8.0000000000000002E-3</v>
      </c>
      <c r="N45" s="49">
        <v>3.4626000000000001E-3</v>
      </c>
      <c r="O45" s="42">
        <v>3.6</v>
      </c>
    </row>
    <row r="46" spans="2:15" x14ac:dyDescent="0.25">
      <c r="F46" s="39" t="s">
        <v>364</v>
      </c>
      <c r="G46" s="79" t="s">
        <v>983</v>
      </c>
      <c r="H46" s="83" t="s">
        <v>943</v>
      </c>
      <c r="I46" s="48">
        <v>0</v>
      </c>
      <c r="J46" s="48">
        <v>0</v>
      </c>
      <c r="K46" s="48">
        <v>0</v>
      </c>
      <c r="L46" s="48">
        <v>0.36</v>
      </c>
      <c r="M46" s="75">
        <v>4.0000000000000001E-3</v>
      </c>
      <c r="N46" s="49">
        <v>1.3795000000000001E-3</v>
      </c>
      <c r="O46" s="42">
        <v>3.61</v>
      </c>
    </row>
    <row r="47" spans="2:15" x14ac:dyDescent="0.25">
      <c r="F47" s="39" t="s">
        <v>366</v>
      </c>
      <c r="G47" s="79" t="s">
        <v>683</v>
      </c>
      <c r="H47" s="83" t="s">
        <v>156</v>
      </c>
      <c r="I47" s="48">
        <v>0.33601522560296498</v>
      </c>
      <c r="J47" s="48">
        <v>0.229415763300445</v>
      </c>
      <c r="K47" s="48">
        <v>0.43456901109659002</v>
      </c>
      <c r="L47" s="48">
        <v>0</v>
      </c>
      <c r="M47" s="75">
        <v>7.0000000000000001E-3</v>
      </c>
      <c r="N47" s="49">
        <v>1.1148999999999999E-10</v>
      </c>
      <c r="O47" s="42">
        <v>5.08</v>
      </c>
    </row>
    <row r="48" spans="2:15" x14ac:dyDescent="0.25">
      <c r="F48" s="39" t="s">
        <v>367</v>
      </c>
      <c r="G48" s="79" t="s">
        <v>683</v>
      </c>
      <c r="H48" s="83" t="s">
        <v>156</v>
      </c>
      <c r="I48" s="48">
        <v>0.170933856120176</v>
      </c>
      <c r="J48" s="48">
        <v>2.3298112980244302E-2</v>
      </c>
      <c r="K48" s="48">
        <v>0.63231077040591999</v>
      </c>
      <c r="L48" s="48">
        <v>0</v>
      </c>
      <c r="M48" s="75">
        <v>1E-3</v>
      </c>
      <c r="N48" s="49">
        <v>1.2251999999999999E-7</v>
      </c>
      <c r="O48" s="42">
        <v>2.85</v>
      </c>
    </row>
    <row r="49" spans="2:15" x14ac:dyDescent="0.25">
      <c r="F49" s="39" t="s">
        <v>365</v>
      </c>
      <c r="G49" s="79" t="s">
        <v>683</v>
      </c>
      <c r="H49" s="83" t="s">
        <v>943</v>
      </c>
      <c r="I49" s="48">
        <v>2.7783666836054502E-4</v>
      </c>
      <c r="J49" s="48">
        <v>1.6129171591434301E-4</v>
      </c>
      <c r="K49" s="48">
        <v>1.4889341763844099E-4</v>
      </c>
      <c r="L49" s="48">
        <v>0.51708676169759804</v>
      </c>
      <c r="M49" s="75">
        <v>3.0000000000000001E-3</v>
      </c>
      <c r="N49" s="49">
        <v>1.0958999999999999E-3</v>
      </c>
      <c r="O49" s="42">
        <v>4.0999999999999996</v>
      </c>
    </row>
    <row r="50" spans="2:15" x14ac:dyDescent="0.25">
      <c r="B50" s="38" t="s">
        <v>1020</v>
      </c>
      <c r="C50" s="38" t="s">
        <v>1024</v>
      </c>
      <c r="D50" s="38" t="s">
        <v>1032</v>
      </c>
      <c r="E50" s="38" t="s">
        <v>1056</v>
      </c>
      <c r="F50" s="39" t="s">
        <v>258</v>
      </c>
      <c r="G50" s="79"/>
      <c r="H50" s="80" t="s">
        <v>943</v>
      </c>
      <c r="I50" s="81">
        <v>2.02504520274535E-2</v>
      </c>
      <c r="J50" s="81">
        <v>0.14969011601514601</v>
      </c>
      <c r="K50" s="81">
        <v>2.02524183304903E-2</v>
      </c>
      <c r="L50" s="81">
        <v>0.737601018448928</v>
      </c>
      <c r="M50" s="82">
        <v>1E-3</v>
      </c>
      <c r="N50" s="44">
        <v>3.2424999999999999E-6</v>
      </c>
      <c r="O50" s="42">
        <v>5.0599999999999996</v>
      </c>
    </row>
    <row r="51" spans="2:15" x14ac:dyDescent="0.25">
      <c r="F51" s="39" t="s">
        <v>368</v>
      </c>
      <c r="G51" s="79" t="s">
        <v>983</v>
      </c>
      <c r="H51" s="83" t="s">
        <v>943</v>
      </c>
      <c r="I51" s="48">
        <v>0</v>
      </c>
      <c r="J51" s="48">
        <v>0</v>
      </c>
      <c r="K51" s="48">
        <v>0</v>
      </c>
      <c r="L51" s="48">
        <v>0.96</v>
      </c>
      <c r="M51" s="75">
        <v>1E-3</v>
      </c>
      <c r="N51" s="49">
        <v>1.2395E-11</v>
      </c>
      <c r="O51" s="42">
        <v>5.05</v>
      </c>
    </row>
    <row r="52" spans="2:15" x14ac:dyDescent="0.25">
      <c r="F52" s="39" t="s">
        <v>370</v>
      </c>
      <c r="G52" s="79" t="s">
        <v>983</v>
      </c>
      <c r="H52" s="83" t="s">
        <v>943</v>
      </c>
      <c r="I52" s="48">
        <v>0</v>
      </c>
      <c r="J52" s="48">
        <v>0</v>
      </c>
      <c r="K52" s="48">
        <v>0</v>
      </c>
      <c r="L52" s="48">
        <v>0.28000000000000003</v>
      </c>
      <c r="M52" s="75">
        <v>1.2E-2</v>
      </c>
      <c r="N52" s="49">
        <v>8.3800000000000003E-3</v>
      </c>
      <c r="O52" s="42">
        <v>3.9</v>
      </c>
    </row>
    <row r="53" spans="2:15" x14ac:dyDescent="0.25">
      <c r="F53" s="39" t="s">
        <v>369</v>
      </c>
      <c r="G53" s="79" t="s">
        <v>983</v>
      </c>
      <c r="H53" s="83" t="s">
        <v>943</v>
      </c>
      <c r="I53" s="48">
        <v>0</v>
      </c>
      <c r="J53" s="48">
        <v>0</v>
      </c>
      <c r="K53" s="48">
        <v>0</v>
      </c>
      <c r="L53" s="48">
        <v>0.36</v>
      </c>
      <c r="M53" s="75">
        <v>3.0000000000000001E-3</v>
      </c>
      <c r="N53" s="49">
        <v>1.3795000000000001E-3</v>
      </c>
      <c r="O53" s="42">
        <v>3.45</v>
      </c>
    </row>
    <row r="54" spans="2:15" x14ac:dyDescent="0.25">
      <c r="F54" s="39" t="s">
        <v>223</v>
      </c>
      <c r="G54" s="79" t="s">
        <v>683</v>
      </c>
      <c r="H54" s="83" t="s">
        <v>155</v>
      </c>
      <c r="I54" s="48">
        <v>8.7412639389955998E-2</v>
      </c>
      <c r="J54" s="48">
        <v>0.64614709186043995</v>
      </c>
      <c r="K54" s="48">
        <v>8.7420967906502806E-2</v>
      </c>
      <c r="L54" s="48">
        <v>0</v>
      </c>
      <c r="M54" s="75">
        <v>6.0000000000000001E-3</v>
      </c>
      <c r="N54" s="49">
        <v>3.3558000000000002E-8</v>
      </c>
      <c r="O54" s="42">
        <v>4.51</v>
      </c>
    </row>
    <row r="55" spans="2:15" x14ac:dyDescent="0.25">
      <c r="B55" s="38" t="s">
        <v>1021</v>
      </c>
      <c r="C55" s="38" t="s">
        <v>1026</v>
      </c>
      <c r="D55" s="38" t="s">
        <v>1034</v>
      </c>
      <c r="E55" s="38" t="s">
        <v>1057</v>
      </c>
      <c r="F55" s="39" t="s">
        <v>265</v>
      </c>
      <c r="G55" s="79"/>
      <c r="H55" s="80" t="s">
        <v>943</v>
      </c>
      <c r="I55" s="81">
        <v>6.5496074309410301E-3</v>
      </c>
      <c r="J55" s="81">
        <v>3.02243618824855E-2</v>
      </c>
      <c r="K55" s="81">
        <v>1.18368997045603E-4</v>
      </c>
      <c r="L55" s="81">
        <v>0.55727613075954696</v>
      </c>
      <c r="M55" s="82">
        <v>4.0000000000000001E-3</v>
      </c>
      <c r="N55" s="44">
        <v>3.0500000000000002E-3</v>
      </c>
      <c r="O55" s="42">
        <v>4.32</v>
      </c>
    </row>
    <row r="56" spans="2:15" x14ac:dyDescent="0.25">
      <c r="F56" s="39" t="s">
        <v>371</v>
      </c>
      <c r="G56" s="79" t="s">
        <v>983</v>
      </c>
      <c r="H56" s="83" t="s">
        <v>943</v>
      </c>
      <c r="I56" s="48">
        <v>0</v>
      </c>
      <c r="J56" s="48">
        <v>0</v>
      </c>
      <c r="K56" s="48">
        <v>0</v>
      </c>
      <c r="L56" s="48">
        <v>0.6</v>
      </c>
      <c r="M56" s="75">
        <v>1E-3</v>
      </c>
      <c r="N56" s="49">
        <v>2.5391E-6</v>
      </c>
      <c r="O56" s="42">
        <v>4.3099999999999996</v>
      </c>
    </row>
    <row r="57" spans="2:15" x14ac:dyDescent="0.25">
      <c r="F57" s="39" t="s">
        <v>235</v>
      </c>
      <c r="G57" s="79" t="s">
        <v>683</v>
      </c>
      <c r="H57" s="83" t="s">
        <v>155</v>
      </c>
      <c r="I57" s="48">
        <v>9.1981518697887898E-2</v>
      </c>
      <c r="J57" s="48">
        <v>0.42445047611351699</v>
      </c>
      <c r="K57" s="48">
        <v>1.6637983717140801E-3</v>
      </c>
      <c r="L57" s="48">
        <v>0</v>
      </c>
      <c r="M57" s="75">
        <v>2E-3</v>
      </c>
      <c r="N57" s="49">
        <v>2.7102000000000002E-4</v>
      </c>
      <c r="O57" s="42">
        <v>3.09</v>
      </c>
    </row>
    <row r="58" spans="2:15" x14ac:dyDescent="0.25">
      <c r="B58" s="38" t="s">
        <v>1020</v>
      </c>
      <c r="C58" s="38" t="s">
        <v>1024</v>
      </c>
      <c r="D58" s="38" t="s">
        <v>1032</v>
      </c>
      <c r="E58" s="38" t="s">
        <v>1056</v>
      </c>
      <c r="F58" s="39" t="s">
        <v>322</v>
      </c>
      <c r="G58" s="79"/>
      <c r="H58" s="80" t="s">
        <v>943</v>
      </c>
      <c r="I58" s="81">
        <v>9.5056831038267692E-3</v>
      </c>
      <c r="J58" s="81">
        <v>2.57415096710539E-3</v>
      </c>
      <c r="K58" s="81">
        <v>6.58162685654636E-3</v>
      </c>
      <c r="L58" s="81">
        <v>0.84593291317703101</v>
      </c>
      <c r="M58" s="82">
        <v>1E-3</v>
      </c>
      <c r="N58" s="44">
        <v>1.3544999999999999E-6</v>
      </c>
      <c r="O58" s="42">
        <v>4.57</v>
      </c>
    </row>
    <row r="59" spans="2:15" x14ac:dyDescent="0.25">
      <c r="F59" s="39" t="s">
        <v>373</v>
      </c>
      <c r="G59" s="79" t="s">
        <v>983</v>
      </c>
      <c r="H59" s="83" t="s">
        <v>943</v>
      </c>
      <c r="I59" s="48">
        <v>0</v>
      </c>
      <c r="J59" s="48">
        <v>0</v>
      </c>
      <c r="K59" s="48">
        <v>0</v>
      </c>
      <c r="L59" s="48">
        <v>0.76</v>
      </c>
      <c r="M59" s="75">
        <v>1E-3</v>
      </c>
      <c r="N59" s="49">
        <v>1.7306E-8</v>
      </c>
      <c r="O59" s="42">
        <v>4.4000000000000004</v>
      </c>
    </row>
    <row r="60" spans="2:15" x14ac:dyDescent="0.25">
      <c r="F60" s="39" t="s">
        <v>372</v>
      </c>
      <c r="G60" s="79" t="s">
        <v>983</v>
      </c>
      <c r="H60" s="83" t="s">
        <v>943</v>
      </c>
      <c r="I60" s="48">
        <v>0</v>
      </c>
      <c r="J60" s="48">
        <v>0</v>
      </c>
      <c r="K60" s="48">
        <v>0</v>
      </c>
      <c r="L60" s="48">
        <v>0.24</v>
      </c>
      <c r="M60" s="75">
        <v>0.03</v>
      </c>
      <c r="N60" s="49">
        <v>1.9543999999999999E-2</v>
      </c>
      <c r="O60" s="42">
        <v>3.74</v>
      </c>
    </row>
    <row r="61" spans="2:15" x14ac:dyDescent="0.25">
      <c r="B61" s="38" t="s">
        <v>988</v>
      </c>
      <c r="C61" s="38" t="s">
        <v>1012</v>
      </c>
      <c r="D61" s="38" t="s">
        <v>1013</v>
      </c>
      <c r="E61" s="38" t="s">
        <v>1014</v>
      </c>
      <c r="F61" s="39" t="s">
        <v>323</v>
      </c>
      <c r="G61" s="79"/>
      <c r="H61" s="80" t="s">
        <v>943</v>
      </c>
      <c r="I61" s="81">
        <v>0</v>
      </c>
      <c r="J61" s="81">
        <v>1.1199727660648899E-4</v>
      </c>
      <c r="K61" s="81">
        <v>0</v>
      </c>
      <c r="L61" s="81">
        <v>0.71919361960843298</v>
      </c>
      <c r="M61" s="82">
        <v>1E-3</v>
      </c>
      <c r="N61" s="44">
        <v>6.4180999999999997E-8</v>
      </c>
      <c r="O61" s="42">
        <v>4.42</v>
      </c>
    </row>
    <row r="62" spans="2:15" x14ac:dyDescent="0.25">
      <c r="F62" s="39" t="s">
        <v>374</v>
      </c>
      <c r="G62" s="79" t="s">
        <v>983</v>
      </c>
      <c r="H62" s="83" t="s">
        <v>943</v>
      </c>
      <c r="I62" s="48">
        <v>0</v>
      </c>
      <c r="J62" s="48">
        <v>0</v>
      </c>
      <c r="K62" s="48">
        <v>0</v>
      </c>
      <c r="L62" s="48">
        <v>0.72</v>
      </c>
      <c r="M62" s="75">
        <v>1E-3</v>
      </c>
      <c r="N62" s="49">
        <v>6.4180999999999997E-8</v>
      </c>
      <c r="O62" s="42">
        <v>4.43</v>
      </c>
    </row>
    <row r="63" spans="2:15" x14ac:dyDescent="0.25">
      <c r="B63" s="38" t="s">
        <v>988</v>
      </c>
      <c r="C63" s="38" t="s">
        <v>1015</v>
      </c>
      <c r="D63" s="38" t="s">
        <v>1035</v>
      </c>
      <c r="E63" s="38" t="s">
        <v>1058</v>
      </c>
      <c r="F63" s="39" t="s">
        <v>264</v>
      </c>
      <c r="G63" s="79"/>
      <c r="H63" s="80" t="s">
        <v>943</v>
      </c>
      <c r="I63" s="81">
        <v>2.74687547267174E-3</v>
      </c>
      <c r="J63" s="81">
        <v>0</v>
      </c>
      <c r="K63" s="81">
        <v>2.9642990305191099E-3</v>
      </c>
      <c r="L63" s="81">
        <v>0.82708521192045803</v>
      </c>
      <c r="M63" s="82">
        <v>1E-3</v>
      </c>
      <c r="N63" s="44">
        <v>5.0917000000000005E-7</v>
      </c>
      <c r="O63" s="42">
        <v>5.24</v>
      </c>
    </row>
    <row r="64" spans="2:15" x14ac:dyDescent="0.25">
      <c r="F64" s="39" t="s">
        <v>375</v>
      </c>
      <c r="G64" s="79" t="s">
        <v>983</v>
      </c>
      <c r="H64" s="83" t="s">
        <v>943</v>
      </c>
      <c r="I64" s="48">
        <v>0</v>
      </c>
      <c r="J64" s="48">
        <v>0</v>
      </c>
      <c r="K64" s="48">
        <v>0</v>
      </c>
      <c r="L64" s="48">
        <v>0.32</v>
      </c>
      <c r="M64" s="75">
        <v>8.9999999999999993E-3</v>
      </c>
      <c r="N64" s="49">
        <v>3.4626000000000001E-3</v>
      </c>
      <c r="O64" s="42">
        <v>4.53</v>
      </c>
    </row>
    <row r="65" spans="2:15" x14ac:dyDescent="0.25">
      <c r="F65" s="39" t="s">
        <v>376</v>
      </c>
      <c r="G65" s="79" t="s">
        <v>983</v>
      </c>
      <c r="H65" s="83" t="s">
        <v>943</v>
      </c>
      <c r="I65" s="48">
        <v>0</v>
      </c>
      <c r="J65" s="48">
        <v>0</v>
      </c>
      <c r="K65" s="48">
        <v>0</v>
      </c>
      <c r="L65" s="48">
        <v>0.68</v>
      </c>
      <c r="M65" s="75">
        <v>1E-3</v>
      </c>
      <c r="N65" s="49">
        <v>2.2798999999999999E-7</v>
      </c>
      <c r="O65" s="42">
        <v>4.9800000000000004</v>
      </c>
    </row>
    <row r="66" spans="2:15" x14ac:dyDescent="0.25">
      <c r="F66" s="39" t="s">
        <v>234</v>
      </c>
      <c r="G66" s="79" t="s">
        <v>683</v>
      </c>
      <c r="H66" s="83" t="s">
        <v>943</v>
      </c>
      <c r="I66" s="48">
        <v>1.12042117648277E-2</v>
      </c>
      <c r="J66" s="48">
        <v>0</v>
      </c>
      <c r="K66" s="48">
        <v>1.3172357697363701E-2</v>
      </c>
      <c r="L66" s="48">
        <v>0.56021023048747898</v>
      </c>
      <c r="M66" s="75">
        <v>1.7000000000000001E-2</v>
      </c>
      <c r="N66" s="49">
        <v>2.6147000000000002E-3</v>
      </c>
      <c r="O66" s="42">
        <v>4.59</v>
      </c>
    </row>
    <row r="67" spans="2:15" x14ac:dyDescent="0.25">
      <c r="B67" s="38" t="s">
        <v>984</v>
      </c>
      <c r="C67" s="38" t="s">
        <v>985</v>
      </c>
      <c r="D67" s="38" t="s">
        <v>986</v>
      </c>
      <c r="E67" s="38" t="s">
        <v>987</v>
      </c>
      <c r="F67" s="39" t="s">
        <v>255</v>
      </c>
      <c r="G67" s="79"/>
      <c r="H67" s="80" t="s">
        <v>155</v>
      </c>
      <c r="I67" s="81">
        <v>0.16155546376560201</v>
      </c>
      <c r="J67" s="81">
        <v>0.61350953644129502</v>
      </c>
      <c r="K67" s="81">
        <v>4.6035153618997201E-3</v>
      </c>
      <c r="L67" s="81">
        <v>5.5560493380003503E-4</v>
      </c>
      <c r="M67" s="82">
        <v>3.0000000000000001E-3</v>
      </c>
      <c r="N67" s="44">
        <v>1.1863E-6</v>
      </c>
      <c r="O67" s="42">
        <v>4.4400000000000004</v>
      </c>
    </row>
    <row r="68" spans="2:15" x14ac:dyDescent="0.25">
      <c r="F68" s="39" t="s">
        <v>218</v>
      </c>
      <c r="G68" s="79" t="s">
        <v>683</v>
      </c>
      <c r="H68" s="83" t="s">
        <v>155</v>
      </c>
      <c r="I68" s="48">
        <v>4.61713788175626E-2</v>
      </c>
      <c r="J68" s="48">
        <v>0.62469221344044601</v>
      </c>
      <c r="K68" s="48">
        <v>3.0479589185616902E-3</v>
      </c>
      <c r="L68" s="48">
        <v>0</v>
      </c>
      <c r="M68" s="75">
        <v>1E-3</v>
      </c>
      <c r="N68" s="49">
        <v>4.5751999999999998E-5</v>
      </c>
      <c r="O68" s="42">
        <v>4.3</v>
      </c>
    </row>
    <row r="69" spans="2:15" x14ac:dyDescent="0.25">
      <c r="F69" s="39" t="s">
        <v>301</v>
      </c>
      <c r="G69" s="79" t="s">
        <v>683</v>
      </c>
      <c r="H69" s="83" t="s">
        <v>157</v>
      </c>
      <c r="I69" s="48">
        <v>0.32223852917554102</v>
      </c>
      <c r="J69" s="48">
        <v>6.0552886972532402E-3</v>
      </c>
      <c r="K69" s="48">
        <v>3.0079689871101401E-4</v>
      </c>
      <c r="L69" s="48">
        <v>0</v>
      </c>
      <c r="M69" s="75">
        <v>2.3E-2</v>
      </c>
      <c r="N69" s="49">
        <v>1.5452E-2</v>
      </c>
      <c r="O69" s="42">
        <v>3.27</v>
      </c>
    </row>
    <row r="70" spans="2:15" x14ac:dyDescent="0.25">
      <c r="F70" s="39" t="s">
        <v>302</v>
      </c>
      <c r="G70" s="79" t="s">
        <v>683</v>
      </c>
      <c r="H70" s="83" t="s">
        <v>157</v>
      </c>
      <c r="I70" s="48">
        <v>0.25345787257255098</v>
      </c>
      <c r="J70" s="48">
        <v>0</v>
      </c>
      <c r="K70" s="48">
        <v>1.7510331747763098E-2</v>
      </c>
      <c r="L70" s="48">
        <v>0</v>
      </c>
      <c r="M70" s="75">
        <v>1.4E-2</v>
      </c>
      <c r="N70" s="49">
        <v>1.6081999999999999E-2</v>
      </c>
      <c r="O70" s="42">
        <v>2.4500000000000002</v>
      </c>
    </row>
    <row r="71" spans="2:15" x14ac:dyDescent="0.25">
      <c r="B71" s="38" t="s">
        <v>988</v>
      </c>
      <c r="C71" s="38" t="s">
        <v>1015</v>
      </c>
      <c r="D71" s="38" t="s">
        <v>1036</v>
      </c>
      <c r="E71" s="38" t="s">
        <v>1059</v>
      </c>
      <c r="F71" s="39" t="s">
        <v>292</v>
      </c>
      <c r="G71" s="79"/>
      <c r="H71" s="80" t="s">
        <v>157</v>
      </c>
      <c r="I71" s="81">
        <v>0.63526837297664496</v>
      </c>
      <c r="J71" s="81">
        <v>8.2192037082118405E-2</v>
      </c>
      <c r="K71" s="81">
        <v>0.279361143891799</v>
      </c>
      <c r="L71" s="81">
        <v>2.5427568395501902E-4</v>
      </c>
      <c r="M71" s="82">
        <v>4.0000000000000001E-3</v>
      </c>
      <c r="N71" s="44">
        <v>8.5471000000000008E-9</v>
      </c>
      <c r="O71" s="42">
        <v>5.41</v>
      </c>
    </row>
    <row r="72" spans="2:15" x14ac:dyDescent="0.25">
      <c r="F72" s="39" t="s">
        <v>305</v>
      </c>
      <c r="G72" s="79" t="s">
        <v>683</v>
      </c>
      <c r="H72" s="83" t="s">
        <v>157</v>
      </c>
      <c r="I72" s="48">
        <v>0.84170827344265398</v>
      </c>
      <c r="J72" s="48">
        <v>2.4620632809660401E-2</v>
      </c>
      <c r="K72" s="48">
        <v>0.104748374303957</v>
      </c>
      <c r="L72" s="48">
        <v>0</v>
      </c>
      <c r="M72" s="75">
        <v>1E-3</v>
      </c>
      <c r="N72" s="49">
        <v>9.8081999999999993E-10</v>
      </c>
      <c r="O72" s="42">
        <v>5.37</v>
      </c>
    </row>
    <row r="73" spans="2:15" x14ac:dyDescent="0.25">
      <c r="F73" s="39" t="s">
        <v>304</v>
      </c>
      <c r="G73" s="79" t="s">
        <v>683</v>
      </c>
      <c r="H73" s="83" t="s">
        <v>156</v>
      </c>
      <c r="I73" s="48">
        <v>0.16961119931683499</v>
      </c>
      <c r="J73" s="48">
        <v>0.20330822758445599</v>
      </c>
      <c r="K73" s="48">
        <v>0.60691999864420398</v>
      </c>
      <c r="L73" s="48">
        <v>8.1467560663411604E-4</v>
      </c>
      <c r="M73" s="75">
        <v>1.4E-2</v>
      </c>
      <c r="N73" s="49">
        <v>5.2535E-8</v>
      </c>
      <c r="O73" s="42">
        <v>4.8899999999999997</v>
      </c>
    </row>
    <row r="74" spans="2:15" x14ac:dyDescent="0.25">
      <c r="F74" s="39" t="s">
        <v>303</v>
      </c>
      <c r="G74" s="79" t="s">
        <v>683</v>
      </c>
      <c r="H74" s="83" t="s">
        <v>157</v>
      </c>
      <c r="I74" s="48">
        <v>0.30499554926880101</v>
      </c>
      <c r="J74" s="48">
        <v>0</v>
      </c>
      <c r="K74" s="48">
        <v>8.5013352193597808E-3</v>
      </c>
      <c r="L74" s="48">
        <v>0</v>
      </c>
      <c r="M74" s="75">
        <v>8.9999999999999993E-3</v>
      </c>
      <c r="N74" s="49">
        <v>4.0990999999999996E-3</v>
      </c>
      <c r="O74" s="42">
        <v>3.06</v>
      </c>
    </row>
    <row r="75" spans="2:15" x14ac:dyDescent="0.25">
      <c r="B75" s="38" t="s">
        <v>999</v>
      </c>
      <c r="C75" s="38" t="s">
        <v>1003</v>
      </c>
      <c r="D75" s="38" t="s">
        <v>1004</v>
      </c>
      <c r="E75" s="38" t="s">
        <v>1060</v>
      </c>
      <c r="F75" s="39" t="s">
        <v>633</v>
      </c>
      <c r="G75" s="79"/>
      <c r="H75" s="80" t="s">
        <v>157</v>
      </c>
      <c r="I75" s="81">
        <v>0.66991242518893401</v>
      </c>
      <c r="J75" s="81">
        <v>0.31426811327395199</v>
      </c>
      <c r="K75" s="81">
        <v>1.4237515383402901E-2</v>
      </c>
      <c r="L75" s="81">
        <v>0</v>
      </c>
      <c r="M75" s="82">
        <v>4.0000000000000001E-3</v>
      </c>
      <c r="N75" s="44">
        <v>3.9314E-10</v>
      </c>
      <c r="O75" s="42">
        <v>5.03</v>
      </c>
    </row>
    <row r="76" spans="2:15" x14ac:dyDescent="0.25">
      <c r="F76" s="39" t="s">
        <v>634</v>
      </c>
      <c r="G76" s="79" t="s">
        <v>683</v>
      </c>
      <c r="H76" s="83" t="s">
        <v>157</v>
      </c>
      <c r="I76" s="48">
        <v>0.80298280417936096</v>
      </c>
      <c r="J76" s="48">
        <v>0.11850471433404</v>
      </c>
      <c r="K76" s="48">
        <v>1.6299907565627599E-2</v>
      </c>
      <c r="L76" s="48">
        <v>0</v>
      </c>
      <c r="M76" s="75">
        <v>1E-3</v>
      </c>
      <c r="N76" s="49">
        <v>2.5234000000000002E-9</v>
      </c>
      <c r="O76" s="42">
        <v>5.04</v>
      </c>
    </row>
    <row r="77" spans="2:15" x14ac:dyDescent="0.25">
      <c r="F77" s="39" t="s">
        <v>667</v>
      </c>
      <c r="G77" s="79" t="s">
        <v>683</v>
      </c>
      <c r="H77" s="83" t="s">
        <v>155</v>
      </c>
      <c r="I77" s="48">
        <v>4.3263723693707599E-3</v>
      </c>
      <c r="J77" s="48">
        <v>0.29221252973513301</v>
      </c>
      <c r="K77" s="48">
        <v>0</v>
      </c>
      <c r="L77" s="48">
        <v>0</v>
      </c>
      <c r="M77" s="75">
        <v>3.1E-2</v>
      </c>
      <c r="N77" s="49">
        <v>2.2484000000000001E-2</v>
      </c>
      <c r="O77" s="42">
        <v>3.07</v>
      </c>
    </row>
    <row r="78" spans="2:15" x14ac:dyDescent="0.25">
      <c r="F78" s="39" t="s">
        <v>668</v>
      </c>
      <c r="G78" s="79" t="s">
        <v>683</v>
      </c>
      <c r="H78" s="83" t="s">
        <v>157</v>
      </c>
      <c r="I78" s="48">
        <v>0.30716493280566698</v>
      </c>
      <c r="J78" s="48">
        <v>5.7883193347629799E-2</v>
      </c>
      <c r="K78" s="48">
        <v>1.15934923361816E-2</v>
      </c>
      <c r="L78" s="48">
        <v>0</v>
      </c>
      <c r="M78" s="75">
        <v>3.2000000000000001E-2</v>
      </c>
      <c r="N78" s="49">
        <v>2.3146E-3</v>
      </c>
      <c r="O78" s="42">
        <v>2.85</v>
      </c>
    </row>
    <row r="79" spans="2:15" x14ac:dyDescent="0.25">
      <c r="F79" s="39" t="s">
        <v>669</v>
      </c>
      <c r="G79" s="79" t="s">
        <v>683</v>
      </c>
      <c r="H79" s="83" t="s">
        <v>157</v>
      </c>
      <c r="I79" s="48">
        <v>0.42802969002336699</v>
      </c>
      <c r="J79" s="48">
        <v>3.57613294959356E-2</v>
      </c>
      <c r="K79" s="48">
        <v>1.01479820956523E-2</v>
      </c>
      <c r="L79" s="48">
        <v>0</v>
      </c>
      <c r="M79" s="75">
        <v>3.0000000000000001E-3</v>
      </c>
      <c r="N79" s="49">
        <v>2.9081000000000002E-4</v>
      </c>
      <c r="O79" s="42">
        <v>2.8</v>
      </c>
    </row>
    <row r="80" spans="2:15" x14ac:dyDescent="0.25">
      <c r="B80" s="38" t="s">
        <v>988</v>
      </c>
      <c r="C80" s="38" t="s">
        <v>989</v>
      </c>
      <c r="D80" s="38" t="s">
        <v>1037</v>
      </c>
      <c r="E80" s="38" t="s">
        <v>1061</v>
      </c>
      <c r="F80" s="39" t="s">
        <v>451</v>
      </c>
      <c r="G80" s="79"/>
      <c r="H80" s="80" t="s">
        <v>157</v>
      </c>
      <c r="I80" s="81">
        <v>0.55418780423481195</v>
      </c>
      <c r="J80" s="81">
        <v>2.8185572157449001E-2</v>
      </c>
      <c r="K80" s="81">
        <v>7.3045404031219896E-2</v>
      </c>
      <c r="L80" s="81">
        <v>0</v>
      </c>
      <c r="M80" s="82">
        <v>1E-3</v>
      </c>
      <c r="N80" s="44">
        <v>2.3734999999999999E-5</v>
      </c>
      <c r="O80" s="42">
        <v>3.42</v>
      </c>
    </row>
    <row r="81" spans="2:15" x14ac:dyDescent="0.25">
      <c r="F81" s="39" t="s">
        <v>453</v>
      </c>
      <c r="G81" s="79" t="s">
        <v>683</v>
      </c>
      <c r="H81" s="83" t="s">
        <v>157</v>
      </c>
      <c r="I81" s="48">
        <v>0.42878283830382802</v>
      </c>
      <c r="J81" s="48">
        <v>7.03280609746843E-3</v>
      </c>
      <c r="K81" s="48">
        <v>5.9495818200391001E-2</v>
      </c>
      <c r="L81" s="48">
        <v>0</v>
      </c>
      <c r="M81" s="75">
        <v>1.7000000000000001E-2</v>
      </c>
      <c r="N81" s="49">
        <v>8.6399999999999997E-4</v>
      </c>
      <c r="O81" s="42">
        <v>3.41</v>
      </c>
    </row>
    <row r="82" spans="2:15" x14ac:dyDescent="0.25">
      <c r="B82" s="38" t="s">
        <v>999</v>
      </c>
      <c r="C82" s="38" t="s">
        <v>1000</v>
      </c>
      <c r="D82" s="38" t="s">
        <v>1001</v>
      </c>
      <c r="E82" s="38" t="s">
        <v>1002</v>
      </c>
      <c r="F82" s="39" t="s">
        <v>256</v>
      </c>
      <c r="G82" s="79"/>
      <c r="H82" s="80" t="s">
        <v>157</v>
      </c>
      <c r="I82" s="81">
        <v>0.51274921564866205</v>
      </c>
      <c r="J82" s="81">
        <v>2.4968917772377999E-2</v>
      </c>
      <c r="K82" s="81">
        <v>9.9734172880381E-2</v>
      </c>
      <c r="L82" s="81">
        <v>1.9933559947398899E-2</v>
      </c>
      <c r="M82" s="82">
        <v>2E-3</v>
      </c>
      <c r="N82" s="44">
        <v>2.9776E-3</v>
      </c>
      <c r="O82" s="42">
        <v>3.85</v>
      </c>
    </row>
    <row r="83" spans="2:15" x14ac:dyDescent="0.25">
      <c r="F83" s="39" t="s">
        <v>219</v>
      </c>
      <c r="G83" s="79" t="s">
        <v>683</v>
      </c>
      <c r="H83" s="83" t="s">
        <v>157</v>
      </c>
      <c r="I83" s="48">
        <v>0.45811946849333601</v>
      </c>
      <c r="J83" s="48">
        <v>3.7011521537455901E-3</v>
      </c>
      <c r="K83" s="48">
        <v>8.2742782716761901E-2</v>
      </c>
      <c r="L83" s="48">
        <v>0</v>
      </c>
      <c r="M83" s="75">
        <v>6.0000000000000001E-3</v>
      </c>
      <c r="N83" s="49">
        <v>1.2452E-5</v>
      </c>
      <c r="O83" s="42">
        <v>3.58</v>
      </c>
    </row>
    <row r="84" spans="2:15" x14ac:dyDescent="0.25">
      <c r="F84" s="39" t="s">
        <v>454</v>
      </c>
      <c r="G84" s="79" t="s">
        <v>683</v>
      </c>
      <c r="H84" s="83" t="s">
        <v>157</v>
      </c>
      <c r="I84" s="48">
        <v>0.34446491712826399</v>
      </c>
      <c r="J84" s="48">
        <v>5.0023051358299001E-2</v>
      </c>
      <c r="K84" s="48">
        <v>5.5983409290505402E-2</v>
      </c>
      <c r="L84" s="48">
        <v>0</v>
      </c>
      <c r="M84" s="75">
        <v>3.5000000000000003E-2</v>
      </c>
      <c r="N84" s="49">
        <v>4.6047999999999998E-4</v>
      </c>
      <c r="O84" s="42">
        <v>3.22</v>
      </c>
    </row>
    <row r="85" spans="2:15" x14ac:dyDescent="0.25">
      <c r="F85" s="39" t="s">
        <v>455</v>
      </c>
      <c r="G85" s="79" t="s">
        <v>683</v>
      </c>
      <c r="H85" s="83" t="s">
        <v>157</v>
      </c>
      <c r="I85" s="48">
        <v>0.32078817971360901</v>
      </c>
      <c r="J85" s="48">
        <v>1.0514550000773799E-3</v>
      </c>
      <c r="K85" s="48">
        <v>5.4241821716797204E-3</v>
      </c>
      <c r="L85" s="48">
        <v>0</v>
      </c>
      <c r="M85" s="75">
        <v>1.6E-2</v>
      </c>
      <c r="N85" s="49">
        <v>1.5235E-2</v>
      </c>
      <c r="O85" s="42">
        <v>3.35</v>
      </c>
    </row>
    <row r="86" spans="2:15" x14ac:dyDescent="0.25">
      <c r="B86" s="38" t="s">
        <v>999</v>
      </c>
      <c r="C86" s="38" t="s">
        <v>1006</v>
      </c>
      <c r="D86" s="38" t="s">
        <v>1007</v>
      </c>
      <c r="E86" s="38" t="s">
        <v>1008</v>
      </c>
      <c r="F86" s="39" t="s">
        <v>257</v>
      </c>
      <c r="G86" s="79"/>
      <c r="H86" s="80" t="s">
        <v>156</v>
      </c>
      <c r="I86" s="81">
        <v>0.19623198361104599</v>
      </c>
      <c r="J86" s="81">
        <v>4.9706162909774997E-3</v>
      </c>
      <c r="K86" s="81">
        <v>0.67175924743088999</v>
      </c>
      <c r="L86" s="81">
        <v>7.4554435932901704E-3</v>
      </c>
      <c r="M86" s="82">
        <v>2E-3</v>
      </c>
      <c r="N86" s="44">
        <v>4.5522999999999998E-5</v>
      </c>
      <c r="O86" s="42">
        <v>5.04</v>
      </c>
    </row>
    <row r="87" spans="2:15" x14ac:dyDescent="0.25">
      <c r="F87" s="39" t="s">
        <v>220</v>
      </c>
      <c r="G87" s="79" t="s">
        <v>683</v>
      </c>
      <c r="H87" s="83" t="s">
        <v>156</v>
      </c>
      <c r="I87" s="48">
        <v>0.198524713524939</v>
      </c>
      <c r="J87" s="48">
        <v>5.0048360988977003E-3</v>
      </c>
      <c r="K87" s="48">
        <v>0.68120908246549206</v>
      </c>
      <c r="L87" s="48">
        <v>3.7813080602103698E-3</v>
      </c>
      <c r="M87" s="75">
        <v>3.0000000000000001E-3</v>
      </c>
      <c r="N87" s="49">
        <v>1.2442E-5</v>
      </c>
      <c r="O87" s="42">
        <v>5.04</v>
      </c>
    </row>
    <row r="88" spans="2:15" x14ac:dyDescent="0.25">
      <c r="B88" s="38" t="s">
        <v>999</v>
      </c>
      <c r="C88" s="38" t="s">
        <v>1003</v>
      </c>
      <c r="D88" s="38" t="s">
        <v>1004</v>
      </c>
      <c r="E88" s="38" t="s">
        <v>1009</v>
      </c>
      <c r="F88" s="39" t="s">
        <v>295</v>
      </c>
      <c r="G88" s="79"/>
      <c r="H88" s="80" t="s">
        <v>157</v>
      </c>
      <c r="I88" s="81">
        <v>0.71376632106300197</v>
      </c>
      <c r="J88" s="81">
        <v>2.86594030451214E-2</v>
      </c>
      <c r="K88" s="81">
        <v>2.4815063998437002E-2</v>
      </c>
      <c r="L88" s="81">
        <v>0</v>
      </c>
      <c r="M88" s="82">
        <v>3.0000000000000001E-3</v>
      </c>
      <c r="N88" s="44">
        <v>1.8227999999999999E-6</v>
      </c>
      <c r="O88" s="42">
        <v>4.7699999999999996</v>
      </c>
    </row>
    <row r="89" spans="2:15" x14ac:dyDescent="0.25">
      <c r="F89" s="39" t="s">
        <v>456</v>
      </c>
      <c r="G89" s="79" t="s">
        <v>683</v>
      </c>
      <c r="H89" s="83" t="s">
        <v>157</v>
      </c>
      <c r="I89" s="48">
        <v>0.71376666506753805</v>
      </c>
      <c r="J89" s="48">
        <v>2.86587403622088E-2</v>
      </c>
      <c r="K89" s="48">
        <v>2.4815366637434701E-2</v>
      </c>
      <c r="L89" s="48">
        <v>0</v>
      </c>
      <c r="M89" s="75">
        <v>1E-3</v>
      </c>
      <c r="N89" s="49">
        <v>1.8227999999999999E-6</v>
      </c>
      <c r="O89" s="42">
        <v>4.79</v>
      </c>
    </row>
    <row r="90" spans="2:15" x14ac:dyDescent="0.25">
      <c r="B90" s="38" t="s">
        <v>988</v>
      </c>
      <c r="C90" s="38" t="s">
        <v>1015</v>
      </c>
      <c r="D90" s="38" t="s">
        <v>1038</v>
      </c>
      <c r="E90" s="38" t="s">
        <v>1062</v>
      </c>
      <c r="F90" s="39" t="s">
        <v>253</v>
      </c>
      <c r="G90" s="79"/>
      <c r="H90" s="80" t="s">
        <v>155</v>
      </c>
      <c r="I90" s="81">
        <v>7.4769183069589795E-2</v>
      </c>
      <c r="J90" s="81">
        <v>0.55443522685426305</v>
      </c>
      <c r="K90" s="81">
        <v>1.6313517805573801E-3</v>
      </c>
      <c r="L90" s="81">
        <v>1.2825962297322401E-2</v>
      </c>
      <c r="M90" s="82">
        <v>3.0000000000000001E-3</v>
      </c>
      <c r="N90" s="44">
        <v>3.5381000000000002E-3</v>
      </c>
      <c r="O90" s="42">
        <v>3.97</v>
      </c>
    </row>
    <row r="91" spans="2:15" x14ac:dyDescent="0.25">
      <c r="F91" s="39" t="s">
        <v>216</v>
      </c>
      <c r="G91" s="79" t="s">
        <v>683</v>
      </c>
      <c r="H91" s="83" t="s">
        <v>155</v>
      </c>
      <c r="I91" s="48">
        <v>7.4050530336950001E-4</v>
      </c>
      <c r="J91" s="48">
        <v>0.39466836181574</v>
      </c>
      <c r="K91" s="48">
        <v>0</v>
      </c>
      <c r="L91" s="48">
        <v>0</v>
      </c>
      <c r="M91" s="75">
        <v>3.0000000000000001E-3</v>
      </c>
      <c r="N91" s="49">
        <v>5.5420999999999997E-4</v>
      </c>
      <c r="O91" s="42">
        <v>2.4500000000000002</v>
      </c>
    </row>
    <row r="92" spans="2:15" x14ac:dyDescent="0.25">
      <c r="B92" s="38" t="s">
        <v>1022</v>
      </c>
      <c r="C92" s="38" t="s">
        <v>1022</v>
      </c>
      <c r="D92" s="38" t="s">
        <v>1039</v>
      </c>
      <c r="E92" s="38" t="s">
        <v>1063</v>
      </c>
      <c r="F92" s="39" t="s">
        <v>452</v>
      </c>
      <c r="G92" s="79"/>
      <c r="H92" s="80" t="s">
        <v>155</v>
      </c>
      <c r="I92" s="81">
        <v>3.3002585741990099E-3</v>
      </c>
      <c r="J92" s="81">
        <v>0.55763392107772602</v>
      </c>
      <c r="K92" s="81">
        <v>1.12054772015414E-3</v>
      </c>
      <c r="L92" s="81">
        <v>0</v>
      </c>
      <c r="M92" s="82">
        <v>1E-3</v>
      </c>
      <c r="N92" s="49">
        <v>1.7728999999999999E-5</v>
      </c>
      <c r="O92" s="42">
        <v>3.09</v>
      </c>
    </row>
    <row r="93" spans="2:15" x14ac:dyDescent="0.25">
      <c r="F93" s="39" t="s">
        <v>457</v>
      </c>
      <c r="G93" s="79" t="s">
        <v>683</v>
      </c>
      <c r="H93" s="83" t="s">
        <v>155</v>
      </c>
      <c r="I93" s="48">
        <v>0</v>
      </c>
      <c r="J93" s="48">
        <v>0.6</v>
      </c>
      <c r="K93" s="48">
        <v>0</v>
      </c>
      <c r="L93" s="48">
        <v>0</v>
      </c>
      <c r="M93" s="75">
        <v>1E-3</v>
      </c>
      <c r="N93" s="49">
        <v>1.5708E-7</v>
      </c>
      <c r="O93" s="42">
        <v>3.09</v>
      </c>
    </row>
    <row r="94" spans="2:15" x14ac:dyDescent="0.25">
      <c r="B94" s="38" t="s">
        <v>988</v>
      </c>
      <c r="C94" s="38" t="s">
        <v>1015</v>
      </c>
      <c r="D94" s="38" t="s">
        <v>1036</v>
      </c>
      <c r="E94" s="38" t="s">
        <v>1059</v>
      </c>
      <c r="F94" s="39" t="s">
        <v>250</v>
      </c>
      <c r="G94" s="79"/>
      <c r="H94" s="80" t="s">
        <v>156</v>
      </c>
      <c r="I94" s="81">
        <v>0.219380266756104</v>
      </c>
      <c r="J94" s="81">
        <v>0.22034591053118899</v>
      </c>
      <c r="K94" s="81">
        <v>0.52280035569474304</v>
      </c>
      <c r="L94" s="81">
        <v>3.5974528337246202E-2</v>
      </c>
      <c r="M94" s="82">
        <v>2E-3</v>
      </c>
      <c r="N94" s="49">
        <v>8.3480000000000004E-6</v>
      </c>
      <c r="O94" s="42">
        <v>6.03</v>
      </c>
    </row>
    <row r="95" spans="2:15" x14ac:dyDescent="0.25">
      <c r="F95" s="39" t="s">
        <v>408</v>
      </c>
      <c r="G95" s="79" t="s">
        <v>683</v>
      </c>
      <c r="H95" s="83" t="s">
        <v>156</v>
      </c>
      <c r="I95" s="48">
        <v>0.23603414820999799</v>
      </c>
      <c r="J95" s="48">
        <v>0.26891961432067601</v>
      </c>
      <c r="K95" s="48">
        <v>0.49504623746932502</v>
      </c>
      <c r="L95" s="48">
        <v>0</v>
      </c>
      <c r="M95" s="75">
        <v>6.0000000000000001E-3</v>
      </c>
      <c r="N95" s="49">
        <v>1.6074999999999999E-10</v>
      </c>
      <c r="O95" s="42">
        <v>5.92</v>
      </c>
    </row>
    <row r="96" spans="2:15" x14ac:dyDescent="0.25">
      <c r="F96" s="39" t="s">
        <v>428</v>
      </c>
      <c r="G96" s="79" t="s">
        <v>683</v>
      </c>
      <c r="H96" s="83" t="s">
        <v>157</v>
      </c>
      <c r="I96" s="48">
        <v>0.58332528559613706</v>
      </c>
      <c r="J96" s="48">
        <v>1.25343904379485E-2</v>
      </c>
      <c r="K96" s="48">
        <v>0.16038378745253601</v>
      </c>
      <c r="L96" s="48">
        <v>0</v>
      </c>
      <c r="M96" s="75">
        <v>5.0000000000000001E-3</v>
      </c>
      <c r="N96" s="49">
        <v>1.5073E-6</v>
      </c>
      <c r="O96" s="42">
        <v>4.5199999999999996</v>
      </c>
    </row>
    <row r="97" spans="2:15" x14ac:dyDescent="0.25">
      <c r="F97" s="39" t="s">
        <v>211</v>
      </c>
      <c r="G97" s="79" t="s">
        <v>683</v>
      </c>
      <c r="H97" s="83" t="s">
        <v>156</v>
      </c>
      <c r="I97" s="48">
        <v>9.9345474331069397E-2</v>
      </c>
      <c r="J97" s="48">
        <v>5.8360190635061503E-2</v>
      </c>
      <c r="K97" s="48">
        <v>0.72437817642328495</v>
      </c>
      <c r="L97" s="48">
        <v>0</v>
      </c>
      <c r="M97" s="75">
        <v>1E-3</v>
      </c>
      <c r="N97" s="49">
        <v>4.6658000000000002E-9</v>
      </c>
      <c r="O97" s="42">
        <v>5.45</v>
      </c>
    </row>
    <row r="98" spans="2:15" x14ac:dyDescent="0.25">
      <c r="F98" s="39" t="s">
        <v>427</v>
      </c>
      <c r="G98" s="79" t="s">
        <v>683</v>
      </c>
      <c r="H98" s="83" t="s">
        <v>156</v>
      </c>
      <c r="I98" s="48">
        <v>0.16606683512147699</v>
      </c>
      <c r="J98" s="48">
        <v>7.8108788042676996E-3</v>
      </c>
      <c r="K98" s="48">
        <v>0.63016133321102497</v>
      </c>
      <c r="L98" s="48">
        <v>0</v>
      </c>
      <c r="M98" s="75">
        <v>5.0000000000000001E-3</v>
      </c>
      <c r="N98" s="49">
        <v>2.7328999999999998E-7</v>
      </c>
      <c r="O98" s="42">
        <v>4.58</v>
      </c>
    </row>
    <row r="99" spans="2:15" x14ac:dyDescent="0.25">
      <c r="F99" s="39" t="s">
        <v>212</v>
      </c>
      <c r="G99" s="79" t="s">
        <v>683</v>
      </c>
      <c r="H99" s="83" t="s">
        <v>156</v>
      </c>
      <c r="I99" s="48">
        <v>0.21169273636980401</v>
      </c>
      <c r="J99" s="48">
        <v>0.21066194798288901</v>
      </c>
      <c r="K99" s="48">
        <v>0.49851823660535899</v>
      </c>
      <c r="L99" s="48">
        <v>0</v>
      </c>
      <c r="M99" s="75">
        <v>4.0000000000000001E-3</v>
      </c>
      <c r="N99" s="49">
        <v>5.0693999999999999E-9</v>
      </c>
      <c r="O99" s="42">
        <v>3.7</v>
      </c>
    </row>
    <row r="100" spans="2:15" x14ac:dyDescent="0.25">
      <c r="F100" s="39" t="s">
        <v>213</v>
      </c>
      <c r="G100" s="79" t="s">
        <v>683</v>
      </c>
      <c r="H100" s="83" t="s">
        <v>156</v>
      </c>
      <c r="I100" s="48">
        <v>2.4777241147425598E-3</v>
      </c>
      <c r="J100" s="48">
        <v>0</v>
      </c>
      <c r="K100" s="48">
        <v>0.38216038637385402</v>
      </c>
      <c r="L100" s="48">
        <v>0</v>
      </c>
      <c r="M100" s="75">
        <v>2E-3</v>
      </c>
      <c r="N100" s="49">
        <v>6.3898000000000004E-4</v>
      </c>
      <c r="O100" s="42">
        <v>2.19</v>
      </c>
    </row>
    <row r="101" spans="2:15" x14ac:dyDescent="0.25">
      <c r="F101" s="39" t="s">
        <v>209</v>
      </c>
      <c r="G101" s="79" t="s">
        <v>683</v>
      </c>
      <c r="H101" s="83" t="s">
        <v>156</v>
      </c>
      <c r="I101" s="48">
        <v>5.9153506026506701E-2</v>
      </c>
      <c r="J101" s="48">
        <v>2.01052527806399E-2</v>
      </c>
      <c r="K101" s="48">
        <v>0.43504086787985602</v>
      </c>
      <c r="L101" s="48">
        <v>0</v>
      </c>
      <c r="M101" s="75">
        <v>2E-3</v>
      </c>
      <c r="N101" s="49">
        <v>6.0375999999999999E-5</v>
      </c>
      <c r="O101" s="42">
        <v>2.56</v>
      </c>
    </row>
    <row r="102" spans="2:15" x14ac:dyDescent="0.25">
      <c r="F102" s="39" t="s">
        <v>210</v>
      </c>
      <c r="G102" s="79" t="s">
        <v>683</v>
      </c>
      <c r="H102" s="83" t="s">
        <v>156</v>
      </c>
      <c r="I102" s="48">
        <v>1.53096403435151E-3</v>
      </c>
      <c r="J102" s="48">
        <v>1.3036357320745999E-2</v>
      </c>
      <c r="K102" s="48">
        <v>0.336831629669685</v>
      </c>
      <c r="L102" s="48">
        <v>0</v>
      </c>
      <c r="M102" s="75">
        <v>2E-3</v>
      </c>
      <c r="N102" s="49">
        <v>2.6136000000000002E-3</v>
      </c>
      <c r="O102" s="42">
        <v>2.4300000000000002</v>
      </c>
    </row>
    <row r="103" spans="2:15" x14ac:dyDescent="0.25">
      <c r="F103" s="39" t="s">
        <v>458</v>
      </c>
      <c r="G103" s="79" t="s">
        <v>683</v>
      </c>
      <c r="H103" s="83" t="s">
        <v>157</v>
      </c>
      <c r="I103" s="48">
        <v>0.61640298468105303</v>
      </c>
      <c r="J103" s="48">
        <v>3.0523689606215699E-2</v>
      </c>
      <c r="K103" s="48">
        <v>2.6193898929828398E-2</v>
      </c>
      <c r="L103" s="48">
        <v>4.1688505187451597E-3</v>
      </c>
      <c r="M103" s="75">
        <v>0.01</v>
      </c>
      <c r="N103" s="49">
        <v>3.9816E-5</v>
      </c>
      <c r="O103" s="42">
        <v>3.58</v>
      </c>
    </row>
    <row r="104" spans="2:15" x14ac:dyDescent="0.25">
      <c r="F104" s="39" t="s">
        <v>243</v>
      </c>
      <c r="G104" s="79" t="s">
        <v>683</v>
      </c>
      <c r="H104" s="83" t="s">
        <v>156</v>
      </c>
      <c r="I104" s="48">
        <v>0.13339047644319599</v>
      </c>
      <c r="J104" s="48">
        <v>4.0793057206741402E-3</v>
      </c>
      <c r="K104" s="48">
        <v>0.54566242971228496</v>
      </c>
      <c r="L104" s="48">
        <v>0</v>
      </c>
      <c r="M104" s="75">
        <v>5.0000000000000001E-3</v>
      </c>
      <c r="N104" s="49">
        <v>6.2504000000000003E-6</v>
      </c>
      <c r="O104" s="42">
        <v>3.58</v>
      </c>
    </row>
    <row r="105" spans="2:15" x14ac:dyDescent="0.25">
      <c r="B105" s="38" t="s">
        <v>988</v>
      </c>
      <c r="C105" s="38" t="s">
        <v>1015</v>
      </c>
      <c r="D105" s="38" t="s">
        <v>1040</v>
      </c>
      <c r="E105" s="38" t="s">
        <v>1064</v>
      </c>
      <c r="F105" s="39" t="s">
        <v>297</v>
      </c>
      <c r="G105" s="79"/>
      <c r="H105" s="80" t="s">
        <v>155</v>
      </c>
      <c r="I105" s="81">
        <v>0.27066794917578901</v>
      </c>
      <c r="J105" s="81">
        <v>0.64002531546594299</v>
      </c>
      <c r="K105" s="81">
        <v>1.5898171439106799E-3</v>
      </c>
      <c r="L105" s="81">
        <v>0</v>
      </c>
      <c r="M105" s="82">
        <v>2E-3</v>
      </c>
      <c r="N105" s="44">
        <v>3.8935000000000003E-9</v>
      </c>
      <c r="O105" s="42">
        <v>5.78</v>
      </c>
    </row>
    <row r="106" spans="2:15" x14ac:dyDescent="0.25">
      <c r="F106" s="39" t="s">
        <v>431</v>
      </c>
      <c r="G106" s="79" t="s">
        <v>683</v>
      </c>
      <c r="H106" s="83" t="s">
        <v>155</v>
      </c>
      <c r="I106" s="48">
        <v>0.17612173649270399</v>
      </c>
      <c r="J106" s="48">
        <v>0.64848177037541899</v>
      </c>
      <c r="K106" s="48">
        <v>2.0411638739745602E-3</v>
      </c>
      <c r="L106" s="48">
        <v>0</v>
      </c>
      <c r="M106" s="75">
        <v>7.0000000000000001E-3</v>
      </c>
      <c r="N106" s="49">
        <v>1.5547E-8</v>
      </c>
      <c r="O106" s="42">
        <v>5.68</v>
      </c>
    </row>
    <row r="107" spans="2:15" x14ac:dyDescent="0.25">
      <c r="F107" s="39" t="s">
        <v>459</v>
      </c>
      <c r="G107" s="79" t="s">
        <v>683</v>
      </c>
      <c r="H107" s="83" t="s">
        <v>155</v>
      </c>
      <c r="I107" s="48">
        <v>6.4249559545269203E-2</v>
      </c>
      <c r="J107" s="48">
        <v>0.26752172022363901</v>
      </c>
      <c r="K107" s="48">
        <v>4.2072681487192202E-3</v>
      </c>
      <c r="L107" s="48">
        <v>0</v>
      </c>
      <c r="M107" s="75">
        <v>2.4E-2</v>
      </c>
      <c r="N107" s="49">
        <v>1.4246E-2</v>
      </c>
      <c r="O107" s="42">
        <v>2.8</v>
      </c>
    </row>
    <row r="108" spans="2:15" x14ac:dyDescent="0.25">
      <c r="B108" s="38" t="s">
        <v>988</v>
      </c>
      <c r="C108" s="38" t="s">
        <v>1012</v>
      </c>
      <c r="D108" s="38" t="s">
        <v>1041</v>
      </c>
      <c r="E108" s="38" t="s">
        <v>1065</v>
      </c>
      <c r="F108" s="39" t="s">
        <v>284</v>
      </c>
      <c r="G108" s="79"/>
      <c r="H108" s="80" t="s">
        <v>157</v>
      </c>
      <c r="I108" s="81">
        <v>0.50871447483277099</v>
      </c>
      <c r="J108" s="81">
        <v>0.121601351050169</v>
      </c>
      <c r="K108" s="81">
        <v>0.356172912889264</v>
      </c>
      <c r="L108" s="81">
        <v>0</v>
      </c>
      <c r="M108" s="82">
        <v>1.9E-2</v>
      </c>
      <c r="N108" s="44">
        <v>2.5218E-10</v>
      </c>
      <c r="O108" s="42">
        <v>4.83</v>
      </c>
    </row>
    <row r="109" spans="2:15" x14ac:dyDescent="0.25">
      <c r="F109" s="39" t="s">
        <v>289</v>
      </c>
      <c r="G109" s="79" t="s">
        <v>683</v>
      </c>
      <c r="H109" s="83" t="s">
        <v>157</v>
      </c>
      <c r="I109" s="48">
        <v>0.50873243668788404</v>
      </c>
      <c r="J109" s="48">
        <v>0.12039143339264601</v>
      </c>
      <c r="K109" s="48">
        <v>0.35749930398695401</v>
      </c>
      <c r="L109" s="48">
        <v>0</v>
      </c>
      <c r="M109" s="75">
        <v>0.03</v>
      </c>
      <c r="N109" s="49">
        <v>2.4569999999999999E-10</v>
      </c>
      <c r="O109" s="42">
        <v>4.83</v>
      </c>
    </row>
    <row r="110" spans="2:15" x14ac:dyDescent="0.25">
      <c r="B110" s="38" t="s">
        <v>1022</v>
      </c>
      <c r="C110" s="38" t="s">
        <v>1022</v>
      </c>
      <c r="D110" s="38" t="s">
        <v>1042</v>
      </c>
      <c r="E110" s="38" t="s">
        <v>1066</v>
      </c>
      <c r="F110" s="39" t="s">
        <v>299</v>
      </c>
      <c r="G110" s="79"/>
      <c r="H110" s="80" t="s">
        <v>157</v>
      </c>
      <c r="I110" s="81">
        <v>0.62038316843458496</v>
      </c>
      <c r="J110" s="81">
        <v>1.22186015324992E-2</v>
      </c>
      <c r="K110" s="81">
        <v>1.23705801892706E-2</v>
      </c>
      <c r="L110" s="81">
        <v>6.8515413672689401E-3</v>
      </c>
      <c r="M110" s="82">
        <v>5.0000000000000001E-3</v>
      </c>
      <c r="N110" s="44">
        <v>5.1814999999999999E-4</v>
      </c>
      <c r="O110" s="42">
        <v>3.66</v>
      </c>
    </row>
    <row r="111" spans="2:15" x14ac:dyDescent="0.25">
      <c r="F111" s="39" t="s">
        <v>460</v>
      </c>
      <c r="G111" s="79" t="s">
        <v>683</v>
      </c>
      <c r="H111" s="83" t="s">
        <v>157</v>
      </c>
      <c r="I111" s="48">
        <v>0.54009608411316301</v>
      </c>
      <c r="J111" s="48">
        <v>6.9634999656081097E-3</v>
      </c>
      <c r="K111" s="48">
        <v>3.125489604686E-3</v>
      </c>
      <c r="L111" s="48">
        <v>0</v>
      </c>
      <c r="M111" s="75">
        <v>3.0000000000000001E-3</v>
      </c>
      <c r="N111" s="49">
        <v>2.408E-4</v>
      </c>
      <c r="O111" s="42">
        <v>3.65</v>
      </c>
    </row>
    <row r="112" spans="2:15" x14ac:dyDescent="0.25">
      <c r="B112" s="38" t="s">
        <v>988</v>
      </c>
      <c r="C112" s="38" t="s">
        <v>1015</v>
      </c>
      <c r="D112" s="38" t="s">
        <v>1040</v>
      </c>
      <c r="E112" s="38" t="s">
        <v>1064</v>
      </c>
      <c r="F112" s="39" t="s">
        <v>300</v>
      </c>
      <c r="G112" s="79"/>
      <c r="H112" s="80" t="s">
        <v>155</v>
      </c>
      <c r="I112" s="81">
        <v>0.269292745523249</v>
      </c>
      <c r="J112" s="81">
        <v>0.63120664977956598</v>
      </c>
      <c r="K112" s="81">
        <v>7.7610977216430899E-2</v>
      </c>
      <c r="L112" s="81">
        <v>9.9475327065850198E-5</v>
      </c>
      <c r="M112" s="82">
        <v>8.9999999999999993E-3</v>
      </c>
      <c r="N112" s="44">
        <v>2.5186999999999998E-10</v>
      </c>
      <c r="O112" s="42">
        <v>5.28</v>
      </c>
    </row>
    <row r="113" spans="1:15" x14ac:dyDescent="0.25">
      <c r="F113" s="39" t="s">
        <v>461</v>
      </c>
      <c r="G113" s="79" t="s">
        <v>683</v>
      </c>
      <c r="H113" s="83" t="s">
        <v>155</v>
      </c>
      <c r="I113" s="48">
        <v>0.103763112311266</v>
      </c>
      <c r="J113" s="48">
        <v>0.56136723645133801</v>
      </c>
      <c r="K113" s="48">
        <v>0.225329483538942</v>
      </c>
      <c r="L113" s="48">
        <v>0</v>
      </c>
      <c r="M113" s="75">
        <v>2.1000000000000001E-2</v>
      </c>
      <c r="N113" s="49">
        <v>3.9929999999999998E-9</v>
      </c>
      <c r="O113" s="42">
        <v>4.71</v>
      </c>
    </row>
    <row r="114" spans="1:15" x14ac:dyDescent="0.25">
      <c r="F114" s="39" t="s">
        <v>462</v>
      </c>
      <c r="G114" s="79" t="s">
        <v>683</v>
      </c>
      <c r="H114" s="83" t="s">
        <v>155</v>
      </c>
      <c r="I114" s="48">
        <v>0</v>
      </c>
      <c r="J114" s="48">
        <v>0.2</v>
      </c>
      <c r="K114" s="48">
        <v>0</v>
      </c>
      <c r="L114" s="48">
        <v>0</v>
      </c>
      <c r="M114" s="75">
        <v>3.4000000000000002E-2</v>
      </c>
      <c r="N114" s="49">
        <v>1.3030999999999999E-2</v>
      </c>
      <c r="O114" s="42">
        <v>2.13</v>
      </c>
    </row>
    <row r="115" spans="1:15" x14ac:dyDescent="0.25">
      <c r="F115" s="39" t="s">
        <v>440</v>
      </c>
      <c r="G115" s="79" t="s">
        <v>683</v>
      </c>
      <c r="H115" s="83" t="s">
        <v>155</v>
      </c>
      <c r="I115" s="48">
        <v>2.21559279251239E-2</v>
      </c>
      <c r="J115" s="48">
        <v>0.48079966990239797</v>
      </c>
      <c r="K115" s="48">
        <v>6.43651622591174E-4</v>
      </c>
      <c r="L115" s="48">
        <v>0</v>
      </c>
      <c r="M115" s="75">
        <v>1.2999999999999999E-2</v>
      </c>
      <c r="N115" s="49">
        <v>1.0001E-4</v>
      </c>
      <c r="O115" s="42">
        <v>4.21</v>
      </c>
    </row>
    <row r="116" spans="1:15" x14ac:dyDescent="0.25">
      <c r="F116" s="39" t="s">
        <v>441</v>
      </c>
      <c r="G116" s="79" t="s">
        <v>683</v>
      </c>
      <c r="H116" s="83" t="s">
        <v>155</v>
      </c>
      <c r="I116" s="48">
        <v>2.72268326156598E-2</v>
      </c>
      <c r="J116" s="48">
        <v>0.30198340258362499</v>
      </c>
      <c r="K116" s="48">
        <v>0</v>
      </c>
      <c r="L116" s="48">
        <v>0</v>
      </c>
      <c r="M116" s="75">
        <v>6.0000000000000001E-3</v>
      </c>
      <c r="N116" s="49">
        <v>3.1478999999999999E-3</v>
      </c>
      <c r="O116" s="42">
        <v>3.39</v>
      </c>
    </row>
    <row r="117" spans="1:15" x14ac:dyDescent="0.25">
      <c r="F117" s="39" t="s">
        <v>442</v>
      </c>
      <c r="G117" s="79" t="s">
        <v>683</v>
      </c>
      <c r="H117" s="83" t="s">
        <v>155</v>
      </c>
      <c r="I117" s="48">
        <v>2.5515477958995401E-4</v>
      </c>
      <c r="J117" s="48">
        <v>0.39908144279347602</v>
      </c>
      <c r="K117" s="48">
        <v>0</v>
      </c>
      <c r="L117" s="48">
        <v>0</v>
      </c>
      <c r="M117" s="75">
        <v>4.0000000000000001E-3</v>
      </c>
      <c r="N117" s="49">
        <v>1.7308E-3</v>
      </c>
      <c r="O117" s="42">
        <v>3.78</v>
      </c>
    </row>
    <row r="118" spans="1:15" x14ac:dyDescent="0.25">
      <c r="F118" s="39" t="s">
        <v>438</v>
      </c>
      <c r="G118" s="79" t="s">
        <v>683</v>
      </c>
      <c r="H118" s="83" t="s">
        <v>155</v>
      </c>
      <c r="I118" s="48">
        <v>4.2619710166432997E-2</v>
      </c>
      <c r="J118" s="48">
        <v>0.31862357886145298</v>
      </c>
      <c r="K118" s="48">
        <v>1.1652357097419899E-3</v>
      </c>
      <c r="L118" s="48">
        <v>0</v>
      </c>
      <c r="M118" s="75">
        <v>2.1999999999999999E-2</v>
      </c>
      <c r="N118" s="49">
        <v>1.3629E-2</v>
      </c>
      <c r="O118" s="42">
        <v>3.89</v>
      </c>
    </row>
    <row r="121" spans="1:15" x14ac:dyDescent="0.25">
      <c r="A121" s="120" t="s">
        <v>244</v>
      </c>
      <c r="B121" s="120" t="s">
        <v>197</v>
      </c>
      <c r="C121" s="120" t="s">
        <v>198</v>
      </c>
      <c r="D121" s="120" t="s">
        <v>199</v>
      </c>
      <c r="E121" s="120" t="s">
        <v>200</v>
      </c>
      <c r="F121" s="120" t="s">
        <v>980</v>
      </c>
      <c r="G121" s="120" t="s">
        <v>944</v>
      </c>
      <c r="H121" s="124" t="s">
        <v>222</v>
      </c>
      <c r="I121" s="128" t="s">
        <v>686</v>
      </c>
      <c r="J121" s="128"/>
      <c r="K121" s="128"/>
      <c r="L121" s="128"/>
      <c r="M121" s="128"/>
      <c r="N121" s="125" t="s">
        <v>685</v>
      </c>
      <c r="O121" s="125"/>
    </row>
    <row r="122" spans="1:15" ht="12.75" customHeight="1" x14ac:dyDescent="0.25">
      <c r="A122" s="120"/>
      <c r="B122" s="120"/>
      <c r="C122" s="120"/>
      <c r="D122" s="120"/>
      <c r="E122" s="120"/>
      <c r="F122" s="120"/>
      <c r="G122" s="120"/>
      <c r="H122" s="124"/>
      <c r="I122" s="122" t="s">
        <v>221</v>
      </c>
      <c r="J122" s="122"/>
      <c r="K122" s="122"/>
      <c r="L122" s="122"/>
      <c r="M122" s="127" t="s">
        <v>684</v>
      </c>
      <c r="N122" s="125" t="s">
        <v>684</v>
      </c>
      <c r="O122" s="129" t="s">
        <v>603</v>
      </c>
    </row>
    <row r="123" spans="1:15" ht="12.75" customHeight="1" x14ac:dyDescent="0.25">
      <c r="A123" s="120"/>
      <c r="B123" s="120"/>
      <c r="C123" s="120"/>
      <c r="D123" s="120"/>
      <c r="E123" s="120"/>
      <c r="F123" s="120"/>
      <c r="G123" s="120"/>
      <c r="H123" s="124"/>
      <c r="I123" s="47" t="s">
        <v>56</v>
      </c>
      <c r="J123" s="47" t="s">
        <v>57</v>
      </c>
      <c r="K123" s="47" t="s">
        <v>273</v>
      </c>
      <c r="L123" s="47" t="s">
        <v>59</v>
      </c>
      <c r="M123" s="127"/>
      <c r="N123" s="125"/>
      <c r="O123" s="129"/>
    </row>
    <row r="124" spans="1:15" ht="12.75" customHeight="1" x14ac:dyDescent="0.25">
      <c r="A124" s="73" t="s">
        <v>69</v>
      </c>
      <c r="B124" s="88"/>
      <c r="C124" s="88"/>
      <c r="D124" s="88"/>
      <c r="E124" s="88"/>
      <c r="F124" s="88"/>
      <c r="G124" s="88"/>
      <c r="H124" s="92"/>
      <c r="I124" s="86"/>
      <c r="J124" s="86"/>
      <c r="K124" s="86"/>
      <c r="L124" s="86"/>
      <c r="M124" s="89"/>
      <c r="N124" s="90"/>
      <c r="O124" s="91"/>
    </row>
    <row r="125" spans="1:15" x14ac:dyDescent="0.25">
      <c r="B125" s="38" t="s">
        <v>988</v>
      </c>
      <c r="C125" s="38" t="s">
        <v>989</v>
      </c>
      <c r="D125" s="38" t="s">
        <v>990</v>
      </c>
      <c r="E125" s="38" t="s">
        <v>991</v>
      </c>
      <c r="F125" s="39" t="s">
        <v>248</v>
      </c>
      <c r="G125" s="79"/>
      <c r="H125" s="79" t="s">
        <v>273</v>
      </c>
      <c r="I125" s="48">
        <v>0.221471628506932</v>
      </c>
      <c r="J125" s="48">
        <v>7.90742149684657E-2</v>
      </c>
      <c r="K125" s="48">
        <v>0.62568975744820099</v>
      </c>
      <c r="L125" s="48">
        <v>1.5188984789904301E-2</v>
      </c>
      <c r="M125" s="82">
        <v>0.01</v>
      </c>
      <c r="N125" s="44">
        <v>2.3334999999999999E-5</v>
      </c>
      <c r="O125" s="42">
        <v>4.75</v>
      </c>
    </row>
    <row r="126" spans="1:15" x14ac:dyDescent="0.25">
      <c r="F126" s="39" t="s">
        <v>377</v>
      </c>
      <c r="G126" s="79" t="s">
        <v>983</v>
      </c>
      <c r="H126" s="79" t="s">
        <v>273</v>
      </c>
      <c r="I126" s="48">
        <v>0</v>
      </c>
      <c r="J126" s="48">
        <v>0</v>
      </c>
      <c r="K126" s="48">
        <v>0.87827278264642195</v>
      </c>
      <c r="L126" s="48">
        <v>2.8078088226881199E-2</v>
      </c>
      <c r="M126" s="75">
        <v>1E-3</v>
      </c>
      <c r="N126" s="49">
        <v>1.4813999999999999E-10</v>
      </c>
      <c r="O126" s="42">
        <v>4.5</v>
      </c>
    </row>
    <row r="127" spans="1:15" x14ac:dyDescent="0.25">
      <c r="F127" s="39" t="s">
        <v>378</v>
      </c>
      <c r="G127" s="79" t="s">
        <v>983</v>
      </c>
      <c r="H127" s="79" t="s">
        <v>273</v>
      </c>
      <c r="I127" s="48">
        <v>0</v>
      </c>
      <c r="J127" s="48">
        <v>0</v>
      </c>
      <c r="K127" s="48">
        <v>0.79412742668719805</v>
      </c>
      <c r="L127" s="48">
        <v>2.5124886581610198E-3</v>
      </c>
      <c r="M127" s="75">
        <v>1E-3</v>
      </c>
      <c r="N127" s="49">
        <v>1.6420999999999999E-9</v>
      </c>
      <c r="O127" s="42">
        <v>4.37</v>
      </c>
    </row>
    <row r="128" spans="1:15" x14ac:dyDescent="0.25">
      <c r="F128" s="39" t="s">
        <v>379</v>
      </c>
      <c r="G128" s="79" t="s">
        <v>683</v>
      </c>
      <c r="H128" s="79" t="s">
        <v>56</v>
      </c>
      <c r="I128" s="48">
        <v>0.35424471224764598</v>
      </c>
      <c r="J128" s="48">
        <v>7.9162321693372895E-3</v>
      </c>
      <c r="K128" s="48">
        <v>0</v>
      </c>
      <c r="L128" s="48">
        <v>0</v>
      </c>
      <c r="M128" s="75">
        <v>1.9E-2</v>
      </c>
      <c r="N128" s="49">
        <v>8.5412999999999999E-3</v>
      </c>
      <c r="O128" s="42">
        <v>3.37</v>
      </c>
    </row>
    <row r="129" spans="2:15" x14ac:dyDescent="0.25">
      <c r="B129" s="38" t="s">
        <v>988</v>
      </c>
      <c r="C129" s="38" t="s">
        <v>989</v>
      </c>
      <c r="D129" s="38" t="s">
        <v>1031</v>
      </c>
      <c r="E129" s="38" t="s">
        <v>1053</v>
      </c>
      <c r="F129" s="39" t="s">
        <v>254</v>
      </c>
      <c r="G129" s="79"/>
      <c r="H129" s="79" t="s">
        <v>273</v>
      </c>
      <c r="I129" s="48">
        <v>0.15672095142716599</v>
      </c>
      <c r="J129" s="48">
        <v>7.06752587205725E-3</v>
      </c>
      <c r="K129" s="48">
        <v>0.75195122109882195</v>
      </c>
      <c r="L129" s="48">
        <v>6.0297860088437003E-2</v>
      </c>
      <c r="M129" s="82">
        <v>1E-3</v>
      </c>
      <c r="N129" s="44">
        <v>1.0958000000000001E-5</v>
      </c>
      <c r="O129" s="42">
        <v>5.89</v>
      </c>
    </row>
    <row r="130" spans="2:15" x14ac:dyDescent="0.25">
      <c r="F130" s="39" t="s">
        <v>338</v>
      </c>
      <c r="G130" s="79" t="s">
        <v>983</v>
      </c>
      <c r="H130" s="79" t="s">
        <v>59</v>
      </c>
      <c r="I130" s="48">
        <v>0</v>
      </c>
      <c r="J130" s="48">
        <v>0</v>
      </c>
      <c r="K130" s="48">
        <v>3.3914428596532702E-3</v>
      </c>
      <c r="L130" s="48">
        <v>0.42032751744246599</v>
      </c>
      <c r="M130" s="75">
        <v>2E-3</v>
      </c>
      <c r="N130" s="49">
        <v>2.2604E-4</v>
      </c>
      <c r="O130" s="42">
        <v>3.37</v>
      </c>
    </row>
    <row r="131" spans="2:15" x14ac:dyDescent="0.25">
      <c r="F131" s="39" t="s">
        <v>330</v>
      </c>
      <c r="G131" s="79" t="s">
        <v>983</v>
      </c>
      <c r="H131" s="79" t="s">
        <v>273</v>
      </c>
      <c r="I131" s="48">
        <v>0</v>
      </c>
      <c r="J131" s="48">
        <v>0</v>
      </c>
      <c r="K131" s="48">
        <v>0.375</v>
      </c>
      <c r="L131" s="48">
        <v>0</v>
      </c>
      <c r="M131" s="75">
        <v>4.0000000000000001E-3</v>
      </c>
      <c r="N131" s="49">
        <v>2.5956999999999998E-4</v>
      </c>
      <c r="O131" s="42">
        <v>4.4400000000000004</v>
      </c>
    </row>
    <row r="132" spans="2:15" x14ac:dyDescent="0.25">
      <c r="F132" s="39" t="s">
        <v>331</v>
      </c>
      <c r="G132" s="79" t="s">
        <v>983</v>
      </c>
      <c r="H132" s="79" t="s">
        <v>273</v>
      </c>
      <c r="I132" s="48">
        <v>0</v>
      </c>
      <c r="J132" s="48">
        <v>0</v>
      </c>
      <c r="K132" s="48">
        <v>0.9375</v>
      </c>
      <c r="L132" s="48">
        <v>0</v>
      </c>
      <c r="M132" s="75">
        <v>1E-3</v>
      </c>
      <c r="N132" s="49">
        <v>5.2595000000000004E-12</v>
      </c>
      <c r="O132" s="42">
        <v>5.67</v>
      </c>
    </row>
    <row r="133" spans="2:15" x14ac:dyDescent="0.25">
      <c r="F133" s="39" t="s">
        <v>332</v>
      </c>
      <c r="G133" s="79" t="s">
        <v>983</v>
      </c>
      <c r="H133" s="79" t="s">
        <v>273</v>
      </c>
      <c r="I133" s="48">
        <v>0</v>
      </c>
      <c r="J133" s="48">
        <v>0</v>
      </c>
      <c r="K133" s="48">
        <v>0.70301450277647604</v>
      </c>
      <c r="L133" s="48">
        <v>8.7357712875440793E-2</v>
      </c>
      <c r="M133" s="75">
        <v>1E-3</v>
      </c>
      <c r="N133" s="49">
        <v>2.9507000000000002E-9</v>
      </c>
      <c r="O133" s="42">
        <v>4.88</v>
      </c>
    </row>
    <row r="134" spans="2:15" x14ac:dyDescent="0.25">
      <c r="F134" s="39" t="s">
        <v>380</v>
      </c>
      <c r="G134" s="79" t="s">
        <v>983</v>
      </c>
      <c r="H134" s="79" t="s">
        <v>273</v>
      </c>
      <c r="I134" s="48">
        <v>0</v>
      </c>
      <c r="J134" s="48">
        <v>0</v>
      </c>
      <c r="K134" s="48">
        <v>0.25</v>
      </c>
      <c r="L134" s="48">
        <v>0</v>
      </c>
      <c r="M134" s="75">
        <v>1.6E-2</v>
      </c>
      <c r="N134" s="49">
        <v>6.3315999999999997E-3</v>
      </c>
      <c r="O134" s="42">
        <v>3.14</v>
      </c>
    </row>
    <row r="135" spans="2:15" x14ac:dyDescent="0.25">
      <c r="F135" s="39" t="s">
        <v>333</v>
      </c>
      <c r="G135" s="79" t="s">
        <v>983</v>
      </c>
      <c r="H135" s="79" t="s">
        <v>273</v>
      </c>
      <c r="I135" s="48">
        <v>0</v>
      </c>
      <c r="J135" s="48">
        <v>0</v>
      </c>
      <c r="K135" s="48">
        <v>0.346875021900935</v>
      </c>
      <c r="L135" s="48">
        <v>8.3333268441675105E-3</v>
      </c>
      <c r="M135" s="75">
        <v>4.0000000000000001E-3</v>
      </c>
      <c r="N135" s="49">
        <v>1.0222E-3</v>
      </c>
      <c r="O135" s="42">
        <v>3.68</v>
      </c>
    </row>
    <row r="136" spans="2:15" x14ac:dyDescent="0.25">
      <c r="F136" s="39" t="s">
        <v>381</v>
      </c>
      <c r="G136" s="79" t="s">
        <v>983</v>
      </c>
      <c r="H136" s="79" t="s">
        <v>273</v>
      </c>
      <c r="I136" s="48">
        <v>0</v>
      </c>
      <c r="J136" s="48">
        <v>0</v>
      </c>
      <c r="K136" s="48">
        <v>0.1875</v>
      </c>
      <c r="L136" s="48">
        <v>0</v>
      </c>
      <c r="M136" s="75">
        <v>4.5999999999999999E-2</v>
      </c>
      <c r="N136" s="49">
        <v>2.7993000000000001E-2</v>
      </c>
      <c r="O136" s="42">
        <v>3.2</v>
      </c>
    </row>
    <row r="137" spans="2:15" x14ac:dyDescent="0.25">
      <c r="F137" s="39" t="s">
        <v>334</v>
      </c>
      <c r="G137" s="79" t="s">
        <v>983</v>
      </c>
      <c r="H137" s="79" t="s">
        <v>273</v>
      </c>
      <c r="I137" s="48">
        <v>0</v>
      </c>
      <c r="J137" s="48">
        <v>0</v>
      </c>
      <c r="K137" s="48">
        <v>0.64263153843538401</v>
      </c>
      <c r="L137" s="48">
        <v>0.10484211966741901</v>
      </c>
      <c r="M137" s="75">
        <v>1E-3</v>
      </c>
      <c r="N137" s="49">
        <v>5.2086999999999998E-10</v>
      </c>
      <c r="O137" s="42">
        <v>5.14</v>
      </c>
    </row>
    <row r="138" spans="2:15" x14ac:dyDescent="0.25">
      <c r="F138" s="39" t="s">
        <v>382</v>
      </c>
      <c r="G138" s="79" t="s">
        <v>983</v>
      </c>
      <c r="H138" s="79" t="s">
        <v>273</v>
      </c>
      <c r="I138" s="48">
        <v>0</v>
      </c>
      <c r="J138" s="48">
        <v>0</v>
      </c>
      <c r="K138" s="48">
        <v>0.25</v>
      </c>
      <c r="L138" s="48">
        <v>0</v>
      </c>
      <c r="M138" s="75">
        <v>8.9999999999999993E-3</v>
      </c>
      <c r="N138" s="49">
        <v>6.3315999999999997E-3</v>
      </c>
      <c r="O138" s="42">
        <v>3.96</v>
      </c>
    </row>
    <row r="139" spans="2:15" x14ac:dyDescent="0.25">
      <c r="F139" s="39" t="s">
        <v>383</v>
      </c>
      <c r="G139" s="79" t="s">
        <v>983</v>
      </c>
      <c r="H139" s="79" t="s">
        <v>273</v>
      </c>
      <c r="I139" s="48">
        <v>0</v>
      </c>
      <c r="J139" s="48">
        <v>0</v>
      </c>
      <c r="K139" s="48">
        <v>0.1875</v>
      </c>
      <c r="L139" s="48">
        <v>0</v>
      </c>
      <c r="M139" s="75">
        <v>2.8000000000000001E-2</v>
      </c>
      <c r="N139" s="49">
        <v>2.7993000000000001E-2</v>
      </c>
      <c r="O139" s="42">
        <v>3</v>
      </c>
    </row>
    <row r="140" spans="2:15" x14ac:dyDescent="0.25">
      <c r="F140" s="39" t="s">
        <v>335</v>
      </c>
      <c r="G140" s="79" t="s">
        <v>983</v>
      </c>
      <c r="H140" s="79" t="s">
        <v>273</v>
      </c>
      <c r="I140" s="48">
        <v>0</v>
      </c>
      <c r="J140" s="48">
        <v>0</v>
      </c>
      <c r="K140" s="48">
        <v>0.4375</v>
      </c>
      <c r="L140" s="48">
        <v>0</v>
      </c>
      <c r="M140" s="75">
        <v>1E-3</v>
      </c>
      <c r="N140" s="49">
        <v>4.7474E-5</v>
      </c>
      <c r="O140" s="42">
        <v>4.62</v>
      </c>
    </row>
    <row r="141" spans="2:15" x14ac:dyDescent="0.25">
      <c r="F141" s="39" t="s">
        <v>336</v>
      </c>
      <c r="G141" s="79" t="s">
        <v>983</v>
      </c>
      <c r="H141" s="79" t="s">
        <v>273</v>
      </c>
      <c r="I141" s="48">
        <v>0</v>
      </c>
      <c r="J141" s="48">
        <v>0</v>
      </c>
      <c r="K141" s="48">
        <v>0.625</v>
      </c>
      <c r="L141" s="48">
        <v>0</v>
      </c>
      <c r="M141" s="75">
        <v>1E-3</v>
      </c>
      <c r="N141" s="49">
        <v>1.9553999999999999E-7</v>
      </c>
      <c r="O141" s="42">
        <v>4</v>
      </c>
    </row>
    <row r="142" spans="2:15" x14ac:dyDescent="0.25">
      <c r="F142" s="39" t="s">
        <v>337</v>
      </c>
      <c r="G142" s="79" t="s">
        <v>983</v>
      </c>
      <c r="H142" s="79" t="s">
        <v>273</v>
      </c>
      <c r="I142" s="48">
        <v>0</v>
      </c>
      <c r="J142" s="48">
        <v>0</v>
      </c>
      <c r="K142" s="48">
        <v>0.65704943341234401</v>
      </c>
      <c r="L142" s="48">
        <v>8.3028787271488005E-2</v>
      </c>
      <c r="M142" s="75">
        <v>1E-3</v>
      </c>
      <c r="N142" s="49">
        <v>2.8023000000000001E-9</v>
      </c>
      <c r="O142" s="42">
        <v>4.4400000000000004</v>
      </c>
    </row>
    <row r="143" spans="2:15" x14ac:dyDescent="0.25">
      <c r="F143" s="39" t="s">
        <v>229</v>
      </c>
      <c r="G143" s="79" t="s">
        <v>683</v>
      </c>
      <c r="H143" s="79" t="s">
        <v>56</v>
      </c>
      <c r="I143" s="48">
        <v>0.88542389191882698</v>
      </c>
      <c r="J143" s="48">
        <v>3.5789070049909499E-2</v>
      </c>
      <c r="K143" s="48">
        <v>0</v>
      </c>
      <c r="L143" s="48">
        <v>0</v>
      </c>
      <c r="M143" s="75">
        <v>1E-3</v>
      </c>
      <c r="N143" s="49">
        <v>7.9606999999999996E-9</v>
      </c>
      <c r="O143" s="42">
        <v>5.18</v>
      </c>
    </row>
    <row r="144" spans="2:15" x14ac:dyDescent="0.25">
      <c r="F144" s="39" t="s">
        <v>217</v>
      </c>
      <c r="G144" s="79" t="s">
        <v>683</v>
      </c>
      <c r="H144" s="79" t="s">
        <v>56</v>
      </c>
      <c r="I144" s="48">
        <v>0.36896289175505098</v>
      </c>
      <c r="J144" s="48">
        <v>6.9094404752031698E-4</v>
      </c>
      <c r="K144" s="48">
        <v>0</v>
      </c>
      <c r="L144" s="48">
        <v>0</v>
      </c>
      <c r="M144" s="75">
        <v>1.0999999999999999E-2</v>
      </c>
      <c r="N144" s="49">
        <v>8.8809000000000006E-3</v>
      </c>
      <c r="O144" s="42">
        <v>4.0199999999999996</v>
      </c>
    </row>
    <row r="145" spans="2:15" x14ac:dyDescent="0.25">
      <c r="F145" s="39" t="s">
        <v>384</v>
      </c>
      <c r="G145" s="79" t="s">
        <v>683</v>
      </c>
      <c r="H145" s="79" t="s">
        <v>56</v>
      </c>
      <c r="I145" s="48">
        <v>0.3299178907793</v>
      </c>
      <c r="J145" s="48">
        <v>9.3148433291824701E-4</v>
      </c>
      <c r="K145" s="48">
        <v>0</v>
      </c>
      <c r="L145" s="48">
        <v>0</v>
      </c>
      <c r="M145" s="75">
        <v>1.4E-2</v>
      </c>
      <c r="N145" s="49">
        <v>9.8501999999999999E-3</v>
      </c>
      <c r="O145" s="42">
        <v>3.18</v>
      </c>
    </row>
    <row r="146" spans="2:15" x14ac:dyDescent="0.25">
      <c r="B146" s="38" t="s">
        <v>999</v>
      </c>
      <c r="C146" s="38" t="s">
        <v>1003</v>
      </c>
      <c r="D146" s="38" t="s">
        <v>1004</v>
      </c>
      <c r="E146" s="38" t="s">
        <v>1005</v>
      </c>
      <c r="F146" s="39" t="s">
        <v>275</v>
      </c>
      <c r="G146" s="79"/>
      <c r="H146" s="79" t="s">
        <v>59</v>
      </c>
      <c r="I146" s="48">
        <v>4.23144211156843E-2</v>
      </c>
      <c r="J146" s="48">
        <v>5.5475392818260198E-3</v>
      </c>
      <c r="K146" s="48">
        <v>6.6520595663479606E-2</v>
      </c>
      <c r="L146" s="48">
        <v>0.71307242102609403</v>
      </c>
      <c r="M146" s="82">
        <v>1E-3</v>
      </c>
      <c r="N146" s="44">
        <v>4.6008000000000004E-3</v>
      </c>
      <c r="O146" s="42">
        <v>4.71</v>
      </c>
    </row>
    <row r="147" spans="2:15" x14ac:dyDescent="0.25">
      <c r="F147" s="39" t="s">
        <v>385</v>
      </c>
      <c r="G147" s="79" t="s">
        <v>983</v>
      </c>
      <c r="H147" s="79" t="s">
        <v>59</v>
      </c>
      <c r="I147" s="48">
        <v>0</v>
      </c>
      <c r="J147" s="48">
        <v>0</v>
      </c>
      <c r="K147" s="48">
        <v>0</v>
      </c>
      <c r="L147" s="48">
        <v>0.33333333333333298</v>
      </c>
      <c r="M147" s="75">
        <v>2E-3</v>
      </c>
      <c r="N147" s="49">
        <v>3.3279000000000002E-4</v>
      </c>
      <c r="O147" s="42">
        <v>3.57</v>
      </c>
    </row>
    <row r="148" spans="2:15" x14ac:dyDescent="0.25">
      <c r="F148" s="39" t="s">
        <v>386</v>
      </c>
      <c r="G148" s="79" t="s">
        <v>983</v>
      </c>
      <c r="H148" s="79" t="s">
        <v>59</v>
      </c>
      <c r="I148" s="48">
        <v>0</v>
      </c>
      <c r="J148" s="48">
        <v>0</v>
      </c>
      <c r="K148" s="48">
        <v>0</v>
      </c>
      <c r="L148" s="48">
        <v>0.66666666666666696</v>
      </c>
      <c r="M148" s="75">
        <v>1E-3</v>
      </c>
      <c r="N148" s="49">
        <v>1.7094999999999999E-8</v>
      </c>
      <c r="O148" s="42">
        <v>4.0999999999999996</v>
      </c>
    </row>
    <row r="149" spans="2:15" x14ac:dyDescent="0.25">
      <c r="F149" s="39" t="s">
        <v>387</v>
      </c>
      <c r="G149" s="79" t="s">
        <v>983</v>
      </c>
      <c r="H149" s="79" t="s">
        <v>273</v>
      </c>
      <c r="I149" s="48">
        <v>0</v>
      </c>
      <c r="J149" s="48">
        <v>0</v>
      </c>
      <c r="K149" s="48">
        <v>0.25</v>
      </c>
      <c r="L149" s="48">
        <v>0</v>
      </c>
      <c r="M149" s="75">
        <v>1.7999999999999999E-2</v>
      </c>
      <c r="N149" s="49">
        <v>6.3315999999999997E-3</v>
      </c>
      <c r="O149" s="42">
        <v>3.83</v>
      </c>
    </row>
    <row r="150" spans="2:15" x14ac:dyDescent="0.25">
      <c r="F150" s="39" t="s">
        <v>388</v>
      </c>
      <c r="G150" s="79" t="s">
        <v>683</v>
      </c>
      <c r="H150" s="79" t="s">
        <v>59</v>
      </c>
      <c r="I150" s="48">
        <v>1.20815384705436E-2</v>
      </c>
      <c r="J150" s="48">
        <v>3.4055874780108799E-3</v>
      </c>
      <c r="K150" s="48">
        <v>2.9490326923776001E-2</v>
      </c>
      <c r="L150" s="48">
        <v>0.79272483666912597</v>
      </c>
      <c r="M150" s="75">
        <v>2E-3</v>
      </c>
      <c r="N150" s="49">
        <v>2.4673E-3</v>
      </c>
      <c r="O150" s="42">
        <v>4.5599999999999996</v>
      </c>
    </row>
    <row r="151" spans="2:15" x14ac:dyDescent="0.25">
      <c r="B151" s="38" t="s">
        <v>1020</v>
      </c>
      <c r="C151" s="38" t="s">
        <v>1025</v>
      </c>
      <c r="D151" s="38" t="s">
        <v>1033</v>
      </c>
      <c r="E151" s="38" t="s">
        <v>1055</v>
      </c>
      <c r="F151" s="39" t="s">
        <v>278</v>
      </c>
      <c r="G151" s="79"/>
      <c r="H151" s="79" t="s">
        <v>59</v>
      </c>
      <c r="I151" s="48">
        <v>0.10499703456677301</v>
      </c>
      <c r="J151" s="48">
        <v>6.3993354710083397E-2</v>
      </c>
      <c r="K151" s="48">
        <v>0.184714359129656</v>
      </c>
      <c r="L151" s="48">
        <v>0.646295251593487</v>
      </c>
      <c r="M151" s="82">
        <v>1E-3</v>
      </c>
      <c r="N151" s="44">
        <v>4.621E-5</v>
      </c>
      <c r="O151" s="42">
        <v>5.8</v>
      </c>
    </row>
    <row r="152" spans="2:15" x14ac:dyDescent="0.25">
      <c r="F152" s="39" t="s">
        <v>356</v>
      </c>
      <c r="G152" s="79" t="s">
        <v>983</v>
      </c>
      <c r="H152" s="79" t="s">
        <v>59</v>
      </c>
      <c r="I152" s="48">
        <v>0</v>
      </c>
      <c r="J152" s="48">
        <v>0</v>
      </c>
      <c r="K152" s="48">
        <v>7.38236038377963E-4</v>
      </c>
      <c r="L152" s="48">
        <v>0.76859084041129699</v>
      </c>
      <c r="M152" s="75">
        <v>1E-3</v>
      </c>
      <c r="N152" s="49">
        <v>7.7968999999999998E-9</v>
      </c>
      <c r="O152" s="42">
        <v>4.08</v>
      </c>
    </row>
    <row r="153" spans="2:15" x14ac:dyDescent="0.25">
      <c r="F153" s="39" t="s">
        <v>390</v>
      </c>
      <c r="G153" s="79" t="s">
        <v>983</v>
      </c>
      <c r="H153" s="79" t="s">
        <v>59</v>
      </c>
      <c r="I153" s="48">
        <v>0</v>
      </c>
      <c r="J153" s="48">
        <v>0</v>
      </c>
      <c r="K153" s="48">
        <v>0</v>
      </c>
      <c r="L153" s="48">
        <v>0.33333333333333298</v>
      </c>
      <c r="M153" s="75">
        <v>5.0000000000000001E-3</v>
      </c>
      <c r="N153" s="49">
        <v>3.3279000000000002E-4</v>
      </c>
      <c r="O153" s="42">
        <v>3.2</v>
      </c>
    </row>
    <row r="154" spans="2:15" x14ac:dyDescent="0.25">
      <c r="F154" s="39" t="s">
        <v>363</v>
      </c>
      <c r="G154" s="79" t="s">
        <v>983</v>
      </c>
      <c r="H154" s="79" t="s">
        <v>59</v>
      </c>
      <c r="I154" s="48">
        <v>0</v>
      </c>
      <c r="J154" s="48">
        <v>0</v>
      </c>
      <c r="K154" s="48">
        <v>5.9100174501595298E-2</v>
      </c>
      <c r="L154" s="48">
        <v>0.88179965099680901</v>
      </c>
      <c r="M154" s="75">
        <v>1E-3</v>
      </c>
      <c r="N154" s="49">
        <v>6.7849E-10</v>
      </c>
      <c r="O154" s="42">
        <v>5.83</v>
      </c>
    </row>
    <row r="155" spans="2:15" x14ac:dyDescent="0.25">
      <c r="F155" s="39" t="s">
        <v>359</v>
      </c>
      <c r="G155" s="79" t="s">
        <v>983</v>
      </c>
      <c r="H155" s="79" t="s">
        <v>273</v>
      </c>
      <c r="I155" s="48">
        <v>0</v>
      </c>
      <c r="J155" s="48">
        <v>0</v>
      </c>
      <c r="K155" s="48">
        <v>0.375</v>
      </c>
      <c r="L155" s="48">
        <v>0</v>
      </c>
      <c r="M155" s="75">
        <v>1E-3</v>
      </c>
      <c r="N155" s="49">
        <v>2.5956999999999998E-4</v>
      </c>
      <c r="O155" s="42">
        <v>3.84</v>
      </c>
    </row>
    <row r="156" spans="2:15" x14ac:dyDescent="0.25">
      <c r="F156" s="39" t="s">
        <v>362</v>
      </c>
      <c r="G156" s="79" t="s">
        <v>983</v>
      </c>
      <c r="H156" s="79" t="s">
        <v>273</v>
      </c>
      <c r="I156" s="48">
        <v>0</v>
      </c>
      <c r="J156" s="48">
        <v>0</v>
      </c>
      <c r="K156" s="48">
        <v>0.84577896111429396</v>
      </c>
      <c r="L156" s="48">
        <v>1.1131824337411901E-2</v>
      </c>
      <c r="M156" s="75">
        <v>1E-3</v>
      </c>
      <c r="N156" s="49">
        <v>7.0843E-10</v>
      </c>
      <c r="O156" s="42">
        <v>4.7300000000000004</v>
      </c>
    </row>
    <row r="157" spans="2:15" x14ac:dyDescent="0.25">
      <c r="F157" s="39" t="s">
        <v>357</v>
      </c>
      <c r="G157" s="79" t="s">
        <v>983</v>
      </c>
      <c r="H157" s="79" t="s">
        <v>273</v>
      </c>
      <c r="I157" s="48">
        <v>0</v>
      </c>
      <c r="J157" s="48">
        <v>0</v>
      </c>
      <c r="K157" s="48">
        <v>0.375</v>
      </c>
      <c r="L157" s="48">
        <v>0</v>
      </c>
      <c r="M157" s="75">
        <v>4.0000000000000001E-3</v>
      </c>
      <c r="N157" s="49">
        <v>2.5956999999999998E-4</v>
      </c>
      <c r="O157" s="42">
        <v>3.5</v>
      </c>
    </row>
    <row r="158" spans="2:15" x14ac:dyDescent="0.25">
      <c r="F158" s="39" t="s">
        <v>389</v>
      </c>
      <c r="G158" s="79" t="s">
        <v>983</v>
      </c>
      <c r="H158" s="79" t="s">
        <v>273</v>
      </c>
      <c r="I158" s="48">
        <v>0</v>
      </c>
      <c r="J158" s="48">
        <v>0</v>
      </c>
      <c r="K158" s="48">
        <v>0.1875</v>
      </c>
      <c r="L158" s="48">
        <v>0</v>
      </c>
      <c r="M158" s="75">
        <v>4.1000000000000002E-2</v>
      </c>
      <c r="N158" s="49">
        <v>2.7993000000000001E-2</v>
      </c>
      <c r="O158" s="42">
        <v>3</v>
      </c>
    </row>
    <row r="159" spans="2:15" x14ac:dyDescent="0.25">
      <c r="F159" s="39" t="s">
        <v>358</v>
      </c>
      <c r="G159" s="79" t="s">
        <v>983</v>
      </c>
      <c r="H159" s="79" t="s">
        <v>59</v>
      </c>
      <c r="I159" s="48">
        <v>0</v>
      </c>
      <c r="J159" s="48">
        <v>0</v>
      </c>
      <c r="K159" s="48">
        <v>9.0635362790433993E-2</v>
      </c>
      <c r="L159" s="48">
        <v>0.70474085020356303</v>
      </c>
      <c r="M159" s="75">
        <v>1E-3</v>
      </c>
      <c r="N159" s="49">
        <v>5.6908000000000002E-8</v>
      </c>
      <c r="O159" s="42">
        <v>4.0999999999999996</v>
      </c>
    </row>
    <row r="160" spans="2:15" x14ac:dyDescent="0.25">
      <c r="F160" s="39" t="s">
        <v>360</v>
      </c>
      <c r="G160" s="79" t="s">
        <v>983</v>
      </c>
      <c r="H160" s="79" t="s">
        <v>273</v>
      </c>
      <c r="I160" s="48">
        <v>0</v>
      </c>
      <c r="J160" s="48">
        <v>0</v>
      </c>
      <c r="K160" s="48">
        <v>0.5</v>
      </c>
      <c r="L160" s="48">
        <v>0</v>
      </c>
      <c r="M160" s="75">
        <v>1E-3</v>
      </c>
      <c r="N160" s="49">
        <v>8.1290999999999998E-6</v>
      </c>
      <c r="O160" s="42">
        <v>4.3499999999999996</v>
      </c>
    </row>
    <row r="161" spans="2:15" x14ac:dyDescent="0.25">
      <c r="F161" s="39" t="s">
        <v>361</v>
      </c>
      <c r="G161" s="79" t="s">
        <v>983</v>
      </c>
      <c r="H161" s="79" t="s">
        <v>59</v>
      </c>
      <c r="I161" s="48">
        <v>0</v>
      </c>
      <c r="J161" s="48">
        <v>0</v>
      </c>
      <c r="K161" s="48">
        <v>8.2910069797844505E-4</v>
      </c>
      <c r="L161" s="48">
        <v>0.76746008020293499</v>
      </c>
      <c r="M161" s="75">
        <v>1E-3</v>
      </c>
      <c r="N161" s="49">
        <v>6.3821999999999997E-9</v>
      </c>
      <c r="O161" s="42">
        <v>4.03</v>
      </c>
    </row>
    <row r="162" spans="2:15" x14ac:dyDescent="0.25">
      <c r="F162" s="39" t="s">
        <v>364</v>
      </c>
      <c r="G162" s="79" t="s">
        <v>983</v>
      </c>
      <c r="H162" s="79" t="s">
        <v>273</v>
      </c>
      <c r="I162" s="48">
        <v>0</v>
      </c>
      <c r="J162" s="48">
        <v>0</v>
      </c>
      <c r="K162" s="48">
        <v>0.5625</v>
      </c>
      <c r="L162" s="48">
        <v>0</v>
      </c>
      <c r="M162" s="75">
        <v>1E-3</v>
      </c>
      <c r="N162" s="49">
        <v>1.3033000000000001E-6</v>
      </c>
      <c r="O162" s="42">
        <v>3.81</v>
      </c>
    </row>
    <row r="163" spans="2:15" x14ac:dyDescent="0.25">
      <c r="F163" s="39" t="s">
        <v>366</v>
      </c>
      <c r="G163" s="79" t="s">
        <v>683</v>
      </c>
      <c r="H163" s="79" t="s">
        <v>56</v>
      </c>
      <c r="I163" s="48">
        <v>0.615248433191671</v>
      </c>
      <c r="J163" s="48">
        <v>0.384751566808329</v>
      </c>
      <c r="K163" s="48">
        <v>0</v>
      </c>
      <c r="L163" s="48">
        <v>0</v>
      </c>
      <c r="M163" s="75">
        <v>1E-3</v>
      </c>
      <c r="N163" s="49">
        <v>2.5083E-10</v>
      </c>
      <c r="O163" s="42">
        <v>5.04</v>
      </c>
    </row>
    <row r="164" spans="2:15" x14ac:dyDescent="0.25">
      <c r="F164" s="39" t="s">
        <v>367</v>
      </c>
      <c r="G164" s="79" t="s">
        <v>683</v>
      </c>
      <c r="H164" s="79" t="s">
        <v>57</v>
      </c>
      <c r="I164" s="48">
        <v>0.30154148180289297</v>
      </c>
      <c r="J164" s="48">
        <v>0.426339143967363</v>
      </c>
      <c r="K164" s="48">
        <v>0</v>
      </c>
      <c r="L164" s="48">
        <v>0</v>
      </c>
      <c r="M164" s="75">
        <v>5.0000000000000001E-3</v>
      </c>
      <c r="N164" s="49">
        <v>6.5135000000000004E-6</v>
      </c>
      <c r="O164" s="42">
        <v>2.5</v>
      </c>
    </row>
    <row r="165" spans="2:15" x14ac:dyDescent="0.25">
      <c r="F165" s="39" t="s">
        <v>391</v>
      </c>
      <c r="G165" s="79" t="s">
        <v>683</v>
      </c>
      <c r="H165" s="79" t="s">
        <v>57</v>
      </c>
      <c r="I165" s="48">
        <v>0.27219873057432797</v>
      </c>
      <c r="J165" s="48">
        <v>0.46446902925368</v>
      </c>
      <c r="K165" s="48">
        <v>0</v>
      </c>
      <c r="L165" s="48">
        <v>0</v>
      </c>
      <c r="M165" s="75">
        <v>4.0000000000000001E-3</v>
      </c>
      <c r="N165" s="49">
        <v>7.0511000000000001E-6</v>
      </c>
      <c r="O165" s="42">
        <v>2.78</v>
      </c>
    </row>
    <row r="166" spans="2:15" x14ac:dyDescent="0.25">
      <c r="F166" s="39" t="s">
        <v>365</v>
      </c>
      <c r="G166" s="79" t="s">
        <v>683</v>
      </c>
      <c r="H166" s="79" t="s">
        <v>59</v>
      </c>
      <c r="I166" s="48">
        <v>1.19813541038232E-4</v>
      </c>
      <c r="J166" s="48">
        <v>5.8598435536200601E-5</v>
      </c>
      <c r="K166" s="48">
        <v>0.20385621629961401</v>
      </c>
      <c r="L166" s="48">
        <v>0.32809147930029497</v>
      </c>
      <c r="M166" s="75">
        <v>4.3999999999999997E-2</v>
      </c>
      <c r="N166" s="49">
        <v>1.0658E-3</v>
      </c>
      <c r="O166" s="42">
        <v>4.1399999999999997</v>
      </c>
    </row>
    <row r="167" spans="2:15" x14ac:dyDescent="0.25">
      <c r="F167" s="39" t="s">
        <v>392</v>
      </c>
      <c r="G167" s="79" t="s">
        <v>683</v>
      </c>
      <c r="H167" s="79" t="s">
        <v>57</v>
      </c>
      <c r="I167" s="48">
        <v>0.20522109387453899</v>
      </c>
      <c r="J167" s="48">
        <v>0.54928769255762699</v>
      </c>
      <c r="K167" s="48">
        <v>0</v>
      </c>
      <c r="L167" s="48">
        <v>0</v>
      </c>
      <c r="M167" s="75">
        <v>2E-3</v>
      </c>
      <c r="N167" s="49">
        <v>1.117E-5</v>
      </c>
      <c r="O167" s="42">
        <v>2.98</v>
      </c>
    </row>
    <row r="168" spans="2:15" x14ac:dyDescent="0.25">
      <c r="B168" s="38" t="s">
        <v>1020</v>
      </c>
      <c r="C168" s="38" t="s">
        <v>1024</v>
      </c>
      <c r="D168" s="38" t="s">
        <v>1032</v>
      </c>
      <c r="E168" s="38" t="s">
        <v>1056</v>
      </c>
      <c r="F168" s="39" t="s">
        <v>258</v>
      </c>
      <c r="G168" s="79"/>
      <c r="H168" s="79" t="s">
        <v>59</v>
      </c>
      <c r="I168" s="48">
        <v>4.2068957986224398E-2</v>
      </c>
      <c r="J168" s="48">
        <v>3.17279877469505E-3</v>
      </c>
      <c r="K168" s="48">
        <v>0.20919964692769999</v>
      </c>
      <c r="L168" s="48">
        <v>0.72564826704021301</v>
      </c>
      <c r="M168" s="82">
        <v>1E-3</v>
      </c>
      <c r="N168" s="44">
        <v>4.9045999999999996E-7</v>
      </c>
      <c r="O168" s="42">
        <v>5.31</v>
      </c>
    </row>
    <row r="169" spans="2:15" x14ac:dyDescent="0.25">
      <c r="F169" s="39" t="s">
        <v>368</v>
      </c>
      <c r="G169" s="79" t="s">
        <v>983</v>
      </c>
      <c r="H169" s="79" t="s">
        <v>59</v>
      </c>
      <c r="I169" s="48">
        <v>0</v>
      </c>
      <c r="J169" s="48">
        <v>0</v>
      </c>
      <c r="K169" s="48">
        <v>0.19584061719734</v>
      </c>
      <c r="L169" s="48">
        <v>0.79110334165617002</v>
      </c>
      <c r="M169" s="75">
        <v>1E-3</v>
      </c>
      <c r="N169" s="49">
        <v>7.6985999999999995E-12</v>
      </c>
      <c r="O169" s="42">
        <v>5.31</v>
      </c>
    </row>
    <row r="170" spans="2:15" x14ac:dyDescent="0.25">
      <c r="F170" s="39" t="s">
        <v>370</v>
      </c>
      <c r="G170" s="79" t="s">
        <v>983</v>
      </c>
      <c r="H170" s="79" t="s">
        <v>273</v>
      </c>
      <c r="I170" s="48">
        <v>0</v>
      </c>
      <c r="J170" s="48">
        <v>0</v>
      </c>
      <c r="K170" s="48">
        <v>0.4375</v>
      </c>
      <c r="L170" s="48">
        <v>0</v>
      </c>
      <c r="M170" s="75">
        <v>1E-3</v>
      </c>
      <c r="N170" s="49">
        <v>4.7474E-5</v>
      </c>
      <c r="O170" s="42">
        <v>4.09</v>
      </c>
    </row>
    <row r="171" spans="2:15" x14ac:dyDescent="0.25">
      <c r="F171" s="39" t="s">
        <v>369</v>
      </c>
      <c r="G171" s="79" t="s">
        <v>983</v>
      </c>
      <c r="H171" s="79" t="s">
        <v>59</v>
      </c>
      <c r="I171" s="48">
        <v>0</v>
      </c>
      <c r="J171" s="48">
        <v>0</v>
      </c>
      <c r="K171" s="48">
        <v>3.9096566082720604E-3</v>
      </c>
      <c r="L171" s="48">
        <v>0.83328488379346399</v>
      </c>
      <c r="M171" s="75">
        <v>1E-3</v>
      </c>
      <c r="N171" s="49">
        <v>4.362E-10</v>
      </c>
      <c r="O171" s="42">
        <v>3.84</v>
      </c>
    </row>
    <row r="172" spans="2:15" x14ac:dyDescent="0.25">
      <c r="F172" s="39" t="s">
        <v>223</v>
      </c>
      <c r="G172" s="79" t="s">
        <v>683</v>
      </c>
      <c r="H172" s="79" t="s">
        <v>56</v>
      </c>
      <c r="I172" s="48">
        <v>0.82156815485525403</v>
      </c>
      <c r="J172" s="48">
        <v>6.1965675644595999E-2</v>
      </c>
      <c r="K172" s="48">
        <v>0</v>
      </c>
      <c r="L172" s="48">
        <v>0</v>
      </c>
      <c r="M172" s="75">
        <v>1E-3</v>
      </c>
      <c r="N172" s="49">
        <v>9.9666999999999995E-9</v>
      </c>
      <c r="O172" s="42">
        <v>4.17</v>
      </c>
    </row>
    <row r="173" spans="2:15" x14ac:dyDescent="0.25">
      <c r="B173" s="38" t="s">
        <v>1020</v>
      </c>
      <c r="C173" s="38" t="s">
        <v>1024</v>
      </c>
      <c r="D173" s="38" t="s">
        <v>1032</v>
      </c>
      <c r="E173" s="38" t="s">
        <v>1056</v>
      </c>
      <c r="F173" s="39" t="s">
        <v>322</v>
      </c>
      <c r="G173" s="79"/>
      <c r="H173" s="79" t="s">
        <v>273</v>
      </c>
      <c r="I173" s="48">
        <v>3.60947830608533E-3</v>
      </c>
      <c r="J173" s="48">
        <v>6.1449210517037804E-3</v>
      </c>
      <c r="K173" s="48">
        <v>0.82167048655642205</v>
      </c>
      <c r="L173" s="48">
        <v>8.1502698372768398E-2</v>
      </c>
      <c r="M173" s="82">
        <v>1E-3</v>
      </c>
      <c r="N173" s="44">
        <v>1.8204000000000001E-7</v>
      </c>
      <c r="O173" s="42">
        <v>4.7300000000000004</v>
      </c>
    </row>
    <row r="174" spans="2:15" x14ac:dyDescent="0.25">
      <c r="F174" s="39" t="s">
        <v>373</v>
      </c>
      <c r="G174" s="79" t="s">
        <v>983</v>
      </c>
      <c r="H174" s="79" t="s">
        <v>273</v>
      </c>
      <c r="I174" s="48">
        <v>0</v>
      </c>
      <c r="J174" s="48">
        <v>0</v>
      </c>
      <c r="K174" s="48">
        <v>0.63091607593952004</v>
      </c>
      <c r="L174" s="48">
        <v>0.12349443976642401</v>
      </c>
      <c r="M174" s="75">
        <v>1E-3</v>
      </c>
      <c r="N174" s="49">
        <v>1.2559E-8</v>
      </c>
      <c r="O174" s="42">
        <v>4.55</v>
      </c>
    </row>
    <row r="175" spans="2:15" x14ac:dyDescent="0.25">
      <c r="F175" s="39" t="s">
        <v>372</v>
      </c>
      <c r="G175" s="79" t="s">
        <v>983</v>
      </c>
      <c r="H175" s="79" t="s">
        <v>273</v>
      </c>
      <c r="I175" s="48">
        <v>0</v>
      </c>
      <c r="J175" s="48">
        <v>0</v>
      </c>
      <c r="K175" s="48">
        <v>0.375</v>
      </c>
      <c r="L175" s="48">
        <v>0</v>
      </c>
      <c r="M175" s="75">
        <v>1E-3</v>
      </c>
      <c r="N175" s="49">
        <v>2.5956999999999998E-4</v>
      </c>
      <c r="O175" s="42">
        <v>3.93</v>
      </c>
    </row>
    <row r="176" spans="2:15" x14ac:dyDescent="0.25">
      <c r="F176" s="39" t="s">
        <v>401</v>
      </c>
      <c r="G176" s="79" t="s">
        <v>983</v>
      </c>
      <c r="H176" s="79" t="s">
        <v>273</v>
      </c>
      <c r="I176" s="48">
        <v>0</v>
      </c>
      <c r="J176" s="48">
        <v>0</v>
      </c>
      <c r="K176" s="48">
        <v>0.25</v>
      </c>
      <c r="L176" s="48">
        <v>0</v>
      </c>
      <c r="M176" s="75">
        <v>1.7999999999999999E-2</v>
      </c>
      <c r="N176" s="49">
        <v>6.3315999999999997E-3</v>
      </c>
      <c r="O176" s="42">
        <v>3.61</v>
      </c>
    </row>
    <row r="177" spans="2:15" x14ac:dyDescent="0.25">
      <c r="F177" s="39" t="s">
        <v>402</v>
      </c>
      <c r="G177" s="79" t="s">
        <v>983</v>
      </c>
      <c r="H177" s="79" t="s">
        <v>273</v>
      </c>
      <c r="I177" s="48">
        <v>0</v>
      </c>
      <c r="J177" s="48">
        <v>0</v>
      </c>
      <c r="K177" s="48">
        <v>0.25</v>
      </c>
      <c r="L177" s="48">
        <v>0</v>
      </c>
      <c r="M177" s="75">
        <v>1.7000000000000001E-2</v>
      </c>
      <c r="N177" s="49">
        <v>6.3315999999999997E-3</v>
      </c>
      <c r="O177" s="42">
        <v>3.35</v>
      </c>
    </row>
    <row r="178" spans="2:15" x14ac:dyDescent="0.25">
      <c r="F178" s="39" t="s">
        <v>403</v>
      </c>
      <c r="G178" s="79" t="s">
        <v>683</v>
      </c>
      <c r="H178" s="79" t="s">
        <v>57</v>
      </c>
      <c r="I178" s="48">
        <v>0.19238933465093599</v>
      </c>
      <c r="J178" s="48">
        <v>0.32750299151432399</v>
      </c>
      <c r="K178" s="48">
        <v>0</v>
      </c>
      <c r="L178" s="48">
        <v>0</v>
      </c>
      <c r="M178" s="75">
        <v>0.02</v>
      </c>
      <c r="N178" s="49">
        <v>6.5642000000000001E-4</v>
      </c>
      <c r="O178" s="42">
        <v>2.87</v>
      </c>
    </row>
    <row r="179" spans="2:15" x14ac:dyDescent="0.25">
      <c r="B179" s="38" t="s">
        <v>988</v>
      </c>
      <c r="C179" s="38" t="s">
        <v>1012</v>
      </c>
      <c r="D179" s="38" t="s">
        <v>1013</v>
      </c>
      <c r="E179" s="38" t="s">
        <v>1014</v>
      </c>
      <c r="F179" s="39" t="s">
        <v>323</v>
      </c>
      <c r="G179" s="79"/>
      <c r="H179" s="79" t="s">
        <v>273</v>
      </c>
      <c r="I179" s="48">
        <v>0</v>
      </c>
      <c r="J179" s="48">
        <v>5.3095427687068702E-5</v>
      </c>
      <c r="K179" s="48">
        <v>0.57107677838363702</v>
      </c>
      <c r="L179" s="48">
        <v>0.15865349718928401</v>
      </c>
      <c r="M179" s="82">
        <v>2E-3</v>
      </c>
      <c r="N179" s="44">
        <v>4.7968000000000003E-8</v>
      </c>
      <c r="O179" s="42">
        <v>4.5599999999999996</v>
      </c>
    </row>
    <row r="180" spans="2:15" x14ac:dyDescent="0.25">
      <c r="F180" s="39" t="s">
        <v>374</v>
      </c>
      <c r="G180" s="79" t="s">
        <v>983</v>
      </c>
      <c r="H180" s="79" t="s">
        <v>273</v>
      </c>
      <c r="I180" s="48">
        <v>0</v>
      </c>
      <c r="J180" s="48">
        <v>0</v>
      </c>
      <c r="K180" s="48">
        <v>0.56940578797142605</v>
      </c>
      <c r="L180" s="48">
        <v>0.16052818846984401</v>
      </c>
      <c r="M180" s="75">
        <v>1E-3</v>
      </c>
      <c r="N180" s="49">
        <v>4.7968000000000003E-8</v>
      </c>
      <c r="O180" s="42">
        <v>4.57</v>
      </c>
    </row>
    <row r="181" spans="2:15" x14ac:dyDescent="0.25">
      <c r="B181" s="38" t="s">
        <v>988</v>
      </c>
      <c r="C181" s="38" t="s">
        <v>1015</v>
      </c>
      <c r="D181" s="38" t="s">
        <v>1035</v>
      </c>
      <c r="E181" s="38" t="s">
        <v>1058</v>
      </c>
      <c r="F181" s="39" t="s">
        <v>264</v>
      </c>
      <c r="G181" s="79"/>
      <c r="H181" s="79" t="s">
        <v>273</v>
      </c>
      <c r="I181" s="48">
        <v>7.1861912301046497E-4</v>
      </c>
      <c r="J181" s="48">
        <v>1.4074154759780801E-3</v>
      </c>
      <c r="K181" s="48">
        <v>0.60417819390863603</v>
      </c>
      <c r="L181" s="48">
        <v>0.23283168515445901</v>
      </c>
      <c r="M181" s="82">
        <v>1E-3</v>
      </c>
      <c r="N181" s="44">
        <v>3.0251999999999999E-7</v>
      </c>
      <c r="O181" s="42">
        <v>5.33</v>
      </c>
    </row>
    <row r="182" spans="2:15" x14ac:dyDescent="0.25">
      <c r="F182" s="39" t="s">
        <v>404</v>
      </c>
      <c r="G182" s="79" t="s">
        <v>983</v>
      </c>
      <c r="H182" s="79" t="s">
        <v>273</v>
      </c>
      <c r="I182" s="48">
        <v>0</v>
      </c>
      <c r="J182" s="48">
        <v>0</v>
      </c>
      <c r="K182" s="48">
        <v>0.25</v>
      </c>
      <c r="L182" s="48">
        <v>0</v>
      </c>
      <c r="M182" s="75">
        <v>2.7E-2</v>
      </c>
      <c r="N182" s="49">
        <v>6.3315999999999997E-3</v>
      </c>
      <c r="O182" s="42">
        <v>3.47</v>
      </c>
    </row>
    <row r="183" spans="2:15" x14ac:dyDescent="0.25">
      <c r="F183" s="39" t="s">
        <v>375</v>
      </c>
      <c r="G183" s="79" t="s">
        <v>983</v>
      </c>
      <c r="H183" s="79" t="s">
        <v>273</v>
      </c>
      <c r="I183" s="48">
        <v>0</v>
      </c>
      <c r="J183" s="48">
        <v>0</v>
      </c>
      <c r="K183" s="48">
        <v>0.30801353293133898</v>
      </c>
      <c r="L183" s="48">
        <v>3.9695684188836199E-2</v>
      </c>
      <c r="M183" s="75">
        <v>1.7000000000000001E-2</v>
      </c>
      <c r="N183" s="49">
        <v>1.6703E-3</v>
      </c>
      <c r="O183" s="42">
        <v>4.6900000000000004</v>
      </c>
    </row>
    <row r="184" spans="2:15" x14ac:dyDescent="0.25">
      <c r="F184" s="39" t="s">
        <v>376</v>
      </c>
      <c r="G184" s="79" t="s">
        <v>983</v>
      </c>
      <c r="H184" s="79" t="s">
        <v>273</v>
      </c>
      <c r="I184" s="48">
        <v>0</v>
      </c>
      <c r="J184" s="48">
        <v>0</v>
      </c>
      <c r="K184" s="48">
        <v>0.36798665085462101</v>
      </c>
      <c r="L184" s="48">
        <v>0.282972851218799</v>
      </c>
      <c r="M184" s="75">
        <v>1.7999999999999999E-2</v>
      </c>
      <c r="N184" s="49">
        <v>1.1696999999999999E-7</v>
      </c>
      <c r="O184" s="42">
        <v>5</v>
      </c>
    </row>
    <row r="185" spans="2:15" x14ac:dyDescent="0.25">
      <c r="F185" s="39" t="s">
        <v>405</v>
      </c>
      <c r="G185" s="79" t="s">
        <v>983</v>
      </c>
      <c r="H185" s="79" t="s">
        <v>273</v>
      </c>
      <c r="I185" s="48">
        <v>0</v>
      </c>
      <c r="J185" s="48">
        <v>0</v>
      </c>
      <c r="K185" s="48">
        <v>0.3125</v>
      </c>
      <c r="L185" s="48">
        <v>0</v>
      </c>
      <c r="M185" s="75">
        <v>8.9999999999999993E-3</v>
      </c>
      <c r="N185" s="49">
        <v>1.3274000000000001E-3</v>
      </c>
      <c r="O185" s="42">
        <v>4.1100000000000003</v>
      </c>
    </row>
    <row r="186" spans="2:15" x14ac:dyDescent="0.25">
      <c r="F186" s="39" t="s">
        <v>234</v>
      </c>
      <c r="G186" s="79" t="s">
        <v>683</v>
      </c>
      <c r="H186" s="79" t="s">
        <v>273</v>
      </c>
      <c r="I186" s="48">
        <v>3.4212340460020702E-3</v>
      </c>
      <c r="J186" s="48">
        <v>7.1876638615968203E-3</v>
      </c>
      <c r="K186" s="48">
        <v>0.63691554246238502</v>
      </c>
      <c r="L186" s="48">
        <v>3.9822178730723898E-2</v>
      </c>
      <c r="M186" s="75">
        <v>0.01</v>
      </c>
      <c r="N186" s="49">
        <v>9.1655000000000003E-4</v>
      </c>
      <c r="O186" s="42">
        <v>4.76</v>
      </c>
    </row>
    <row r="187" spans="2:15" x14ac:dyDescent="0.25">
      <c r="B187" s="38" t="s">
        <v>1021</v>
      </c>
      <c r="C187" s="38" t="s">
        <v>1026</v>
      </c>
      <c r="D187" s="38" t="s">
        <v>1034</v>
      </c>
      <c r="E187" s="38" t="s">
        <v>1057</v>
      </c>
      <c r="F187" s="39" t="s">
        <v>638</v>
      </c>
      <c r="G187" s="79"/>
      <c r="H187" s="79" t="s">
        <v>273</v>
      </c>
      <c r="I187" s="48">
        <v>0.26779117836375399</v>
      </c>
      <c r="J187" s="48">
        <v>3.66663539107649E-2</v>
      </c>
      <c r="K187" s="48">
        <v>0.58278116137118496</v>
      </c>
      <c r="L187" s="48">
        <v>2.12031894077509E-2</v>
      </c>
      <c r="M187" s="82">
        <v>7.0000000000000001E-3</v>
      </c>
      <c r="N187" s="44">
        <v>3.4382E-4</v>
      </c>
      <c r="O187" s="42">
        <v>5.28</v>
      </c>
    </row>
    <row r="188" spans="2:15" x14ac:dyDescent="0.25">
      <c r="F188" s="39" t="s">
        <v>656</v>
      </c>
      <c r="G188" s="79" t="s">
        <v>983</v>
      </c>
      <c r="H188" s="79" t="s">
        <v>273</v>
      </c>
      <c r="I188" s="48">
        <v>0</v>
      </c>
      <c r="J188" s="48">
        <v>0</v>
      </c>
      <c r="K188" s="48">
        <v>0.238357197408431</v>
      </c>
      <c r="L188" s="48">
        <v>8.0973512646855497E-2</v>
      </c>
      <c r="M188" s="75">
        <v>0.04</v>
      </c>
      <c r="N188" s="49">
        <v>1.8263000000000001E-3</v>
      </c>
      <c r="O188" s="42">
        <v>3.79</v>
      </c>
    </row>
    <row r="189" spans="2:15" x14ac:dyDescent="0.25">
      <c r="F189" s="39" t="s">
        <v>657</v>
      </c>
      <c r="G189" s="79" t="s">
        <v>983</v>
      </c>
      <c r="H189" s="79" t="s">
        <v>273</v>
      </c>
      <c r="I189" s="48">
        <v>0</v>
      </c>
      <c r="J189" s="48">
        <v>0</v>
      </c>
      <c r="K189" s="48">
        <v>0.5625</v>
      </c>
      <c r="L189" s="48">
        <v>0</v>
      </c>
      <c r="M189" s="75">
        <v>1E-3</v>
      </c>
      <c r="N189" s="49">
        <v>1.3033000000000001E-6</v>
      </c>
      <c r="O189" s="42">
        <v>4.0999999999999996</v>
      </c>
    </row>
    <row r="190" spans="2:15" x14ac:dyDescent="0.25">
      <c r="F190" s="39" t="s">
        <v>658</v>
      </c>
      <c r="G190" s="79" t="s">
        <v>983</v>
      </c>
      <c r="H190" s="79" t="s">
        <v>273</v>
      </c>
      <c r="I190" s="48">
        <v>0</v>
      </c>
      <c r="J190" s="48">
        <v>0</v>
      </c>
      <c r="K190" s="48">
        <v>0.6875</v>
      </c>
      <c r="L190" s="48">
        <v>0</v>
      </c>
      <c r="M190" s="75">
        <v>1E-3</v>
      </c>
      <c r="N190" s="49">
        <v>2.7427000000000001E-8</v>
      </c>
      <c r="O190" s="42">
        <v>4.49</v>
      </c>
    </row>
    <row r="191" spans="2:15" x14ac:dyDescent="0.25">
      <c r="F191" s="39" t="s">
        <v>659</v>
      </c>
      <c r="G191" s="79" t="s">
        <v>983</v>
      </c>
      <c r="H191" s="79" t="s">
        <v>273</v>
      </c>
      <c r="I191" s="48">
        <v>0</v>
      </c>
      <c r="J191" s="48">
        <v>0</v>
      </c>
      <c r="K191" s="48">
        <v>0.1875</v>
      </c>
      <c r="L191" s="48">
        <v>0</v>
      </c>
      <c r="M191" s="75">
        <v>4.8000000000000001E-2</v>
      </c>
      <c r="N191" s="49">
        <v>2.7993000000000001E-2</v>
      </c>
      <c r="O191" s="42">
        <v>3.64</v>
      </c>
    </row>
    <row r="192" spans="2:15" x14ac:dyDescent="0.25">
      <c r="F192" s="39" t="s">
        <v>660</v>
      </c>
      <c r="G192" s="79" t="s">
        <v>983</v>
      </c>
      <c r="H192" s="79" t="s">
        <v>273</v>
      </c>
      <c r="I192" s="48">
        <v>0</v>
      </c>
      <c r="J192" s="48">
        <v>0</v>
      </c>
      <c r="K192" s="48">
        <v>0.6875</v>
      </c>
      <c r="L192" s="48">
        <v>0</v>
      </c>
      <c r="M192" s="75">
        <v>1E-3</v>
      </c>
      <c r="N192" s="49">
        <v>2.7427000000000001E-8</v>
      </c>
      <c r="O192" s="42">
        <v>4.75</v>
      </c>
    </row>
    <row r="193" spans="2:15" x14ac:dyDescent="0.25">
      <c r="F193" s="39" t="s">
        <v>661</v>
      </c>
      <c r="G193" s="79" t="s">
        <v>983</v>
      </c>
      <c r="H193" s="79" t="s">
        <v>273</v>
      </c>
      <c r="I193" s="48">
        <v>0</v>
      </c>
      <c r="J193" s="48">
        <v>0</v>
      </c>
      <c r="K193" s="48">
        <v>0.25</v>
      </c>
      <c r="L193" s="48">
        <v>0</v>
      </c>
      <c r="M193" s="75">
        <v>1.0999999999999999E-2</v>
      </c>
      <c r="N193" s="49">
        <v>6.3315999999999997E-3</v>
      </c>
      <c r="O193" s="42">
        <v>3.47</v>
      </c>
    </row>
    <row r="194" spans="2:15" x14ac:dyDescent="0.25">
      <c r="F194" s="39" t="s">
        <v>662</v>
      </c>
      <c r="G194" s="79" t="s">
        <v>983</v>
      </c>
      <c r="H194" s="79" t="s">
        <v>273</v>
      </c>
      <c r="I194" s="48">
        <v>0</v>
      </c>
      <c r="J194" s="48">
        <v>0</v>
      </c>
      <c r="K194" s="48">
        <v>0.25</v>
      </c>
      <c r="L194" s="48">
        <v>0</v>
      </c>
      <c r="M194" s="75">
        <v>1.7000000000000001E-2</v>
      </c>
      <c r="N194" s="49">
        <v>6.3315999999999997E-3</v>
      </c>
      <c r="O194" s="42">
        <v>3.65</v>
      </c>
    </row>
    <row r="195" spans="2:15" x14ac:dyDescent="0.25">
      <c r="F195" s="39" t="s">
        <v>663</v>
      </c>
      <c r="G195" s="79" t="s">
        <v>983</v>
      </c>
      <c r="H195" s="79" t="s">
        <v>273</v>
      </c>
      <c r="I195" s="48">
        <v>0</v>
      </c>
      <c r="J195" s="48">
        <v>0</v>
      </c>
      <c r="K195" s="48">
        <v>0.74166639992253003</v>
      </c>
      <c r="L195" s="48">
        <v>1.23460741888439E-3</v>
      </c>
      <c r="M195" s="75">
        <v>1E-3</v>
      </c>
      <c r="N195" s="49">
        <v>1.5903E-8</v>
      </c>
      <c r="O195" s="42">
        <v>4.84</v>
      </c>
    </row>
    <row r="196" spans="2:15" x14ac:dyDescent="0.25">
      <c r="F196" s="39" t="s">
        <v>664</v>
      </c>
      <c r="G196" s="79" t="s">
        <v>983</v>
      </c>
      <c r="H196" s="79" t="s">
        <v>273</v>
      </c>
      <c r="I196" s="48">
        <v>0</v>
      </c>
      <c r="J196" s="48">
        <v>0</v>
      </c>
      <c r="K196" s="48">
        <v>0.375</v>
      </c>
      <c r="L196" s="48">
        <v>0</v>
      </c>
      <c r="M196" s="75">
        <v>2E-3</v>
      </c>
      <c r="N196" s="49">
        <v>2.5956999999999998E-4</v>
      </c>
      <c r="O196" s="42">
        <v>4.05</v>
      </c>
    </row>
    <row r="197" spans="2:15" x14ac:dyDescent="0.25">
      <c r="F197" s="39" t="s">
        <v>665</v>
      </c>
      <c r="G197" s="79" t="s">
        <v>983</v>
      </c>
      <c r="H197" s="79" t="s">
        <v>273</v>
      </c>
      <c r="I197" s="48">
        <v>0</v>
      </c>
      <c r="J197" s="48">
        <v>0</v>
      </c>
      <c r="K197" s="48">
        <v>0.375</v>
      </c>
      <c r="L197" s="48">
        <v>0</v>
      </c>
      <c r="M197" s="75">
        <v>1E-3</v>
      </c>
      <c r="N197" s="49">
        <v>2.5956999999999998E-4</v>
      </c>
      <c r="O197" s="42">
        <v>3.1</v>
      </c>
    </row>
    <row r="198" spans="2:15" x14ac:dyDescent="0.25">
      <c r="F198" s="39" t="s">
        <v>639</v>
      </c>
      <c r="G198" s="79" t="s">
        <v>683</v>
      </c>
      <c r="H198" s="79" t="s">
        <v>56</v>
      </c>
      <c r="I198" s="48">
        <v>0.84388226389447796</v>
      </c>
      <c r="J198" s="48">
        <v>8.0551959085421204E-2</v>
      </c>
      <c r="K198" s="48">
        <v>0</v>
      </c>
      <c r="L198" s="48">
        <v>0</v>
      </c>
      <c r="M198" s="75">
        <v>1E-3</v>
      </c>
      <c r="N198" s="49">
        <v>2.6868999999999999E-9</v>
      </c>
      <c r="O198" s="42">
        <v>4.87</v>
      </c>
    </row>
    <row r="199" spans="2:15" x14ac:dyDescent="0.25">
      <c r="F199" s="39" t="s">
        <v>640</v>
      </c>
      <c r="G199" s="79" t="s">
        <v>683</v>
      </c>
      <c r="H199" s="79" t="s">
        <v>56</v>
      </c>
      <c r="I199" s="48">
        <v>0.77057494640569901</v>
      </c>
      <c r="J199" s="48">
        <v>0.15252641625622201</v>
      </c>
      <c r="K199" s="48">
        <v>0</v>
      </c>
      <c r="L199" s="48">
        <v>0</v>
      </c>
      <c r="M199" s="75">
        <v>1E-3</v>
      </c>
      <c r="N199" s="49">
        <v>3.5986E-9</v>
      </c>
      <c r="O199" s="42">
        <v>4.1900000000000004</v>
      </c>
    </row>
    <row r="200" spans="2:15" x14ac:dyDescent="0.25">
      <c r="F200" s="39" t="s">
        <v>666</v>
      </c>
      <c r="G200" s="79" t="s">
        <v>683</v>
      </c>
      <c r="H200" s="79" t="s">
        <v>56</v>
      </c>
      <c r="I200" s="48">
        <v>0.31922586864818903</v>
      </c>
      <c r="J200" s="48">
        <v>7.7344261169683501E-2</v>
      </c>
      <c r="K200" s="48">
        <v>0</v>
      </c>
      <c r="L200" s="48">
        <v>0</v>
      </c>
      <c r="M200" s="75">
        <v>4.4999999999999998E-2</v>
      </c>
      <c r="N200" s="49">
        <v>2.0133E-4</v>
      </c>
      <c r="O200" s="42">
        <v>2.63</v>
      </c>
    </row>
    <row r="201" spans="2:15" x14ac:dyDescent="0.25">
      <c r="F201" s="39" t="s">
        <v>644</v>
      </c>
      <c r="G201" s="79" t="s">
        <v>683</v>
      </c>
      <c r="H201" s="79" t="s">
        <v>56</v>
      </c>
      <c r="I201" s="48">
        <v>0.56210760206308996</v>
      </c>
      <c r="J201" s="48">
        <v>7.1290271320620296E-2</v>
      </c>
      <c r="K201" s="48">
        <v>0</v>
      </c>
      <c r="L201" s="48">
        <v>0</v>
      </c>
      <c r="M201" s="75">
        <v>1E-3</v>
      </c>
      <c r="N201" s="49">
        <v>2.3053000000000001E-5</v>
      </c>
      <c r="O201" s="42">
        <v>2.94</v>
      </c>
    </row>
    <row r="202" spans="2:15" x14ac:dyDescent="0.25">
      <c r="B202" s="38" t="s">
        <v>984</v>
      </c>
      <c r="C202" s="38" t="s">
        <v>985</v>
      </c>
      <c r="D202" s="38" t="s">
        <v>986</v>
      </c>
      <c r="E202" s="38" t="s">
        <v>987</v>
      </c>
      <c r="F202" s="39" t="s">
        <v>255</v>
      </c>
      <c r="G202" s="79"/>
      <c r="H202" s="79" t="s">
        <v>56</v>
      </c>
      <c r="I202" s="48">
        <v>0.63278486257440802</v>
      </c>
      <c r="J202" s="48">
        <v>3.4320602849748097E-2</v>
      </c>
      <c r="K202" s="48">
        <v>2.9279393692854599E-3</v>
      </c>
      <c r="L202" s="48">
        <v>0</v>
      </c>
      <c r="M202" s="82">
        <v>1E-3</v>
      </c>
      <c r="N202" s="44">
        <v>1.4416000000000001E-5</v>
      </c>
      <c r="O202" s="42">
        <v>4.17</v>
      </c>
    </row>
    <row r="203" spans="2:15" x14ac:dyDescent="0.25">
      <c r="F203" s="39" t="s">
        <v>218</v>
      </c>
      <c r="G203" s="79" t="s">
        <v>683</v>
      </c>
      <c r="H203" s="79" t="s">
        <v>56</v>
      </c>
      <c r="I203" s="48">
        <v>0.46495473358005401</v>
      </c>
      <c r="J203" s="48">
        <v>1.5602174592256801E-2</v>
      </c>
      <c r="K203" s="48">
        <v>0</v>
      </c>
      <c r="L203" s="48">
        <v>0</v>
      </c>
      <c r="M203" s="75">
        <v>5.0000000000000001E-3</v>
      </c>
      <c r="N203" s="49">
        <v>1.0352E-3</v>
      </c>
      <c r="O203" s="42">
        <v>3.95</v>
      </c>
    </row>
    <row r="204" spans="2:15" x14ac:dyDescent="0.25">
      <c r="F204" s="39" t="s">
        <v>241</v>
      </c>
      <c r="G204" s="79" t="s">
        <v>683</v>
      </c>
      <c r="H204" s="79" t="s">
        <v>56</v>
      </c>
      <c r="I204" s="48">
        <v>0.42794660430422798</v>
      </c>
      <c r="J204" s="48">
        <v>1.34982328419955E-2</v>
      </c>
      <c r="K204" s="48">
        <v>0</v>
      </c>
      <c r="L204" s="48">
        <v>0</v>
      </c>
      <c r="M204" s="75">
        <v>7.0000000000000001E-3</v>
      </c>
      <c r="N204" s="49">
        <v>2.5346000000000001E-3</v>
      </c>
      <c r="O204" s="42">
        <v>3.69</v>
      </c>
    </row>
    <row r="205" spans="2:15" x14ac:dyDescent="0.25">
      <c r="B205" s="38" t="s">
        <v>1020</v>
      </c>
      <c r="C205" s="38" t="s">
        <v>1024</v>
      </c>
      <c r="D205" s="38" t="s">
        <v>1032</v>
      </c>
      <c r="E205" s="38" t="s">
        <v>1067</v>
      </c>
      <c r="F205" s="39" t="s">
        <v>324</v>
      </c>
      <c r="G205" s="79"/>
      <c r="H205" s="79" t="s">
        <v>57</v>
      </c>
      <c r="I205" s="48">
        <v>0.40044268864312499</v>
      </c>
      <c r="J205" s="48">
        <v>0.51592899660493197</v>
      </c>
      <c r="K205" s="48">
        <v>0</v>
      </c>
      <c r="L205" s="48">
        <v>0</v>
      </c>
      <c r="M205" s="82">
        <v>2E-3</v>
      </c>
      <c r="N205" s="44">
        <v>5.2875999999999998E-9</v>
      </c>
      <c r="O205" s="42">
        <v>2.52</v>
      </c>
    </row>
    <row r="206" spans="2:15" x14ac:dyDescent="0.25">
      <c r="F206" s="39" t="s">
        <v>463</v>
      </c>
      <c r="G206" s="79" t="s">
        <v>683</v>
      </c>
      <c r="H206" s="79" t="s">
        <v>57</v>
      </c>
      <c r="I206" s="48">
        <v>0.20927923796105399</v>
      </c>
      <c r="J206" s="48">
        <v>0.453307179396439</v>
      </c>
      <c r="K206" s="48">
        <v>0</v>
      </c>
      <c r="L206" s="48">
        <v>0</v>
      </c>
      <c r="M206" s="75">
        <v>3.0000000000000001E-3</v>
      </c>
      <c r="N206" s="49">
        <v>3.2845000000000001E-5</v>
      </c>
      <c r="O206" s="42">
        <v>2.2799999999999998</v>
      </c>
    </row>
    <row r="207" spans="2:15" x14ac:dyDescent="0.25">
      <c r="B207" s="38" t="s">
        <v>1020</v>
      </c>
      <c r="C207" s="38" t="s">
        <v>1024</v>
      </c>
      <c r="D207" s="38" t="s">
        <v>1032</v>
      </c>
      <c r="E207" s="38" t="s">
        <v>1068</v>
      </c>
      <c r="F207" s="39" t="s">
        <v>274</v>
      </c>
      <c r="G207" s="79"/>
      <c r="H207" s="79" t="s">
        <v>57</v>
      </c>
      <c r="I207" s="48">
        <v>0.37740291963168399</v>
      </c>
      <c r="J207" s="48">
        <v>0.53682368954293302</v>
      </c>
      <c r="K207" s="48">
        <v>0</v>
      </c>
      <c r="L207" s="48">
        <v>0</v>
      </c>
      <c r="M207" s="82">
        <v>1E-3</v>
      </c>
      <c r="N207" s="44">
        <v>2.4651E-8</v>
      </c>
      <c r="O207" s="42">
        <v>3.2</v>
      </c>
    </row>
    <row r="208" spans="2:15" x14ac:dyDescent="0.25">
      <c r="F208" s="39" t="s">
        <v>409</v>
      </c>
      <c r="G208" s="79" t="s">
        <v>683</v>
      </c>
      <c r="H208" s="79" t="s">
        <v>57</v>
      </c>
      <c r="I208" s="48">
        <v>0.34109596075772403</v>
      </c>
      <c r="J208" s="48">
        <v>0.49047313907006601</v>
      </c>
      <c r="K208" s="48">
        <v>0</v>
      </c>
      <c r="L208" s="48">
        <v>0</v>
      </c>
      <c r="M208" s="75">
        <v>1E-3</v>
      </c>
      <c r="N208" s="49">
        <v>3.0653999999999999E-7</v>
      </c>
      <c r="O208" s="42">
        <v>3.09</v>
      </c>
    </row>
    <row r="209" spans="2:15" x14ac:dyDescent="0.25">
      <c r="F209" s="39" t="s">
        <v>410</v>
      </c>
      <c r="G209" s="79" t="s">
        <v>683</v>
      </c>
      <c r="H209" s="79" t="s">
        <v>57</v>
      </c>
      <c r="I209" s="48">
        <v>0.334427661380022</v>
      </c>
      <c r="J209" s="48">
        <v>0.42934965686437598</v>
      </c>
      <c r="K209" s="48">
        <v>0</v>
      </c>
      <c r="L209" s="48">
        <v>0</v>
      </c>
      <c r="M209" s="75">
        <v>8.0000000000000002E-3</v>
      </c>
      <c r="N209" s="49">
        <v>1.6665000000000001E-6</v>
      </c>
      <c r="O209" s="42">
        <v>2.5099999999999998</v>
      </c>
    </row>
    <row r="210" spans="2:15" x14ac:dyDescent="0.25">
      <c r="B210" s="38" t="s">
        <v>999</v>
      </c>
      <c r="C210" s="38" t="s">
        <v>1003</v>
      </c>
      <c r="D210" s="38" t="s">
        <v>1004</v>
      </c>
      <c r="E210" s="38" t="s">
        <v>1060</v>
      </c>
      <c r="F210" s="39" t="s">
        <v>633</v>
      </c>
      <c r="G210" s="79"/>
      <c r="H210" s="79" t="s">
        <v>57</v>
      </c>
      <c r="I210" s="48">
        <v>0.14127784153341599</v>
      </c>
      <c r="J210" s="48">
        <v>0.85328839533068301</v>
      </c>
      <c r="K210" s="48">
        <v>0</v>
      </c>
      <c r="L210" s="48">
        <v>0</v>
      </c>
      <c r="M210" s="82">
        <v>1E-3</v>
      </c>
      <c r="N210" s="44">
        <v>2.5205000000000002E-10</v>
      </c>
      <c r="O210" s="42">
        <v>5.2</v>
      </c>
    </row>
    <row r="211" spans="2:15" x14ac:dyDescent="0.25">
      <c r="F211" s="39" t="s">
        <v>634</v>
      </c>
      <c r="G211" s="79" t="s">
        <v>683</v>
      </c>
      <c r="H211" s="79" t="s">
        <v>57</v>
      </c>
      <c r="I211" s="48">
        <v>6.95018295643932E-2</v>
      </c>
      <c r="J211" s="48">
        <v>0.921810441740058</v>
      </c>
      <c r="K211" s="48">
        <v>0</v>
      </c>
      <c r="L211" s="48">
        <v>0</v>
      </c>
      <c r="M211" s="75">
        <v>1E-3</v>
      </c>
      <c r="N211" s="49">
        <v>1.0885999999999999E-9</v>
      </c>
      <c r="O211" s="42">
        <v>5.22</v>
      </c>
    </row>
    <row r="212" spans="2:15" x14ac:dyDescent="0.25">
      <c r="F212" s="39" t="s">
        <v>669</v>
      </c>
      <c r="G212" s="79" t="s">
        <v>683</v>
      </c>
      <c r="H212" s="79" t="s">
        <v>57</v>
      </c>
      <c r="I212" s="48">
        <v>3.8054441203429303E-2</v>
      </c>
      <c r="J212" s="48">
        <v>0.47539977869368699</v>
      </c>
      <c r="K212" s="48">
        <v>0</v>
      </c>
      <c r="L212" s="48">
        <v>0</v>
      </c>
      <c r="M212" s="75">
        <v>4.0000000000000001E-3</v>
      </c>
      <c r="N212" s="49">
        <v>1.9300000000000001E-3</v>
      </c>
      <c r="O212" s="42">
        <v>2.95</v>
      </c>
    </row>
    <row r="213" spans="2:15" x14ac:dyDescent="0.25">
      <c r="B213" s="38" t="s">
        <v>999</v>
      </c>
      <c r="C213" s="38" t="s">
        <v>1027</v>
      </c>
      <c r="D213" s="38" t="s">
        <v>1043</v>
      </c>
      <c r="E213" s="38" t="s">
        <v>1069</v>
      </c>
      <c r="F213" s="39" t="s">
        <v>294</v>
      </c>
      <c r="G213" s="79"/>
      <c r="H213" s="79" t="s">
        <v>57</v>
      </c>
      <c r="I213" s="48">
        <v>1.2233440747488999E-2</v>
      </c>
      <c r="J213" s="48">
        <v>0.527438023626425</v>
      </c>
      <c r="K213" s="48">
        <v>0</v>
      </c>
      <c r="L213" s="48">
        <v>0</v>
      </c>
      <c r="M213" s="82">
        <v>8.9999999999999993E-3</v>
      </c>
      <c r="N213" s="44">
        <v>1.0445999999999999E-3</v>
      </c>
      <c r="O213" s="42">
        <v>4.28</v>
      </c>
    </row>
    <row r="214" spans="2:15" x14ac:dyDescent="0.25">
      <c r="F214" s="39" t="s">
        <v>464</v>
      </c>
      <c r="G214" s="79" t="s">
        <v>683</v>
      </c>
      <c r="H214" s="79" t="s">
        <v>57</v>
      </c>
      <c r="I214" s="48">
        <v>1.2233284874818701E-2</v>
      </c>
      <c r="J214" s="48">
        <v>0.527438253184358</v>
      </c>
      <c r="K214" s="48">
        <v>0</v>
      </c>
      <c r="L214" s="48">
        <v>0</v>
      </c>
      <c r="M214" s="75">
        <v>7.0000000000000001E-3</v>
      </c>
      <c r="N214" s="49">
        <v>1.0445999999999999E-3</v>
      </c>
      <c r="O214" s="42">
        <v>4.28</v>
      </c>
    </row>
    <row r="215" spans="2:15" x14ac:dyDescent="0.25">
      <c r="B215" s="38" t="s">
        <v>999</v>
      </c>
      <c r="C215" s="38" t="s">
        <v>1003</v>
      </c>
      <c r="D215" s="38" t="s">
        <v>1004</v>
      </c>
      <c r="E215" s="38" t="s">
        <v>1009</v>
      </c>
      <c r="F215" s="39" t="s">
        <v>295</v>
      </c>
      <c r="G215" s="79"/>
      <c r="H215" s="79" t="s">
        <v>57</v>
      </c>
      <c r="I215" s="48">
        <v>0.16318769507605599</v>
      </c>
      <c r="J215" s="48">
        <v>0.72462076455915503</v>
      </c>
      <c r="K215" s="48">
        <v>0</v>
      </c>
      <c r="L215" s="48">
        <v>0</v>
      </c>
      <c r="M215" s="82">
        <v>1E-3</v>
      </c>
      <c r="N215" s="44">
        <v>2.2362000000000001E-7</v>
      </c>
      <c r="O215" s="42">
        <v>4.71</v>
      </c>
    </row>
    <row r="216" spans="2:15" x14ac:dyDescent="0.25">
      <c r="F216" s="39" t="s">
        <v>456</v>
      </c>
      <c r="G216" s="79" t="s">
        <v>683</v>
      </c>
      <c r="H216" s="79" t="s">
        <v>57</v>
      </c>
      <c r="I216" s="48">
        <v>0.163187338163371</v>
      </c>
      <c r="J216" s="48">
        <v>0.724621366849311</v>
      </c>
      <c r="K216" s="48">
        <v>0</v>
      </c>
      <c r="L216" s="48">
        <v>0</v>
      </c>
      <c r="M216" s="75">
        <v>2E-3</v>
      </c>
      <c r="N216" s="49">
        <v>2.2362000000000001E-7</v>
      </c>
      <c r="O216" s="42">
        <v>4.75</v>
      </c>
    </row>
    <row r="217" spans="2:15" x14ac:dyDescent="0.25">
      <c r="B217" s="38" t="s">
        <v>984</v>
      </c>
      <c r="C217" s="38" t="s">
        <v>985</v>
      </c>
      <c r="D217" s="38" t="s">
        <v>1044</v>
      </c>
      <c r="E217" s="38" t="s">
        <v>1070</v>
      </c>
      <c r="F217" s="39" t="s">
        <v>279</v>
      </c>
      <c r="G217" s="79"/>
      <c r="H217" s="79" t="s">
        <v>56</v>
      </c>
      <c r="I217" s="48">
        <v>0.71341356092076103</v>
      </c>
      <c r="J217" s="48">
        <v>0.14532540385569001</v>
      </c>
      <c r="K217" s="48">
        <v>1.0743194740723001E-3</v>
      </c>
      <c r="L217" s="48">
        <v>0</v>
      </c>
      <c r="M217" s="82">
        <v>1E-3</v>
      </c>
      <c r="N217" s="44">
        <v>1.0417E-8</v>
      </c>
      <c r="O217" s="42">
        <v>4.3499999999999996</v>
      </c>
    </row>
    <row r="218" spans="2:15" x14ac:dyDescent="0.25">
      <c r="F218" s="39" t="s">
        <v>311</v>
      </c>
      <c r="G218" s="79" t="s">
        <v>683</v>
      </c>
      <c r="H218" s="79" t="s">
        <v>56</v>
      </c>
      <c r="I218" s="48">
        <v>0.36271771121004498</v>
      </c>
      <c r="J218" s="48">
        <v>6.6867327191781303E-2</v>
      </c>
      <c r="K218" s="48">
        <v>0</v>
      </c>
      <c r="L218" s="48">
        <v>0</v>
      </c>
      <c r="M218" s="75">
        <v>1.6E-2</v>
      </c>
      <c r="N218" s="49">
        <v>2.5883999999999998E-3</v>
      </c>
      <c r="O218" s="42">
        <v>3.96</v>
      </c>
    </row>
    <row r="219" spans="2:15" x14ac:dyDescent="0.25">
      <c r="F219" s="39" t="s">
        <v>310</v>
      </c>
      <c r="G219" s="79" t="s">
        <v>683</v>
      </c>
      <c r="H219" s="79" t="s">
        <v>56</v>
      </c>
      <c r="I219" s="48">
        <v>0.402047938975089</v>
      </c>
      <c r="J219" s="48">
        <v>7.4989707960580396E-2</v>
      </c>
      <c r="K219" s="48">
        <v>0</v>
      </c>
      <c r="L219" s="48">
        <v>0</v>
      </c>
      <c r="M219" s="75">
        <v>4.9000000000000002E-2</v>
      </c>
      <c r="N219" s="49">
        <v>1.2503E-3</v>
      </c>
      <c r="O219" s="42">
        <v>3.47</v>
      </c>
    </row>
    <row r="220" spans="2:15" x14ac:dyDescent="0.25">
      <c r="F220" s="39" t="s">
        <v>306</v>
      </c>
      <c r="G220" s="79" t="s">
        <v>683</v>
      </c>
      <c r="H220" s="79" t="s">
        <v>56</v>
      </c>
      <c r="I220" s="48">
        <v>0.50921346345231699</v>
      </c>
      <c r="J220" s="48">
        <v>4.8942172750801498E-3</v>
      </c>
      <c r="K220" s="48">
        <v>0</v>
      </c>
      <c r="L220" s="48">
        <v>0</v>
      </c>
      <c r="M220" s="75">
        <v>2E-3</v>
      </c>
      <c r="N220" s="49">
        <v>3.2569000000000001E-4</v>
      </c>
      <c r="O220" s="42">
        <v>3.12</v>
      </c>
    </row>
    <row r="221" spans="2:15" x14ac:dyDescent="0.25">
      <c r="F221" s="39" t="s">
        <v>307</v>
      </c>
      <c r="G221" s="79" t="s">
        <v>683</v>
      </c>
      <c r="H221" s="79" t="s">
        <v>57</v>
      </c>
      <c r="I221" s="48">
        <v>1.06257557215648E-2</v>
      </c>
      <c r="J221" s="48">
        <v>0.25931076200645498</v>
      </c>
      <c r="K221" s="48">
        <v>0</v>
      </c>
      <c r="L221" s="48">
        <v>0</v>
      </c>
      <c r="M221" s="75">
        <v>0.01</v>
      </c>
      <c r="N221" s="49">
        <v>2.6919999999999999E-3</v>
      </c>
      <c r="O221" s="42">
        <v>1.98</v>
      </c>
    </row>
    <row r="222" spans="2:15" x14ac:dyDescent="0.25">
      <c r="B222" s="38" t="s">
        <v>999</v>
      </c>
      <c r="C222" s="38" t="s">
        <v>1003</v>
      </c>
      <c r="D222" s="38" t="s">
        <v>1004</v>
      </c>
      <c r="E222" s="38" t="s">
        <v>1009</v>
      </c>
      <c r="F222" s="39" t="s">
        <v>260</v>
      </c>
      <c r="G222" s="79"/>
      <c r="H222" s="79" t="s">
        <v>57</v>
      </c>
      <c r="I222" s="48">
        <v>3.2141060828404801E-3</v>
      </c>
      <c r="J222" s="48">
        <v>0.53598754208327004</v>
      </c>
      <c r="K222" s="48">
        <v>0</v>
      </c>
      <c r="L222" s="48">
        <v>0</v>
      </c>
      <c r="M222" s="82">
        <v>5.0000000000000001E-3</v>
      </c>
      <c r="N222" s="44">
        <v>1.2235E-3</v>
      </c>
      <c r="O222" s="42">
        <v>5.12</v>
      </c>
    </row>
    <row r="223" spans="2:15" x14ac:dyDescent="0.25">
      <c r="F223" s="39" t="s">
        <v>225</v>
      </c>
      <c r="G223" s="79" t="s">
        <v>683</v>
      </c>
      <c r="H223" s="79" t="s">
        <v>57</v>
      </c>
      <c r="I223" s="48">
        <v>0</v>
      </c>
      <c r="J223" s="48">
        <v>0.27272727272727298</v>
      </c>
      <c r="K223" s="48">
        <v>0</v>
      </c>
      <c r="L223" s="48">
        <v>0</v>
      </c>
      <c r="M223" s="75">
        <v>3.0000000000000001E-3</v>
      </c>
      <c r="N223" s="49">
        <v>2.1473999999999998E-3</v>
      </c>
      <c r="O223" s="42">
        <v>1.68</v>
      </c>
    </row>
    <row r="224" spans="2:15" x14ac:dyDescent="0.25">
      <c r="B224" s="38" t="s">
        <v>988</v>
      </c>
      <c r="C224" s="38" t="s">
        <v>1015</v>
      </c>
      <c r="D224" s="38" t="s">
        <v>1045</v>
      </c>
      <c r="E224" s="38" t="s">
        <v>1071</v>
      </c>
      <c r="F224" s="39" t="s">
        <v>281</v>
      </c>
      <c r="G224" s="79"/>
      <c r="H224" s="79" t="s">
        <v>57</v>
      </c>
      <c r="I224" s="48">
        <v>0.18280397319240499</v>
      </c>
      <c r="J224" s="48">
        <v>0.67293266621076897</v>
      </c>
      <c r="K224" s="48">
        <v>0</v>
      </c>
      <c r="L224" s="48">
        <v>0</v>
      </c>
      <c r="M224" s="82">
        <v>1E-3</v>
      </c>
      <c r="N224" s="44">
        <v>4.6488000000000002E-7</v>
      </c>
      <c r="O224" s="42">
        <v>4.53</v>
      </c>
    </row>
    <row r="225" spans="2:15" x14ac:dyDescent="0.25">
      <c r="F225" s="39" t="s">
        <v>437</v>
      </c>
      <c r="G225" s="79" t="s">
        <v>683</v>
      </c>
      <c r="H225" s="79" t="s">
        <v>57</v>
      </c>
      <c r="I225" s="48">
        <v>0.156790404053501</v>
      </c>
      <c r="J225" s="48">
        <v>0.68270904227569296</v>
      </c>
      <c r="K225" s="48">
        <v>0</v>
      </c>
      <c r="L225" s="48">
        <v>0</v>
      </c>
      <c r="M225" s="75">
        <v>1E-3</v>
      </c>
      <c r="N225" s="49">
        <v>8.1717999999999996E-7</v>
      </c>
      <c r="O225" s="42">
        <v>4.43</v>
      </c>
    </row>
    <row r="226" spans="2:15" x14ac:dyDescent="0.25">
      <c r="F226" s="39" t="s">
        <v>435</v>
      </c>
      <c r="G226" s="79" t="s">
        <v>683</v>
      </c>
      <c r="H226" s="79" t="s">
        <v>57</v>
      </c>
      <c r="I226" s="48">
        <v>0.181468235969374</v>
      </c>
      <c r="J226" s="48">
        <v>0.64707794806561003</v>
      </c>
      <c r="K226" s="48">
        <v>0</v>
      </c>
      <c r="L226" s="48">
        <v>0</v>
      </c>
      <c r="M226" s="75">
        <v>1E-3</v>
      </c>
      <c r="N226" s="49">
        <v>4.7385999999999998E-7</v>
      </c>
      <c r="O226" s="42">
        <v>3.58</v>
      </c>
    </row>
    <row r="227" spans="2:15" x14ac:dyDescent="0.25">
      <c r="F227" s="39" t="s">
        <v>436</v>
      </c>
      <c r="G227" s="79" t="s">
        <v>683</v>
      </c>
      <c r="H227" s="79" t="s">
        <v>57</v>
      </c>
      <c r="I227" s="48">
        <v>0.20475170428172501</v>
      </c>
      <c r="J227" s="48">
        <v>0.61346010611729596</v>
      </c>
      <c r="K227" s="48">
        <v>0</v>
      </c>
      <c r="L227" s="48">
        <v>0</v>
      </c>
      <c r="M227" s="75">
        <v>3.0000000000000001E-3</v>
      </c>
      <c r="N227" s="49">
        <v>4.1329999999999998E-7</v>
      </c>
      <c r="O227" s="42">
        <v>3.48</v>
      </c>
    </row>
    <row r="228" spans="2:15" x14ac:dyDescent="0.25">
      <c r="F228" s="39" t="s">
        <v>308</v>
      </c>
      <c r="G228" s="79" t="s">
        <v>683</v>
      </c>
      <c r="H228" s="79" t="s">
        <v>57</v>
      </c>
      <c r="I228" s="48">
        <v>0</v>
      </c>
      <c r="J228" s="48">
        <v>0.27272727272727298</v>
      </c>
      <c r="K228" s="48">
        <v>0</v>
      </c>
      <c r="L228" s="48">
        <v>0</v>
      </c>
      <c r="M228" s="75">
        <v>6.0000000000000001E-3</v>
      </c>
      <c r="N228" s="49">
        <v>2.1473999999999998E-3</v>
      </c>
      <c r="O228" s="42">
        <v>2.29</v>
      </c>
    </row>
    <row r="229" spans="2:15" x14ac:dyDescent="0.25">
      <c r="B229" s="38" t="s">
        <v>1020</v>
      </c>
      <c r="C229" s="38" t="s">
        <v>1028</v>
      </c>
      <c r="D229" s="38" t="s">
        <v>1046</v>
      </c>
      <c r="E229" s="38" t="s">
        <v>1072</v>
      </c>
      <c r="F229" s="39" t="s">
        <v>259</v>
      </c>
      <c r="G229" s="79"/>
      <c r="H229" s="79" t="s">
        <v>57</v>
      </c>
      <c r="I229" s="48">
        <v>0.15258181526425599</v>
      </c>
      <c r="J229" s="48">
        <v>0.68878561432433605</v>
      </c>
      <c r="K229" s="48">
        <v>0</v>
      </c>
      <c r="L229" s="48">
        <v>0</v>
      </c>
      <c r="M229" s="82">
        <v>1E-3</v>
      </c>
      <c r="N229" s="44">
        <v>6.1524999999999995E-7</v>
      </c>
      <c r="O229" s="42">
        <v>3.37</v>
      </c>
    </row>
    <row r="230" spans="2:15" x14ac:dyDescent="0.25">
      <c r="F230" s="39" t="s">
        <v>224</v>
      </c>
      <c r="G230" s="79" t="s">
        <v>683</v>
      </c>
      <c r="H230" s="79" t="s">
        <v>57</v>
      </c>
      <c r="I230" s="48">
        <v>0.15258432975785399</v>
      </c>
      <c r="J230" s="48">
        <v>0.688781983772082</v>
      </c>
      <c r="K230" s="48">
        <v>0</v>
      </c>
      <c r="L230" s="48">
        <v>0</v>
      </c>
      <c r="M230" s="75">
        <v>2E-3</v>
      </c>
      <c r="N230" s="49">
        <v>6.4158999999999996E-7</v>
      </c>
      <c r="O230" s="42">
        <v>3.37</v>
      </c>
    </row>
    <row r="231" spans="2:15" x14ac:dyDescent="0.25">
      <c r="B231" s="38" t="s">
        <v>1020</v>
      </c>
      <c r="C231" s="38" t="s">
        <v>1028</v>
      </c>
      <c r="D231" s="38" t="s">
        <v>1046</v>
      </c>
      <c r="E231" s="38" t="s">
        <v>1073</v>
      </c>
      <c r="F231" s="39" t="s">
        <v>325</v>
      </c>
      <c r="G231" s="79"/>
      <c r="H231" s="79" t="s">
        <v>57</v>
      </c>
      <c r="I231" s="48">
        <v>9.5275356834575997E-2</v>
      </c>
      <c r="J231" s="48">
        <v>0.51939922145183404</v>
      </c>
      <c r="K231" s="48">
        <v>0</v>
      </c>
      <c r="L231" s="48">
        <v>0</v>
      </c>
      <c r="M231" s="82">
        <v>1E-3</v>
      </c>
      <c r="N231" s="44">
        <v>1.5312999999999999E-4</v>
      </c>
      <c r="O231" s="42">
        <v>2.4300000000000002</v>
      </c>
    </row>
    <row r="232" spans="2:15" x14ac:dyDescent="0.25">
      <c r="F232" s="39" t="s">
        <v>465</v>
      </c>
      <c r="G232" s="79" t="s">
        <v>683</v>
      </c>
      <c r="H232" s="79" t="s">
        <v>57</v>
      </c>
      <c r="I232" s="48">
        <v>9.9384849095917299E-2</v>
      </c>
      <c r="J232" s="48">
        <v>0.51043305651799897</v>
      </c>
      <c r="K232" s="48">
        <v>0</v>
      </c>
      <c r="L232" s="48">
        <v>0</v>
      </c>
      <c r="M232" s="75">
        <v>1E-3</v>
      </c>
      <c r="N232" s="49">
        <v>1.4467000000000001E-4</v>
      </c>
      <c r="O232" s="42">
        <v>2.44</v>
      </c>
    </row>
    <row r="233" spans="2:15" x14ac:dyDescent="0.25">
      <c r="B233" s="38" t="s">
        <v>988</v>
      </c>
      <c r="C233" s="38" t="s">
        <v>1012</v>
      </c>
      <c r="D233" s="38" t="s">
        <v>1041</v>
      </c>
      <c r="E233" s="38" t="s">
        <v>1065</v>
      </c>
      <c r="F233" s="39" t="s">
        <v>284</v>
      </c>
      <c r="G233" s="79"/>
      <c r="H233" s="79" t="s">
        <v>57</v>
      </c>
      <c r="I233" s="48">
        <v>0.27587871887151</v>
      </c>
      <c r="J233" s="48">
        <v>0.71351056117189304</v>
      </c>
      <c r="K233" s="48">
        <v>0</v>
      </c>
      <c r="L233" s="48">
        <v>0</v>
      </c>
      <c r="M233" s="82">
        <v>1E-3</v>
      </c>
      <c r="N233" s="44">
        <v>2.6729000000000001E-10</v>
      </c>
      <c r="O233" s="42">
        <v>4.92</v>
      </c>
    </row>
    <row r="234" spans="2:15" x14ac:dyDescent="0.25">
      <c r="F234" s="39" t="s">
        <v>289</v>
      </c>
      <c r="G234" s="79" t="s">
        <v>683</v>
      </c>
      <c r="H234" s="79" t="s">
        <v>57</v>
      </c>
      <c r="I234" s="48">
        <v>0.275762922598284</v>
      </c>
      <c r="J234" s="48">
        <v>0.71363081114793603</v>
      </c>
      <c r="K234" s="48">
        <v>0</v>
      </c>
      <c r="L234" s="48">
        <v>0</v>
      </c>
      <c r="M234" s="75">
        <v>1E-3</v>
      </c>
      <c r="N234" s="49">
        <v>2.6729000000000001E-10</v>
      </c>
      <c r="O234" s="42">
        <v>4.93</v>
      </c>
    </row>
    <row r="235" spans="2:15" x14ac:dyDescent="0.25">
      <c r="B235" s="38" t="s">
        <v>999</v>
      </c>
      <c r="C235" s="38" t="s">
        <v>1006</v>
      </c>
      <c r="D235" s="38" t="s">
        <v>1007</v>
      </c>
      <c r="E235" s="38" t="s">
        <v>1074</v>
      </c>
      <c r="F235" s="39" t="s">
        <v>285</v>
      </c>
      <c r="G235" s="79"/>
      <c r="H235" s="79" t="s">
        <v>57</v>
      </c>
      <c r="I235" s="48">
        <v>3.7848257733246002E-2</v>
      </c>
      <c r="J235" s="48">
        <v>0.77173168369101597</v>
      </c>
      <c r="K235" s="48">
        <v>0</v>
      </c>
      <c r="L235" s="48">
        <v>0</v>
      </c>
      <c r="M235" s="82">
        <v>2E-3</v>
      </c>
      <c r="N235" s="44">
        <v>1.9021E-6</v>
      </c>
      <c r="O235" s="42">
        <v>4.2300000000000004</v>
      </c>
    </row>
    <row r="236" spans="2:15" x14ac:dyDescent="0.25">
      <c r="F236" s="39" t="s">
        <v>290</v>
      </c>
      <c r="G236" s="79" t="s">
        <v>683</v>
      </c>
      <c r="H236" s="79" t="s">
        <v>57</v>
      </c>
      <c r="I236" s="48">
        <v>3.7848476591671697E-2</v>
      </c>
      <c r="J236" s="48">
        <v>0.77173141509203902</v>
      </c>
      <c r="K236" s="48">
        <v>0</v>
      </c>
      <c r="L236" s="48">
        <v>0</v>
      </c>
      <c r="M236" s="75">
        <v>3.0000000000000001E-3</v>
      </c>
      <c r="N236" s="49">
        <v>1.9021E-6</v>
      </c>
      <c r="O236" s="42">
        <v>4.2300000000000004</v>
      </c>
    </row>
    <row r="237" spans="2:15" x14ac:dyDescent="0.25">
      <c r="B237" s="38" t="s">
        <v>988</v>
      </c>
      <c r="C237" s="38" t="s">
        <v>1015</v>
      </c>
      <c r="D237" s="38" t="s">
        <v>1047</v>
      </c>
      <c r="E237" s="38" t="s">
        <v>1075</v>
      </c>
      <c r="F237" s="39" t="s">
        <v>286</v>
      </c>
      <c r="G237" s="79"/>
      <c r="H237" s="79" t="s">
        <v>57</v>
      </c>
      <c r="I237" s="48">
        <v>0.17327127406937001</v>
      </c>
      <c r="J237" s="48">
        <v>0.77253034085378502</v>
      </c>
      <c r="K237" s="48">
        <v>3.0181549300776398E-3</v>
      </c>
      <c r="L237" s="48">
        <v>9.3269293083919397E-4</v>
      </c>
      <c r="M237" s="82">
        <v>3.0000000000000001E-3</v>
      </c>
      <c r="N237" s="44">
        <v>2.2129999999999998E-6</v>
      </c>
      <c r="O237" s="42">
        <v>4.72</v>
      </c>
    </row>
    <row r="238" spans="2:15" x14ac:dyDescent="0.25">
      <c r="F238" s="39" t="s">
        <v>291</v>
      </c>
      <c r="G238" s="79" t="s">
        <v>683</v>
      </c>
      <c r="H238" s="79" t="s">
        <v>57</v>
      </c>
      <c r="I238" s="48">
        <v>0.17867656439974899</v>
      </c>
      <c r="J238" s="48">
        <v>0.79898886505028199</v>
      </c>
      <c r="K238" s="48">
        <v>0</v>
      </c>
      <c r="L238" s="48">
        <v>0</v>
      </c>
      <c r="M238" s="75">
        <v>1E-3</v>
      </c>
      <c r="N238" s="49">
        <v>5.3469999999999998E-9</v>
      </c>
      <c r="O238" s="42">
        <v>4.7300000000000004</v>
      </c>
    </row>
    <row r="241" spans="1:15" x14ac:dyDescent="0.25">
      <c r="A241" s="120" t="s">
        <v>244</v>
      </c>
      <c r="B241" s="120" t="s">
        <v>197</v>
      </c>
      <c r="C241" s="120" t="s">
        <v>198</v>
      </c>
      <c r="D241" s="120" t="s">
        <v>199</v>
      </c>
      <c r="E241" s="120" t="s">
        <v>200</v>
      </c>
      <c r="F241" s="120" t="s">
        <v>980</v>
      </c>
      <c r="G241" s="120" t="s">
        <v>944</v>
      </c>
      <c r="H241" s="124" t="s">
        <v>222</v>
      </c>
      <c r="I241" s="128" t="s">
        <v>686</v>
      </c>
      <c r="J241" s="128"/>
      <c r="K241" s="128"/>
      <c r="L241" s="128"/>
      <c r="M241" s="128"/>
      <c r="N241" s="125" t="s">
        <v>685</v>
      </c>
      <c r="O241" s="125"/>
    </row>
    <row r="242" spans="1:15" x14ac:dyDescent="0.25">
      <c r="A242" s="120"/>
      <c r="B242" s="120"/>
      <c r="C242" s="120"/>
      <c r="D242" s="120"/>
      <c r="E242" s="120"/>
      <c r="F242" s="120"/>
      <c r="G242" s="120"/>
      <c r="H242" s="124"/>
      <c r="I242" s="122" t="s">
        <v>221</v>
      </c>
      <c r="J242" s="122"/>
      <c r="K242" s="122"/>
      <c r="L242" s="122"/>
      <c r="M242" s="127" t="s">
        <v>684</v>
      </c>
      <c r="N242" s="125" t="s">
        <v>684</v>
      </c>
      <c r="O242" s="129" t="s">
        <v>603</v>
      </c>
    </row>
    <row r="243" spans="1:15" ht="12.75" customHeight="1" x14ac:dyDescent="0.25">
      <c r="A243" s="120"/>
      <c r="B243" s="120"/>
      <c r="C243" s="120"/>
      <c r="D243" s="120"/>
      <c r="E243" s="120"/>
      <c r="F243" s="120"/>
      <c r="G243" s="120"/>
      <c r="H243" s="124"/>
      <c r="I243" s="47" t="s">
        <v>53</v>
      </c>
      <c r="J243" s="47" t="s">
        <v>55</v>
      </c>
      <c r="K243" s="122" t="s">
        <v>54</v>
      </c>
      <c r="L243" s="122"/>
      <c r="M243" s="127"/>
      <c r="N243" s="125"/>
      <c r="O243" s="129"/>
    </row>
    <row r="244" spans="1:15" ht="12.75" customHeight="1" x14ac:dyDescent="0.25">
      <c r="A244" s="73" t="s">
        <v>71</v>
      </c>
      <c r="B244" s="88"/>
      <c r="C244" s="88"/>
      <c r="D244" s="88"/>
      <c r="E244" s="88"/>
      <c r="F244" s="88"/>
      <c r="G244" s="88"/>
      <c r="H244" s="92"/>
      <c r="I244" s="86"/>
      <c r="J244" s="86"/>
      <c r="K244" s="86"/>
      <c r="L244" s="86"/>
      <c r="M244" s="89"/>
      <c r="N244" s="90"/>
      <c r="O244" s="91"/>
    </row>
    <row r="245" spans="1:15" x14ac:dyDescent="0.25">
      <c r="B245" s="38" t="s">
        <v>999</v>
      </c>
      <c r="C245" s="38" t="s">
        <v>1006</v>
      </c>
      <c r="D245" s="38" t="s">
        <v>1007</v>
      </c>
      <c r="E245" s="38" t="s">
        <v>1008</v>
      </c>
      <c r="F245" s="39" t="s">
        <v>257</v>
      </c>
      <c r="G245" s="79"/>
      <c r="H245" s="84" t="s">
        <v>55</v>
      </c>
      <c r="I245" s="81">
        <v>6.6493666611338306E-2</v>
      </c>
      <c r="J245" s="81">
        <v>0.730820908692416</v>
      </c>
      <c r="K245" s="126">
        <v>4.7855235748885401E-2</v>
      </c>
      <c r="L245" s="126"/>
      <c r="M245" s="82">
        <v>2E-3</v>
      </c>
      <c r="N245" s="44">
        <v>4.6536000000000001E-2</v>
      </c>
      <c r="O245" s="42">
        <v>4.9400000000000004</v>
      </c>
    </row>
    <row r="246" spans="1:15" x14ac:dyDescent="0.25">
      <c r="F246" s="39" t="s">
        <v>220</v>
      </c>
      <c r="G246" s="79" t="s">
        <v>683</v>
      </c>
      <c r="H246" s="79" t="s">
        <v>55</v>
      </c>
      <c r="I246" s="48">
        <v>6.6232263050133397E-2</v>
      </c>
      <c r="J246" s="48">
        <v>0.74387262503407303</v>
      </c>
      <c r="K246" s="121">
        <v>3.94854984563799E-2</v>
      </c>
      <c r="L246" s="121"/>
      <c r="M246" s="75">
        <v>1E-3</v>
      </c>
      <c r="N246" s="49">
        <v>4.0656999999999999E-2</v>
      </c>
      <c r="O246" s="42">
        <v>4.95</v>
      </c>
    </row>
    <row r="247" spans="1:15" x14ac:dyDescent="0.25">
      <c r="B247" s="38" t="s">
        <v>988</v>
      </c>
      <c r="C247" s="38" t="s">
        <v>1029</v>
      </c>
      <c r="D247" s="38" t="s">
        <v>1048</v>
      </c>
      <c r="E247" s="38" t="s">
        <v>1076</v>
      </c>
      <c r="F247" s="39" t="s">
        <v>283</v>
      </c>
      <c r="G247" s="79"/>
      <c r="H247" s="84" t="s">
        <v>55</v>
      </c>
      <c r="I247" s="81">
        <v>0.13572705019811601</v>
      </c>
      <c r="J247" s="81">
        <v>0.51368864079485899</v>
      </c>
      <c r="K247" s="126">
        <v>0.112099439378561</v>
      </c>
      <c r="L247" s="126"/>
      <c r="M247" s="82">
        <v>4.8000000000000001E-2</v>
      </c>
      <c r="N247" s="44">
        <v>1.4005E-2</v>
      </c>
      <c r="O247" s="42">
        <v>3.8</v>
      </c>
    </row>
    <row r="248" spans="1:15" x14ac:dyDescent="0.25">
      <c r="F248" s="39" t="s">
        <v>406</v>
      </c>
      <c r="G248" s="79" t="s">
        <v>683</v>
      </c>
      <c r="H248" s="79" t="s">
        <v>55</v>
      </c>
      <c r="I248" s="48">
        <v>0.13572731587437301</v>
      </c>
      <c r="J248" s="48">
        <v>0.513688281756426</v>
      </c>
      <c r="K248" s="121">
        <v>0.11209934947556301</v>
      </c>
      <c r="L248" s="121"/>
      <c r="M248" s="75">
        <v>3.5000000000000003E-2</v>
      </c>
      <c r="N248" s="49">
        <v>1.4319999999999999E-2</v>
      </c>
      <c r="O248" s="42">
        <v>3.8</v>
      </c>
    </row>
    <row r="249" spans="1:15" x14ac:dyDescent="0.25">
      <c r="B249" s="38" t="s">
        <v>988</v>
      </c>
      <c r="C249" s="38" t="s">
        <v>1015</v>
      </c>
      <c r="D249" s="38" t="s">
        <v>1047</v>
      </c>
      <c r="E249" s="38" t="s">
        <v>1075</v>
      </c>
      <c r="F249" s="39" t="s">
        <v>286</v>
      </c>
      <c r="G249" s="79"/>
      <c r="H249" s="84" t="s">
        <v>55</v>
      </c>
      <c r="I249" s="81">
        <v>6.5448908918971302E-2</v>
      </c>
      <c r="J249" s="81">
        <v>0.86694438198313495</v>
      </c>
      <c r="K249" s="126">
        <v>8.0521858298544698E-3</v>
      </c>
      <c r="L249" s="126"/>
      <c r="M249" s="82">
        <v>1E-3</v>
      </c>
      <c r="N249" s="44">
        <v>2.3936000000000001E-4</v>
      </c>
      <c r="O249" s="42">
        <v>4.7699999999999996</v>
      </c>
    </row>
    <row r="250" spans="1:15" x14ac:dyDescent="0.25">
      <c r="F250" s="39" t="s">
        <v>291</v>
      </c>
      <c r="G250" s="79" t="s">
        <v>683</v>
      </c>
      <c r="H250" s="79" t="s">
        <v>55</v>
      </c>
      <c r="I250" s="48">
        <v>5.1158272732349103E-2</v>
      </c>
      <c r="J250" s="48">
        <v>0.88318818044867897</v>
      </c>
      <c r="K250" s="121">
        <v>5.67206377302643E-3</v>
      </c>
      <c r="L250" s="121"/>
      <c r="M250" s="75">
        <v>1E-3</v>
      </c>
      <c r="N250" s="49">
        <v>8.8172999999999998E-5</v>
      </c>
      <c r="O250" s="42">
        <v>4.78</v>
      </c>
    </row>
    <row r="251" spans="1:15" x14ac:dyDescent="0.25">
      <c r="B251" s="38" t="s">
        <v>988</v>
      </c>
      <c r="C251" s="38" t="s">
        <v>1015</v>
      </c>
      <c r="D251" s="38" t="s">
        <v>1035</v>
      </c>
      <c r="E251" s="38" t="s">
        <v>1058</v>
      </c>
      <c r="F251" s="39" t="s">
        <v>264</v>
      </c>
      <c r="G251" s="79"/>
      <c r="H251" s="84" t="s">
        <v>53</v>
      </c>
      <c r="I251" s="81">
        <v>0.54047528993632099</v>
      </c>
      <c r="J251" s="81">
        <v>7.6483392447085103E-4</v>
      </c>
      <c r="K251" s="126">
        <v>0.10446750364837699</v>
      </c>
      <c r="L251" s="126"/>
      <c r="M251" s="82">
        <v>6.0000000000000001E-3</v>
      </c>
      <c r="N251" s="44">
        <v>6.8754999999999997E-3</v>
      </c>
      <c r="O251" s="42">
        <v>5.08</v>
      </c>
    </row>
    <row r="252" spans="1:15" x14ac:dyDescent="0.25">
      <c r="F252" s="39" t="s">
        <v>376</v>
      </c>
      <c r="G252" s="79" t="s">
        <v>983</v>
      </c>
      <c r="H252" s="79" t="s">
        <v>53</v>
      </c>
      <c r="I252" s="48">
        <v>0.32834899546266899</v>
      </c>
      <c r="J252" s="48">
        <v>0</v>
      </c>
      <c r="K252" s="121">
        <v>4.28354496532476E-2</v>
      </c>
      <c r="L252" s="121"/>
      <c r="M252" s="75">
        <v>3.9E-2</v>
      </c>
      <c r="N252" s="49">
        <v>3.4636E-2</v>
      </c>
      <c r="O252" s="42">
        <v>4.87</v>
      </c>
    </row>
    <row r="253" spans="1:15" x14ac:dyDescent="0.25">
      <c r="F253" s="39" t="s">
        <v>234</v>
      </c>
      <c r="G253" s="79" t="s">
        <v>683</v>
      </c>
      <c r="H253" s="79" t="s">
        <v>53</v>
      </c>
      <c r="I253" s="48">
        <v>0.55667898621362599</v>
      </c>
      <c r="J253" s="48">
        <v>2.7268197433813601E-3</v>
      </c>
      <c r="K253" s="121">
        <v>2.19768606247563E-2</v>
      </c>
      <c r="L253" s="121"/>
      <c r="M253" s="75">
        <v>1.4999999999999999E-2</v>
      </c>
      <c r="N253" s="49">
        <v>1.2099E-2</v>
      </c>
      <c r="O253" s="42">
        <v>4.5199999999999996</v>
      </c>
    </row>
    <row r="254" spans="1:15" ht="15.75" customHeight="1" x14ac:dyDescent="0.25">
      <c r="F254" s="39"/>
      <c r="G254" s="79"/>
      <c r="H254" s="79"/>
      <c r="I254" s="48"/>
      <c r="J254" s="48"/>
      <c r="K254" s="48"/>
      <c r="L254" s="48"/>
      <c r="N254" s="44"/>
    </row>
    <row r="257" spans="1:15" x14ac:dyDescent="0.25">
      <c r="A257" s="120" t="s">
        <v>244</v>
      </c>
      <c r="B257" s="120" t="s">
        <v>197</v>
      </c>
      <c r="C257" s="120" t="s">
        <v>198</v>
      </c>
      <c r="D257" s="120" t="s">
        <v>199</v>
      </c>
      <c r="E257" s="120" t="s">
        <v>200</v>
      </c>
      <c r="F257" s="120" t="s">
        <v>980</v>
      </c>
      <c r="G257" s="120" t="s">
        <v>944</v>
      </c>
      <c r="H257" s="124" t="s">
        <v>222</v>
      </c>
      <c r="I257" s="128" t="s">
        <v>686</v>
      </c>
      <c r="J257" s="128"/>
      <c r="K257" s="128"/>
      <c r="L257" s="128"/>
      <c r="M257" s="128"/>
      <c r="N257" s="125" t="s">
        <v>685</v>
      </c>
      <c r="O257" s="125"/>
    </row>
    <row r="258" spans="1:15" ht="14.25" customHeight="1" x14ac:dyDescent="0.25">
      <c r="A258" s="120"/>
      <c r="B258" s="120"/>
      <c r="C258" s="120"/>
      <c r="D258" s="120"/>
      <c r="E258" s="120"/>
      <c r="F258" s="120"/>
      <c r="G258" s="120"/>
      <c r="H258" s="124"/>
      <c r="I258" s="122" t="s">
        <v>221</v>
      </c>
      <c r="J258" s="122"/>
      <c r="K258" s="122"/>
      <c r="L258" s="122"/>
      <c r="M258" s="127" t="s">
        <v>684</v>
      </c>
      <c r="N258" s="125" t="s">
        <v>684</v>
      </c>
      <c r="O258" s="129" t="s">
        <v>603</v>
      </c>
    </row>
    <row r="259" spans="1:15" ht="12.75" customHeight="1" x14ac:dyDescent="0.25">
      <c r="A259" s="120"/>
      <c r="B259" s="120"/>
      <c r="C259" s="120"/>
      <c r="D259" s="120"/>
      <c r="E259" s="120"/>
      <c r="F259" s="120"/>
      <c r="G259" s="120"/>
      <c r="H259" s="124"/>
      <c r="I259" s="122" t="s">
        <v>63</v>
      </c>
      <c r="J259" s="122"/>
      <c r="K259" s="122" t="s">
        <v>58</v>
      </c>
      <c r="L259" s="122"/>
      <c r="M259" s="127"/>
      <c r="N259" s="125"/>
      <c r="O259" s="129"/>
    </row>
    <row r="260" spans="1:15" ht="12.75" customHeight="1" x14ac:dyDescent="0.25">
      <c r="A260" s="73" t="s">
        <v>70</v>
      </c>
      <c r="B260" s="88"/>
      <c r="C260" s="88"/>
      <c r="D260" s="88"/>
      <c r="E260" s="88"/>
      <c r="F260" s="88"/>
      <c r="G260" s="88"/>
      <c r="H260" s="92"/>
      <c r="I260" s="122"/>
      <c r="J260" s="122"/>
      <c r="K260" s="122"/>
      <c r="L260" s="122"/>
      <c r="M260" s="89"/>
      <c r="N260" s="90"/>
      <c r="O260" s="91"/>
    </row>
    <row r="261" spans="1:15" x14ac:dyDescent="0.25">
      <c r="B261" s="38" t="s">
        <v>988</v>
      </c>
      <c r="C261" s="38" t="s">
        <v>1015</v>
      </c>
      <c r="D261" s="38" t="s">
        <v>1036</v>
      </c>
      <c r="E261" s="38" t="s">
        <v>1059</v>
      </c>
      <c r="F261" s="39" t="s">
        <v>250</v>
      </c>
      <c r="G261" s="79"/>
      <c r="H261" s="84" t="s">
        <v>58</v>
      </c>
      <c r="I261" s="126">
        <v>0.27703973385082398</v>
      </c>
      <c r="J261" s="126"/>
      <c r="K261" s="126">
        <v>0.71230489177029799</v>
      </c>
      <c r="L261" s="126"/>
      <c r="M261" s="82">
        <v>6.0000000000000001E-3</v>
      </c>
      <c r="N261" s="44">
        <v>4.2215999999999998E-3</v>
      </c>
      <c r="O261" s="42">
        <v>5.55</v>
      </c>
    </row>
    <row r="262" spans="1:15" x14ac:dyDescent="0.25">
      <c r="F262" s="39" t="s">
        <v>408</v>
      </c>
      <c r="G262" s="79" t="s">
        <v>683</v>
      </c>
      <c r="H262" s="79" t="s">
        <v>58</v>
      </c>
      <c r="I262" s="121">
        <v>0.12635883344113999</v>
      </c>
      <c r="J262" s="121"/>
      <c r="K262" s="121">
        <v>0.51219612698126205</v>
      </c>
      <c r="L262" s="121"/>
      <c r="M262" s="75">
        <v>2.5999999999999999E-2</v>
      </c>
      <c r="N262" s="49">
        <v>1.6603E-2</v>
      </c>
      <c r="O262" s="42">
        <v>5.47</v>
      </c>
    </row>
    <row r="263" spans="1:15" x14ac:dyDescent="0.25">
      <c r="B263" s="38" t="s">
        <v>988</v>
      </c>
      <c r="C263" s="38" t="s">
        <v>1015</v>
      </c>
      <c r="D263" s="38" t="s">
        <v>1035</v>
      </c>
      <c r="E263" s="38" t="s">
        <v>1058</v>
      </c>
      <c r="F263" s="39" t="s">
        <v>264</v>
      </c>
      <c r="G263" s="79"/>
      <c r="H263" s="84" t="s">
        <v>63</v>
      </c>
      <c r="I263" s="126">
        <v>0.58787807605849995</v>
      </c>
      <c r="J263" s="126"/>
      <c r="K263" s="126">
        <v>6.4008899488139107E-2</v>
      </c>
      <c r="L263" s="126"/>
      <c r="M263" s="82">
        <v>7.0000000000000001E-3</v>
      </c>
      <c r="N263" s="44">
        <v>5.2075999999999997E-3</v>
      </c>
      <c r="O263" s="42">
        <v>-5</v>
      </c>
    </row>
    <row r="264" spans="1:15" x14ac:dyDescent="0.25">
      <c r="F264" s="39" t="s">
        <v>404</v>
      </c>
      <c r="G264" s="79" t="s">
        <v>983</v>
      </c>
      <c r="H264" s="79" t="s">
        <v>63</v>
      </c>
      <c r="I264" s="121">
        <v>0.148148148148148</v>
      </c>
      <c r="J264" s="121"/>
      <c r="K264" s="121">
        <v>0</v>
      </c>
      <c r="L264" s="121"/>
      <c r="M264" s="75">
        <v>0.03</v>
      </c>
      <c r="N264" s="49">
        <v>1.7991E-2</v>
      </c>
      <c r="O264" s="42">
        <v>-3.25</v>
      </c>
    </row>
    <row r="265" spans="1:15" x14ac:dyDescent="0.25">
      <c r="F265" s="39" t="s">
        <v>376</v>
      </c>
      <c r="G265" s="79" t="s">
        <v>983</v>
      </c>
      <c r="H265" s="79" t="s">
        <v>63</v>
      </c>
      <c r="I265" s="121">
        <v>0.36342086697509002</v>
      </c>
      <c r="J265" s="121"/>
      <c r="K265" s="121">
        <v>1.79944938132208E-2</v>
      </c>
      <c r="L265" s="121"/>
      <c r="M265" s="75">
        <v>7.0000000000000001E-3</v>
      </c>
      <c r="N265" s="49">
        <v>2.4013E-2</v>
      </c>
      <c r="O265" s="42">
        <v>-4.83</v>
      </c>
    </row>
    <row r="266" spans="1:15" x14ac:dyDescent="0.25">
      <c r="F266" s="39" t="s">
        <v>234</v>
      </c>
      <c r="G266" s="79" t="s">
        <v>683</v>
      </c>
      <c r="H266" s="79" t="s">
        <v>63</v>
      </c>
      <c r="I266" s="121">
        <v>0.56295404569571705</v>
      </c>
      <c r="J266" s="121"/>
      <c r="K266" s="121">
        <v>1.5282375743701299E-2</v>
      </c>
      <c r="L266" s="121"/>
      <c r="M266" s="75">
        <v>3.0000000000000001E-3</v>
      </c>
      <c r="N266" s="49">
        <v>4.9499000000000001E-3</v>
      </c>
      <c r="O266" s="42">
        <v>-4.5199999999999996</v>
      </c>
    </row>
    <row r="272" spans="1:15" x14ac:dyDescent="0.25">
      <c r="A272" s="120" t="s">
        <v>244</v>
      </c>
      <c r="B272" s="120" t="s">
        <v>197</v>
      </c>
      <c r="C272" s="120" t="s">
        <v>198</v>
      </c>
      <c r="D272" s="120" t="s">
        <v>199</v>
      </c>
      <c r="E272" s="120" t="s">
        <v>200</v>
      </c>
      <c r="F272" s="120" t="s">
        <v>980</v>
      </c>
      <c r="G272" s="120" t="s">
        <v>944</v>
      </c>
      <c r="H272" s="124" t="s">
        <v>222</v>
      </c>
      <c r="I272" s="128" t="s">
        <v>686</v>
      </c>
      <c r="J272" s="128"/>
      <c r="K272" s="128"/>
      <c r="L272" s="128"/>
      <c r="M272" s="128"/>
      <c r="N272" s="125" t="s">
        <v>685</v>
      </c>
      <c r="O272" s="125"/>
    </row>
    <row r="273" spans="1:15" x14ac:dyDescent="0.25">
      <c r="A273" s="120"/>
      <c r="B273" s="120"/>
      <c r="C273" s="120"/>
      <c r="D273" s="120"/>
      <c r="E273" s="120"/>
      <c r="F273" s="120"/>
      <c r="G273" s="120"/>
      <c r="H273" s="124"/>
      <c r="I273" s="122" t="s">
        <v>221</v>
      </c>
      <c r="J273" s="122"/>
      <c r="K273" s="122"/>
      <c r="L273" s="122"/>
      <c r="M273" s="127" t="s">
        <v>684</v>
      </c>
      <c r="N273" s="125" t="s">
        <v>684</v>
      </c>
      <c r="O273" s="129" t="s">
        <v>603</v>
      </c>
    </row>
    <row r="274" spans="1:15" ht="12.75" customHeight="1" x14ac:dyDescent="0.25">
      <c r="A274" s="120"/>
      <c r="B274" s="120"/>
      <c r="C274" s="120"/>
      <c r="D274" s="120"/>
      <c r="E274" s="120"/>
      <c r="F274" s="120"/>
      <c r="G274" s="120"/>
      <c r="H274" s="124"/>
      <c r="I274" s="47" t="s">
        <v>67</v>
      </c>
      <c r="J274" s="47" t="s">
        <v>68</v>
      </c>
      <c r="K274" s="122" t="s">
        <v>270</v>
      </c>
      <c r="L274" s="122"/>
      <c r="M274" s="127"/>
      <c r="N274" s="125"/>
      <c r="O274" s="129"/>
    </row>
    <row r="275" spans="1:15" ht="12.75" customHeight="1" x14ac:dyDescent="0.25">
      <c r="A275" s="73" t="s">
        <v>272</v>
      </c>
      <c r="B275" s="88"/>
      <c r="C275" s="88"/>
      <c r="D275" s="88"/>
      <c r="E275" s="88"/>
      <c r="F275" s="88"/>
      <c r="G275" s="88"/>
      <c r="H275" s="92"/>
      <c r="I275" s="86"/>
      <c r="J275" s="86"/>
      <c r="K275" s="122"/>
      <c r="L275" s="122"/>
      <c r="M275" s="89"/>
      <c r="N275" s="90"/>
      <c r="O275" s="91"/>
    </row>
    <row r="276" spans="1:15" x14ac:dyDescent="0.25">
      <c r="B276" s="38" t="s">
        <v>988</v>
      </c>
      <c r="C276" s="38" t="s">
        <v>1015</v>
      </c>
      <c r="D276" s="38" t="s">
        <v>1036</v>
      </c>
      <c r="E276" s="38" t="s">
        <v>1059</v>
      </c>
      <c r="F276" s="39" t="s">
        <v>292</v>
      </c>
      <c r="G276" s="79"/>
      <c r="H276" s="84" t="s">
        <v>67</v>
      </c>
      <c r="I276" s="81">
        <v>0.63337942420777804</v>
      </c>
      <c r="J276" s="81">
        <v>0.36216767193444099</v>
      </c>
      <c r="K276" s="126">
        <v>3.5623230862243701E-4</v>
      </c>
      <c r="L276" s="126"/>
      <c r="M276" s="82">
        <v>1.4999999999999999E-2</v>
      </c>
      <c r="N276" s="44">
        <v>3.2612999999999999E-9</v>
      </c>
      <c r="O276" s="42">
        <v>5.27</v>
      </c>
    </row>
    <row r="277" spans="1:15" x14ac:dyDescent="0.25">
      <c r="F277" s="39" t="s">
        <v>305</v>
      </c>
      <c r="G277" s="79" t="s">
        <v>683</v>
      </c>
      <c r="H277" s="79" t="s">
        <v>67</v>
      </c>
      <c r="I277" s="48">
        <v>0.79576976556328005</v>
      </c>
      <c r="J277" s="48">
        <v>0.14205575862980099</v>
      </c>
      <c r="K277" s="121">
        <v>0</v>
      </c>
      <c r="L277" s="121"/>
      <c r="M277" s="75">
        <v>1E-3</v>
      </c>
      <c r="N277" s="49">
        <v>5.3389999999999999E-10</v>
      </c>
      <c r="O277" s="42">
        <v>5.21</v>
      </c>
    </row>
    <row r="278" spans="1:15" x14ac:dyDescent="0.25">
      <c r="F278" s="39" t="s">
        <v>304</v>
      </c>
      <c r="G278" s="79" t="s">
        <v>683</v>
      </c>
      <c r="H278" s="79" t="s">
        <v>68</v>
      </c>
      <c r="I278" s="48">
        <v>0.239238045964457</v>
      </c>
      <c r="J278" s="48">
        <v>0.73823832055863903</v>
      </c>
      <c r="K278" s="121">
        <v>1.0657736136463201E-3</v>
      </c>
      <c r="L278" s="121"/>
      <c r="M278" s="75">
        <v>2E-3</v>
      </c>
      <c r="N278" s="49">
        <v>1.4392000000000001E-8</v>
      </c>
      <c r="O278" s="42">
        <v>4.8600000000000003</v>
      </c>
    </row>
    <row r="279" spans="1:15" x14ac:dyDescent="0.25">
      <c r="B279" s="38" t="s">
        <v>988</v>
      </c>
      <c r="C279" s="38" t="s">
        <v>1012</v>
      </c>
      <c r="D279" s="38" t="s">
        <v>1049</v>
      </c>
      <c r="E279" s="38" t="s">
        <v>1077</v>
      </c>
      <c r="F279" s="39" t="s">
        <v>326</v>
      </c>
      <c r="G279" s="79"/>
      <c r="H279" s="84" t="s">
        <v>68</v>
      </c>
      <c r="I279" s="81">
        <v>3.22642533337043E-2</v>
      </c>
      <c r="J279" s="81">
        <v>0.55716955999908901</v>
      </c>
      <c r="K279" s="126">
        <v>0</v>
      </c>
      <c r="L279" s="126"/>
      <c r="M279" s="82">
        <v>1E-3</v>
      </c>
      <c r="N279" s="44">
        <v>2.0087999999999999E-4</v>
      </c>
      <c r="O279" s="42">
        <v>2.69</v>
      </c>
    </row>
    <row r="280" spans="1:15" x14ac:dyDescent="0.25">
      <c r="F280" s="39" t="s">
        <v>411</v>
      </c>
      <c r="G280" s="79" t="s">
        <v>683</v>
      </c>
      <c r="H280" s="79" t="s">
        <v>68</v>
      </c>
      <c r="I280" s="48">
        <v>3.2258363451661498E-2</v>
      </c>
      <c r="J280" s="48">
        <v>0.55718401698228504</v>
      </c>
      <c r="K280" s="121">
        <v>0</v>
      </c>
      <c r="L280" s="121"/>
      <c r="M280" s="75">
        <v>1E-3</v>
      </c>
      <c r="N280" s="49">
        <v>2.0087999999999999E-4</v>
      </c>
      <c r="O280" s="42">
        <v>2.69</v>
      </c>
    </row>
    <row r="281" spans="1:15" x14ac:dyDescent="0.25">
      <c r="B281" s="38" t="s">
        <v>999</v>
      </c>
      <c r="C281" s="38" t="s">
        <v>1003</v>
      </c>
      <c r="D281" s="38" t="s">
        <v>1004</v>
      </c>
      <c r="E281" s="38" t="s">
        <v>1060</v>
      </c>
      <c r="F281" s="39" t="s">
        <v>633</v>
      </c>
      <c r="G281" s="79"/>
      <c r="H281" s="84" t="s">
        <v>67</v>
      </c>
      <c r="I281" s="81">
        <v>0.97074123132160495</v>
      </c>
      <c r="J281" s="81">
        <v>2.6598880616722501E-2</v>
      </c>
      <c r="K281" s="126">
        <v>0</v>
      </c>
      <c r="L281" s="126"/>
      <c r="M281" s="82">
        <v>1E-3</v>
      </c>
      <c r="N281" s="44">
        <v>1.0374E-10</v>
      </c>
      <c r="O281" s="42">
        <v>4.95</v>
      </c>
    </row>
    <row r="282" spans="1:15" x14ac:dyDescent="0.25">
      <c r="F282" s="39" t="s">
        <v>634</v>
      </c>
      <c r="G282" s="79" t="s">
        <v>683</v>
      </c>
      <c r="H282" s="79" t="s">
        <v>67</v>
      </c>
      <c r="I282" s="48">
        <v>0.89707883221609996</v>
      </c>
      <c r="J282" s="48">
        <v>2.8322601096919999E-2</v>
      </c>
      <c r="K282" s="121">
        <v>0</v>
      </c>
      <c r="L282" s="121"/>
      <c r="M282" s="75">
        <v>1E-3</v>
      </c>
      <c r="N282" s="49">
        <v>9.360999999999999E-10</v>
      </c>
      <c r="O282" s="42">
        <v>4.9000000000000004</v>
      </c>
    </row>
    <row r="283" spans="1:15" x14ac:dyDescent="0.25">
      <c r="F283" s="39" t="s">
        <v>667</v>
      </c>
      <c r="G283" s="79" t="s">
        <v>683</v>
      </c>
      <c r="H283" s="79" t="s">
        <v>67</v>
      </c>
      <c r="I283" s="48">
        <v>0.22222222222222199</v>
      </c>
      <c r="J283" s="48">
        <v>0</v>
      </c>
      <c r="K283" s="121">
        <v>0</v>
      </c>
      <c r="L283" s="121"/>
      <c r="M283" s="75">
        <v>3.1E-2</v>
      </c>
      <c r="N283" s="49">
        <v>1.3077999999999999E-2</v>
      </c>
      <c r="O283" s="42">
        <v>2.66</v>
      </c>
    </row>
    <row r="284" spans="1:15" x14ac:dyDescent="0.25">
      <c r="F284" s="39" t="s">
        <v>670</v>
      </c>
      <c r="G284" s="79" t="s">
        <v>683</v>
      </c>
      <c r="H284" s="79" t="s">
        <v>67</v>
      </c>
      <c r="I284" s="48">
        <v>0.47558740706070102</v>
      </c>
      <c r="J284" s="48">
        <v>4.4514687933166E-3</v>
      </c>
      <c r="K284" s="121">
        <v>0</v>
      </c>
      <c r="L284" s="121"/>
      <c r="M284" s="75">
        <v>1.4999999999999999E-2</v>
      </c>
      <c r="N284" s="49">
        <v>3.6083000000000003E-4</v>
      </c>
      <c r="O284" s="42">
        <v>4.1100000000000003</v>
      </c>
    </row>
    <row r="285" spans="1:15" x14ac:dyDescent="0.25">
      <c r="F285" s="39" t="s">
        <v>668</v>
      </c>
      <c r="G285" s="79" t="s">
        <v>683</v>
      </c>
      <c r="H285" s="79" t="s">
        <v>67</v>
      </c>
      <c r="I285" s="48">
        <v>0.34006326738036102</v>
      </c>
      <c r="J285" s="48">
        <v>1.50272047994237E-2</v>
      </c>
      <c r="K285" s="121">
        <v>0</v>
      </c>
      <c r="L285" s="121"/>
      <c r="M285" s="75">
        <v>1.0999999999999999E-2</v>
      </c>
      <c r="N285" s="49">
        <v>7.7782000000000003E-4</v>
      </c>
      <c r="O285" s="42">
        <v>2.74</v>
      </c>
    </row>
    <row r="286" spans="1:15" x14ac:dyDescent="0.25">
      <c r="F286" s="39" t="s">
        <v>669</v>
      </c>
      <c r="G286" s="79" t="s">
        <v>683</v>
      </c>
      <c r="H286" s="79" t="s">
        <v>67</v>
      </c>
      <c r="I286" s="48">
        <v>0.41169463105050802</v>
      </c>
      <c r="J286" s="48">
        <v>1.33976509338831E-2</v>
      </c>
      <c r="K286" s="121">
        <v>0</v>
      </c>
      <c r="L286" s="121"/>
      <c r="M286" s="75">
        <v>3.0000000000000001E-3</v>
      </c>
      <c r="N286" s="49">
        <v>6.1021999999999997E-4</v>
      </c>
      <c r="O286" s="42">
        <v>2.67</v>
      </c>
    </row>
    <row r="287" spans="1:15" x14ac:dyDescent="0.25">
      <c r="B287" s="38" t="s">
        <v>988</v>
      </c>
      <c r="C287" s="38" t="s">
        <v>989</v>
      </c>
      <c r="D287" s="38" t="s">
        <v>1031</v>
      </c>
      <c r="E287" s="38" t="s">
        <v>1053</v>
      </c>
      <c r="F287" s="39" t="s">
        <v>321</v>
      </c>
      <c r="G287" s="79"/>
      <c r="H287" s="84" t="s">
        <v>270</v>
      </c>
      <c r="I287" s="81">
        <v>5.3355917759793502E-5</v>
      </c>
      <c r="J287" s="81">
        <v>0</v>
      </c>
      <c r="K287" s="126">
        <v>0.79961583739212905</v>
      </c>
      <c r="L287" s="126"/>
      <c r="M287" s="82">
        <v>1E-3</v>
      </c>
      <c r="N287" s="44">
        <v>9.3276999999999995E-9</v>
      </c>
      <c r="O287" s="42">
        <v>4.71</v>
      </c>
    </row>
    <row r="288" spans="1:15" x14ac:dyDescent="0.25">
      <c r="F288" s="39" t="s">
        <v>412</v>
      </c>
      <c r="G288" s="79" t="s">
        <v>983</v>
      </c>
      <c r="H288" s="79" t="s">
        <v>270</v>
      </c>
      <c r="I288" s="48">
        <v>0</v>
      </c>
      <c r="J288" s="48">
        <v>0</v>
      </c>
      <c r="K288" s="121">
        <v>0.2</v>
      </c>
      <c r="L288" s="121"/>
      <c r="M288" s="75">
        <v>2.8000000000000001E-2</v>
      </c>
      <c r="N288" s="49">
        <v>1.7367E-2</v>
      </c>
      <c r="O288" s="42">
        <v>3.71</v>
      </c>
    </row>
    <row r="289" spans="2:15" x14ac:dyDescent="0.25">
      <c r="F289" s="39" t="s">
        <v>329</v>
      </c>
      <c r="G289" s="79" t="s">
        <v>983</v>
      </c>
      <c r="H289" s="79" t="s">
        <v>270</v>
      </c>
      <c r="I289" s="48">
        <v>0</v>
      </c>
      <c r="J289" s="48">
        <v>0</v>
      </c>
      <c r="K289" s="121">
        <v>0.44</v>
      </c>
      <c r="L289" s="121"/>
      <c r="M289" s="75">
        <v>1E-3</v>
      </c>
      <c r="N289" s="49">
        <v>5.2882E-5</v>
      </c>
      <c r="O289" s="42">
        <v>4.0199999999999996</v>
      </c>
    </row>
    <row r="290" spans="2:15" x14ac:dyDescent="0.25">
      <c r="F290" s="39" t="s">
        <v>327</v>
      </c>
      <c r="G290" s="79" t="s">
        <v>983</v>
      </c>
      <c r="H290" s="79" t="s">
        <v>270</v>
      </c>
      <c r="I290" s="48">
        <v>0</v>
      </c>
      <c r="J290" s="48">
        <v>0</v>
      </c>
      <c r="K290" s="121">
        <v>0.36</v>
      </c>
      <c r="L290" s="121"/>
      <c r="M290" s="75">
        <v>4.0000000000000001E-3</v>
      </c>
      <c r="N290" s="49">
        <v>4.1292E-4</v>
      </c>
      <c r="O290" s="42">
        <v>3.87</v>
      </c>
    </row>
    <row r="291" spans="2:15" x14ac:dyDescent="0.25">
      <c r="F291" s="39" t="s">
        <v>328</v>
      </c>
      <c r="G291" s="79" t="s">
        <v>983</v>
      </c>
      <c r="H291" s="79" t="s">
        <v>270</v>
      </c>
      <c r="I291" s="48">
        <v>0</v>
      </c>
      <c r="J291" s="48">
        <v>0</v>
      </c>
      <c r="K291" s="121">
        <v>0.4</v>
      </c>
      <c r="L291" s="121"/>
      <c r="M291" s="75">
        <v>2E-3</v>
      </c>
      <c r="N291" s="49">
        <v>1.5019999999999999E-4</v>
      </c>
      <c r="O291" s="42">
        <v>4.0199999999999996</v>
      </c>
    </row>
    <row r="292" spans="2:15" x14ac:dyDescent="0.25">
      <c r="B292" s="38" t="s">
        <v>988</v>
      </c>
      <c r="C292" s="38" t="s">
        <v>989</v>
      </c>
      <c r="D292" s="38" t="s">
        <v>1031</v>
      </c>
      <c r="E292" s="38" t="s">
        <v>1053</v>
      </c>
      <c r="F292" s="39" t="s">
        <v>254</v>
      </c>
      <c r="G292" s="79"/>
      <c r="H292" s="84" t="s">
        <v>270</v>
      </c>
      <c r="I292" s="81">
        <v>0.17128463789923901</v>
      </c>
      <c r="J292" s="81">
        <v>0.10991213611377899</v>
      </c>
      <c r="K292" s="126">
        <v>0.64869241855864002</v>
      </c>
      <c r="L292" s="126"/>
      <c r="M292" s="82">
        <v>8.0000000000000002E-3</v>
      </c>
      <c r="N292" s="44">
        <v>1.4599999999999999E-3</v>
      </c>
      <c r="O292" s="42">
        <v>5.66</v>
      </c>
    </row>
    <row r="293" spans="2:15" x14ac:dyDescent="0.25">
      <c r="F293" s="39" t="s">
        <v>338</v>
      </c>
      <c r="G293" s="79" t="s">
        <v>983</v>
      </c>
      <c r="H293" s="79" t="s">
        <v>270</v>
      </c>
      <c r="I293" s="48">
        <v>0</v>
      </c>
      <c r="J293" s="48">
        <v>0</v>
      </c>
      <c r="K293" s="121">
        <v>0.2</v>
      </c>
      <c r="L293" s="121"/>
      <c r="M293" s="75">
        <v>2.9000000000000001E-2</v>
      </c>
      <c r="N293" s="49">
        <v>1.7367E-2</v>
      </c>
      <c r="O293" s="42">
        <v>2.98</v>
      </c>
    </row>
    <row r="294" spans="2:15" x14ac:dyDescent="0.25">
      <c r="F294" s="39" t="s">
        <v>330</v>
      </c>
      <c r="G294" s="79" t="s">
        <v>983</v>
      </c>
      <c r="H294" s="79" t="s">
        <v>270</v>
      </c>
      <c r="I294" s="48">
        <v>0</v>
      </c>
      <c r="J294" s="48">
        <v>0</v>
      </c>
      <c r="K294" s="121">
        <v>0.24</v>
      </c>
      <c r="L294" s="121"/>
      <c r="M294" s="75">
        <v>2.1999999999999999E-2</v>
      </c>
      <c r="N294" s="49">
        <v>7.1265E-3</v>
      </c>
      <c r="O294" s="42">
        <v>4.25</v>
      </c>
    </row>
    <row r="295" spans="2:15" x14ac:dyDescent="0.25">
      <c r="F295" s="39" t="s">
        <v>331</v>
      </c>
      <c r="G295" s="79" t="s">
        <v>983</v>
      </c>
      <c r="H295" s="79" t="s">
        <v>270</v>
      </c>
      <c r="I295" s="48">
        <v>0</v>
      </c>
      <c r="J295" s="48">
        <v>0</v>
      </c>
      <c r="K295" s="121">
        <v>0.6</v>
      </c>
      <c r="L295" s="121"/>
      <c r="M295" s="75">
        <v>1E-3</v>
      </c>
      <c r="N295" s="49">
        <v>5.7426000000000001E-7</v>
      </c>
      <c r="O295" s="42">
        <v>5.48</v>
      </c>
    </row>
    <row r="296" spans="2:15" x14ac:dyDescent="0.25">
      <c r="F296" s="39" t="s">
        <v>332</v>
      </c>
      <c r="G296" s="79" t="s">
        <v>983</v>
      </c>
      <c r="H296" s="79" t="s">
        <v>270</v>
      </c>
      <c r="I296" s="48">
        <v>0</v>
      </c>
      <c r="J296" s="48">
        <v>0</v>
      </c>
      <c r="K296" s="121">
        <v>0.72</v>
      </c>
      <c r="L296" s="121"/>
      <c r="M296" s="75">
        <v>1E-3</v>
      </c>
      <c r="N296" s="49">
        <v>1.2998999999999999E-8</v>
      </c>
      <c r="O296" s="42">
        <v>4.74</v>
      </c>
    </row>
    <row r="297" spans="2:15" x14ac:dyDescent="0.25">
      <c r="F297" s="39" t="s">
        <v>333</v>
      </c>
      <c r="G297" s="79" t="s">
        <v>983</v>
      </c>
      <c r="H297" s="79" t="s">
        <v>270</v>
      </c>
      <c r="I297" s="48">
        <v>0</v>
      </c>
      <c r="J297" s="48">
        <v>0</v>
      </c>
      <c r="K297" s="121">
        <v>0.28000000000000003</v>
      </c>
      <c r="L297" s="121"/>
      <c r="M297" s="75">
        <v>8.0000000000000002E-3</v>
      </c>
      <c r="N297" s="49">
        <v>2.8414999999999998E-3</v>
      </c>
      <c r="O297" s="42">
        <v>3.51</v>
      </c>
    </row>
    <row r="298" spans="2:15" x14ac:dyDescent="0.25">
      <c r="F298" s="39" t="s">
        <v>334</v>
      </c>
      <c r="G298" s="79" t="s">
        <v>983</v>
      </c>
      <c r="H298" s="79" t="s">
        <v>270</v>
      </c>
      <c r="I298" s="48">
        <v>0</v>
      </c>
      <c r="J298" s="48">
        <v>0</v>
      </c>
      <c r="K298" s="121">
        <v>0.72</v>
      </c>
      <c r="L298" s="121"/>
      <c r="M298" s="75">
        <v>1E-3</v>
      </c>
      <c r="N298" s="49">
        <v>1.2998999999999999E-8</v>
      </c>
      <c r="O298" s="42">
        <v>5.0199999999999996</v>
      </c>
    </row>
    <row r="299" spans="2:15" x14ac:dyDescent="0.25">
      <c r="F299" s="39" t="s">
        <v>335</v>
      </c>
      <c r="G299" s="79" t="s">
        <v>983</v>
      </c>
      <c r="H299" s="79" t="s">
        <v>270</v>
      </c>
      <c r="I299" s="48">
        <v>0</v>
      </c>
      <c r="J299" s="48">
        <v>0</v>
      </c>
      <c r="K299" s="121">
        <v>0.28000000000000003</v>
      </c>
      <c r="L299" s="121"/>
      <c r="M299" s="75">
        <v>1.0999999999999999E-2</v>
      </c>
      <c r="N299" s="49">
        <v>2.8414999999999998E-3</v>
      </c>
      <c r="O299" s="42">
        <v>4.42</v>
      </c>
    </row>
    <row r="300" spans="2:15" x14ac:dyDescent="0.25">
      <c r="F300" s="39" t="s">
        <v>336</v>
      </c>
      <c r="G300" s="79" t="s">
        <v>983</v>
      </c>
      <c r="H300" s="79" t="s">
        <v>270</v>
      </c>
      <c r="I300" s="48">
        <v>0</v>
      </c>
      <c r="J300" s="48">
        <v>0</v>
      </c>
      <c r="K300" s="121">
        <v>0.4</v>
      </c>
      <c r="L300" s="121"/>
      <c r="M300" s="75">
        <v>1E-3</v>
      </c>
      <c r="N300" s="49">
        <v>1.5019999999999999E-4</v>
      </c>
      <c r="O300" s="42">
        <v>3.81</v>
      </c>
    </row>
    <row r="301" spans="2:15" x14ac:dyDescent="0.25">
      <c r="F301" s="39" t="s">
        <v>337</v>
      </c>
      <c r="G301" s="79" t="s">
        <v>983</v>
      </c>
      <c r="H301" s="79" t="s">
        <v>270</v>
      </c>
      <c r="I301" s="48">
        <v>0</v>
      </c>
      <c r="J301" s="48">
        <v>0</v>
      </c>
      <c r="K301" s="121">
        <v>0.68</v>
      </c>
      <c r="L301" s="121"/>
      <c r="M301" s="75">
        <v>1E-3</v>
      </c>
      <c r="N301" s="49">
        <v>4.7833000000000002E-8</v>
      </c>
      <c r="O301" s="42">
        <v>4.3099999999999996</v>
      </c>
    </row>
    <row r="302" spans="2:15" x14ac:dyDescent="0.25">
      <c r="F302" s="39" t="s">
        <v>229</v>
      </c>
      <c r="G302" s="79" t="s">
        <v>683</v>
      </c>
      <c r="H302" s="79" t="s">
        <v>67</v>
      </c>
      <c r="I302" s="48">
        <v>0.53314986703561995</v>
      </c>
      <c r="J302" s="48">
        <v>0.37412841695818499</v>
      </c>
      <c r="K302" s="121">
        <v>0</v>
      </c>
      <c r="L302" s="121"/>
      <c r="M302" s="75">
        <v>0.03</v>
      </c>
      <c r="N302" s="49">
        <v>2.2701999999999999E-9</v>
      </c>
      <c r="O302" s="42">
        <v>5.0999999999999996</v>
      </c>
    </row>
    <row r="303" spans="2:15" x14ac:dyDescent="0.25">
      <c r="F303" s="39" t="s">
        <v>217</v>
      </c>
      <c r="G303" s="79" t="s">
        <v>683</v>
      </c>
      <c r="H303" s="79" t="s">
        <v>67</v>
      </c>
      <c r="I303" s="48">
        <v>0.29429219443271998</v>
      </c>
      <c r="J303" s="48">
        <v>2.45957955984301E-3</v>
      </c>
      <c r="K303" s="121">
        <v>0</v>
      </c>
      <c r="L303" s="121"/>
      <c r="M303" s="75">
        <v>3.4000000000000002E-2</v>
      </c>
      <c r="N303" s="49">
        <v>8.7930000000000005E-3</v>
      </c>
      <c r="O303" s="42">
        <v>4.0199999999999996</v>
      </c>
    </row>
    <row r="304" spans="2:15" x14ac:dyDescent="0.25">
      <c r="F304" s="39" t="s">
        <v>384</v>
      </c>
      <c r="G304" s="79" t="s">
        <v>683</v>
      </c>
      <c r="H304" s="79" t="s">
        <v>67</v>
      </c>
      <c r="I304" s="48">
        <v>0.3299178907793</v>
      </c>
      <c r="J304" s="48">
        <v>9.3148433291824701E-4</v>
      </c>
      <c r="K304" s="121">
        <v>0</v>
      </c>
      <c r="L304" s="121"/>
      <c r="M304" s="75">
        <v>0.01</v>
      </c>
      <c r="N304" s="49">
        <v>3.3838000000000002E-3</v>
      </c>
      <c r="O304" s="42">
        <v>3.18</v>
      </c>
    </row>
    <row r="305" spans="2:15" x14ac:dyDescent="0.25">
      <c r="B305" s="38" t="s">
        <v>988</v>
      </c>
      <c r="C305" s="38" t="s">
        <v>1015</v>
      </c>
      <c r="D305" s="38" t="s">
        <v>1050</v>
      </c>
      <c r="E305" s="38" t="s">
        <v>1078</v>
      </c>
      <c r="F305" s="58" t="s">
        <v>1018</v>
      </c>
      <c r="G305" s="85"/>
      <c r="H305" s="84" t="s">
        <v>68</v>
      </c>
      <c r="I305" s="81">
        <v>6.08930085111987E-2</v>
      </c>
      <c r="J305" s="81">
        <v>0.83791726277911804</v>
      </c>
      <c r="K305" s="126">
        <v>0</v>
      </c>
      <c r="L305" s="126"/>
      <c r="M305" s="82">
        <v>1E-3</v>
      </c>
      <c r="N305" s="44">
        <v>3.8436000000000001E-8</v>
      </c>
      <c r="O305" s="42">
        <v>3.93</v>
      </c>
    </row>
    <row r="306" spans="2:15" x14ac:dyDescent="0.25">
      <c r="F306" s="39" t="s">
        <v>1019</v>
      </c>
      <c r="G306" s="79" t="s">
        <v>683</v>
      </c>
      <c r="H306" s="79" t="s">
        <v>68</v>
      </c>
      <c r="I306" s="48">
        <v>6.0893128320022798E-2</v>
      </c>
      <c r="J306" s="48">
        <v>0.83791712274283103</v>
      </c>
      <c r="K306" s="121">
        <v>0</v>
      </c>
      <c r="L306" s="121"/>
      <c r="M306" s="75">
        <v>1E-3</v>
      </c>
      <c r="N306" s="49">
        <v>3.8601000000000003E-8</v>
      </c>
      <c r="O306" s="42">
        <v>3.93</v>
      </c>
    </row>
    <row r="307" spans="2:15" x14ac:dyDescent="0.25">
      <c r="B307" s="38" t="s">
        <v>999</v>
      </c>
      <c r="C307" s="38" t="s">
        <v>1006</v>
      </c>
      <c r="D307" s="38" t="s">
        <v>1007</v>
      </c>
      <c r="E307" s="38" t="s">
        <v>1008</v>
      </c>
      <c r="F307" s="39" t="s">
        <v>257</v>
      </c>
      <c r="G307" s="79"/>
      <c r="H307" s="84" t="s">
        <v>68</v>
      </c>
      <c r="I307" s="81">
        <v>0.107323300220917</v>
      </c>
      <c r="J307" s="81">
        <v>0.76783962001803097</v>
      </c>
      <c r="K307" s="126">
        <v>8.2286948748755695E-3</v>
      </c>
      <c r="L307" s="126"/>
      <c r="M307" s="82">
        <v>2E-3</v>
      </c>
      <c r="N307" s="44">
        <v>4.4533000000000002E-5</v>
      </c>
      <c r="O307" s="42">
        <v>5.04</v>
      </c>
    </row>
    <row r="308" spans="2:15" x14ac:dyDescent="0.25">
      <c r="F308" s="39" t="s">
        <v>413</v>
      </c>
      <c r="G308" s="79" t="s">
        <v>983</v>
      </c>
      <c r="H308" s="79" t="s">
        <v>270</v>
      </c>
      <c r="I308" s="48">
        <v>0</v>
      </c>
      <c r="J308" s="48">
        <v>0</v>
      </c>
      <c r="K308" s="121">
        <v>0.28000000000000003</v>
      </c>
      <c r="L308" s="121"/>
      <c r="M308" s="75">
        <v>1.4999999999999999E-2</v>
      </c>
      <c r="N308" s="49">
        <v>2.8414999999999998E-3</v>
      </c>
      <c r="O308" s="42">
        <v>3.35</v>
      </c>
    </row>
    <row r="309" spans="2:15" x14ac:dyDescent="0.25">
      <c r="F309" s="39" t="s">
        <v>220</v>
      </c>
      <c r="G309" s="79" t="s">
        <v>683</v>
      </c>
      <c r="H309" s="79" t="s">
        <v>68</v>
      </c>
      <c r="I309" s="48">
        <v>0.10860964646945501</v>
      </c>
      <c r="J309" s="48">
        <v>0.77961657401957796</v>
      </c>
      <c r="K309" s="121">
        <v>4.1785766233143401E-3</v>
      </c>
      <c r="L309" s="121"/>
      <c r="M309" s="75">
        <v>1E-3</v>
      </c>
      <c r="N309" s="49">
        <v>1.1959E-5</v>
      </c>
      <c r="O309" s="42">
        <v>5.05</v>
      </c>
    </row>
    <row r="310" spans="2:15" x14ac:dyDescent="0.25">
      <c r="B310" s="38" t="s">
        <v>1020</v>
      </c>
      <c r="C310" s="38" t="s">
        <v>1024</v>
      </c>
      <c r="D310" s="38" t="s">
        <v>1032</v>
      </c>
      <c r="E310" s="38" t="s">
        <v>1054</v>
      </c>
      <c r="F310" s="39" t="s">
        <v>261</v>
      </c>
      <c r="G310" s="79"/>
      <c r="H310" s="84" t="s">
        <v>270</v>
      </c>
      <c r="I310" s="81">
        <v>0.152676153501696</v>
      </c>
      <c r="J310" s="81">
        <v>0.187807089586422</v>
      </c>
      <c r="K310" s="126">
        <v>0.65951675691188305</v>
      </c>
      <c r="L310" s="126"/>
      <c r="M310" s="82">
        <v>1E-3</v>
      </c>
      <c r="N310" s="44">
        <v>3.0801000000000002E-7</v>
      </c>
      <c r="O310" s="42">
        <v>5.7</v>
      </c>
    </row>
    <row r="311" spans="2:15" x14ac:dyDescent="0.25">
      <c r="F311" s="39" t="s">
        <v>339</v>
      </c>
      <c r="G311" s="79" t="s">
        <v>983</v>
      </c>
      <c r="H311" s="79" t="s">
        <v>270</v>
      </c>
      <c r="I311" s="48">
        <v>0</v>
      </c>
      <c r="J311" s="48">
        <v>0</v>
      </c>
      <c r="K311" s="121">
        <v>0.2</v>
      </c>
      <c r="L311" s="121"/>
      <c r="M311" s="75">
        <v>4.1000000000000002E-2</v>
      </c>
      <c r="N311" s="49">
        <v>1.7367E-2</v>
      </c>
      <c r="O311" s="42">
        <v>3.12</v>
      </c>
    </row>
    <row r="312" spans="2:15" x14ac:dyDescent="0.25">
      <c r="F312" s="39" t="s">
        <v>340</v>
      </c>
      <c r="G312" s="79" t="s">
        <v>983</v>
      </c>
      <c r="H312" s="79" t="s">
        <v>270</v>
      </c>
      <c r="I312" s="48">
        <v>0</v>
      </c>
      <c r="J312" s="48">
        <v>0</v>
      </c>
      <c r="K312" s="121">
        <v>0.68</v>
      </c>
      <c r="L312" s="121"/>
      <c r="M312" s="75">
        <v>1E-3</v>
      </c>
      <c r="N312" s="49">
        <v>4.7833000000000002E-8</v>
      </c>
      <c r="O312" s="42">
        <v>5.48</v>
      </c>
    </row>
    <row r="313" spans="2:15" x14ac:dyDescent="0.25">
      <c r="F313" s="39" t="s">
        <v>341</v>
      </c>
      <c r="G313" s="79" t="s">
        <v>983</v>
      </c>
      <c r="H313" s="79" t="s">
        <v>270</v>
      </c>
      <c r="I313" s="48">
        <v>0</v>
      </c>
      <c r="J313" s="48">
        <v>0</v>
      </c>
      <c r="K313" s="121">
        <v>0.24</v>
      </c>
      <c r="L313" s="121"/>
      <c r="M313" s="75">
        <v>1.9E-2</v>
      </c>
      <c r="N313" s="49">
        <v>7.1265E-3</v>
      </c>
      <c r="O313" s="42">
        <v>3.39</v>
      </c>
    </row>
    <row r="314" spans="2:15" x14ac:dyDescent="0.25">
      <c r="F314" s="39" t="s">
        <v>342</v>
      </c>
      <c r="G314" s="79" t="s">
        <v>983</v>
      </c>
      <c r="H314" s="79" t="s">
        <v>270</v>
      </c>
      <c r="I314" s="48">
        <v>0</v>
      </c>
      <c r="J314" s="48">
        <v>0</v>
      </c>
      <c r="K314" s="121">
        <v>0.48</v>
      </c>
      <c r="L314" s="121"/>
      <c r="M314" s="75">
        <v>1E-3</v>
      </c>
      <c r="N314" s="49">
        <v>1.8003E-5</v>
      </c>
      <c r="O314" s="42">
        <v>4.5</v>
      </c>
    </row>
    <row r="315" spans="2:15" x14ac:dyDescent="0.25">
      <c r="F315" s="39" t="s">
        <v>414</v>
      </c>
      <c r="G315" s="79" t="s">
        <v>983</v>
      </c>
      <c r="H315" s="79" t="s">
        <v>270</v>
      </c>
      <c r="I315" s="48">
        <v>0</v>
      </c>
      <c r="J315" s="48">
        <v>0</v>
      </c>
      <c r="K315" s="121">
        <v>0.2</v>
      </c>
      <c r="L315" s="121"/>
      <c r="M315" s="75">
        <v>2.4E-2</v>
      </c>
      <c r="N315" s="49">
        <v>1.7367E-2</v>
      </c>
      <c r="O315" s="42">
        <v>3.8</v>
      </c>
    </row>
    <row r="316" spans="2:15" x14ac:dyDescent="0.25">
      <c r="F316" s="39" t="s">
        <v>343</v>
      </c>
      <c r="G316" s="79" t="s">
        <v>983</v>
      </c>
      <c r="H316" s="79" t="s">
        <v>270</v>
      </c>
      <c r="I316" s="48">
        <v>0</v>
      </c>
      <c r="J316" s="48">
        <v>0</v>
      </c>
      <c r="K316" s="121">
        <v>0.68</v>
      </c>
      <c r="L316" s="121"/>
      <c r="M316" s="75">
        <v>1E-3</v>
      </c>
      <c r="N316" s="49">
        <v>4.7833000000000002E-8</v>
      </c>
      <c r="O316" s="42">
        <v>4.54</v>
      </c>
    </row>
    <row r="317" spans="2:15" x14ac:dyDescent="0.25">
      <c r="F317" s="39" t="s">
        <v>344</v>
      </c>
      <c r="G317" s="79" t="s">
        <v>983</v>
      </c>
      <c r="H317" s="79" t="s">
        <v>270</v>
      </c>
      <c r="I317" s="48">
        <v>0</v>
      </c>
      <c r="J317" s="48">
        <v>0</v>
      </c>
      <c r="K317" s="121">
        <v>0.4</v>
      </c>
      <c r="L317" s="121"/>
      <c r="M317" s="75">
        <v>1E-3</v>
      </c>
      <c r="N317" s="49">
        <v>1.5019999999999999E-4</v>
      </c>
      <c r="O317" s="42">
        <v>4.03</v>
      </c>
    </row>
    <row r="318" spans="2:15" x14ac:dyDescent="0.25">
      <c r="F318" s="39" t="s">
        <v>415</v>
      </c>
      <c r="G318" s="79" t="s">
        <v>983</v>
      </c>
      <c r="H318" s="79" t="s">
        <v>270</v>
      </c>
      <c r="I318" s="48">
        <v>0</v>
      </c>
      <c r="J318" s="48">
        <v>0</v>
      </c>
      <c r="K318" s="121">
        <v>0.2</v>
      </c>
      <c r="L318" s="121"/>
      <c r="M318" s="75">
        <v>3.6999999999999998E-2</v>
      </c>
      <c r="N318" s="49">
        <v>1.7367E-2</v>
      </c>
      <c r="O318" s="42">
        <v>3.41</v>
      </c>
    </row>
    <row r="319" spans="2:15" x14ac:dyDescent="0.25">
      <c r="F319" s="39" t="s">
        <v>345</v>
      </c>
      <c r="G319" s="79" t="s">
        <v>983</v>
      </c>
      <c r="H319" s="79" t="s">
        <v>270</v>
      </c>
      <c r="I319" s="48">
        <v>0</v>
      </c>
      <c r="J319" s="48">
        <v>0</v>
      </c>
      <c r="K319" s="121">
        <v>0.28000000000000003</v>
      </c>
      <c r="L319" s="121"/>
      <c r="M319" s="75">
        <v>7.0000000000000001E-3</v>
      </c>
      <c r="N319" s="49">
        <v>2.8414999999999998E-3</v>
      </c>
      <c r="O319" s="42">
        <v>3.76</v>
      </c>
    </row>
    <row r="320" spans="2:15" x14ac:dyDescent="0.25">
      <c r="F320" s="39" t="s">
        <v>346</v>
      </c>
      <c r="G320" s="79" t="s">
        <v>983</v>
      </c>
      <c r="H320" s="79" t="s">
        <v>270</v>
      </c>
      <c r="I320" s="48">
        <v>0</v>
      </c>
      <c r="J320" s="48">
        <v>0</v>
      </c>
      <c r="K320" s="121">
        <v>0.88</v>
      </c>
      <c r="L320" s="121"/>
      <c r="M320" s="75">
        <v>1E-3</v>
      </c>
      <c r="N320" s="49">
        <v>4.6091000000000001E-11</v>
      </c>
      <c r="O320" s="42">
        <v>5.34</v>
      </c>
    </row>
    <row r="321" spans="2:15" x14ac:dyDescent="0.25">
      <c r="F321" s="39" t="s">
        <v>347</v>
      </c>
      <c r="G321" s="79" t="s">
        <v>983</v>
      </c>
      <c r="H321" s="79" t="s">
        <v>270</v>
      </c>
      <c r="I321" s="48">
        <v>0</v>
      </c>
      <c r="J321" s="48">
        <v>0</v>
      </c>
      <c r="K321" s="121">
        <v>0.36</v>
      </c>
      <c r="L321" s="121"/>
      <c r="M321" s="75">
        <v>3.0000000000000001E-3</v>
      </c>
      <c r="N321" s="49">
        <v>4.1292E-4</v>
      </c>
      <c r="O321" s="42">
        <v>4.1900000000000004</v>
      </c>
    </row>
    <row r="322" spans="2:15" x14ac:dyDescent="0.25">
      <c r="F322" s="39" t="s">
        <v>348</v>
      </c>
      <c r="G322" s="79" t="s">
        <v>983</v>
      </c>
      <c r="H322" s="79" t="s">
        <v>270</v>
      </c>
      <c r="I322" s="48">
        <v>0</v>
      </c>
      <c r="J322" s="48">
        <v>0</v>
      </c>
      <c r="K322" s="121">
        <v>0.2</v>
      </c>
      <c r="L322" s="121"/>
      <c r="M322" s="75">
        <v>2.3E-2</v>
      </c>
      <c r="N322" s="49">
        <v>1.7367E-2</v>
      </c>
      <c r="O322" s="42">
        <v>2.81</v>
      </c>
    </row>
    <row r="323" spans="2:15" x14ac:dyDescent="0.25">
      <c r="F323" s="39" t="s">
        <v>349</v>
      </c>
      <c r="G323" s="79" t="s">
        <v>983</v>
      </c>
      <c r="H323" s="79" t="s">
        <v>270</v>
      </c>
      <c r="I323" s="48">
        <v>0</v>
      </c>
      <c r="J323" s="48">
        <v>0</v>
      </c>
      <c r="K323" s="121">
        <v>0.6</v>
      </c>
      <c r="L323" s="121"/>
      <c r="M323" s="75">
        <v>1E-3</v>
      </c>
      <c r="N323" s="49">
        <v>5.7426000000000001E-7</v>
      </c>
      <c r="O323" s="42">
        <v>4.1399999999999997</v>
      </c>
    </row>
    <row r="324" spans="2:15" x14ac:dyDescent="0.25">
      <c r="F324" s="39" t="s">
        <v>350</v>
      </c>
      <c r="G324" s="79" t="s">
        <v>983</v>
      </c>
      <c r="H324" s="79" t="s">
        <v>270</v>
      </c>
      <c r="I324" s="48">
        <v>0</v>
      </c>
      <c r="J324" s="48">
        <v>0</v>
      </c>
      <c r="K324" s="121">
        <v>0.24</v>
      </c>
      <c r="L324" s="121"/>
      <c r="M324" s="75">
        <v>1.2E-2</v>
      </c>
      <c r="N324" s="49">
        <v>7.1265E-3</v>
      </c>
      <c r="O324" s="42">
        <v>3.4</v>
      </c>
    </row>
    <row r="325" spans="2:15" x14ac:dyDescent="0.25">
      <c r="F325" s="39" t="s">
        <v>416</v>
      </c>
      <c r="G325" s="79" t="s">
        <v>683</v>
      </c>
      <c r="H325" s="79" t="s">
        <v>68</v>
      </c>
      <c r="I325" s="48">
        <v>0.457466130545503</v>
      </c>
      <c r="J325" s="48">
        <v>0.52493901827967004</v>
      </c>
      <c r="K325" s="121">
        <v>0</v>
      </c>
      <c r="L325" s="121"/>
      <c r="M325" s="75">
        <v>7.0000000000000001E-3</v>
      </c>
      <c r="N325" s="49">
        <v>1.2494000000000001E-10</v>
      </c>
      <c r="O325" s="42">
        <v>4.9000000000000004</v>
      </c>
    </row>
    <row r="326" spans="2:15" x14ac:dyDescent="0.25">
      <c r="F326" s="39" t="s">
        <v>228</v>
      </c>
      <c r="G326" s="79" t="s">
        <v>683</v>
      </c>
      <c r="H326" s="79" t="s">
        <v>67</v>
      </c>
      <c r="I326" s="48">
        <v>0.67970068362115799</v>
      </c>
      <c r="J326" s="48">
        <v>4.4947678424420198E-2</v>
      </c>
      <c r="K326" s="121">
        <v>0</v>
      </c>
      <c r="L326" s="121"/>
      <c r="M326" s="75">
        <v>2E-3</v>
      </c>
      <c r="N326" s="49">
        <v>1.1306E-6</v>
      </c>
      <c r="O326" s="42">
        <v>4.26</v>
      </c>
    </row>
    <row r="327" spans="2:15" x14ac:dyDescent="0.25">
      <c r="F327" s="39" t="s">
        <v>351</v>
      </c>
      <c r="G327" s="79" t="s">
        <v>683</v>
      </c>
      <c r="H327" s="79" t="s">
        <v>67</v>
      </c>
      <c r="I327" s="48">
        <v>0.51355558699901305</v>
      </c>
      <c r="J327" s="48">
        <v>0.36102763442793101</v>
      </c>
      <c r="K327" s="121">
        <v>0</v>
      </c>
      <c r="L327" s="121"/>
      <c r="M327" s="75">
        <v>1.6E-2</v>
      </c>
      <c r="N327" s="49">
        <v>5.9118999999999998E-9</v>
      </c>
      <c r="O327" s="42">
        <v>4.5599999999999996</v>
      </c>
    </row>
    <row r="328" spans="2:15" x14ac:dyDescent="0.25">
      <c r="F328" s="39" t="s">
        <v>352</v>
      </c>
      <c r="G328" s="79" t="s">
        <v>683</v>
      </c>
      <c r="H328" s="79" t="s">
        <v>68</v>
      </c>
      <c r="I328" s="48">
        <v>5.8184433895368301E-2</v>
      </c>
      <c r="J328" s="48">
        <v>0.67536548043864197</v>
      </c>
      <c r="K328" s="121">
        <v>0</v>
      </c>
      <c r="L328" s="121"/>
      <c r="M328" s="75">
        <v>1E-3</v>
      </c>
      <c r="N328" s="49">
        <v>3.3560000000000001E-6</v>
      </c>
      <c r="O328" s="42">
        <v>3.23</v>
      </c>
    </row>
    <row r="329" spans="2:15" x14ac:dyDescent="0.25">
      <c r="F329" s="39" t="s">
        <v>353</v>
      </c>
      <c r="G329" s="79" t="s">
        <v>683</v>
      </c>
      <c r="H329" s="79" t="s">
        <v>68</v>
      </c>
      <c r="I329" s="48">
        <v>8.2175577844285197E-2</v>
      </c>
      <c r="J329" s="48">
        <v>0.85208395988028696</v>
      </c>
      <c r="K329" s="121">
        <v>0</v>
      </c>
      <c r="L329" s="121"/>
      <c r="M329" s="75">
        <v>1E-3</v>
      </c>
      <c r="N329" s="49">
        <v>1.9677999999999999E-8</v>
      </c>
      <c r="O329" s="42">
        <v>4.75</v>
      </c>
    </row>
    <row r="330" spans="2:15" x14ac:dyDescent="0.25">
      <c r="F330" s="39" t="s">
        <v>354</v>
      </c>
      <c r="G330" s="79" t="s">
        <v>683</v>
      </c>
      <c r="H330" s="79" t="s">
        <v>67</v>
      </c>
      <c r="I330" s="48">
        <v>0.39254098999001602</v>
      </c>
      <c r="J330" s="48">
        <v>8.8347877149859005E-2</v>
      </c>
      <c r="K330" s="121">
        <v>0</v>
      </c>
      <c r="L330" s="121"/>
      <c r="M330" s="75">
        <v>2.8000000000000001E-2</v>
      </c>
      <c r="N330" s="49">
        <v>2.4978000000000001E-4</v>
      </c>
      <c r="O330" s="42">
        <v>3.48</v>
      </c>
    </row>
    <row r="331" spans="2:15" x14ac:dyDescent="0.25">
      <c r="F331" s="39" t="s">
        <v>355</v>
      </c>
      <c r="G331" s="79" t="s">
        <v>683</v>
      </c>
      <c r="H331" s="79" t="s">
        <v>67</v>
      </c>
      <c r="I331" s="48">
        <v>0.51016210641942705</v>
      </c>
      <c r="J331" s="48">
        <v>5.1996132646838597E-2</v>
      </c>
      <c r="K331" s="121">
        <v>0</v>
      </c>
      <c r="L331" s="121"/>
      <c r="M331" s="75">
        <v>1.9E-2</v>
      </c>
      <c r="N331" s="49">
        <v>3.3484E-5</v>
      </c>
      <c r="O331" s="42">
        <v>3.31</v>
      </c>
    </row>
    <row r="332" spans="2:15" x14ac:dyDescent="0.25">
      <c r="B332" s="38" t="s">
        <v>1020</v>
      </c>
      <c r="C332" s="38" t="s">
        <v>1025</v>
      </c>
      <c r="D332" s="38" t="s">
        <v>1033</v>
      </c>
      <c r="E332" s="38" t="s">
        <v>1055</v>
      </c>
      <c r="F332" s="39" t="s">
        <v>278</v>
      </c>
      <c r="G332" s="79"/>
      <c r="H332" s="84" t="s">
        <v>270</v>
      </c>
      <c r="I332" s="81">
        <v>0.15498920351543799</v>
      </c>
      <c r="J332" s="81">
        <v>0.20571809221478901</v>
      </c>
      <c r="K332" s="126">
        <v>0.63929270426977303</v>
      </c>
      <c r="L332" s="126"/>
      <c r="M332" s="82">
        <v>1E-3</v>
      </c>
      <c r="N332" s="44">
        <v>3.3194000000000002E-4</v>
      </c>
      <c r="O332" s="42">
        <v>5.5</v>
      </c>
    </row>
    <row r="333" spans="2:15" x14ac:dyDescent="0.25">
      <c r="F333" s="39" t="s">
        <v>356</v>
      </c>
      <c r="G333" s="79" t="s">
        <v>983</v>
      </c>
      <c r="H333" s="79" t="s">
        <v>270</v>
      </c>
      <c r="I333" s="48">
        <v>0</v>
      </c>
      <c r="J333" s="48">
        <v>0</v>
      </c>
      <c r="K333" s="121">
        <v>0.32</v>
      </c>
      <c r="L333" s="121"/>
      <c r="M333" s="75">
        <v>2E-3</v>
      </c>
      <c r="N333" s="49">
        <v>1.0999E-3</v>
      </c>
      <c r="O333" s="42">
        <v>3.65</v>
      </c>
    </row>
    <row r="334" spans="2:15" x14ac:dyDescent="0.25">
      <c r="F334" s="39" t="s">
        <v>363</v>
      </c>
      <c r="G334" s="79" t="s">
        <v>983</v>
      </c>
      <c r="H334" s="79" t="s">
        <v>270</v>
      </c>
      <c r="I334" s="48">
        <v>0</v>
      </c>
      <c r="J334" s="48">
        <v>0</v>
      </c>
      <c r="K334" s="121">
        <v>0.68</v>
      </c>
      <c r="L334" s="121"/>
      <c r="M334" s="75">
        <v>1E-3</v>
      </c>
      <c r="N334" s="49">
        <v>4.7833000000000002E-8</v>
      </c>
      <c r="O334" s="42">
        <v>5.5</v>
      </c>
    </row>
    <row r="335" spans="2:15" x14ac:dyDescent="0.25">
      <c r="F335" s="39" t="s">
        <v>359</v>
      </c>
      <c r="G335" s="79" t="s">
        <v>983</v>
      </c>
      <c r="H335" s="79" t="s">
        <v>270</v>
      </c>
      <c r="I335" s="48">
        <v>0</v>
      </c>
      <c r="J335" s="48">
        <v>0</v>
      </c>
      <c r="K335" s="121">
        <v>0.24</v>
      </c>
      <c r="L335" s="121"/>
      <c r="M335" s="75">
        <v>0.01</v>
      </c>
      <c r="N335" s="49">
        <v>7.1265E-3</v>
      </c>
      <c r="O335" s="42">
        <v>3.64</v>
      </c>
    </row>
    <row r="336" spans="2:15" x14ac:dyDescent="0.25">
      <c r="F336" s="39" t="s">
        <v>362</v>
      </c>
      <c r="G336" s="79" t="s">
        <v>983</v>
      </c>
      <c r="H336" s="79" t="s">
        <v>270</v>
      </c>
      <c r="I336" s="48">
        <v>0</v>
      </c>
      <c r="J336" s="48">
        <v>0</v>
      </c>
      <c r="K336" s="121">
        <v>0.68</v>
      </c>
      <c r="L336" s="121"/>
      <c r="M336" s="75">
        <v>1E-3</v>
      </c>
      <c r="N336" s="49">
        <v>4.7833000000000002E-8</v>
      </c>
      <c r="O336" s="42">
        <v>4.54</v>
      </c>
    </row>
    <row r="337" spans="2:15" x14ac:dyDescent="0.25">
      <c r="F337" s="39" t="s">
        <v>357</v>
      </c>
      <c r="G337" s="79" t="s">
        <v>983</v>
      </c>
      <c r="H337" s="79" t="s">
        <v>270</v>
      </c>
      <c r="I337" s="48">
        <v>0</v>
      </c>
      <c r="J337" s="48">
        <v>0</v>
      </c>
      <c r="K337" s="121">
        <v>0.24</v>
      </c>
      <c r="L337" s="121"/>
      <c r="M337" s="75">
        <v>1.7999999999999999E-2</v>
      </c>
      <c r="N337" s="49">
        <v>7.1265E-3</v>
      </c>
      <c r="O337" s="42">
        <v>3.31</v>
      </c>
    </row>
    <row r="338" spans="2:15" x14ac:dyDescent="0.25">
      <c r="F338" s="39" t="s">
        <v>358</v>
      </c>
      <c r="G338" s="79" t="s">
        <v>983</v>
      </c>
      <c r="H338" s="79" t="s">
        <v>270</v>
      </c>
      <c r="I338" s="48">
        <v>0</v>
      </c>
      <c r="J338" s="48">
        <v>0</v>
      </c>
      <c r="K338" s="121">
        <v>0.6</v>
      </c>
      <c r="L338" s="121"/>
      <c r="M338" s="75">
        <v>1E-3</v>
      </c>
      <c r="N338" s="49">
        <v>5.7426000000000001E-7</v>
      </c>
      <c r="O338" s="42">
        <v>3.85</v>
      </c>
    </row>
    <row r="339" spans="2:15" x14ac:dyDescent="0.25">
      <c r="F339" s="39" t="s">
        <v>360</v>
      </c>
      <c r="G339" s="79" t="s">
        <v>983</v>
      </c>
      <c r="H339" s="79" t="s">
        <v>270</v>
      </c>
      <c r="I339" s="48">
        <v>0</v>
      </c>
      <c r="J339" s="48">
        <v>0</v>
      </c>
      <c r="K339" s="121">
        <v>0.32</v>
      </c>
      <c r="L339" s="121"/>
      <c r="M339" s="75">
        <v>4.0000000000000001E-3</v>
      </c>
      <c r="N339" s="49">
        <v>1.0999E-3</v>
      </c>
      <c r="O339" s="42">
        <v>4.1500000000000004</v>
      </c>
    </row>
    <row r="340" spans="2:15" x14ac:dyDescent="0.25">
      <c r="F340" s="39" t="s">
        <v>361</v>
      </c>
      <c r="G340" s="79" t="s">
        <v>983</v>
      </c>
      <c r="H340" s="79" t="s">
        <v>270</v>
      </c>
      <c r="I340" s="48">
        <v>0</v>
      </c>
      <c r="J340" s="48">
        <v>0</v>
      </c>
      <c r="K340" s="121">
        <v>0.32</v>
      </c>
      <c r="L340" s="121"/>
      <c r="M340" s="75">
        <v>4.0000000000000001E-3</v>
      </c>
      <c r="N340" s="49">
        <v>1.0999E-3</v>
      </c>
      <c r="O340" s="42">
        <v>3.6</v>
      </c>
    </row>
    <row r="341" spans="2:15" x14ac:dyDescent="0.25">
      <c r="F341" s="39" t="s">
        <v>364</v>
      </c>
      <c r="G341" s="79" t="s">
        <v>983</v>
      </c>
      <c r="H341" s="79" t="s">
        <v>270</v>
      </c>
      <c r="I341" s="48">
        <v>0</v>
      </c>
      <c r="J341" s="48">
        <v>0</v>
      </c>
      <c r="K341" s="121">
        <v>0.36</v>
      </c>
      <c r="L341" s="121"/>
      <c r="M341" s="75">
        <v>1E-3</v>
      </c>
      <c r="N341" s="49">
        <v>4.1292E-4</v>
      </c>
      <c r="O341" s="42">
        <v>3.61</v>
      </c>
    </row>
    <row r="342" spans="2:15" x14ac:dyDescent="0.25">
      <c r="F342" s="39" t="s">
        <v>391</v>
      </c>
      <c r="G342" s="79" t="s">
        <v>683</v>
      </c>
      <c r="H342" s="79" t="s">
        <v>68</v>
      </c>
      <c r="I342" s="48">
        <v>0.29639404372722</v>
      </c>
      <c r="J342" s="48">
        <v>0.466490721291004</v>
      </c>
      <c r="K342" s="121">
        <v>0</v>
      </c>
      <c r="L342" s="121"/>
      <c r="M342" s="75">
        <v>0.01</v>
      </c>
      <c r="N342" s="49">
        <v>4.7647999999999999E-7</v>
      </c>
      <c r="O342" s="42">
        <v>2.71</v>
      </c>
    </row>
    <row r="343" spans="2:15" x14ac:dyDescent="0.25">
      <c r="F343" s="39" t="s">
        <v>365</v>
      </c>
      <c r="G343" s="79" t="s">
        <v>683</v>
      </c>
      <c r="H343" s="79" t="s">
        <v>270</v>
      </c>
      <c r="I343" s="48">
        <v>2.5209990640200297E-4</v>
      </c>
      <c r="J343" s="48">
        <v>1.2329708300054399E-4</v>
      </c>
      <c r="K343" s="121">
        <v>0.51811491312327596</v>
      </c>
      <c r="L343" s="121"/>
      <c r="M343" s="75">
        <v>4.0000000000000001E-3</v>
      </c>
      <c r="N343" s="49">
        <v>3.2215999999999999E-4</v>
      </c>
      <c r="O343" s="42">
        <v>4.0999999999999996</v>
      </c>
    </row>
    <row r="344" spans="2:15" x14ac:dyDescent="0.25">
      <c r="F344" s="39" t="s">
        <v>366</v>
      </c>
      <c r="G344" s="79" t="s">
        <v>683</v>
      </c>
      <c r="H344" s="79" t="s">
        <v>68</v>
      </c>
      <c r="I344" s="48">
        <v>0.41658390774139198</v>
      </c>
      <c r="J344" s="48">
        <v>0.58341609225860802</v>
      </c>
      <c r="K344" s="121">
        <v>0</v>
      </c>
      <c r="L344" s="121"/>
      <c r="M344" s="75">
        <v>2E-3</v>
      </c>
      <c r="N344" s="49">
        <v>3.2502999999999998E-11</v>
      </c>
      <c r="O344" s="42">
        <v>5.07</v>
      </c>
    </row>
    <row r="345" spans="2:15" x14ac:dyDescent="0.25">
      <c r="F345" s="39" t="s">
        <v>367</v>
      </c>
      <c r="G345" s="79" t="s">
        <v>683</v>
      </c>
      <c r="H345" s="79" t="s">
        <v>68</v>
      </c>
      <c r="I345" s="48">
        <v>9.4205287506129401E-2</v>
      </c>
      <c r="J345" s="48">
        <v>0.76457143393946003</v>
      </c>
      <c r="K345" s="121">
        <v>0</v>
      </c>
      <c r="L345" s="121"/>
      <c r="M345" s="75">
        <v>1E-3</v>
      </c>
      <c r="N345" s="49">
        <v>7.6226999999999998E-8</v>
      </c>
      <c r="O345" s="42">
        <v>2.87</v>
      </c>
    </row>
    <row r="346" spans="2:15" x14ac:dyDescent="0.25">
      <c r="F346" s="39" t="s">
        <v>392</v>
      </c>
      <c r="G346" s="79" t="s">
        <v>683</v>
      </c>
      <c r="H346" s="79" t="s">
        <v>68</v>
      </c>
      <c r="I346" s="48">
        <v>0.282752843961872</v>
      </c>
      <c r="J346" s="48">
        <v>0.40176399343796998</v>
      </c>
      <c r="K346" s="121">
        <v>0</v>
      </c>
      <c r="L346" s="121"/>
      <c r="M346" s="75">
        <v>2.4E-2</v>
      </c>
      <c r="N346" s="49">
        <v>4.8065999999999999E-6</v>
      </c>
      <c r="O346" s="42">
        <v>2.87</v>
      </c>
    </row>
    <row r="347" spans="2:15" x14ac:dyDescent="0.25">
      <c r="B347" s="38" t="s">
        <v>1020</v>
      </c>
      <c r="C347" s="38" t="s">
        <v>1024</v>
      </c>
      <c r="D347" s="38" t="s">
        <v>1032</v>
      </c>
      <c r="E347" s="38" t="s">
        <v>1056</v>
      </c>
      <c r="F347" s="39" t="s">
        <v>258</v>
      </c>
      <c r="G347" s="79"/>
      <c r="H347" s="84" t="s">
        <v>270</v>
      </c>
      <c r="I347" s="81">
        <v>7.9564405108344505E-2</v>
      </c>
      <c r="J347" s="81">
        <v>2.1907650694159501E-2</v>
      </c>
      <c r="K347" s="126">
        <v>0.84522731986050303</v>
      </c>
      <c r="L347" s="126"/>
      <c r="M347" s="82">
        <v>1E-3</v>
      </c>
      <c r="N347" s="44">
        <v>7.8464999999999998E-7</v>
      </c>
      <c r="O347" s="42">
        <v>5.0599999999999996</v>
      </c>
    </row>
    <row r="348" spans="2:15" x14ac:dyDescent="0.25">
      <c r="F348" s="39" t="s">
        <v>368</v>
      </c>
      <c r="G348" s="79" t="s">
        <v>983</v>
      </c>
      <c r="H348" s="79" t="s">
        <v>270</v>
      </c>
      <c r="I348" s="48">
        <v>0</v>
      </c>
      <c r="J348" s="48">
        <v>0</v>
      </c>
      <c r="K348" s="121">
        <v>0.96</v>
      </c>
      <c r="L348" s="121"/>
      <c r="M348" s="75">
        <v>1E-3</v>
      </c>
      <c r="N348" s="49">
        <v>2.0801E-12</v>
      </c>
      <c r="O348" s="42">
        <v>5.05</v>
      </c>
    </row>
    <row r="349" spans="2:15" x14ac:dyDescent="0.25">
      <c r="F349" s="39" t="s">
        <v>370</v>
      </c>
      <c r="G349" s="79" t="s">
        <v>983</v>
      </c>
      <c r="H349" s="79" t="s">
        <v>270</v>
      </c>
      <c r="I349" s="48">
        <v>0</v>
      </c>
      <c r="J349" s="48">
        <v>0</v>
      </c>
      <c r="K349" s="121">
        <v>0.28000000000000003</v>
      </c>
      <c r="L349" s="121"/>
      <c r="M349" s="75">
        <v>1.2999999999999999E-2</v>
      </c>
      <c r="N349" s="49">
        <v>2.8414999999999998E-3</v>
      </c>
      <c r="O349" s="42">
        <v>3.9</v>
      </c>
    </row>
    <row r="350" spans="2:15" x14ac:dyDescent="0.25">
      <c r="F350" s="39" t="s">
        <v>369</v>
      </c>
      <c r="G350" s="79" t="s">
        <v>983</v>
      </c>
      <c r="H350" s="79" t="s">
        <v>270</v>
      </c>
      <c r="I350" s="48">
        <v>0</v>
      </c>
      <c r="J350" s="48">
        <v>0</v>
      </c>
      <c r="K350" s="121">
        <v>0.36</v>
      </c>
      <c r="L350" s="121"/>
      <c r="M350" s="75">
        <v>3.0000000000000001E-3</v>
      </c>
      <c r="N350" s="49">
        <v>4.1292E-4</v>
      </c>
      <c r="O350" s="42">
        <v>3.45</v>
      </c>
    </row>
    <row r="351" spans="2:15" x14ac:dyDescent="0.25">
      <c r="F351" s="39" t="s">
        <v>223</v>
      </c>
      <c r="G351" s="79" t="s">
        <v>683</v>
      </c>
      <c r="H351" s="79" t="s">
        <v>67</v>
      </c>
      <c r="I351" s="48">
        <v>0.66550526835474899</v>
      </c>
      <c r="J351" s="48">
        <v>0.18324353429189799</v>
      </c>
      <c r="K351" s="121">
        <v>0</v>
      </c>
      <c r="L351" s="121"/>
      <c r="M351" s="75">
        <v>5.0000000000000001E-3</v>
      </c>
      <c r="N351" s="49">
        <v>6.6878999999999996E-9</v>
      </c>
      <c r="O351" s="42">
        <v>4.1500000000000004</v>
      </c>
    </row>
    <row r="352" spans="2:15" x14ac:dyDescent="0.25">
      <c r="B352" s="38" t="s">
        <v>984</v>
      </c>
      <c r="C352" s="38" t="s">
        <v>985</v>
      </c>
      <c r="D352" s="38" t="s">
        <v>1044</v>
      </c>
      <c r="E352" s="38" t="s">
        <v>1070</v>
      </c>
      <c r="F352" s="39" t="s">
        <v>279</v>
      </c>
      <c r="G352" s="79"/>
      <c r="H352" s="84" t="s">
        <v>68</v>
      </c>
      <c r="I352" s="81">
        <v>0.39482094485128399</v>
      </c>
      <c r="J352" s="81">
        <v>0.52818826723197299</v>
      </c>
      <c r="K352" s="126">
        <v>3.3305103074772702E-4</v>
      </c>
      <c r="L352" s="126"/>
      <c r="M352" s="82">
        <v>1.7999999999999999E-2</v>
      </c>
      <c r="N352" s="44">
        <v>2.6208999999999999E-9</v>
      </c>
      <c r="O352" s="42">
        <v>4.25</v>
      </c>
    </row>
    <row r="353" spans="2:15" x14ac:dyDescent="0.25">
      <c r="F353" s="39" t="s">
        <v>417</v>
      </c>
      <c r="G353" s="79" t="s">
        <v>683</v>
      </c>
      <c r="H353" s="79" t="s">
        <v>68</v>
      </c>
      <c r="I353" s="48">
        <v>2.1295654110445399E-3</v>
      </c>
      <c r="J353" s="48">
        <v>0.36015162023647301</v>
      </c>
      <c r="K353" s="121">
        <v>0</v>
      </c>
      <c r="L353" s="121"/>
      <c r="M353" s="75">
        <v>2.1999999999999999E-2</v>
      </c>
      <c r="N353" s="49">
        <v>1.2107E-2</v>
      </c>
      <c r="O353" s="42">
        <v>4.09</v>
      </c>
    </row>
    <row r="354" spans="2:15" x14ac:dyDescent="0.25">
      <c r="F354" s="39" t="s">
        <v>310</v>
      </c>
      <c r="G354" s="79" t="s">
        <v>683</v>
      </c>
      <c r="H354" s="79" t="s">
        <v>67</v>
      </c>
      <c r="I354" s="48">
        <v>0.52866651483961102</v>
      </c>
      <c r="J354" s="48">
        <v>1.32000745332819E-2</v>
      </c>
      <c r="K354" s="121">
        <v>0</v>
      </c>
      <c r="L354" s="121"/>
      <c r="M354" s="75">
        <v>2E-3</v>
      </c>
      <c r="N354" s="49">
        <v>6.2030000000000001E-5</v>
      </c>
      <c r="O354" s="42">
        <v>3.49</v>
      </c>
    </row>
    <row r="355" spans="2:15" x14ac:dyDescent="0.25">
      <c r="F355" s="39" t="s">
        <v>306</v>
      </c>
      <c r="G355" s="79"/>
      <c r="H355" s="79" t="s">
        <v>68</v>
      </c>
      <c r="I355" s="48">
        <v>7.3716555914051005E-2</v>
      </c>
      <c r="J355" s="48">
        <v>0.50970519029313099</v>
      </c>
      <c r="K355" s="121">
        <v>0</v>
      </c>
      <c r="L355" s="121"/>
      <c r="M355" s="75">
        <v>1E-3</v>
      </c>
      <c r="N355" s="49">
        <v>1.6407999999999999E-4</v>
      </c>
      <c r="O355" s="42">
        <v>3.3</v>
      </c>
    </row>
    <row r="356" spans="2:15" x14ac:dyDescent="0.25">
      <c r="F356" s="39" t="s">
        <v>311</v>
      </c>
      <c r="G356" s="79" t="s">
        <v>683</v>
      </c>
      <c r="H356" s="79" t="s">
        <v>67</v>
      </c>
      <c r="I356" s="48">
        <v>0.51638692889718996</v>
      </c>
      <c r="J356" s="48">
        <v>7.47440516569585E-4</v>
      </c>
      <c r="K356" s="121">
        <v>0</v>
      </c>
      <c r="L356" s="121"/>
      <c r="M356" s="75">
        <v>1E-3</v>
      </c>
      <c r="N356" s="49">
        <v>5.5148999999999997E-5</v>
      </c>
      <c r="O356" s="42">
        <v>3.99</v>
      </c>
    </row>
    <row r="357" spans="2:15" x14ac:dyDescent="0.25">
      <c r="F357" s="39" t="s">
        <v>418</v>
      </c>
      <c r="G357" s="79" t="s">
        <v>683</v>
      </c>
      <c r="H357" s="79" t="s">
        <v>67</v>
      </c>
      <c r="I357" s="48">
        <v>0.33775784516665902</v>
      </c>
      <c r="J357" s="48">
        <v>2.4014677650005801E-2</v>
      </c>
      <c r="K357" s="121">
        <v>0</v>
      </c>
      <c r="L357" s="121"/>
      <c r="M357" s="75">
        <v>1.7000000000000001E-2</v>
      </c>
      <c r="N357" s="49">
        <v>3.4225000000000002E-3</v>
      </c>
      <c r="O357" s="42">
        <v>2.59</v>
      </c>
    </row>
    <row r="358" spans="2:15" x14ac:dyDescent="0.25">
      <c r="F358" s="39" t="s">
        <v>419</v>
      </c>
      <c r="G358" s="79" t="s">
        <v>683</v>
      </c>
      <c r="H358" s="79" t="s">
        <v>67</v>
      </c>
      <c r="I358" s="48">
        <v>0.25925925925925902</v>
      </c>
      <c r="J358" s="48">
        <v>0</v>
      </c>
      <c r="K358" s="121">
        <v>0</v>
      </c>
      <c r="L358" s="121"/>
      <c r="M358" s="75">
        <v>1.4E-2</v>
      </c>
      <c r="N358" s="49">
        <v>5.8382E-3</v>
      </c>
      <c r="O358" s="42">
        <v>2.09</v>
      </c>
    </row>
    <row r="359" spans="2:15" x14ac:dyDescent="0.25">
      <c r="B359" s="38" t="s">
        <v>1023</v>
      </c>
      <c r="C359" s="38" t="s">
        <v>1030</v>
      </c>
      <c r="D359" s="38" t="s">
        <v>1051</v>
      </c>
      <c r="E359" s="38" t="s">
        <v>1079</v>
      </c>
      <c r="F359" s="58" t="s">
        <v>280</v>
      </c>
      <c r="G359" s="85"/>
      <c r="H359" s="84" t="s">
        <v>68</v>
      </c>
      <c r="I359" s="81">
        <v>0.27663592460736702</v>
      </c>
      <c r="J359" s="81">
        <v>0.54977078090790499</v>
      </c>
      <c r="K359" s="126">
        <v>0.16664956270533901</v>
      </c>
      <c r="L359" s="126"/>
      <c r="M359" s="82">
        <v>4.9000000000000002E-2</v>
      </c>
      <c r="N359" s="44">
        <v>3.6452999999999999E-2</v>
      </c>
      <c r="O359" s="42">
        <v>5.47</v>
      </c>
    </row>
    <row r="360" spans="2:15" x14ac:dyDescent="0.25">
      <c r="F360" s="39" t="s">
        <v>312</v>
      </c>
      <c r="G360" s="79" t="s">
        <v>683</v>
      </c>
      <c r="H360" s="79" t="s">
        <v>68</v>
      </c>
      <c r="I360" s="48">
        <v>0.16859267796631799</v>
      </c>
      <c r="J360" s="48">
        <v>0.83140732203368195</v>
      </c>
      <c r="K360" s="121">
        <v>0</v>
      </c>
      <c r="L360" s="121"/>
      <c r="M360" s="75">
        <v>1E-3</v>
      </c>
      <c r="N360" s="49">
        <v>1.0265E-11</v>
      </c>
      <c r="O360" s="42">
        <v>5.63</v>
      </c>
    </row>
    <row r="361" spans="2:15" x14ac:dyDescent="0.25">
      <c r="F361" s="39" t="s">
        <v>445</v>
      </c>
      <c r="G361" s="79" t="s">
        <v>683</v>
      </c>
      <c r="H361" s="79" t="s">
        <v>67</v>
      </c>
      <c r="I361" s="48">
        <v>0.59892073215249897</v>
      </c>
      <c r="J361" s="48">
        <v>5.5428491875228497E-2</v>
      </c>
      <c r="K361" s="121">
        <v>0</v>
      </c>
      <c r="L361" s="121"/>
      <c r="M361" s="75">
        <v>8.0000000000000002E-3</v>
      </c>
      <c r="N361" s="49">
        <v>7.2401000000000004E-6</v>
      </c>
      <c r="O361" s="42">
        <v>4.6100000000000003</v>
      </c>
    </row>
    <row r="362" spans="2:15" x14ac:dyDescent="0.25">
      <c r="F362" s="39" t="s">
        <v>446</v>
      </c>
      <c r="G362" s="79" t="s">
        <v>683</v>
      </c>
      <c r="H362" s="79" t="s">
        <v>67</v>
      </c>
      <c r="I362" s="48">
        <v>0.42350123212856899</v>
      </c>
      <c r="J362" s="48">
        <v>4.3789279231570603E-2</v>
      </c>
      <c r="K362" s="121">
        <v>0</v>
      </c>
      <c r="L362" s="121"/>
      <c r="M362" s="75">
        <v>1.4999999999999999E-2</v>
      </c>
      <c r="N362" s="49">
        <v>4.0169000000000001E-4</v>
      </c>
      <c r="O362" s="42">
        <v>3.37</v>
      </c>
    </row>
    <row r="363" spans="2:15" x14ac:dyDescent="0.25">
      <c r="F363" s="39" t="s">
        <v>447</v>
      </c>
      <c r="G363" s="79" t="s">
        <v>683</v>
      </c>
      <c r="H363" s="79" t="s">
        <v>67</v>
      </c>
      <c r="I363" s="48">
        <v>0.66139808366529096</v>
      </c>
      <c r="J363" s="48">
        <v>4.3722554680847597E-2</v>
      </c>
      <c r="K363" s="121">
        <v>0</v>
      </c>
      <c r="L363" s="121"/>
      <c r="M363" s="75">
        <v>2E-3</v>
      </c>
      <c r="N363" s="49">
        <v>8.7980000000000003E-7</v>
      </c>
      <c r="O363" s="42">
        <v>4.91</v>
      </c>
    </row>
    <row r="364" spans="2:15" x14ac:dyDescent="0.25">
      <c r="F364" s="39" t="s">
        <v>448</v>
      </c>
      <c r="G364" s="79" t="s">
        <v>683</v>
      </c>
      <c r="H364" s="79" t="s">
        <v>68</v>
      </c>
      <c r="I364" s="48">
        <v>3.9474513382029203E-2</v>
      </c>
      <c r="J364" s="48">
        <v>0.83455861109686802</v>
      </c>
      <c r="K364" s="121">
        <v>0</v>
      </c>
      <c r="L364" s="121"/>
      <c r="M364" s="75">
        <v>1E-3</v>
      </c>
      <c r="N364" s="49">
        <v>1.4994E-7</v>
      </c>
      <c r="O364" s="42">
        <v>3.53</v>
      </c>
    </row>
    <row r="365" spans="2:15" x14ac:dyDescent="0.25">
      <c r="F365" s="39" t="s">
        <v>449</v>
      </c>
      <c r="G365" s="79" t="s">
        <v>683</v>
      </c>
      <c r="H365" s="79" t="s">
        <v>68</v>
      </c>
      <c r="I365" s="48">
        <v>0.14961232692312601</v>
      </c>
      <c r="J365" s="48">
        <v>0.71581182646294805</v>
      </c>
      <c r="K365" s="121">
        <v>0</v>
      </c>
      <c r="L365" s="121"/>
      <c r="M365" s="75">
        <v>1E-3</v>
      </c>
      <c r="N365" s="49">
        <v>1.5261E-8</v>
      </c>
      <c r="O365" s="42">
        <v>3.47</v>
      </c>
    </row>
    <row r="366" spans="2:15" x14ac:dyDescent="0.25">
      <c r="F366" s="39" t="s">
        <v>450</v>
      </c>
      <c r="G366" s="79" t="s">
        <v>683</v>
      </c>
      <c r="H366" s="79" t="s">
        <v>68</v>
      </c>
      <c r="I366" s="48">
        <v>0.20480601945834701</v>
      </c>
      <c r="J366" s="48">
        <v>0.61252949285794001</v>
      </c>
      <c r="K366" s="121">
        <v>0</v>
      </c>
      <c r="L366" s="121"/>
      <c r="M366" s="75">
        <v>3.0000000000000001E-3</v>
      </c>
      <c r="N366" s="49">
        <v>3.9343999999999998E-8</v>
      </c>
      <c r="O366" s="42">
        <v>3.82</v>
      </c>
    </row>
    <row r="367" spans="2:15" x14ac:dyDescent="0.25">
      <c r="F367" s="39" t="s">
        <v>313</v>
      </c>
      <c r="G367" s="79" t="s">
        <v>683</v>
      </c>
      <c r="H367" s="79" t="s">
        <v>67</v>
      </c>
      <c r="I367" s="48">
        <v>0.50312691633934103</v>
      </c>
      <c r="J367" s="48">
        <v>4.2896159358720799E-2</v>
      </c>
      <c r="K367" s="121">
        <v>0</v>
      </c>
      <c r="L367" s="121"/>
      <c r="M367" s="75">
        <v>7.0000000000000001E-3</v>
      </c>
      <c r="N367" s="49">
        <v>7.3392999999999993E-5</v>
      </c>
      <c r="O367" s="42">
        <v>3.54</v>
      </c>
    </row>
    <row r="368" spans="2:15" x14ac:dyDescent="0.25">
      <c r="F368" s="39" t="s">
        <v>443</v>
      </c>
      <c r="G368" s="79" t="s">
        <v>683</v>
      </c>
      <c r="H368" s="79" t="s">
        <v>68</v>
      </c>
      <c r="I368" s="48">
        <v>3.5823300305401498E-2</v>
      </c>
      <c r="J368" s="48">
        <v>0.76165544172589295</v>
      </c>
      <c r="K368" s="121">
        <v>0</v>
      </c>
      <c r="L368" s="121"/>
      <c r="M368" s="75">
        <v>1E-3</v>
      </c>
      <c r="N368" s="49">
        <v>5.6242999999999999E-7</v>
      </c>
      <c r="O368" s="42">
        <v>3.26</v>
      </c>
    </row>
    <row r="369" spans="2:15" x14ac:dyDescent="0.25">
      <c r="F369" s="39" t="s">
        <v>444</v>
      </c>
      <c r="G369" s="79" t="s">
        <v>683</v>
      </c>
      <c r="H369" s="79" t="s">
        <v>68</v>
      </c>
      <c r="I369" s="48">
        <v>3.5263960747638601E-2</v>
      </c>
      <c r="J369" s="48">
        <v>0.38241462574346702</v>
      </c>
      <c r="K369" s="121">
        <v>0</v>
      </c>
      <c r="L369" s="121"/>
      <c r="M369" s="75">
        <v>8.9999999999999993E-3</v>
      </c>
      <c r="N369" s="49">
        <v>2.8999E-2</v>
      </c>
      <c r="O369" s="42">
        <v>2.5299999999999998</v>
      </c>
    </row>
    <row r="370" spans="2:15" x14ac:dyDescent="0.25">
      <c r="B370" s="38" t="s">
        <v>999</v>
      </c>
      <c r="C370" s="38" t="s">
        <v>1003</v>
      </c>
      <c r="D370" s="38" t="s">
        <v>1004</v>
      </c>
      <c r="E370" s="38" t="s">
        <v>1009</v>
      </c>
      <c r="F370" s="39" t="s">
        <v>296</v>
      </c>
      <c r="G370" s="79"/>
      <c r="H370" s="84" t="s">
        <v>67</v>
      </c>
      <c r="I370" s="81">
        <v>0.64056552180027304</v>
      </c>
      <c r="J370" s="81">
        <v>0.25396707997699303</v>
      </c>
      <c r="K370" s="126">
        <v>0</v>
      </c>
      <c r="L370" s="126"/>
      <c r="M370" s="82">
        <v>5.0000000000000001E-3</v>
      </c>
      <c r="N370" s="44">
        <v>2.6432000000000001E-9</v>
      </c>
      <c r="O370" s="42">
        <v>4.45</v>
      </c>
    </row>
    <row r="371" spans="2:15" x14ac:dyDescent="0.25">
      <c r="F371" s="39" t="s">
        <v>421</v>
      </c>
      <c r="G371" s="79" t="s">
        <v>683</v>
      </c>
      <c r="H371" s="79" t="s">
        <v>67</v>
      </c>
      <c r="I371" s="48">
        <v>0.63687398353368596</v>
      </c>
      <c r="J371" s="48">
        <v>0.257742516840548</v>
      </c>
      <c r="K371" s="121">
        <v>0</v>
      </c>
      <c r="L371" s="121"/>
      <c r="M371" s="75">
        <v>8.9999999999999993E-3</v>
      </c>
      <c r="N371" s="49">
        <v>2.6281000000000001E-9</v>
      </c>
      <c r="O371" s="42">
        <v>4.4400000000000004</v>
      </c>
    </row>
    <row r="372" spans="2:15" x14ac:dyDescent="0.25">
      <c r="F372" s="39" t="s">
        <v>420</v>
      </c>
      <c r="G372" s="79" t="s">
        <v>683</v>
      </c>
      <c r="H372" s="79" t="s">
        <v>67</v>
      </c>
      <c r="I372" s="48">
        <v>0.24721053057033501</v>
      </c>
      <c r="J372" s="48">
        <v>1.2674636672764601E-2</v>
      </c>
      <c r="K372" s="121">
        <v>0</v>
      </c>
      <c r="L372" s="121"/>
      <c r="M372" s="75">
        <v>0.08</v>
      </c>
      <c r="N372" s="49">
        <v>2.2034000000000002E-2</v>
      </c>
      <c r="O372" s="42">
        <v>2.81</v>
      </c>
    </row>
    <row r="373" spans="2:15" x14ac:dyDescent="0.25">
      <c r="B373" s="38" t="s">
        <v>988</v>
      </c>
      <c r="C373" s="38" t="s">
        <v>1015</v>
      </c>
      <c r="D373" s="38" t="s">
        <v>1036</v>
      </c>
      <c r="E373" s="38" t="s">
        <v>1059</v>
      </c>
      <c r="F373" s="39" t="s">
        <v>250</v>
      </c>
      <c r="G373" s="79" t="s">
        <v>683</v>
      </c>
      <c r="H373" s="84" t="s">
        <v>68</v>
      </c>
      <c r="I373" s="81">
        <v>0.29769210318685402</v>
      </c>
      <c r="J373" s="81">
        <v>0.65221705610154501</v>
      </c>
      <c r="K373" s="126">
        <v>4.8087207083137302E-2</v>
      </c>
      <c r="L373" s="126"/>
      <c r="M373" s="82">
        <v>1E-3</v>
      </c>
      <c r="N373" s="44">
        <v>2.7379999999999999E-6</v>
      </c>
      <c r="O373" s="42">
        <v>6</v>
      </c>
    </row>
    <row r="374" spans="2:15" x14ac:dyDescent="0.25">
      <c r="F374" s="39" t="s">
        <v>424</v>
      </c>
      <c r="G374" s="79" t="s">
        <v>983</v>
      </c>
      <c r="H374" s="79" t="s">
        <v>270</v>
      </c>
      <c r="I374" s="48">
        <v>0</v>
      </c>
      <c r="J374" s="48">
        <v>0</v>
      </c>
      <c r="K374" s="121">
        <v>0.64</v>
      </c>
      <c r="L374" s="121"/>
      <c r="M374" s="75">
        <v>1E-3</v>
      </c>
      <c r="N374" s="49">
        <v>1.6901999999999999E-7</v>
      </c>
      <c r="O374" s="42">
        <v>4.78</v>
      </c>
    </row>
    <row r="375" spans="2:15" x14ac:dyDescent="0.25">
      <c r="F375" s="39" t="s">
        <v>422</v>
      </c>
      <c r="G375" s="79" t="s">
        <v>983</v>
      </c>
      <c r="H375" s="79" t="s">
        <v>270</v>
      </c>
      <c r="I375" s="48">
        <v>0</v>
      </c>
      <c r="J375" s="48">
        <v>0</v>
      </c>
      <c r="K375" s="121">
        <v>0.36</v>
      </c>
      <c r="L375" s="121"/>
      <c r="M375" s="75">
        <v>6.0000000000000001E-3</v>
      </c>
      <c r="N375" s="49">
        <v>4.1292E-4</v>
      </c>
      <c r="O375" s="42">
        <v>4.03</v>
      </c>
    </row>
    <row r="376" spans="2:15" x14ac:dyDescent="0.25">
      <c r="F376" s="39" t="s">
        <v>423</v>
      </c>
      <c r="G376" s="79" t="s">
        <v>983</v>
      </c>
      <c r="H376" s="79" t="s">
        <v>270</v>
      </c>
      <c r="I376" s="48">
        <v>0</v>
      </c>
      <c r="J376" s="48">
        <v>0</v>
      </c>
      <c r="K376" s="121">
        <v>0.28000000000000003</v>
      </c>
      <c r="L376" s="121"/>
      <c r="M376" s="75">
        <v>8.9999999999999993E-3</v>
      </c>
      <c r="N376" s="49">
        <v>2.8414999999999998E-3</v>
      </c>
      <c r="O376" s="42">
        <v>3.57</v>
      </c>
    </row>
    <row r="377" spans="2:15" x14ac:dyDescent="0.25">
      <c r="F377" s="39" t="s">
        <v>425</v>
      </c>
      <c r="G377" s="79" t="s">
        <v>983</v>
      </c>
      <c r="H377" s="79" t="s">
        <v>270</v>
      </c>
      <c r="I377" s="48">
        <v>0</v>
      </c>
      <c r="J377" s="48">
        <v>0</v>
      </c>
      <c r="K377" s="121">
        <v>0.48</v>
      </c>
      <c r="L377" s="121"/>
      <c r="M377" s="75">
        <v>1E-3</v>
      </c>
      <c r="N377" s="49">
        <v>1.8003E-5</v>
      </c>
      <c r="O377" s="42">
        <v>3.71</v>
      </c>
    </row>
    <row r="378" spans="2:15" x14ac:dyDescent="0.25">
      <c r="F378" s="39" t="s">
        <v>426</v>
      </c>
      <c r="G378" s="79" t="s">
        <v>983</v>
      </c>
      <c r="H378" s="79" t="s">
        <v>270</v>
      </c>
      <c r="I378" s="48">
        <v>0</v>
      </c>
      <c r="J378" s="48">
        <v>0</v>
      </c>
      <c r="K378" s="121">
        <v>0.2</v>
      </c>
      <c r="L378" s="121"/>
      <c r="M378" s="75">
        <v>3.4000000000000002E-2</v>
      </c>
      <c r="N378" s="49">
        <v>1.7367E-2</v>
      </c>
      <c r="O378" s="42">
        <v>3.3</v>
      </c>
    </row>
    <row r="379" spans="2:15" x14ac:dyDescent="0.25">
      <c r="F379" s="39" t="s">
        <v>407</v>
      </c>
      <c r="G379" s="79" t="s">
        <v>983</v>
      </c>
      <c r="H379" s="79" t="s">
        <v>270</v>
      </c>
      <c r="I379" s="48">
        <v>0</v>
      </c>
      <c r="J379" s="48">
        <v>0</v>
      </c>
      <c r="K379" s="121">
        <v>0.24</v>
      </c>
      <c r="L379" s="121"/>
      <c r="M379" s="75">
        <v>0.01</v>
      </c>
      <c r="N379" s="49">
        <v>7.1265E-3</v>
      </c>
      <c r="O379" s="42">
        <v>3.47</v>
      </c>
    </row>
    <row r="380" spans="2:15" x14ac:dyDescent="0.25">
      <c r="F380" s="39" t="s">
        <v>408</v>
      </c>
      <c r="G380" s="79" t="s">
        <v>683</v>
      </c>
      <c r="H380" s="79" t="s">
        <v>68</v>
      </c>
      <c r="I380" s="48">
        <v>0.35242603234033298</v>
      </c>
      <c r="J380" s="48">
        <v>0.64757396765966702</v>
      </c>
      <c r="K380" s="121">
        <v>0</v>
      </c>
      <c r="L380" s="121"/>
      <c r="M380" s="75">
        <v>1E-3</v>
      </c>
      <c r="N380" s="49">
        <v>3.0731000000000002E-11</v>
      </c>
      <c r="O380" s="42">
        <v>5.89</v>
      </c>
    </row>
    <row r="381" spans="2:15" x14ac:dyDescent="0.25">
      <c r="F381" s="39" t="s">
        <v>428</v>
      </c>
      <c r="G381" s="79" t="s">
        <v>683</v>
      </c>
      <c r="H381" s="79" t="s">
        <v>67</v>
      </c>
      <c r="I381" s="48">
        <v>0.49777904088138197</v>
      </c>
      <c r="J381" s="48">
        <v>0.21282166109866699</v>
      </c>
      <c r="K381" s="121">
        <v>0</v>
      </c>
      <c r="L381" s="121"/>
      <c r="M381" s="75">
        <v>1.9E-2</v>
      </c>
      <c r="N381" s="49">
        <v>9.9452000000000009E-7</v>
      </c>
      <c r="O381" s="42">
        <v>4.3499999999999996</v>
      </c>
    </row>
    <row r="382" spans="2:15" x14ac:dyDescent="0.25">
      <c r="F382" s="39" t="s">
        <v>211</v>
      </c>
      <c r="G382" s="79" t="s">
        <v>683</v>
      </c>
      <c r="H382" s="79" t="s">
        <v>68</v>
      </c>
      <c r="I382" s="48">
        <v>9.3752180896484294E-2</v>
      </c>
      <c r="J382" s="48">
        <v>0.804491368421278</v>
      </c>
      <c r="K382" s="121">
        <v>0</v>
      </c>
      <c r="L382" s="121"/>
      <c r="M382" s="75">
        <v>1E-3</v>
      </c>
      <c r="N382" s="49">
        <v>1.573E-9</v>
      </c>
      <c r="O382" s="42">
        <v>5.41</v>
      </c>
    </row>
    <row r="383" spans="2:15" x14ac:dyDescent="0.25">
      <c r="F383" s="39" t="s">
        <v>427</v>
      </c>
      <c r="G383" s="79" t="s">
        <v>683</v>
      </c>
      <c r="H383" s="79" t="s">
        <v>68</v>
      </c>
      <c r="I383" s="48">
        <v>0.118002964249042</v>
      </c>
      <c r="J383" s="48">
        <v>0.68784218039764899</v>
      </c>
      <c r="K383" s="121">
        <v>0</v>
      </c>
      <c r="L383" s="121"/>
      <c r="M383" s="75">
        <v>3.0000000000000001E-3</v>
      </c>
      <c r="N383" s="49">
        <v>1.8071000000000001E-7</v>
      </c>
      <c r="O383" s="42">
        <v>4.54</v>
      </c>
    </row>
    <row r="384" spans="2:15" x14ac:dyDescent="0.25">
      <c r="F384" s="39" t="s">
        <v>212</v>
      </c>
      <c r="G384" s="79" t="s">
        <v>683</v>
      </c>
      <c r="H384" s="79" t="s">
        <v>68</v>
      </c>
      <c r="I384" s="48">
        <v>0.29333130243074801</v>
      </c>
      <c r="J384" s="48">
        <v>0.65565455801607897</v>
      </c>
      <c r="K384" s="121">
        <v>0</v>
      </c>
      <c r="L384" s="121"/>
      <c r="M384" s="75">
        <v>1E-3</v>
      </c>
      <c r="N384" s="49">
        <v>1.1168999999999999E-9</v>
      </c>
      <c r="O384" s="42">
        <v>3.67</v>
      </c>
    </row>
    <row r="385" spans="2:15" x14ac:dyDescent="0.25">
      <c r="F385" s="39" t="s">
        <v>213</v>
      </c>
      <c r="G385" s="79" t="s">
        <v>683</v>
      </c>
      <c r="H385" s="79" t="s">
        <v>68</v>
      </c>
      <c r="I385" s="48">
        <v>1.22591164954144E-3</v>
      </c>
      <c r="J385" s="48">
        <v>0.35160014016813901</v>
      </c>
      <c r="K385" s="121">
        <v>0</v>
      </c>
      <c r="L385" s="121"/>
      <c r="M385" s="75">
        <v>2E-3</v>
      </c>
      <c r="N385" s="49">
        <v>5.5489999999999999E-4</v>
      </c>
      <c r="O385" s="42">
        <v>2.14</v>
      </c>
    </row>
    <row r="386" spans="2:15" x14ac:dyDescent="0.25">
      <c r="F386" s="39" t="s">
        <v>209</v>
      </c>
      <c r="G386" s="79" t="s">
        <v>683</v>
      </c>
      <c r="H386" s="79" t="s">
        <v>68</v>
      </c>
      <c r="I386" s="48">
        <v>5.1238369574203697E-2</v>
      </c>
      <c r="J386" s="48">
        <v>0.55958351775715098</v>
      </c>
      <c r="K386" s="121">
        <v>0</v>
      </c>
      <c r="L386" s="121"/>
      <c r="M386" s="75">
        <v>1E-3</v>
      </c>
      <c r="N386" s="49">
        <v>9.7618000000000003E-6</v>
      </c>
      <c r="O386" s="42">
        <v>2.54</v>
      </c>
    </row>
    <row r="387" spans="2:15" x14ac:dyDescent="0.25">
      <c r="F387" s="39" t="s">
        <v>210</v>
      </c>
      <c r="G387" s="79" t="s">
        <v>683</v>
      </c>
      <c r="H387" s="79" t="s">
        <v>68</v>
      </c>
      <c r="I387" s="48">
        <v>5.9330387814000704E-3</v>
      </c>
      <c r="J387" s="48">
        <v>0.334510536891309</v>
      </c>
      <c r="K387" s="121">
        <v>0</v>
      </c>
      <c r="L387" s="121"/>
      <c r="M387" s="75">
        <v>1E-3</v>
      </c>
      <c r="N387" s="49">
        <v>2.0487000000000001E-3</v>
      </c>
      <c r="O387" s="42">
        <v>2.39</v>
      </c>
    </row>
    <row r="388" spans="2:15" x14ac:dyDescent="0.25">
      <c r="F388" s="39" t="s">
        <v>243</v>
      </c>
      <c r="G388" s="79" t="s">
        <v>683</v>
      </c>
      <c r="H388" s="79" t="s">
        <v>68</v>
      </c>
      <c r="I388" s="48">
        <v>7.9404144595262793E-2</v>
      </c>
      <c r="J388" s="48">
        <v>0.60733359977219104</v>
      </c>
      <c r="K388" s="121">
        <v>0</v>
      </c>
      <c r="L388" s="121"/>
      <c r="M388" s="75">
        <v>2E-3</v>
      </c>
      <c r="N388" s="49">
        <v>1.8553E-5</v>
      </c>
      <c r="O388" s="42">
        <v>3.54</v>
      </c>
    </row>
    <row r="389" spans="2:15" x14ac:dyDescent="0.25">
      <c r="B389" s="38" t="s">
        <v>988</v>
      </c>
      <c r="C389" s="38" t="s">
        <v>1015</v>
      </c>
      <c r="D389" s="38" t="s">
        <v>1040</v>
      </c>
      <c r="E389" s="38" t="s">
        <v>1064</v>
      </c>
      <c r="F389" s="39" t="s">
        <v>297</v>
      </c>
      <c r="G389" s="79"/>
      <c r="H389" s="84" t="s">
        <v>67</v>
      </c>
      <c r="I389" s="81">
        <v>0.91936818121748598</v>
      </c>
      <c r="J389" s="81">
        <v>5.1508103891749896E-3</v>
      </c>
      <c r="K389" s="126">
        <v>0</v>
      </c>
      <c r="L389" s="126"/>
      <c r="M389" s="82">
        <v>1E-3</v>
      </c>
      <c r="N389" s="44">
        <v>1.192E-9</v>
      </c>
      <c r="O389" s="42">
        <v>5.57</v>
      </c>
    </row>
    <row r="390" spans="2:15" x14ac:dyDescent="0.25">
      <c r="F390" s="39" t="s">
        <v>431</v>
      </c>
      <c r="G390" s="79" t="s">
        <v>683</v>
      </c>
      <c r="H390" s="79" t="s">
        <v>67</v>
      </c>
      <c r="I390" s="48">
        <v>0.88031886339718002</v>
      </c>
      <c r="J390" s="48">
        <v>7.0118390386711398E-3</v>
      </c>
      <c r="K390" s="121">
        <v>0</v>
      </c>
      <c r="L390" s="121"/>
      <c r="M390" s="75">
        <v>1E-3</v>
      </c>
      <c r="N390" s="49">
        <v>4.7524000000000003E-9</v>
      </c>
      <c r="O390" s="42">
        <v>5.4</v>
      </c>
    </row>
    <row r="391" spans="2:15" x14ac:dyDescent="0.25">
      <c r="F391" s="39" t="s">
        <v>314</v>
      </c>
      <c r="G391" s="79" t="s">
        <v>683</v>
      </c>
      <c r="H391" s="79" t="s">
        <v>67</v>
      </c>
      <c r="I391" s="48">
        <v>0.81260057581168998</v>
      </c>
      <c r="J391" s="48">
        <v>9.881727782540279E-4</v>
      </c>
      <c r="K391" s="121">
        <v>0</v>
      </c>
      <c r="L391" s="121"/>
      <c r="M391" s="75">
        <v>1E-3</v>
      </c>
      <c r="N391" s="49">
        <v>7.1392999999999996E-8</v>
      </c>
      <c r="O391" s="42">
        <v>5.16</v>
      </c>
    </row>
    <row r="392" spans="2:15" x14ac:dyDescent="0.25">
      <c r="F392" s="39" t="s">
        <v>430</v>
      </c>
      <c r="G392" s="79" t="s">
        <v>683</v>
      </c>
      <c r="H392" s="79" t="s">
        <v>67</v>
      </c>
      <c r="I392" s="48">
        <v>0.296296296296296</v>
      </c>
      <c r="J392" s="48">
        <v>0</v>
      </c>
      <c r="K392" s="121">
        <v>0</v>
      </c>
      <c r="L392" s="121"/>
      <c r="M392" s="75">
        <v>1.4E-2</v>
      </c>
      <c r="N392" s="49">
        <v>2.5392000000000001E-3</v>
      </c>
      <c r="O392" s="42">
        <v>2.2799999999999998</v>
      </c>
    </row>
    <row r="393" spans="2:15" x14ac:dyDescent="0.25">
      <c r="F393" s="39" t="s">
        <v>429</v>
      </c>
      <c r="G393" s="79" t="s">
        <v>683</v>
      </c>
      <c r="H393" s="79" t="s">
        <v>67</v>
      </c>
      <c r="I393" s="48">
        <v>0.22222222222222199</v>
      </c>
      <c r="J393" s="48">
        <v>0</v>
      </c>
      <c r="K393" s="121">
        <v>0</v>
      </c>
      <c r="L393" s="121"/>
      <c r="M393" s="75">
        <v>4.4999999999999998E-2</v>
      </c>
      <c r="N393" s="49">
        <v>1.3077999999999999E-2</v>
      </c>
      <c r="O393" s="42">
        <v>2.62</v>
      </c>
    </row>
    <row r="394" spans="2:15" x14ac:dyDescent="0.25">
      <c r="B394" s="38" t="s">
        <v>1020</v>
      </c>
      <c r="C394" s="38" t="s">
        <v>1024</v>
      </c>
      <c r="D394" s="38" t="s">
        <v>1032</v>
      </c>
      <c r="E394" s="38" t="s">
        <v>1056</v>
      </c>
      <c r="F394" s="39" t="s">
        <v>249</v>
      </c>
      <c r="G394" s="79"/>
      <c r="H394" s="84" t="s">
        <v>68</v>
      </c>
      <c r="I394" s="81">
        <v>0.119902161880451</v>
      </c>
      <c r="J394" s="81">
        <v>0.56289738337835504</v>
      </c>
      <c r="K394" s="126">
        <v>0.31720045474119402</v>
      </c>
      <c r="L394" s="126"/>
      <c r="M394" s="82">
        <v>7.0000000000000001E-3</v>
      </c>
      <c r="N394" s="44">
        <v>8.8939999999999999E-5</v>
      </c>
      <c r="O394" s="42">
        <v>5.75</v>
      </c>
    </row>
    <row r="395" spans="2:15" x14ac:dyDescent="0.25">
      <c r="F395" s="39" t="s">
        <v>393</v>
      </c>
      <c r="G395" s="79" t="s">
        <v>983</v>
      </c>
      <c r="H395" s="79" t="s">
        <v>270</v>
      </c>
      <c r="I395" s="48">
        <v>0</v>
      </c>
      <c r="J395" s="48">
        <v>0</v>
      </c>
      <c r="K395" s="121">
        <v>0.2</v>
      </c>
      <c r="L395" s="121"/>
      <c r="M395" s="75">
        <v>3.9E-2</v>
      </c>
      <c r="N395" s="49">
        <v>1.7367E-2</v>
      </c>
      <c r="O395" s="42">
        <v>3.12</v>
      </c>
    </row>
    <row r="396" spans="2:15" x14ac:dyDescent="0.25">
      <c r="F396" s="39" t="s">
        <v>397</v>
      </c>
      <c r="G396" s="79" t="s">
        <v>983</v>
      </c>
      <c r="H396" s="79" t="s">
        <v>270</v>
      </c>
      <c r="I396" s="48">
        <v>0</v>
      </c>
      <c r="J396" s="48">
        <v>0</v>
      </c>
      <c r="K396" s="121">
        <v>0.48</v>
      </c>
      <c r="L396" s="121"/>
      <c r="M396" s="75">
        <v>1E-3</v>
      </c>
      <c r="N396" s="49">
        <v>1.8003E-5</v>
      </c>
      <c r="O396" s="42">
        <v>3.87</v>
      </c>
    </row>
    <row r="397" spans="2:15" x14ac:dyDescent="0.25">
      <c r="F397" s="39" t="s">
        <v>394</v>
      </c>
      <c r="G397" s="79" t="s">
        <v>983</v>
      </c>
      <c r="H397" s="79" t="s">
        <v>270</v>
      </c>
      <c r="I397" s="48">
        <v>0</v>
      </c>
      <c r="J397" s="48">
        <v>0</v>
      </c>
      <c r="K397" s="121">
        <v>0.56000000000000005</v>
      </c>
      <c r="L397" s="121"/>
      <c r="M397" s="75">
        <v>1E-3</v>
      </c>
      <c r="N397" s="49">
        <v>1.8781000000000001E-6</v>
      </c>
      <c r="O397" s="42">
        <v>4.0599999999999996</v>
      </c>
    </row>
    <row r="398" spans="2:15" x14ac:dyDescent="0.25">
      <c r="F398" s="39" t="s">
        <v>395</v>
      </c>
      <c r="G398" s="79" t="s">
        <v>983</v>
      </c>
      <c r="H398" s="79" t="s">
        <v>270</v>
      </c>
      <c r="I398" s="48">
        <v>0</v>
      </c>
      <c r="J398" s="48">
        <v>0</v>
      </c>
      <c r="K398" s="121">
        <v>0.24</v>
      </c>
      <c r="L398" s="121"/>
      <c r="M398" s="75">
        <v>3.5999999999999997E-2</v>
      </c>
      <c r="N398" s="49">
        <v>7.1265E-3</v>
      </c>
      <c r="O398" s="42">
        <v>3.54</v>
      </c>
    </row>
    <row r="399" spans="2:15" x14ac:dyDescent="0.25">
      <c r="F399" s="39" t="s">
        <v>396</v>
      </c>
      <c r="G399" s="79" t="s">
        <v>983</v>
      </c>
      <c r="H399" s="79" t="s">
        <v>270</v>
      </c>
      <c r="I399" s="48">
        <v>0</v>
      </c>
      <c r="J399" s="48">
        <v>0</v>
      </c>
      <c r="K399" s="121">
        <v>0.36</v>
      </c>
      <c r="L399" s="121"/>
      <c r="M399" s="75">
        <v>3.0000000000000001E-3</v>
      </c>
      <c r="N399" s="49">
        <v>4.1292E-4</v>
      </c>
      <c r="O399" s="42">
        <v>4.1100000000000003</v>
      </c>
    </row>
    <row r="400" spans="2:15" x14ac:dyDescent="0.25">
      <c r="F400" s="39" t="s">
        <v>398</v>
      </c>
      <c r="G400" s="79" t="s">
        <v>983</v>
      </c>
      <c r="H400" s="79" t="s">
        <v>270</v>
      </c>
      <c r="I400" s="48">
        <v>0</v>
      </c>
      <c r="J400" s="48">
        <v>0</v>
      </c>
      <c r="K400" s="121">
        <v>0.64</v>
      </c>
      <c r="L400" s="121"/>
      <c r="M400" s="75">
        <v>1E-3</v>
      </c>
      <c r="N400" s="49">
        <v>1.6901999999999999E-7</v>
      </c>
      <c r="O400" s="42">
        <v>4.3499999999999996</v>
      </c>
    </row>
    <row r="401" spans="2:15" x14ac:dyDescent="0.25">
      <c r="F401" s="39" t="s">
        <v>207</v>
      </c>
      <c r="G401" s="79" t="s">
        <v>683</v>
      </c>
      <c r="H401" s="79" t="s">
        <v>68</v>
      </c>
      <c r="I401" s="48">
        <v>0.10336495040466601</v>
      </c>
      <c r="J401" s="48">
        <v>0.53439790366012196</v>
      </c>
      <c r="K401" s="121">
        <v>0.202852801723718</v>
      </c>
      <c r="L401" s="121"/>
      <c r="M401" s="75">
        <v>3.4000000000000002E-2</v>
      </c>
      <c r="N401" s="49">
        <v>5.4513000000000001E-3</v>
      </c>
      <c r="O401" s="42">
        <v>5.53</v>
      </c>
    </row>
    <row r="402" spans="2:15" x14ac:dyDescent="0.25">
      <c r="F402" s="39" t="s">
        <v>208</v>
      </c>
      <c r="G402" s="79" t="s">
        <v>683</v>
      </c>
      <c r="H402" s="79" t="s">
        <v>68</v>
      </c>
      <c r="I402" s="48">
        <v>0.159106721987407</v>
      </c>
      <c r="J402" s="48">
        <v>0.77390097401789604</v>
      </c>
      <c r="K402" s="121">
        <v>0</v>
      </c>
      <c r="L402" s="121"/>
      <c r="M402" s="75">
        <v>1E-3</v>
      </c>
      <c r="N402" s="49">
        <v>7.3829000000000002E-9</v>
      </c>
      <c r="O402" s="42">
        <v>4.33</v>
      </c>
    </row>
    <row r="403" spans="2:15" x14ac:dyDescent="0.25">
      <c r="F403" s="39" t="s">
        <v>204</v>
      </c>
      <c r="G403" s="79" t="s">
        <v>683</v>
      </c>
      <c r="H403" s="79" t="s">
        <v>67</v>
      </c>
      <c r="I403" s="48">
        <v>0.50780761435649302</v>
      </c>
      <c r="J403" s="48">
        <v>5.2027145735788302E-2</v>
      </c>
      <c r="K403" s="121">
        <v>0</v>
      </c>
      <c r="L403" s="121"/>
      <c r="M403" s="75">
        <v>2E-3</v>
      </c>
      <c r="N403" s="49">
        <v>3.9956000000000002E-5</v>
      </c>
      <c r="O403" s="42">
        <v>3.7</v>
      </c>
    </row>
    <row r="404" spans="2:15" x14ac:dyDescent="0.25">
      <c r="F404" s="39" t="s">
        <v>432</v>
      </c>
      <c r="G404" s="79" t="s">
        <v>683</v>
      </c>
      <c r="H404" s="79" t="s">
        <v>67</v>
      </c>
      <c r="I404" s="48">
        <v>0.45648849301685201</v>
      </c>
      <c r="J404" s="48">
        <v>2.3594779319755201E-2</v>
      </c>
      <c r="K404" s="121">
        <v>0</v>
      </c>
      <c r="L404" s="121"/>
      <c r="M404" s="75">
        <v>2.9000000000000001E-2</v>
      </c>
      <c r="N404" s="49">
        <v>3.6665999999999999E-4</v>
      </c>
      <c r="O404" s="42">
        <v>3.67</v>
      </c>
    </row>
    <row r="405" spans="2:15" x14ac:dyDescent="0.25">
      <c r="F405" s="39" t="s">
        <v>206</v>
      </c>
      <c r="G405" s="79" t="s">
        <v>683</v>
      </c>
      <c r="H405" s="79" t="s">
        <v>68</v>
      </c>
      <c r="I405" s="48">
        <v>0.13394931126159301</v>
      </c>
      <c r="J405" s="48">
        <v>0.85533474383747998</v>
      </c>
      <c r="K405" s="121">
        <v>0</v>
      </c>
      <c r="L405" s="121"/>
      <c r="M405" s="75">
        <v>1E-3</v>
      </c>
      <c r="N405" s="49">
        <v>8.6342E-11</v>
      </c>
      <c r="O405" s="42">
        <v>5.31</v>
      </c>
    </row>
    <row r="406" spans="2:15" x14ac:dyDescent="0.25">
      <c r="F406" s="39" t="s">
        <v>399</v>
      </c>
      <c r="G406" s="79" t="s">
        <v>683</v>
      </c>
      <c r="H406" s="79" t="s">
        <v>68</v>
      </c>
      <c r="I406" s="48">
        <v>2.2583346029353701E-2</v>
      </c>
      <c r="J406" s="48">
        <v>0.79046589350942997</v>
      </c>
      <c r="K406" s="121">
        <v>0</v>
      </c>
      <c r="L406" s="121"/>
      <c r="M406" s="75">
        <v>1E-3</v>
      </c>
      <c r="N406" s="49">
        <v>8.1622000000000004E-7</v>
      </c>
      <c r="O406" s="42">
        <v>4.7300000000000004</v>
      </c>
    </row>
    <row r="407" spans="2:15" x14ac:dyDescent="0.25">
      <c r="F407" s="39" t="s">
        <v>433</v>
      </c>
      <c r="G407" s="79" t="s">
        <v>683</v>
      </c>
      <c r="H407" s="79" t="s">
        <v>67</v>
      </c>
      <c r="I407" s="48">
        <v>0.28851027270296398</v>
      </c>
      <c r="J407" s="48">
        <v>2.3888936024995398E-3</v>
      </c>
      <c r="K407" s="121">
        <v>0</v>
      </c>
      <c r="L407" s="121"/>
      <c r="M407" s="75">
        <v>1.9E-2</v>
      </c>
      <c r="N407" s="49">
        <v>8.7404000000000006E-3</v>
      </c>
      <c r="O407" s="42">
        <v>3.38</v>
      </c>
    </row>
    <row r="408" spans="2:15" x14ac:dyDescent="0.25">
      <c r="F408" s="39" t="s">
        <v>400</v>
      </c>
      <c r="G408" s="79" t="s">
        <v>683</v>
      </c>
      <c r="H408" s="79" t="s">
        <v>270</v>
      </c>
      <c r="I408" s="48">
        <v>0.11675245208736</v>
      </c>
      <c r="J408" s="48">
        <v>3.1173512292755601E-2</v>
      </c>
      <c r="K408" s="121">
        <v>0.76102873464549503</v>
      </c>
      <c r="L408" s="121"/>
      <c r="M408" s="75">
        <v>1E-3</v>
      </c>
      <c r="N408" s="49">
        <v>3.2333999999999998E-6</v>
      </c>
      <c r="O408" s="42">
        <v>4.83</v>
      </c>
    </row>
    <row r="409" spans="2:15" x14ac:dyDescent="0.25">
      <c r="F409" s="39" t="s">
        <v>239</v>
      </c>
      <c r="G409" s="79" t="s">
        <v>683</v>
      </c>
      <c r="H409" s="79" t="s">
        <v>68</v>
      </c>
      <c r="I409" s="48">
        <v>0.131434831263675</v>
      </c>
      <c r="J409" s="48">
        <v>0.58388927498508103</v>
      </c>
      <c r="K409" s="121">
        <v>0</v>
      </c>
      <c r="L409" s="121"/>
      <c r="M409" s="75">
        <v>1E-3</v>
      </c>
      <c r="N409" s="49">
        <v>9.2019999999999999E-7</v>
      </c>
      <c r="O409" s="42">
        <v>3</v>
      </c>
    </row>
    <row r="410" spans="2:15" x14ac:dyDescent="0.25">
      <c r="F410" s="39" t="s">
        <v>205</v>
      </c>
      <c r="G410" s="79" t="s">
        <v>683</v>
      </c>
      <c r="H410" s="79" t="s">
        <v>68</v>
      </c>
      <c r="I410" s="48">
        <v>9.7659378945679096E-2</v>
      </c>
      <c r="J410" s="48">
        <v>0.76808538868805698</v>
      </c>
      <c r="K410" s="121">
        <v>0</v>
      </c>
      <c r="L410" s="121"/>
      <c r="M410" s="75">
        <v>1E-3</v>
      </c>
      <c r="N410" s="49">
        <v>6.2492000000000001E-8</v>
      </c>
      <c r="O410" s="42">
        <v>3.67</v>
      </c>
    </row>
    <row r="411" spans="2:15" x14ac:dyDescent="0.25">
      <c r="F411" s="39" t="s">
        <v>242</v>
      </c>
      <c r="G411" s="79" t="s">
        <v>683</v>
      </c>
      <c r="H411" s="79" t="s">
        <v>68</v>
      </c>
      <c r="I411" s="48">
        <v>1.97325316796702E-2</v>
      </c>
      <c r="J411" s="48">
        <v>0.47280295154303198</v>
      </c>
      <c r="K411" s="121">
        <v>0</v>
      </c>
      <c r="L411" s="121"/>
      <c r="M411" s="75">
        <v>1E-3</v>
      </c>
      <c r="N411" s="49">
        <v>1.8548999999999999E-4</v>
      </c>
      <c r="O411" s="42">
        <v>2.13</v>
      </c>
    </row>
    <row r="412" spans="2:15" x14ac:dyDescent="0.25">
      <c r="B412" s="38" t="s">
        <v>988</v>
      </c>
      <c r="C412" s="38" t="s">
        <v>1015</v>
      </c>
      <c r="D412" s="38" t="s">
        <v>1052</v>
      </c>
      <c r="E412" s="38" t="s">
        <v>1080</v>
      </c>
      <c r="F412" s="39" t="s">
        <v>298</v>
      </c>
      <c r="G412" s="79"/>
      <c r="H412" s="84" t="s">
        <v>67</v>
      </c>
      <c r="I412" s="81">
        <v>0.56821055618666005</v>
      </c>
      <c r="J412" s="81">
        <v>1.18247826779431E-2</v>
      </c>
      <c r="K412" s="126">
        <v>1.43066836565307E-2</v>
      </c>
      <c r="L412" s="126"/>
      <c r="M412" s="82">
        <v>8.9999999999999993E-3</v>
      </c>
      <c r="N412" s="44">
        <v>8.0806000000000003E-3</v>
      </c>
      <c r="O412" s="42">
        <v>4.46</v>
      </c>
    </row>
    <row r="413" spans="2:15" x14ac:dyDescent="0.25">
      <c r="E413" s="39"/>
      <c r="F413" s="39" t="s">
        <v>434</v>
      </c>
      <c r="G413" s="79" t="s">
        <v>683</v>
      </c>
      <c r="H413" s="79" t="s">
        <v>67</v>
      </c>
      <c r="I413" s="48">
        <v>0.499405703967093</v>
      </c>
      <c r="J413" s="48">
        <v>1.20856887185795E-2</v>
      </c>
      <c r="K413" s="121">
        <v>1.4896243535671601E-2</v>
      </c>
      <c r="L413" s="121"/>
      <c r="M413" s="75">
        <v>2.7E-2</v>
      </c>
      <c r="N413" s="49">
        <v>2.6072999999999999E-2</v>
      </c>
      <c r="O413" s="42">
        <v>4.45</v>
      </c>
    </row>
    <row r="414" spans="2:15" x14ac:dyDescent="0.25">
      <c r="B414" s="38" t="s">
        <v>988</v>
      </c>
      <c r="C414" s="38" t="s">
        <v>1015</v>
      </c>
      <c r="D414" s="38" t="s">
        <v>1045</v>
      </c>
      <c r="E414" s="38" t="s">
        <v>1071</v>
      </c>
      <c r="F414" s="39" t="s">
        <v>281</v>
      </c>
      <c r="G414" s="79"/>
      <c r="H414" s="84" t="s">
        <v>68</v>
      </c>
      <c r="I414" s="81">
        <v>0.21557658854497799</v>
      </c>
      <c r="J414" s="81">
        <v>0.58006767719804697</v>
      </c>
      <c r="K414" s="126">
        <v>0</v>
      </c>
      <c r="L414" s="126"/>
      <c r="M414" s="82">
        <v>3.0000000000000001E-3</v>
      </c>
      <c r="N414" s="44">
        <v>3.4999000000000003E-7</v>
      </c>
      <c r="O414" s="42">
        <v>4.5</v>
      </c>
    </row>
    <row r="415" spans="2:15" x14ac:dyDescent="0.25">
      <c r="E415" s="39"/>
      <c r="F415" s="39" t="s">
        <v>437</v>
      </c>
      <c r="G415" s="79" t="s">
        <v>683</v>
      </c>
      <c r="H415" s="79" t="s">
        <v>68</v>
      </c>
      <c r="I415" s="48">
        <v>0.192591353038291</v>
      </c>
      <c r="J415" s="48">
        <v>0.52823094614224497</v>
      </c>
      <c r="K415" s="121">
        <v>0</v>
      </c>
      <c r="L415" s="121"/>
      <c r="M415" s="75">
        <v>8.0000000000000002E-3</v>
      </c>
      <c r="N415" s="49">
        <v>9.5436999999999994E-7</v>
      </c>
      <c r="O415" s="42">
        <v>4.4000000000000004</v>
      </c>
    </row>
    <row r="416" spans="2:15" x14ac:dyDescent="0.25">
      <c r="E416" s="39"/>
      <c r="F416" s="39" t="s">
        <v>435</v>
      </c>
      <c r="G416" s="79" t="s">
        <v>683</v>
      </c>
      <c r="H416" s="79" t="s">
        <v>68</v>
      </c>
      <c r="I416" s="48">
        <v>0.25553648911275201</v>
      </c>
      <c r="J416" s="48">
        <v>0.50456885427071296</v>
      </c>
      <c r="K416" s="121">
        <v>0</v>
      </c>
      <c r="L416" s="121"/>
      <c r="M416" s="75">
        <v>8.9999999999999993E-3</v>
      </c>
      <c r="N416" s="49">
        <v>8.5903000000000004E-7</v>
      </c>
      <c r="O416" s="42">
        <v>3.46</v>
      </c>
    </row>
    <row r="417" spans="2:15" x14ac:dyDescent="0.25">
      <c r="E417" s="39"/>
      <c r="F417" s="39" t="s">
        <v>436</v>
      </c>
      <c r="G417" s="79" t="s">
        <v>683</v>
      </c>
      <c r="H417" s="79" t="s">
        <v>68</v>
      </c>
      <c r="I417" s="48">
        <v>0.24131359655571399</v>
      </c>
      <c r="J417" s="48">
        <v>0.47787685714816103</v>
      </c>
      <c r="K417" s="121">
        <v>0</v>
      </c>
      <c r="L417" s="121"/>
      <c r="M417" s="75">
        <v>1.7000000000000001E-2</v>
      </c>
      <c r="N417" s="49">
        <v>8.8354999999999999E-7</v>
      </c>
      <c r="O417" s="42">
        <v>3.47</v>
      </c>
    </row>
    <row r="418" spans="2:15" x14ac:dyDescent="0.25">
      <c r="B418" s="38" t="s">
        <v>988</v>
      </c>
      <c r="C418" s="38" t="s">
        <v>1029</v>
      </c>
      <c r="D418" s="38" t="s">
        <v>1048</v>
      </c>
      <c r="E418" s="38" t="s">
        <v>1076</v>
      </c>
      <c r="F418" s="39" t="s">
        <v>283</v>
      </c>
      <c r="G418" s="79"/>
      <c r="H418" s="84" t="s">
        <v>68</v>
      </c>
      <c r="I418" s="81">
        <v>0.40252781097803503</v>
      </c>
      <c r="J418" s="81">
        <v>0.59747218902196497</v>
      </c>
      <c r="K418" s="126">
        <v>0</v>
      </c>
      <c r="L418" s="126"/>
      <c r="M418" s="82">
        <v>7.0000000000000001E-3</v>
      </c>
      <c r="N418" s="44">
        <v>4.8589000000000001E-11</v>
      </c>
      <c r="O418" s="42">
        <v>4.08</v>
      </c>
    </row>
    <row r="419" spans="2:15" x14ac:dyDescent="0.25">
      <c r="E419" s="39"/>
      <c r="F419" s="39" t="s">
        <v>406</v>
      </c>
      <c r="G419" s="79" t="s">
        <v>683</v>
      </c>
      <c r="H419" s="79" t="s">
        <v>68</v>
      </c>
      <c r="I419" s="48">
        <v>0.40252821701283298</v>
      </c>
      <c r="J419" s="48">
        <v>0.59747178298716697</v>
      </c>
      <c r="K419" s="121">
        <v>0</v>
      </c>
      <c r="L419" s="121"/>
      <c r="M419" s="75">
        <v>8.9999999999999993E-3</v>
      </c>
      <c r="N419" s="49">
        <v>4.8589000000000001E-11</v>
      </c>
      <c r="O419" s="42">
        <v>4.08</v>
      </c>
    </row>
    <row r="420" spans="2:15" x14ac:dyDescent="0.25">
      <c r="B420" s="38" t="s">
        <v>1021</v>
      </c>
      <c r="C420" s="38" t="s">
        <v>1026</v>
      </c>
      <c r="D420" s="38" t="s">
        <v>1034</v>
      </c>
      <c r="E420" s="38" t="s">
        <v>1057</v>
      </c>
      <c r="F420" s="39" t="s">
        <v>265</v>
      </c>
      <c r="G420" s="79"/>
      <c r="H420" s="84" t="s">
        <v>270</v>
      </c>
      <c r="I420" s="81">
        <v>1.46771003583778E-2</v>
      </c>
      <c r="J420" s="81">
        <v>1.01729395305478E-4</v>
      </c>
      <c r="K420" s="126">
        <v>0.57951450050717401</v>
      </c>
      <c r="L420" s="126"/>
      <c r="M420" s="82">
        <v>2E-3</v>
      </c>
      <c r="N420" s="44">
        <v>1.5284000000000001E-3</v>
      </c>
      <c r="O420" s="42">
        <v>4.32</v>
      </c>
    </row>
    <row r="421" spans="2:15" x14ac:dyDescent="0.25">
      <c r="E421" s="39"/>
      <c r="F421" s="39" t="s">
        <v>371</v>
      </c>
      <c r="G421" s="79" t="s">
        <v>983</v>
      </c>
      <c r="H421" s="79" t="s">
        <v>270</v>
      </c>
      <c r="I421" s="48">
        <v>0</v>
      </c>
      <c r="J421" s="48">
        <v>0</v>
      </c>
      <c r="K421" s="121">
        <v>0.6</v>
      </c>
      <c r="L421" s="121"/>
      <c r="M421" s="75">
        <v>1E-3</v>
      </c>
      <c r="N421" s="49">
        <v>5.7426000000000001E-7</v>
      </c>
      <c r="O421" s="42">
        <v>4.3099999999999996</v>
      </c>
    </row>
    <row r="422" spans="2:15" x14ac:dyDescent="0.25">
      <c r="E422" s="39"/>
      <c r="F422" s="39" t="s">
        <v>235</v>
      </c>
      <c r="G422" s="79" t="s">
        <v>683</v>
      </c>
      <c r="H422" s="79" t="s">
        <v>67</v>
      </c>
      <c r="I422" s="48">
        <v>0.429865196172947</v>
      </c>
      <c r="J422" s="48">
        <v>2.9821189646244898E-3</v>
      </c>
      <c r="K422" s="121">
        <v>0</v>
      </c>
      <c r="L422" s="121"/>
      <c r="M422" s="75">
        <v>2E-3</v>
      </c>
      <c r="N422" s="49">
        <v>2.3287000000000001E-4</v>
      </c>
      <c r="O422" s="42">
        <v>2.89</v>
      </c>
    </row>
    <row r="423" spans="2:15" x14ac:dyDescent="0.25">
      <c r="B423" s="38" t="s">
        <v>988</v>
      </c>
      <c r="C423" s="38" t="s">
        <v>1012</v>
      </c>
      <c r="D423" s="38" t="s">
        <v>1041</v>
      </c>
      <c r="E423" s="38" t="s">
        <v>1065</v>
      </c>
      <c r="F423" s="39" t="s">
        <v>284</v>
      </c>
      <c r="G423" s="79"/>
      <c r="H423" s="84" t="s">
        <v>68</v>
      </c>
      <c r="I423" s="81">
        <v>0.425980622318684</v>
      </c>
      <c r="J423" s="81">
        <v>0.55763550759213598</v>
      </c>
      <c r="K423" s="126">
        <v>0</v>
      </c>
      <c r="L423" s="126"/>
      <c r="M423" s="82">
        <v>1.7999999999999999E-2</v>
      </c>
      <c r="N423" s="44">
        <v>1.3787000000000001E-10</v>
      </c>
      <c r="O423" s="42">
        <v>4.74</v>
      </c>
    </row>
    <row r="424" spans="2:15" x14ac:dyDescent="0.25">
      <c r="E424" s="39"/>
      <c r="F424" s="39" t="s">
        <v>289</v>
      </c>
      <c r="G424" s="79" t="s">
        <v>683</v>
      </c>
      <c r="H424" s="79" t="s">
        <v>68</v>
      </c>
      <c r="I424" s="48">
        <v>0.42449160581793099</v>
      </c>
      <c r="J424" s="48">
        <v>0.55918179395830203</v>
      </c>
      <c r="K424" s="121">
        <v>0</v>
      </c>
      <c r="L424" s="121"/>
      <c r="M424" s="75">
        <v>1.0999999999999999E-2</v>
      </c>
      <c r="N424" s="49">
        <v>1.3808E-10</v>
      </c>
      <c r="O424" s="42">
        <v>4.74</v>
      </c>
    </row>
    <row r="425" spans="2:15" x14ac:dyDescent="0.25">
      <c r="B425" s="38" t="s">
        <v>1021</v>
      </c>
      <c r="C425" s="38" t="s">
        <v>1026</v>
      </c>
      <c r="D425" s="38" t="s">
        <v>1034</v>
      </c>
      <c r="E425" s="38" t="s">
        <v>1057</v>
      </c>
      <c r="F425" s="39" t="s">
        <v>626</v>
      </c>
      <c r="G425" s="79"/>
      <c r="H425" s="84" t="s">
        <v>67</v>
      </c>
      <c r="I425" s="81">
        <v>0.62990653334690905</v>
      </c>
      <c r="J425" s="81">
        <v>2.1476589799857199E-2</v>
      </c>
      <c r="K425" s="126">
        <v>0.30683244190335102</v>
      </c>
      <c r="L425" s="126"/>
      <c r="M425" s="82">
        <v>8.9999999999999993E-3</v>
      </c>
      <c r="N425" s="44">
        <v>4.3384000000000001E-4</v>
      </c>
      <c r="O425" s="42">
        <v>4.79</v>
      </c>
    </row>
    <row r="426" spans="2:15" x14ac:dyDescent="0.25">
      <c r="E426" s="39"/>
      <c r="F426" s="39" t="s">
        <v>671</v>
      </c>
      <c r="G426" s="79" t="s">
        <v>983</v>
      </c>
      <c r="H426" s="79" t="s">
        <v>270</v>
      </c>
      <c r="I426" s="48">
        <v>0</v>
      </c>
      <c r="J426" s="48">
        <v>0</v>
      </c>
      <c r="K426" s="121">
        <v>0.4</v>
      </c>
      <c r="L426" s="121"/>
      <c r="M426" s="75">
        <v>2E-3</v>
      </c>
      <c r="N426" s="49">
        <v>1.5019999999999999E-4</v>
      </c>
      <c r="O426" s="42">
        <v>3.8</v>
      </c>
    </row>
    <row r="427" spans="2:15" x14ac:dyDescent="0.25">
      <c r="E427" s="39"/>
      <c r="F427" s="39" t="s">
        <v>672</v>
      </c>
      <c r="G427" s="79" t="s">
        <v>983</v>
      </c>
      <c r="H427" s="79" t="s">
        <v>270</v>
      </c>
      <c r="I427" s="48">
        <v>0</v>
      </c>
      <c r="J427" s="48">
        <v>0</v>
      </c>
      <c r="K427" s="121">
        <v>0.32</v>
      </c>
      <c r="L427" s="121"/>
      <c r="M427" s="75">
        <v>7.0000000000000001E-3</v>
      </c>
      <c r="N427" s="49">
        <v>1.0999E-3</v>
      </c>
      <c r="O427" s="42">
        <v>3.3</v>
      </c>
    </row>
    <row r="428" spans="2:15" x14ac:dyDescent="0.25">
      <c r="E428" s="39"/>
      <c r="F428" s="39" t="s">
        <v>673</v>
      </c>
      <c r="G428" s="79" t="s">
        <v>983</v>
      </c>
      <c r="H428" s="79" t="s">
        <v>270</v>
      </c>
      <c r="I428" s="48">
        <v>0</v>
      </c>
      <c r="J428" s="48">
        <v>0</v>
      </c>
      <c r="K428" s="121">
        <v>0.2</v>
      </c>
      <c r="L428" s="121"/>
      <c r="M428" s="75">
        <v>3.5999999999999997E-2</v>
      </c>
      <c r="N428" s="49">
        <v>1.7367E-2</v>
      </c>
      <c r="O428" s="42">
        <v>3.11</v>
      </c>
    </row>
    <row r="429" spans="2:15" x14ac:dyDescent="0.25">
      <c r="E429" s="39"/>
      <c r="F429" s="39" t="s">
        <v>674</v>
      </c>
      <c r="G429" s="79" t="s">
        <v>983</v>
      </c>
      <c r="H429" s="79" t="s">
        <v>270</v>
      </c>
      <c r="I429" s="48">
        <v>0</v>
      </c>
      <c r="J429" s="48">
        <v>0</v>
      </c>
      <c r="K429" s="121">
        <v>0.48</v>
      </c>
      <c r="L429" s="121"/>
      <c r="M429" s="75">
        <v>2E-3</v>
      </c>
      <c r="N429" s="49">
        <v>1.8003E-5</v>
      </c>
      <c r="O429" s="42">
        <v>3.79</v>
      </c>
    </row>
    <row r="430" spans="2:15" x14ac:dyDescent="0.25">
      <c r="E430" s="39"/>
      <c r="F430" s="39" t="s">
        <v>675</v>
      </c>
      <c r="G430" s="79" t="s">
        <v>983</v>
      </c>
      <c r="H430" s="79" t="s">
        <v>270</v>
      </c>
      <c r="I430" s="48">
        <v>0</v>
      </c>
      <c r="J430" s="48">
        <v>0</v>
      </c>
      <c r="K430" s="121">
        <v>0.52</v>
      </c>
      <c r="L430" s="121"/>
      <c r="M430" s="75">
        <v>1E-3</v>
      </c>
      <c r="N430" s="49">
        <v>5.9197999999999996E-6</v>
      </c>
      <c r="O430" s="42">
        <v>3.6</v>
      </c>
    </row>
    <row r="431" spans="2:15" x14ac:dyDescent="0.25">
      <c r="F431" s="39" t="s">
        <v>676</v>
      </c>
      <c r="G431" s="79" t="s">
        <v>983</v>
      </c>
      <c r="H431" s="79" t="s">
        <v>270</v>
      </c>
      <c r="I431" s="48">
        <v>0</v>
      </c>
      <c r="J431" s="48">
        <v>0</v>
      </c>
      <c r="K431" s="121">
        <v>0.28000000000000003</v>
      </c>
      <c r="L431" s="121"/>
      <c r="M431" s="75">
        <v>8.9999999999999993E-3</v>
      </c>
      <c r="N431" s="49">
        <v>2.8414999999999998E-3</v>
      </c>
      <c r="O431" s="42">
        <v>3.25</v>
      </c>
    </row>
    <row r="432" spans="2:15" x14ac:dyDescent="0.25">
      <c r="F432" s="39" t="s">
        <v>627</v>
      </c>
      <c r="G432" s="79" t="s">
        <v>683</v>
      </c>
      <c r="H432" s="79" t="s">
        <v>67</v>
      </c>
      <c r="I432" s="48">
        <v>0.64598494211737001</v>
      </c>
      <c r="J432" s="48">
        <v>1.4101175829065501E-2</v>
      </c>
      <c r="K432" s="121">
        <v>0</v>
      </c>
      <c r="L432" s="121"/>
      <c r="M432" s="75">
        <v>1E-3</v>
      </c>
      <c r="N432" s="49">
        <v>3.6274000000000002E-6</v>
      </c>
      <c r="O432" s="42">
        <v>4.1900000000000004</v>
      </c>
    </row>
    <row r="433" spans="2:15" x14ac:dyDescent="0.25">
      <c r="F433" s="39" t="s">
        <v>628</v>
      </c>
      <c r="G433" s="79" t="s">
        <v>683</v>
      </c>
      <c r="H433" s="79" t="s">
        <v>67</v>
      </c>
      <c r="I433" s="48">
        <v>0.38969951812530501</v>
      </c>
      <c r="J433" s="48">
        <v>3.3593477514017298E-2</v>
      </c>
      <c r="K433" s="121">
        <v>0</v>
      </c>
      <c r="L433" s="121"/>
      <c r="M433" s="75">
        <v>5.0000000000000001E-3</v>
      </c>
      <c r="N433" s="49">
        <v>8.9804000000000001E-4</v>
      </c>
      <c r="O433" s="42">
        <v>4</v>
      </c>
    </row>
    <row r="434" spans="2:15" x14ac:dyDescent="0.25">
      <c r="F434" s="39" t="s">
        <v>677</v>
      </c>
      <c r="G434" s="79" t="s">
        <v>683</v>
      </c>
      <c r="H434" s="79" t="s">
        <v>67</v>
      </c>
      <c r="I434" s="48">
        <v>0.22222222222222199</v>
      </c>
      <c r="J434" s="48">
        <v>0</v>
      </c>
      <c r="K434" s="121">
        <v>0</v>
      </c>
      <c r="L434" s="121"/>
      <c r="M434" s="75">
        <v>3.2000000000000001E-2</v>
      </c>
      <c r="N434" s="49">
        <v>1.3077999999999999E-2</v>
      </c>
      <c r="O434" s="42">
        <v>3.73</v>
      </c>
    </row>
    <row r="435" spans="2:15" x14ac:dyDescent="0.25">
      <c r="F435" s="39" t="s">
        <v>678</v>
      </c>
      <c r="G435" s="79" t="s">
        <v>683</v>
      </c>
      <c r="H435" s="79" t="s">
        <v>67</v>
      </c>
      <c r="I435" s="48">
        <v>0.39934124678689298</v>
      </c>
      <c r="J435" s="48">
        <v>5.3996612418320102E-3</v>
      </c>
      <c r="K435" s="121">
        <v>0</v>
      </c>
      <c r="L435" s="121"/>
      <c r="M435" s="75">
        <v>4.0000000000000001E-3</v>
      </c>
      <c r="N435" s="49">
        <v>1.6222999999999999E-3</v>
      </c>
      <c r="O435" s="42">
        <v>3.18</v>
      </c>
    </row>
    <row r="436" spans="2:15" x14ac:dyDescent="0.25">
      <c r="F436" s="39" t="s">
        <v>679</v>
      </c>
      <c r="G436" s="79" t="s">
        <v>683</v>
      </c>
      <c r="H436" s="79" t="s">
        <v>67</v>
      </c>
      <c r="I436" s="48">
        <v>0.18518518518518501</v>
      </c>
      <c r="J436" s="48">
        <v>0</v>
      </c>
      <c r="K436" s="121">
        <v>0</v>
      </c>
      <c r="L436" s="121"/>
      <c r="M436" s="75">
        <v>3.1E-2</v>
      </c>
      <c r="N436" s="49">
        <v>2.8569000000000001E-2</v>
      </c>
      <c r="O436" s="42">
        <v>3</v>
      </c>
    </row>
    <row r="437" spans="2:15" x14ac:dyDescent="0.25">
      <c r="F437" s="39" t="s">
        <v>680</v>
      </c>
      <c r="G437" s="79" t="s">
        <v>683</v>
      </c>
      <c r="H437" s="79" t="s">
        <v>67</v>
      </c>
      <c r="I437" s="48">
        <v>0.32294208016738501</v>
      </c>
      <c r="J437" s="48">
        <v>2.3282978826920198E-2</v>
      </c>
      <c r="K437" s="121">
        <v>0</v>
      </c>
      <c r="L437" s="121"/>
      <c r="M437" s="75">
        <v>1.2E-2</v>
      </c>
      <c r="N437" s="49">
        <v>3.5514000000000001E-3</v>
      </c>
      <c r="O437" s="42">
        <v>2.6</v>
      </c>
    </row>
    <row r="438" spans="2:15" x14ac:dyDescent="0.25">
      <c r="F438" s="39" t="s">
        <v>681</v>
      </c>
      <c r="G438" s="79" t="s">
        <v>683</v>
      </c>
      <c r="H438" s="79" t="s">
        <v>67</v>
      </c>
      <c r="I438" s="48">
        <v>0.33333333333333298</v>
      </c>
      <c r="J438" s="48">
        <v>0</v>
      </c>
      <c r="K438" s="121">
        <v>0</v>
      </c>
      <c r="L438" s="121"/>
      <c r="M438" s="75">
        <v>2.1999999999999999E-2</v>
      </c>
      <c r="N438" s="49">
        <v>1.0751000000000001E-3</v>
      </c>
      <c r="O438" s="42">
        <v>3.49</v>
      </c>
    </row>
    <row r="439" spans="2:15" x14ac:dyDescent="0.25">
      <c r="F439" s="39" t="s">
        <v>682</v>
      </c>
      <c r="G439" s="79" t="s">
        <v>683</v>
      </c>
      <c r="H439" s="79" t="s">
        <v>67</v>
      </c>
      <c r="I439" s="48">
        <v>0.36221140631751603</v>
      </c>
      <c r="J439" s="48">
        <v>4.0340232377754401E-2</v>
      </c>
      <c r="K439" s="121">
        <v>0</v>
      </c>
      <c r="L439" s="121"/>
      <c r="M439" s="75">
        <v>1.7999999999999999E-2</v>
      </c>
      <c r="N439" s="49">
        <v>1.7861999999999999E-3</v>
      </c>
      <c r="O439" s="42">
        <v>3.13</v>
      </c>
    </row>
    <row r="440" spans="2:15" x14ac:dyDescent="0.25">
      <c r="B440" s="38" t="s">
        <v>1020</v>
      </c>
      <c r="C440" s="38" t="s">
        <v>1024</v>
      </c>
      <c r="D440" s="38" t="s">
        <v>1032</v>
      </c>
      <c r="E440" s="38" t="s">
        <v>1056</v>
      </c>
      <c r="F440" s="39" t="s">
        <v>322</v>
      </c>
      <c r="G440" s="79"/>
      <c r="H440" s="84" t="s">
        <v>270</v>
      </c>
      <c r="I440" s="81">
        <v>7.47448271700133E-3</v>
      </c>
      <c r="J440" s="81">
        <v>5.4967512861681103E-3</v>
      </c>
      <c r="K440" s="126">
        <v>0.85485828126374297</v>
      </c>
      <c r="L440" s="126"/>
      <c r="M440" s="82">
        <v>1E-3</v>
      </c>
      <c r="N440" s="44">
        <v>3.1749999999999998E-7</v>
      </c>
      <c r="O440" s="42">
        <v>4.5599999999999996</v>
      </c>
    </row>
    <row r="441" spans="2:15" x14ac:dyDescent="0.25">
      <c r="F441" s="39" t="s">
        <v>373</v>
      </c>
      <c r="G441" s="79" t="s">
        <v>983</v>
      </c>
      <c r="H441" s="79" t="s">
        <v>270</v>
      </c>
      <c r="I441" s="48">
        <v>0</v>
      </c>
      <c r="J441" s="48">
        <v>0</v>
      </c>
      <c r="K441" s="121">
        <v>0.76</v>
      </c>
      <c r="L441" s="121"/>
      <c r="M441" s="75">
        <v>1E-3</v>
      </c>
      <c r="N441" s="49">
        <v>3.3880999999999999E-9</v>
      </c>
      <c r="O441" s="42">
        <v>4.4000000000000004</v>
      </c>
    </row>
    <row r="442" spans="2:15" x14ac:dyDescent="0.25">
      <c r="F442" s="39" t="s">
        <v>372</v>
      </c>
      <c r="G442" s="79" t="s">
        <v>983</v>
      </c>
      <c r="H442" s="79" t="s">
        <v>270</v>
      </c>
      <c r="I442" s="48">
        <v>0</v>
      </c>
      <c r="J442" s="48">
        <v>0</v>
      </c>
      <c r="K442" s="121">
        <v>0.24</v>
      </c>
      <c r="L442" s="121"/>
      <c r="M442" s="75">
        <v>1.7999999999999999E-2</v>
      </c>
      <c r="N442" s="49">
        <v>7.1265E-3</v>
      </c>
      <c r="O442" s="42">
        <v>3.74</v>
      </c>
    </row>
    <row r="443" spans="2:15" x14ac:dyDescent="0.25">
      <c r="B443" s="38" t="s">
        <v>988</v>
      </c>
      <c r="C443" s="38" t="s">
        <v>1012</v>
      </c>
      <c r="D443" s="38" t="s">
        <v>1013</v>
      </c>
      <c r="E443" s="38" t="s">
        <v>1014</v>
      </c>
      <c r="F443" s="39" t="s">
        <v>323</v>
      </c>
      <c r="G443" s="79"/>
      <c r="H443" s="84" t="s">
        <v>270</v>
      </c>
      <c r="I443" s="81">
        <v>1.5373979319282301E-5</v>
      </c>
      <c r="J443" s="81">
        <v>0</v>
      </c>
      <c r="K443" s="126">
        <v>0.71970112984203305</v>
      </c>
      <c r="L443" s="126"/>
      <c r="M443" s="82">
        <v>1E-3</v>
      </c>
      <c r="N443" s="44">
        <v>1.2998999999999999E-8</v>
      </c>
      <c r="O443" s="42">
        <v>4.42</v>
      </c>
    </row>
    <row r="444" spans="2:15" x14ac:dyDescent="0.25">
      <c r="F444" s="39" t="s">
        <v>374</v>
      </c>
      <c r="G444" s="79" t="s">
        <v>983</v>
      </c>
      <c r="H444" s="79" t="s">
        <v>270</v>
      </c>
      <c r="I444" s="48">
        <v>0</v>
      </c>
      <c r="J444" s="48">
        <v>0</v>
      </c>
      <c r="K444" s="121">
        <v>0.72</v>
      </c>
      <c r="L444" s="121"/>
      <c r="M444" s="75">
        <v>1E-3</v>
      </c>
      <c r="N444" s="49">
        <v>1.2998999999999999E-8</v>
      </c>
      <c r="O444" s="42">
        <v>4.43</v>
      </c>
    </row>
    <row r="445" spans="2:15" x14ac:dyDescent="0.25">
      <c r="B445" s="38" t="s">
        <v>988</v>
      </c>
      <c r="C445" s="38" t="s">
        <v>1015</v>
      </c>
      <c r="D445" s="38" t="s">
        <v>1035</v>
      </c>
      <c r="E445" s="38" t="s">
        <v>1058</v>
      </c>
      <c r="F445" s="39" t="s">
        <v>264</v>
      </c>
      <c r="G445" s="79"/>
      <c r="H445" s="84" t="s">
        <v>270</v>
      </c>
      <c r="I445" s="81">
        <v>1.0265714359261901E-3</v>
      </c>
      <c r="J445" s="81">
        <v>3.4589304433000202E-3</v>
      </c>
      <c r="K445" s="126">
        <v>0.82909954065512603</v>
      </c>
      <c r="L445" s="126"/>
      <c r="M445" s="82">
        <v>1E-3</v>
      </c>
      <c r="N445" s="44">
        <v>3.0591999999999998E-7</v>
      </c>
      <c r="O445" s="42">
        <v>5.24</v>
      </c>
    </row>
    <row r="446" spans="2:15" x14ac:dyDescent="0.25">
      <c r="F446" s="39" t="s">
        <v>375</v>
      </c>
      <c r="G446" s="79" t="s">
        <v>983</v>
      </c>
      <c r="H446" s="79" t="s">
        <v>270</v>
      </c>
      <c r="I446" s="48">
        <v>0</v>
      </c>
      <c r="J446" s="48">
        <v>0</v>
      </c>
      <c r="K446" s="121">
        <v>0.32</v>
      </c>
      <c r="L446" s="121"/>
      <c r="M446" s="75">
        <v>3.0000000000000001E-3</v>
      </c>
      <c r="N446" s="49">
        <v>1.0999E-3</v>
      </c>
      <c r="O446" s="42">
        <v>4.53</v>
      </c>
    </row>
    <row r="447" spans="2:15" x14ac:dyDescent="0.25">
      <c r="F447" s="39" t="s">
        <v>376</v>
      </c>
      <c r="G447" s="79" t="s">
        <v>983</v>
      </c>
      <c r="H447" s="79" t="s">
        <v>270</v>
      </c>
      <c r="I447" s="48">
        <v>0</v>
      </c>
      <c r="J447" s="48">
        <v>0</v>
      </c>
      <c r="K447" s="121">
        <v>0.68</v>
      </c>
      <c r="L447" s="121"/>
      <c r="M447" s="75">
        <v>1E-3</v>
      </c>
      <c r="N447" s="49">
        <v>4.7833000000000002E-8</v>
      </c>
      <c r="O447" s="42">
        <v>4.9800000000000004</v>
      </c>
    </row>
    <row r="448" spans="2:15" x14ac:dyDescent="0.25">
      <c r="F448" s="39" t="s">
        <v>405</v>
      </c>
      <c r="G448" s="79" t="s">
        <v>983</v>
      </c>
      <c r="H448" s="79" t="s">
        <v>270</v>
      </c>
      <c r="I448" s="48">
        <v>0</v>
      </c>
      <c r="J448" s="48">
        <v>0</v>
      </c>
      <c r="K448" s="121">
        <v>0.2</v>
      </c>
      <c r="L448" s="121"/>
      <c r="M448" s="75">
        <v>2.5999999999999999E-2</v>
      </c>
      <c r="N448" s="49">
        <v>1.7367E-2</v>
      </c>
      <c r="O448" s="42">
        <v>3.91</v>
      </c>
    </row>
    <row r="449" spans="2:15" x14ac:dyDescent="0.25">
      <c r="F449" s="39" t="s">
        <v>234</v>
      </c>
      <c r="G449" s="79" t="s">
        <v>683</v>
      </c>
      <c r="H449" s="79" t="s">
        <v>270</v>
      </c>
      <c r="I449" s="48">
        <v>4.1973222833222397E-3</v>
      </c>
      <c r="J449" s="48">
        <v>1.5489874618406001E-2</v>
      </c>
      <c r="K449" s="121">
        <v>0.56594212925590204</v>
      </c>
      <c r="L449" s="121"/>
      <c r="M449" s="75">
        <v>1.4999999999999999E-2</v>
      </c>
      <c r="N449" s="49">
        <v>3.7098999999999999E-3</v>
      </c>
      <c r="O449" s="42">
        <v>4.59</v>
      </c>
    </row>
    <row r="450" spans="2:15" x14ac:dyDescent="0.25">
      <c r="B450" s="38" t="s">
        <v>988</v>
      </c>
      <c r="C450" s="38" t="s">
        <v>1015</v>
      </c>
      <c r="D450" s="38" t="s">
        <v>1040</v>
      </c>
      <c r="E450" s="38" t="s">
        <v>1064</v>
      </c>
      <c r="F450" s="39" t="s">
        <v>300</v>
      </c>
      <c r="G450" s="79"/>
      <c r="H450" s="84" t="s">
        <v>67</v>
      </c>
      <c r="I450" s="81">
        <v>0.81734275789407096</v>
      </c>
      <c r="J450" s="81">
        <v>0.145416918285839</v>
      </c>
      <c r="K450" s="126">
        <v>1.9701812359615699E-4</v>
      </c>
      <c r="L450" s="126"/>
      <c r="M450" s="82">
        <v>1E-3</v>
      </c>
      <c r="N450" s="44">
        <v>7.0702000000000003E-11</v>
      </c>
      <c r="O450" s="42">
        <v>5.1100000000000003</v>
      </c>
    </row>
    <row r="451" spans="2:15" x14ac:dyDescent="0.25">
      <c r="F451" s="39" t="s">
        <v>439</v>
      </c>
      <c r="G451" s="79" t="s">
        <v>683</v>
      </c>
      <c r="H451" s="79" t="s">
        <v>67</v>
      </c>
      <c r="I451" s="48">
        <v>0.774384711175508</v>
      </c>
      <c r="J451" s="48">
        <v>1.9829610013263098E-3</v>
      </c>
      <c r="K451" s="121">
        <v>0</v>
      </c>
      <c r="L451" s="121"/>
      <c r="M451" s="75">
        <v>1E-3</v>
      </c>
      <c r="N451" s="49">
        <v>1.6680000000000001E-7</v>
      </c>
      <c r="O451" s="42">
        <v>4.97</v>
      </c>
    </row>
    <row r="452" spans="2:15" x14ac:dyDescent="0.25">
      <c r="F452" s="39" t="s">
        <v>440</v>
      </c>
      <c r="G452" s="79" t="s">
        <v>683</v>
      </c>
      <c r="H452" s="79" t="s">
        <v>67</v>
      </c>
      <c r="I452" s="48">
        <v>0.54938405776101795</v>
      </c>
      <c r="J452" s="48">
        <v>4.0395258291521302E-3</v>
      </c>
      <c r="K452" s="121">
        <v>0</v>
      </c>
      <c r="L452" s="121"/>
      <c r="M452" s="75">
        <v>3.0000000000000001E-3</v>
      </c>
      <c r="N452" s="49">
        <v>5.6215000000000003E-5</v>
      </c>
      <c r="O452" s="42">
        <v>3.81</v>
      </c>
    </row>
    <row r="453" spans="2:15" x14ac:dyDescent="0.25">
      <c r="F453" s="39" t="s">
        <v>441</v>
      </c>
      <c r="G453" s="79" t="s">
        <v>683</v>
      </c>
      <c r="H453" s="79" t="s">
        <v>67</v>
      </c>
      <c r="I453" s="48">
        <v>0.22222222222222199</v>
      </c>
      <c r="J453" s="48">
        <v>0</v>
      </c>
      <c r="K453" s="121">
        <v>0</v>
      </c>
      <c r="L453" s="121"/>
      <c r="M453" s="75">
        <v>2.1999999999999999E-2</v>
      </c>
      <c r="N453" s="49">
        <v>1.3077999999999999E-2</v>
      </c>
      <c r="O453" s="42">
        <v>3.19</v>
      </c>
    </row>
    <row r="454" spans="2:15" x14ac:dyDescent="0.25">
      <c r="F454" s="39" t="s">
        <v>442</v>
      </c>
      <c r="G454" s="79" t="s">
        <v>683</v>
      </c>
      <c r="H454" s="79" t="s">
        <v>67</v>
      </c>
      <c r="I454" s="48">
        <v>0.22222222222222199</v>
      </c>
      <c r="J454" s="48">
        <v>0</v>
      </c>
      <c r="K454" s="121">
        <v>0</v>
      </c>
      <c r="L454" s="121"/>
      <c r="M454" s="75">
        <v>4.2999999999999997E-2</v>
      </c>
      <c r="N454" s="49">
        <v>1.3077999999999999E-2</v>
      </c>
      <c r="O454" s="42">
        <v>3.35</v>
      </c>
    </row>
    <row r="455" spans="2:15" x14ac:dyDescent="0.25">
      <c r="F455" s="39" t="s">
        <v>438</v>
      </c>
      <c r="G455" s="79" t="s">
        <v>683</v>
      </c>
      <c r="H455" s="79" t="s">
        <v>67</v>
      </c>
      <c r="I455" s="48">
        <v>0.28905553458945499</v>
      </c>
      <c r="J455" s="48">
        <v>2.2215973418717198E-3</v>
      </c>
      <c r="K455" s="121">
        <v>0</v>
      </c>
      <c r="L455" s="121"/>
      <c r="M455" s="75">
        <v>1.6E-2</v>
      </c>
      <c r="N455" s="49">
        <v>9.2116000000000003E-3</v>
      </c>
      <c r="O455" s="42">
        <v>3.64</v>
      </c>
    </row>
  </sheetData>
  <mergeCells count="278">
    <mergeCell ref="A272:A274"/>
    <mergeCell ref="B272:B274"/>
    <mergeCell ref="C272:C274"/>
    <mergeCell ref="D272:D274"/>
    <mergeCell ref="E272:E274"/>
    <mergeCell ref="F272:F274"/>
    <mergeCell ref="K260:L260"/>
    <mergeCell ref="I260:J260"/>
    <mergeCell ref="K275:L275"/>
    <mergeCell ref="G272:G274"/>
    <mergeCell ref="H272:H274"/>
    <mergeCell ref="I261:J261"/>
    <mergeCell ref="I262:J262"/>
    <mergeCell ref="I263:J263"/>
    <mergeCell ref="I264:J264"/>
    <mergeCell ref="A241:A243"/>
    <mergeCell ref="B241:B243"/>
    <mergeCell ref="C241:C243"/>
    <mergeCell ref="D241:D243"/>
    <mergeCell ref="E241:E243"/>
    <mergeCell ref="F241:F243"/>
    <mergeCell ref="A257:A259"/>
    <mergeCell ref="B257:B259"/>
    <mergeCell ref="C257:C259"/>
    <mergeCell ref="D257:D259"/>
    <mergeCell ref="E257:E259"/>
    <mergeCell ref="F257:F259"/>
    <mergeCell ref="A3:A5"/>
    <mergeCell ref="B3:B5"/>
    <mergeCell ref="C3:C5"/>
    <mergeCell ref="D3:D5"/>
    <mergeCell ref="E3:E5"/>
    <mergeCell ref="F3:F5"/>
    <mergeCell ref="A121:A123"/>
    <mergeCell ref="B121:B123"/>
    <mergeCell ref="C121:C123"/>
    <mergeCell ref="D121:D123"/>
    <mergeCell ref="E121:E123"/>
    <mergeCell ref="F121:F123"/>
    <mergeCell ref="K286:L286"/>
    <mergeCell ref="K274:L274"/>
    <mergeCell ref="K276:L276"/>
    <mergeCell ref="K277:L277"/>
    <mergeCell ref="K278:L278"/>
    <mergeCell ref="K279:L279"/>
    <mergeCell ref="K280:L280"/>
    <mergeCell ref="K293:L293"/>
    <mergeCell ref="K294:L294"/>
    <mergeCell ref="K281:L281"/>
    <mergeCell ref="K282:L282"/>
    <mergeCell ref="K283:L283"/>
    <mergeCell ref="K284:L284"/>
    <mergeCell ref="K285:L285"/>
    <mergeCell ref="K296:L296"/>
    <mergeCell ref="K297:L297"/>
    <mergeCell ref="K298:L298"/>
    <mergeCell ref="K287:L287"/>
    <mergeCell ref="K288:L288"/>
    <mergeCell ref="K289:L289"/>
    <mergeCell ref="K290:L290"/>
    <mergeCell ref="K291:L291"/>
    <mergeCell ref="K292:L292"/>
    <mergeCell ref="K295:L295"/>
    <mergeCell ref="K307:L307"/>
    <mergeCell ref="K308:L308"/>
    <mergeCell ref="K309:L309"/>
    <mergeCell ref="K310:L310"/>
    <mergeCell ref="K311:L311"/>
    <mergeCell ref="K312:L312"/>
    <mergeCell ref="K299:L299"/>
    <mergeCell ref="K300:L300"/>
    <mergeCell ref="K301:L301"/>
    <mergeCell ref="K302:L302"/>
    <mergeCell ref="K303:L303"/>
    <mergeCell ref="K304:L304"/>
    <mergeCell ref="K306:L306"/>
    <mergeCell ref="K305:L305"/>
    <mergeCell ref="K319:L319"/>
    <mergeCell ref="K320:L320"/>
    <mergeCell ref="K321:L321"/>
    <mergeCell ref="K322:L322"/>
    <mergeCell ref="K323:L323"/>
    <mergeCell ref="K324:L324"/>
    <mergeCell ref="K313:L313"/>
    <mergeCell ref="K314:L314"/>
    <mergeCell ref="K315:L315"/>
    <mergeCell ref="K316:L316"/>
    <mergeCell ref="K317:L317"/>
    <mergeCell ref="K318:L318"/>
    <mergeCell ref="K331:L331"/>
    <mergeCell ref="K332:L332"/>
    <mergeCell ref="K333:L333"/>
    <mergeCell ref="K334:L334"/>
    <mergeCell ref="K335:L335"/>
    <mergeCell ref="K336:L336"/>
    <mergeCell ref="K325:L325"/>
    <mergeCell ref="K326:L326"/>
    <mergeCell ref="K327:L327"/>
    <mergeCell ref="K328:L328"/>
    <mergeCell ref="K329:L329"/>
    <mergeCell ref="K330:L330"/>
    <mergeCell ref="K343:L343"/>
    <mergeCell ref="K344:L344"/>
    <mergeCell ref="K345:L345"/>
    <mergeCell ref="K346:L346"/>
    <mergeCell ref="K347:L347"/>
    <mergeCell ref="K348:L348"/>
    <mergeCell ref="K337:L337"/>
    <mergeCell ref="K338:L338"/>
    <mergeCell ref="K339:L339"/>
    <mergeCell ref="K340:L340"/>
    <mergeCell ref="K341:L341"/>
    <mergeCell ref="K342:L342"/>
    <mergeCell ref="K355:L355"/>
    <mergeCell ref="K356:L356"/>
    <mergeCell ref="K357:L357"/>
    <mergeCell ref="K358:L358"/>
    <mergeCell ref="K370:L370"/>
    <mergeCell ref="K371:L371"/>
    <mergeCell ref="K349:L349"/>
    <mergeCell ref="K350:L350"/>
    <mergeCell ref="K351:L351"/>
    <mergeCell ref="K352:L352"/>
    <mergeCell ref="K353:L353"/>
    <mergeCell ref="K354:L354"/>
    <mergeCell ref="K359:L359"/>
    <mergeCell ref="K360:L360"/>
    <mergeCell ref="K361:L361"/>
    <mergeCell ref="K362:L362"/>
    <mergeCell ref="K363:L363"/>
    <mergeCell ref="K364:L364"/>
    <mergeCell ref="K365:L365"/>
    <mergeCell ref="K366:L366"/>
    <mergeCell ref="K367:L367"/>
    <mergeCell ref="K368:L368"/>
    <mergeCell ref="K369:L369"/>
    <mergeCell ref="K378:L378"/>
    <mergeCell ref="K379:L379"/>
    <mergeCell ref="K380:L380"/>
    <mergeCell ref="K381:L381"/>
    <mergeCell ref="K382:L382"/>
    <mergeCell ref="K383:L383"/>
    <mergeCell ref="K372:L372"/>
    <mergeCell ref="K373:L373"/>
    <mergeCell ref="K374:L374"/>
    <mergeCell ref="K375:L375"/>
    <mergeCell ref="K376:L376"/>
    <mergeCell ref="K377:L377"/>
    <mergeCell ref="K390:L390"/>
    <mergeCell ref="K391:L391"/>
    <mergeCell ref="K392:L392"/>
    <mergeCell ref="K393:L393"/>
    <mergeCell ref="K394:L394"/>
    <mergeCell ref="K395:L395"/>
    <mergeCell ref="K384:L384"/>
    <mergeCell ref="K385:L385"/>
    <mergeCell ref="K386:L386"/>
    <mergeCell ref="K387:L387"/>
    <mergeCell ref="K388:L388"/>
    <mergeCell ref="K389:L389"/>
    <mergeCell ref="K402:L402"/>
    <mergeCell ref="K403:L403"/>
    <mergeCell ref="K404:L404"/>
    <mergeCell ref="K405:L405"/>
    <mergeCell ref="K406:L406"/>
    <mergeCell ref="K407:L407"/>
    <mergeCell ref="K396:L396"/>
    <mergeCell ref="K397:L397"/>
    <mergeCell ref="K398:L398"/>
    <mergeCell ref="K399:L399"/>
    <mergeCell ref="K400:L400"/>
    <mergeCell ref="K401:L401"/>
    <mergeCell ref="K414:L414"/>
    <mergeCell ref="K415:L415"/>
    <mergeCell ref="K416:L416"/>
    <mergeCell ref="K417:L417"/>
    <mergeCell ref="K418:L418"/>
    <mergeCell ref="K419:L419"/>
    <mergeCell ref="K408:L408"/>
    <mergeCell ref="K409:L409"/>
    <mergeCell ref="K410:L410"/>
    <mergeCell ref="K411:L411"/>
    <mergeCell ref="K412:L412"/>
    <mergeCell ref="K413:L413"/>
    <mergeCell ref="K426:L426"/>
    <mergeCell ref="K427:L427"/>
    <mergeCell ref="K428:L428"/>
    <mergeCell ref="K429:L429"/>
    <mergeCell ref="K430:L430"/>
    <mergeCell ref="K431:L431"/>
    <mergeCell ref="K420:L420"/>
    <mergeCell ref="K421:L421"/>
    <mergeCell ref="K422:L422"/>
    <mergeCell ref="K423:L423"/>
    <mergeCell ref="K424:L424"/>
    <mergeCell ref="K425:L425"/>
    <mergeCell ref="K438:L438"/>
    <mergeCell ref="K439:L439"/>
    <mergeCell ref="K440:L440"/>
    <mergeCell ref="K441:L441"/>
    <mergeCell ref="K442:L442"/>
    <mergeCell ref="K443:L443"/>
    <mergeCell ref="K432:L432"/>
    <mergeCell ref="K433:L433"/>
    <mergeCell ref="K434:L434"/>
    <mergeCell ref="K435:L435"/>
    <mergeCell ref="K436:L436"/>
    <mergeCell ref="K437:L437"/>
    <mergeCell ref="K450:L450"/>
    <mergeCell ref="K451:L451"/>
    <mergeCell ref="K452:L452"/>
    <mergeCell ref="K453:L453"/>
    <mergeCell ref="K454:L454"/>
    <mergeCell ref="K455:L455"/>
    <mergeCell ref="K444:L444"/>
    <mergeCell ref="K445:L445"/>
    <mergeCell ref="K446:L446"/>
    <mergeCell ref="K447:L447"/>
    <mergeCell ref="K448:L448"/>
    <mergeCell ref="K449:L449"/>
    <mergeCell ref="G3:G5"/>
    <mergeCell ref="H3:H5"/>
    <mergeCell ref="G121:G123"/>
    <mergeCell ref="H121:H123"/>
    <mergeCell ref="G241:G243"/>
    <mergeCell ref="H241:H243"/>
    <mergeCell ref="I4:L4"/>
    <mergeCell ref="I3:M3"/>
    <mergeCell ref="N3:O3"/>
    <mergeCell ref="I121:M121"/>
    <mergeCell ref="I122:L122"/>
    <mergeCell ref="K243:L243"/>
    <mergeCell ref="M122:M123"/>
    <mergeCell ref="M242:M243"/>
    <mergeCell ref="M4:M5"/>
    <mergeCell ref="N4:N5"/>
    <mergeCell ref="O4:O5"/>
    <mergeCell ref="N121:O121"/>
    <mergeCell ref="N122:N123"/>
    <mergeCell ref="O122:O123"/>
    <mergeCell ref="N241:O241"/>
    <mergeCell ref="N242:N243"/>
    <mergeCell ref="O242:O243"/>
    <mergeCell ref="I241:M241"/>
    <mergeCell ref="I242:L242"/>
    <mergeCell ref="K248:L248"/>
    <mergeCell ref="M273:M274"/>
    <mergeCell ref="M258:M259"/>
    <mergeCell ref="I272:M272"/>
    <mergeCell ref="I273:L273"/>
    <mergeCell ref="I258:L258"/>
    <mergeCell ref="I257:M257"/>
    <mergeCell ref="O273:O274"/>
    <mergeCell ref="K252:L252"/>
    <mergeCell ref="K253:L253"/>
    <mergeCell ref="I259:J259"/>
    <mergeCell ref="K259:L259"/>
    <mergeCell ref="K245:L245"/>
    <mergeCell ref="K246:L246"/>
    <mergeCell ref="K247:L247"/>
    <mergeCell ref="N257:O257"/>
    <mergeCell ref="N258:N259"/>
    <mergeCell ref="O258:O259"/>
    <mergeCell ref="I265:J265"/>
    <mergeCell ref="I266:J266"/>
    <mergeCell ref="K249:L249"/>
    <mergeCell ref="K250:L250"/>
    <mergeCell ref="K251:L251"/>
    <mergeCell ref="G257:G259"/>
    <mergeCell ref="H257:H259"/>
    <mergeCell ref="N272:O272"/>
    <mergeCell ref="N273:N274"/>
    <mergeCell ref="K261:L261"/>
    <mergeCell ref="K262:L262"/>
    <mergeCell ref="K263:L263"/>
    <mergeCell ref="K264:L264"/>
    <mergeCell ref="K265:L265"/>
    <mergeCell ref="K266:L26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vt:i4>
      </vt:variant>
      <vt:variant>
        <vt:lpstr>Intervalos com nome</vt:lpstr>
      </vt:variant>
      <vt:variant>
        <vt:i4>11</vt:i4>
      </vt:variant>
    </vt:vector>
  </HeadingPairs>
  <TitlesOfParts>
    <vt:vector size="18" baseType="lpstr">
      <vt:lpstr>Table_S1</vt:lpstr>
      <vt:lpstr>Table_S2</vt:lpstr>
      <vt:lpstr>Table_S3</vt:lpstr>
      <vt:lpstr>Table_S4</vt:lpstr>
      <vt:lpstr>Table_S5</vt:lpstr>
      <vt:lpstr>Table S6</vt:lpstr>
      <vt:lpstr>Table S7</vt:lpstr>
      <vt:lpstr>'Table S7'!splsda.comp1.otus.valuevar_bikcetL6_species_2</vt:lpstr>
      <vt:lpstr>'Table S7'!splsda.comp2.otus.valuevar_bikcetL6_cod</vt:lpstr>
      <vt:lpstr>'Table S7'!splsda.comp2.otus.valuevar_bikcetL6_sexmat</vt:lpstr>
      <vt:lpstr>'Table S7'!splsda.comp2.otus.valuevar_bikcetL6_sexmat_1</vt:lpstr>
      <vt:lpstr>'Table S6'!splsda.comp2.otus.valuevar_L6_cod</vt:lpstr>
      <vt:lpstr>'Table S7'!splsda.comp2.otus.valuevar_L6_cod</vt:lpstr>
      <vt:lpstr>'Table S6'!splsda.comp2.otus.valuevar_L6_devstage_1</vt:lpstr>
      <vt:lpstr>'Table S6'!splsda.comp2.otus.valuevar_L6_local_1</vt:lpstr>
      <vt:lpstr>'Table S7'!splsda.comp3.otus.valuevar_bikcetL6_species</vt:lpstr>
      <vt:lpstr>'Table S6'!splsda.comp3.otus.valuevar_L6_cod</vt:lpstr>
      <vt:lpstr>'Table S7'!splsda.comp3.otus.valuevar_L6_cod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pcastro</dc:creator>
  <cp:lastModifiedBy>pcastro</cp:lastModifiedBy>
  <dcterms:created xsi:type="dcterms:W3CDTF">2017-11-09T22:48:32Z</dcterms:created>
  <dcterms:modified xsi:type="dcterms:W3CDTF">2019-01-19T13:31:58Z</dcterms:modified>
</cp:coreProperties>
</file>