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577\Box Sync\Hurricanes-NE Caribbean\Articles\01_MariaRainfallSignature\00_ArticleManuscript\Revision\Revision2\"/>
    </mc:Choice>
  </mc:AlternateContent>
  <bookViews>
    <workbookView xWindow="0" yWindow="0" windowWidth="28800" windowHeight="12300"/>
  </bookViews>
  <sheets>
    <sheet name="Table 1" sheetId="1" r:id="rId1"/>
    <sheet name="Figure 1" sheetId="2" r:id="rId2"/>
    <sheet name="Table 2" sheetId="3" r:id="rId3"/>
    <sheet name="Figure 2" sheetId="4" r:id="rId4"/>
    <sheet name="Table 3" sheetId="5" r:id="rId5"/>
    <sheet name="Figure 3" sheetId="6" r:id="rId6"/>
    <sheet name="Table 4" sheetId="7" r:id="rId7"/>
    <sheet name="Figure 4" sheetId="8" r:id="rId8"/>
    <sheet name="Figure 5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7" i="1" l="1"/>
  <c r="M66" i="1"/>
  <c r="M65" i="1"/>
  <c r="M64" i="1"/>
  <c r="L67" i="1"/>
  <c r="L66" i="1"/>
  <c r="L65" i="1"/>
  <c r="L64" i="1"/>
</calcChain>
</file>

<file path=xl/sharedStrings.xml><?xml version="1.0" encoding="utf-8"?>
<sst xmlns="http://schemas.openxmlformats.org/spreadsheetml/2006/main" count="284" uniqueCount="91">
  <si>
    <t>NUMBER</t>
  </si>
  <si>
    <t>YEAR</t>
  </si>
  <si>
    <t>EVENT NAME</t>
  </si>
  <si>
    <t>NO OF STATIONS</t>
  </si>
  <si>
    <t>AVG TOTAL RAIN (MM)</t>
  </si>
  <si>
    <t>MAX TOTAL RAIN (MM)</t>
  </si>
  <si>
    <t>AVG 24HR RAIN (MM)</t>
  </si>
  <si>
    <t>MAX 24HR RAIN (MM)</t>
  </si>
  <si>
    <t>AVG 24HR INTENSITY (MM/HR)</t>
  </si>
  <si>
    <t>San Ciriaco</t>
  </si>
  <si>
    <t>San Zacarias</t>
  </si>
  <si>
    <t>No Name</t>
  </si>
  <si>
    <t>San Hipolito</t>
  </si>
  <si>
    <t>San Pedro</t>
  </si>
  <si>
    <t>San Liborio</t>
  </si>
  <si>
    <t>San Nicomedes</t>
  </si>
  <si>
    <t>San Felipe II</t>
  </si>
  <si>
    <t>San Nicolas</t>
  </si>
  <si>
    <t>San Ciprian</t>
  </si>
  <si>
    <t>San Calixto</t>
  </si>
  <si>
    <t>San Mateo</t>
  </si>
  <si>
    <t>Baker</t>
  </si>
  <si>
    <t>Dolly</t>
  </si>
  <si>
    <t>Santa Clara</t>
  </si>
  <si>
    <t>Donna</t>
  </si>
  <si>
    <t>TD15</t>
  </si>
  <si>
    <t>Doria</t>
  </si>
  <si>
    <t>Christine</t>
  </si>
  <si>
    <t>Carmen</t>
  </si>
  <si>
    <t>Eloise</t>
  </si>
  <si>
    <t>Claudette</t>
  </si>
  <si>
    <t>David</t>
  </si>
  <si>
    <t>Frederic</t>
  </si>
  <si>
    <t>Floyd</t>
  </si>
  <si>
    <t>Gert</t>
  </si>
  <si>
    <t>Debby</t>
  </si>
  <si>
    <t>Klaus</t>
  </si>
  <si>
    <t>Lili</t>
  </si>
  <si>
    <t>Isabel</t>
  </si>
  <si>
    <t>Kate</t>
  </si>
  <si>
    <t>Emily</t>
  </si>
  <si>
    <t>Chris</t>
  </si>
  <si>
    <t>Hugo</t>
  </si>
  <si>
    <t>Cindy</t>
  </si>
  <si>
    <t>Luis</t>
  </si>
  <si>
    <t>Marilyn</t>
  </si>
  <si>
    <t>Hortense</t>
  </si>
  <si>
    <t>Grace</t>
  </si>
  <si>
    <t>Georges</t>
  </si>
  <si>
    <t>Jose</t>
  </si>
  <si>
    <t>Lenny</t>
  </si>
  <si>
    <t>Dean</t>
  </si>
  <si>
    <t>Mindy</t>
  </si>
  <si>
    <t>Odette</t>
  </si>
  <si>
    <t>Frances</t>
  </si>
  <si>
    <t>Jeanne</t>
  </si>
  <si>
    <t>Noel</t>
  </si>
  <si>
    <t>Olga</t>
  </si>
  <si>
    <t>Fay</t>
  </si>
  <si>
    <t>Kyle</t>
  </si>
  <si>
    <t>Erika</t>
  </si>
  <si>
    <t>Earl</t>
  </si>
  <si>
    <t>Otto</t>
  </si>
  <si>
    <t>Irene</t>
  </si>
  <si>
    <t>Irma</t>
  </si>
  <si>
    <t>Maria</t>
  </si>
  <si>
    <t>Min</t>
  </si>
  <si>
    <t>Max</t>
  </si>
  <si>
    <t>Average</t>
  </si>
  <si>
    <t>Median</t>
  </si>
  <si>
    <t>Minimum Total Rainfall (mm)</t>
  </si>
  <si>
    <t>Standard Deviation Total Rainfall (mm)</t>
  </si>
  <si>
    <t>Max Total Rainfall (mm)</t>
  </si>
  <si>
    <t>Mean Total Rainfall (mm)</t>
  </si>
  <si>
    <t>Storm Name</t>
  </si>
  <si>
    <t>Storm Number</t>
  </si>
  <si>
    <t>Rank</t>
  </si>
  <si>
    <t>Median 24-hr Precip. Intensity  (mm/hr)</t>
  </si>
  <si>
    <t>Min 24-hr Precip. Intensity  (mm/hr)</t>
  </si>
  <si>
    <t>Standard Dev. Precip. Intensity  (mm/hr)</t>
  </si>
  <si>
    <t>Max 24-hr Precip. Intensity  (mm/hr)</t>
  </si>
  <si>
    <t>Mean 24-hr Precip. Intensity  (mm/hr)</t>
  </si>
  <si>
    <t>Median Rec Int (yrs)</t>
  </si>
  <si>
    <t>Min Rec Int (yrs)</t>
  </si>
  <si>
    <t>Standard Dev Rec Int (yrs)</t>
  </si>
  <si>
    <t>Max Rec Int (yrs)</t>
  </si>
  <si>
    <t>Mean Rec Int (yrs)</t>
  </si>
  <si>
    <t>Start Date</t>
  </si>
  <si>
    <t>End Date</t>
  </si>
  <si>
    <r>
      <t>Area contained within convex hull defined by weather stations (km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</si>
  <si>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Percent of PR's landmass within convex hull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</si>
</sst>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3">
    <xf numFmtId="0" fontId="0" fillId="0" borderId="0" xfId="0"/>
    <xf numFmtId="0" fontId="0" fillId="4" borderId="0" xfId="0" applyFill="1" applyAlignment="1">
      <alignment horizontal="center"/>
    </xf>
    <xf numFmtId="0" fontId="0" fillId="4" borderId="0" xfId="0" applyFill="1"/>
    <xf numFmtId="1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1" fontId="0" fillId="3" borderId="5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1" fontId="0" fillId="3" borderId="11" xfId="0" applyNumberFormat="1" applyFill="1" applyBorder="1" applyAlignment="1">
      <alignment horizontal="center"/>
    </xf>
    <xf numFmtId="0" fontId="2" fillId="3" borderId="13" xfId="0" applyFont="1" applyFill="1" applyBorder="1"/>
    <xf numFmtId="0" fontId="2" fillId="3" borderId="0" xfId="0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6" xfId="0" applyFont="1" applyFill="1" applyBorder="1" applyAlignment="1">
      <alignment horizontal="center"/>
    </xf>
    <xf numFmtId="1" fontId="2" fillId="3" borderId="16" xfId="0" applyNumberFormat="1" applyFont="1" applyFill="1" applyBorder="1" applyAlignment="1">
      <alignment horizont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readingOrder="1"/>
    </xf>
    <xf numFmtId="0" fontId="0" fillId="5" borderId="0" xfId="0" applyFill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6" borderId="18" xfId="0" applyNumberFormat="1" applyFill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1" fontId="0" fillId="6" borderId="21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25" xfId="0" applyNumberForma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1" fillId="5" borderId="0" xfId="0" applyFont="1" applyFill="1" applyAlignment="1">
      <alignment wrapText="1"/>
    </xf>
    <xf numFmtId="1" fontId="1" fillId="7" borderId="27" xfId="0" applyNumberFormat="1" applyFont="1" applyFill="1" applyBorder="1" applyAlignment="1">
      <alignment horizontal="center" wrapText="1"/>
    </xf>
    <xf numFmtId="1" fontId="1" fillId="7" borderId="28" xfId="0" applyNumberFormat="1" applyFont="1" applyFill="1" applyBorder="1" applyAlignment="1">
      <alignment horizontal="center" wrapText="1"/>
    </xf>
    <xf numFmtId="0" fontId="1" fillId="7" borderId="28" xfId="0" applyFont="1" applyFill="1" applyBorder="1" applyAlignment="1">
      <alignment horizontal="center" wrapText="1"/>
    </xf>
    <xf numFmtId="0" fontId="1" fillId="7" borderId="29" xfId="0" applyFont="1" applyFill="1" applyBorder="1" applyAlignment="1">
      <alignment horizontal="center" wrapText="1"/>
    </xf>
    <xf numFmtId="0" fontId="0" fillId="5" borderId="0" xfId="0" applyFill="1" applyAlignment="1">
      <alignment vertical="center"/>
    </xf>
    <xf numFmtId="164" fontId="0" fillId="5" borderId="0" xfId="0" applyNumberFormat="1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164" fontId="0" fillId="6" borderId="9" xfId="0" applyNumberFormat="1" applyFill="1" applyBorder="1" applyAlignment="1">
      <alignment horizontal="center"/>
    </xf>
    <xf numFmtId="164" fontId="0" fillId="6" borderId="8" xfId="0" applyNumberFormat="1" applyFill="1" applyBorder="1" applyAlignment="1">
      <alignment horizontal="center"/>
    </xf>
    <xf numFmtId="0" fontId="0" fillId="6" borderId="8" xfId="0" applyFill="1" applyBorder="1" applyAlignment="1">
      <alignment horizontal="left"/>
    </xf>
    <xf numFmtId="0" fontId="0" fillId="6" borderId="8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164" fontId="0" fillId="6" borderId="6" xfId="0" applyNumberFormat="1" applyFill="1" applyBorder="1" applyAlignment="1">
      <alignment horizontal="center"/>
    </xf>
    <xf numFmtId="164" fontId="0" fillId="6" borderId="5" xfId="0" applyNumberFormat="1" applyFill="1" applyBorder="1" applyAlignment="1">
      <alignment horizontal="center"/>
    </xf>
    <xf numFmtId="0" fontId="0" fillId="6" borderId="5" xfId="0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0" fillId="6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1" fillId="7" borderId="28" xfId="0" applyNumberFormat="1" applyFont="1" applyFill="1" applyBorder="1" applyAlignment="1">
      <alignment horizontal="center" wrapText="1"/>
    </xf>
    <xf numFmtId="0" fontId="1" fillId="7" borderId="28" xfId="0" applyFont="1" applyFill="1" applyBorder="1" applyAlignment="1">
      <alignment horizontal="left" wrapText="1"/>
    </xf>
    <xf numFmtId="0" fontId="0" fillId="5" borderId="0" xfId="0" applyFill="1" applyAlignment="1">
      <alignment vertical="center" readingOrder="1"/>
    </xf>
    <xf numFmtId="1" fontId="0" fillId="5" borderId="0" xfId="0" applyNumberFormat="1" applyFill="1" applyAlignment="1">
      <alignment horizontal="center"/>
    </xf>
    <xf numFmtId="1" fontId="0" fillId="6" borderId="5" xfId="0" applyNumberFormat="1" applyFill="1" applyBorder="1" applyAlignment="1">
      <alignment horizontal="center"/>
    </xf>
    <xf numFmtId="1" fontId="0" fillId="6" borderId="6" xfId="0" applyNumberFormat="1" applyFill="1" applyBorder="1" applyAlignment="1">
      <alignment horizontal="center"/>
    </xf>
    <xf numFmtId="1" fontId="0" fillId="6" borderId="3" xfId="0" applyNumberForma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0" fontId="1" fillId="7" borderId="27" xfId="0" applyFont="1" applyFill="1" applyBorder="1" applyAlignment="1">
      <alignment horizontal="center" wrapText="1"/>
    </xf>
    <xf numFmtId="16" fontId="0" fillId="3" borderId="5" xfId="0" applyNumberForma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wrapText="1"/>
    </xf>
    <xf numFmtId="1" fontId="1" fillId="2" borderId="31" xfId="0" applyNumberFormat="1" applyFont="1" applyFill="1" applyBorder="1" applyAlignment="1">
      <alignment horizontal="center" wrapText="1"/>
    </xf>
    <xf numFmtId="164" fontId="1" fillId="2" borderId="31" xfId="0" applyNumberFormat="1" applyFont="1" applyFill="1" applyBorder="1" applyAlignment="1">
      <alignment horizontal="center" wrapText="1"/>
    </xf>
    <xf numFmtId="3" fontId="1" fillId="2" borderId="31" xfId="0" applyNumberFormat="1" applyFont="1" applyFill="1" applyBorder="1" applyAlignment="1">
      <alignment horizontal="center" wrapText="1"/>
    </xf>
    <xf numFmtId="3" fontId="2" fillId="3" borderId="0" xfId="0" applyNumberFormat="1" applyFont="1" applyFill="1" applyBorder="1" applyAlignment="1">
      <alignment horizontal="center"/>
    </xf>
    <xf numFmtId="3" fontId="0" fillId="4" borderId="0" xfId="0" applyNumberFormat="1" applyFill="1" applyAlignment="1">
      <alignment horizontal="center"/>
    </xf>
    <xf numFmtId="9" fontId="1" fillId="2" borderId="32" xfId="1" applyFont="1" applyFill="1" applyBorder="1" applyAlignment="1">
      <alignment horizontal="center" wrapText="1"/>
    </xf>
    <xf numFmtId="9" fontId="0" fillId="4" borderId="0" xfId="1" applyFont="1" applyFill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3" fontId="0" fillId="3" borderId="11" xfId="0" applyNumberFormat="1" applyFill="1" applyBorder="1" applyAlignment="1">
      <alignment horizontal="center"/>
    </xf>
    <xf numFmtId="9" fontId="0" fillId="3" borderId="12" xfId="1" applyFont="1" applyFill="1" applyBorder="1" applyAlignment="1">
      <alignment horizontal="center"/>
    </xf>
    <xf numFmtId="9" fontId="2" fillId="3" borderId="14" xfId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9" fontId="2" fillId="3" borderId="17" xfId="1" applyFont="1" applyFill="1" applyBorder="1" applyAlignment="1">
      <alignment horizontal="center"/>
    </xf>
    <xf numFmtId="164" fontId="0" fillId="3" borderId="33" xfId="0" applyNumberFormat="1" applyFill="1" applyBorder="1" applyAlignment="1">
      <alignment horizontal="center"/>
    </xf>
    <xf numFmtId="3" fontId="0" fillId="3" borderId="34" xfId="0" applyNumberFormat="1" applyFill="1" applyBorder="1" applyAlignment="1">
      <alignment horizontal="center"/>
    </xf>
    <xf numFmtId="9" fontId="0" fillId="3" borderId="35" xfId="1" applyFont="1" applyFill="1" applyBorder="1" applyAlignment="1">
      <alignment horizontal="center"/>
    </xf>
    <xf numFmtId="3" fontId="0" fillId="3" borderId="36" xfId="0" applyNumberFormat="1" applyFill="1" applyBorder="1" applyAlignment="1">
      <alignment horizontal="center"/>
    </xf>
    <xf numFmtId="9" fontId="0" fillId="3" borderId="37" xfId="1" applyFont="1" applyFill="1" applyBorder="1" applyAlignment="1">
      <alignment horizontal="center"/>
    </xf>
    <xf numFmtId="3" fontId="0" fillId="3" borderId="38" xfId="0" applyNumberFormat="1" applyFill="1" applyBorder="1" applyAlignment="1">
      <alignment horizontal="center"/>
    </xf>
    <xf numFmtId="9" fontId="0" fillId="3" borderId="39" xfId="1" applyFont="1" applyFill="1" applyBorder="1" applyAlignment="1">
      <alignment horizontal="center"/>
    </xf>
    <xf numFmtId="2" fontId="0" fillId="6" borderId="5" xfId="0" applyNumberFormat="1" applyFill="1" applyBorder="1" applyAlignment="1">
      <alignment horizontal="center"/>
    </xf>
    <xf numFmtId="2" fontId="0" fillId="6" borderId="8" xfId="0" applyNumberFormat="1" applyFill="1" applyBorder="1" applyAlignment="1">
      <alignment horizontal="center"/>
    </xf>
    <xf numFmtId="3" fontId="0" fillId="6" borderId="2" xfId="0" applyNumberFormat="1" applyFill="1" applyBorder="1" applyAlignment="1">
      <alignment horizontal="center"/>
    </xf>
    <xf numFmtId="3" fontId="0" fillId="6" borderId="5" xfId="0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2" fontId="0" fillId="6" borderId="6" xfId="0" applyNumberFormat="1" applyFill="1" applyBorder="1" applyAlignment="1">
      <alignment horizontal="center"/>
    </xf>
    <xf numFmtId="2" fontId="0" fillId="6" borderId="9" xfId="0" applyNumberForma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png"/><Relationship Id="rId21" Type="http://schemas.openxmlformats.org/officeDocument/2006/relationships/image" Target="../media/image23.png"/><Relationship Id="rId42" Type="http://schemas.openxmlformats.org/officeDocument/2006/relationships/image" Target="../media/image44.png"/><Relationship Id="rId63" Type="http://schemas.openxmlformats.org/officeDocument/2006/relationships/image" Target="../media/image65.png"/><Relationship Id="rId84" Type="http://schemas.openxmlformats.org/officeDocument/2006/relationships/image" Target="../media/image86.png"/><Relationship Id="rId138" Type="http://schemas.openxmlformats.org/officeDocument/2006/relationships/image" Target="../media/image140.png"/><Relationship Id="rId159" Type="http://schemas.openxmlformats.org/officeDocument/2006/relationships/image" Target="../media/image161.png"/><Relationship Id="rId170" Type="http://schemas.openxmlformats.org/officeDocument/2006/relationships/image" Target="../media/image172.png"/><Relationship Id="rId107" Type="http://schemas.openxmlformats.org/officeDocument/2006/relationships/image" Target="../media/image109.png"/><Relationship Id="rId11" Type="http://schemas.openxmlformats.org/officeDocument/2006/relationships/image" Target="../media/image13.png"/><Relationship Id="rId32" Type="http://schemas.openxmlformats.org/officeDocument/2006/relationships/image" Target="../media/image34.png"/><Relationship Id="rId53" Type="http://schemas.openxmlformats.org/officeDocument/2006/relationships/image" Target="../media/image55.png"/><Relationship Id="rId74" Type="http://schemas.openxmlformats.org/officeDocument/2006/relationships/image" Target="../media/image76.png"/><Relationship Id="rId128" Type="http://schemas.openxmlformats.org/officeDocument/2006/relationships/image" Target="../media/image130.png"/><Relationship Id="rId149" Type="http://schemas.openxmlformats.org/officeDocument/2006/relationships/image" Target="../media/image151.png"/><Relationship Id="rId5" Type="http://schemas.openxmlformats.org/officeDocument/2006/relationships/image" Target="../media/image7.png"/><Relationship Id="rId95" Type="http://schemas.openxmlformats.org/officeDocument/2006/relationships/image" Target="../media/image97.png"/><Relationship Id="rId160" Type="http://schemas.openxmlformats.org/officeDocument/2006/relationships/image" Target="../media/image162.png"/><Relationship Id="rId181" Type="http://schemas.openxmlformats.org/officeDocument/2006/relationships/image" Target="../media/image183.png"/><Relationship Id="rId22" Type="http://schemas.openxmlformats.org/officeDocument/2006/relationships/image" Target="../media/image24.png"/><Relationship Id="rId43" Type="http://schemas.openxmlformats.org/officeDocument/2006/relationships/image" Target="../media/image45.png"/><Relationship Id="rId64" Type="http://schemas.openxmlformats.org/officeDocument/2006/relationships/image" Target="../media/image66.png"/><Relationship Id="rId118" Type="http://schemas.openxmlformats.org/officeDocument/2006/relationships/image" Target="../media/image120.png"/><Relationship Id="rId139" Type="http://schemas.openxmlformats.org/officeDocument/2006/relationships/image" Target="../media/image141.png"/><Relationship Id="rId85" Type="http://schemas.openxmlformats.org/officeDocument/2006/relationships/image" Target="../media/image87.png"/><Relationship Id="rId150" Type="http://schemas.openxmlformats.org/officeDocument/2006/relationships/image" Target="../media/image152.png"/><Relationship Id="rId171" Type="http://schemas.openxmlformats.org/officeDocument/2006/relationships/image" Target="../media/image173.png"/><Relationship Id="rId12" Type="http://schemas.openxmlformats.org/officeDocument/2006/relationships/image" Target="../media/image14.png"/><Relationship Id="rId33" Type="http://schemas.openxmlformats.org/officeDocument/2006/relationships/image" Target="../media/image35.png"/><Relationship Id="rId108" Type="http://schemas.openxmlformats.org/officeDocument/2006/relationships/image" Target="../media/image110.png"/><Relationship Id="rId129" Type="http://schemas.openxmlformats.org/officeDocument/2006/relationships/image" Target="../media/image131.png"/><Relationship Id="rId54" Type="http://schemas.openxmlformats.org/officeDocument/2006/relationships/image" Target="../media/image56.png"/><Relationship Id="rId75" Type="http://schemas.openxmlformats.org/officeDocument/2006/relationships/image" Target="../media/image77.png"/><Relationship Id="rId96" Type="http://schemas.openxmlformats.org/officeDocument/2006/relationships/image" Target="../media/image98.png"/><Relationship Id="rId140" Type="http://schemas.openxmlformats.org/officeDocument/2006/relationships/image" Target="../media/image142.png"/><Relationship Id="rId161" Type="http://schemas.openxmlformats.org/officeDocument/2006/relationships/image" Target="../media/image163.png"/><Relationship Id="rId182" Type="http://schemas.openxmlformats.org/officeDocument/2006/relationships/image" Target="../media/image184.png"/><Relationship Id="rId6" Type="http://schemas.openxmlformats.org/officeDocument/2006/relationships/image" Target="../media/image8.png"/><Relationship Id="rId23" Type="http://schemas.openxmlformats.org/officeDocument/2006/relationships/image" Target="../media/image25.png"/><Relationship Id="rId119" Type="http://schemas.openxmlformats.org/officeDocument/2006/relationships/image" Target="../media/image121.png"/><Relationship Id="rId44" Type="http://schemas.openxmlformats.org/officeDocument/2006/relationships/image" Target="../media/image46.pn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81" Type="http://schemas.openxmlformats.org/officeDocument/2006/relationships/image" Target="../media/image83.png"/><Relationship Id="rId86" Type="http://schemas.openxmlformats.org/officeDocument/2006/relationships/image" Target="../media/image88.png"/><Relationship Id="rId130" Type="http://schemas.openxmlformats.org/officeDocument/2006/relationships/image" Target="../media/image132.png"/><Relationship Id="rId135" Type="http://schemas.openxmlformats.org/officeDocument/2006/relationships/image" Target="../media/image137.png"/><Relationship Id="rId151" Type="http://schemas.openxmlformats.org/officeDocument/2006/relationships/image" Target="../media/image153.png"/><Relationship Id="rId156" Type="http://schemas.openxmlformats.org/officeDocument/2006/relationships/image" Target="../media/image158.png"/><Relationship Id="rId177" Type="http://schemas.openxmlformats.org/officeDocument/2006/relationships/image" Target="../media/image179.png"/><Relationship Id="rId172" Type="http://schemas.openxmlformats.org/officeDocument/2006/relationships/image" Target="../media/image174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9" Type="http://schemas.openxmlformats.org/officeDocument/2006/relationships/image" Target="../media/image41.png"/><Relationship Id="rId109" Type="http://schemas.openxmlformats.org/officeDocument/2006/relationships/image" Target="../media/image111.png"/><Relationship Id="rId34" Type="http://schemas.openxmlformats.org/officeDocument/2006/relationships/image" Target="../media/image36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76" Type="http://schemas.openxmlformats.org/officeDocument/2006/relationships/image" Target="../media/image78.png"/><Relationship Id="rId97" Type="http://schemas.openxmlformats.org/officeDocument/2006/relationships/image" Target="../media/image99.png"/><Relationship Id="rId104" Type="http://schemas.openxmlformats.org/officeDocument/2006/relationships/image" Target="../media/image106.png"/><Relationship Id="rId120" Type="http://schemas.openxmlformats.org/officeDocument/2006/relationships/image" Target="../media/image122.png"/><Relationship Id="rId125" Type="http://schemas.openxmlformats.org/officeDocument/2006/relationships/image" Target="../media/image127.png"/><Relationship Id="rId141" Type="http://schemas.openxmlformats.org/officeDocument/2006/relationships/image" Target="../media/image143.png"/><Relationship Id="rId146" Type="http://schemas.openxmlformats.org/officeDocument/2006/relationships/image" Target="../media/image148.png"/><Relationship Id="rId167" Type="http://schemas.openxmlformats.org/officeDocument/2006/relationships/image" Target="../media/image169.png"/><Relationship Id="rId7" Type="http://schemas.openxmlformats.org/officeDocument/2006/relationships/image" Target="../media/image9.png"/><Relationship Id="rId71" Type="http://schemas.openxmlformats.org/officeDocument/2006/relationships/image" Target="../media/image73.png"/><Relationship Id="rId92" Type="http://schemas.openxmlformats.org/officeDocument/2006/relationships/image" Target="../media/image94.png"/><Relationship Id="rId162" Type="http://schemas.openxmlformats.org/officeDocument/2006/relationships/image" Target="../media/image164.png"/><Relationship Id="rId183" Type="http://schemas.openxmlformats.org/officeDocument/2006/relationships/image" Target="../media/image185.png"/><Relationship Id="rId2" Type="http://schemas.openxmlformats.org/officeDocument/2006/relationships/image" Target="../media/image4.png"/><Relationship Id="rId29" Type="http://schemas.openxmlformats.org/officeDocument/2006/relationships/image" Target="../media/image31.png"/><Relationship Id="rId24" Type="http://schemas.openxmlformats.org/officeDocument/2006/relationships/image" Target="../media/image26.png"/><Relationship Id="rId40" Type="http://schemas.openxmlformats.org/officeDocument/2006/relationships/image" Target="../media/image42.png"/><Relationship Id="rId45" Type="http://schemas.openxmlformats.org/officeDocument/2006/relationships/image" Target="../media/image47.png"/><Relationship Id="rId66" Type="http://schemas.openxmlformats.org/officeDocument/2006/relationships/image" Target="../media/image68.png"/><Relationship Id="rId87" Type="http://schemas.openxmlformats.org/officeDocument/2006/relationships/image" Target="../media/image89.png"/><Relationship Id="rId110" Type="http://schemas.openxmlformats.org/officeDocument/2006/relationships/image" Target="../media/image112.png"/><Relationship Id="rId115" Type="http://schemas.openxmlformats.org/officeDocument/2006/relationships/image" Target="../media/image117.png"/><Relationship Id="rId131" Type="http://schemas.openxmlformats.org/officeDocument/2006/relationships/image" Target="../media/image133.png"/><Relationship Id="rId136" Type="http://schemas.openxmlformats.org/officeDocument/2006/relationships/image" Target="../media/image138.png"/><Relationship Id="rId157" Type="http://schemas.openxmlformats.org/officeDocument/2006/relationships/image" Target="../media/image159.png"/><Relationship Id="rId178" Type="http://schemas.openxmlformats.org/officeDocument/2006/relationships/image" Target="../media/image180.png"/><Relationship Id="rId61" Type="http://schemas.openxmlformats.org/officeDocument/2006/relationships/image" Target="../media/image63.png"/><Relationship Id="rId82" Type="http://schemas.openxmlformats.org/officeDocument/2006/relationships/image" Target="../media/image84.png"/><Relationship Id="rId152" Type="http://schemas.openxmlformats.org/officeDocument/2006/relationships/image" Target="../media/image154.png"/><Relationship Id="rId173" Type="http://schemas.openxmlformats.org/officeDocument/2006/relationships/image" Target="../media/image175.png"/><Relationship Id="rId19" Type="http://schemas.openxmlformats.org/officeDocument/2006/relationships/image" Target="../media/image21.png"/><Relationship Id="rId14" Type="http://schemas.openxmlformats.org/officeDocument/2006/relationships/image" Target="../media/image16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56" Type="http://schemas.openxmlformats.org/officeDocument/2006/relationships/image" Target="../media/image58.png"/><Relationship Id="rId77" Type="http://schemas.openxmlformats.org/officeDocument/2006/relationships/image" Target="../media/image79.png"/><Relationship Id="rId100" Type="http://schemas.openxmlformats.org/officeDocument/2006/relationships/image" Target="../media/image102.png"/><Relationship Id="rId105" Type="http://schemas.openxmlformats.org/officeDocument/2006/relationships/image" Target="../media/image107.png"/><Relationship Id="rId126" Type="http://schemas.openxmlformats.org/officeDocument/2006/relationships/image" Target="../media/image128.png"/><Relationship Id="rId147" Type="http://schemas.openxmlformats.org/officeDocument/2006/relationships/image" Target="../media/image149.png"/><Relationship Id="rId168" Type="http://schemas.openxmlformats.org/officeDocument/2006/relationships/image" Target="../media/image170.png"/><Relationship Id="rId8" Type="http://schemas.openxmlformats.org/officeDocument/2006/relationships/image" Target="../media/image10.png"/><Relationship Id="rId51" Type="http://schemas.openxmlformats.org/officeDocument/2006/relationships/image" Target="../media/image53.png"/><Relationship Id="rId72" Type="http://schemas.openxmlformats.org/officeDocument/2006/relationships/image" Target="../media/image74.png"/><Relationship Id="rId93" Type="http://schemas.openxmlformats.org/officeDocument/2006/relationships/image" Target="../media/image95.png"/><Relationship Id="rId98" Type="http://schemas.openxmlformats.org/officeDocument/2006/relationships/image" Target="../media/image100.png"/><Relationship Id="rId121" Type="http://schemas.openxmlformats.org/officeDocument/2006/relationships/image" Target="../media/image123.png"/><Relationship Id="rId142" Type="http://schemas.openxmlformats.org/officeDocument/2006/relationships/image" Target="../media/image144.png"/><Relationship Id="rId163" Type="http://schemas.openxmlformats.org/officeDocument/2006/relationships/image" Target="../media/image165.png"/><Relationship Id="rId3" Type="http://schemas.openxmlformats.org/officeDocument/2006/relationships/image" Target="../media/image5.png"/><Relationship Id="rId25" Type="http://schemas.openxmlformats.org/officeDocument/2006/relationships/image" Target="../media/image27.png"/><Relationship Id="rId46" Type="http://schemas.openxmlformats.org/officeDocument/2006/relationships/image" Target="../media/image48.png"/><Relationship Id="rId67" Type="http://schemas.openxmlformats.org/officeDocument/2006/relationships/image" Target="../media/image69.png"/><Relationship Id="rId116" Type="http://schemas.openxmlformats.org/officeDocument/2006/relationships/image" Target="../media/image118.png"/><Relationship Id="rId137" Type="http://schemas.openxmlformats.org/officeDocument/2006/relationships/image" Target="../media/image139.png"/><Relationship Id="rId158" Type="http://schemas.openxmlformats.org/officeDocument/2006/relationships/image" Target="../media/image160.png"/><Relationship Id="rId20" Type="http://schemas.openxmlformats.org/officeDocument/2006/relationships/image" Target="../media/image22.png"/><Relationship Id="rId41" Type="http://schemas.openxmlformats.org/officeDocument/2006/relationships/image" Target="../media/image43.png"/><Relationship Id="rId62" Type="http://schemas.openxmlformats.org/officeDocument/2006/relationships/image" Target="../media/image64.png"/><Relationship Id="rId83" Type="http://schemas.openxmlformats.org/officeDocument/2006/relationships/image" Target="../media/image85.png"/><Relationship Id="rId88" Type="http://schemas.openxmlformats.org/officeDocument/2006/relationships/image" Target="../media/image90.png"/><Relationship Id="rId111" Type="http://schemas.openxmlformats.org/officeDocument/2006/relationships/image" Target="../media/image113.png"/><Relationship Id="rId132" Type="http://schemas.openxmlformats.org/officeDocument/2006/relationships/image" Target="../media/image134.png"/><Relationship Id="rId153" Type="http://schemas.openxmlformats.org/officeDocument/2006/relationships/image" Target="../media/image155.png"/><Relationship Id="rId174" Type="http://schemas.openxmlformats.org/officeDocument/2006/relationships/image" Target="../media/image176.png"/><Relationship Id="rId179" Type="http://schemas.openxmlformats.org/officeDocument/2006/relationships/image" Target="../media/image181.png"/><Relationship Id="rId15" Type="http://schemas.openxmlformats.org/officeDocument/2006/relationships/image" Target="../media/image17.png"/><Relationship Id="rId36" Type="http://schemas.openxmlformats.org/officeDocument/2006/relationships/image" Target="../media/image38.png"/><Relationship Id="rId57" Type="http://schemas.openxmlformats.org/officeDocument/2006/relationships/image" Target="../media/image59.png"/><Relationship Id="rId106" Type="http://schemas.openxmlformats.org/officeDocument/2006/relationships/image" Target="../media/image108.png"/><Relationship Id="rId127" Type="http://schemas.openxmlformats.org/officeDocument/2006/relationships/image" Target="../media/image129.png"/><Relationship Id="rId10" Type="http://schemas.openxmlformats.org/officeDocument/2006/relationships/image" Target="../media/image12.png"/><Relationship Id="rId31" Type="http://schemas.openxmlformats.org/officeDocument/2006/relationships/image" Target="../media/image33.png"/><Relationship Id="rId52" Type="http://schemas.openxmlformats.org/officeDocument/2006/relationships/image" Target="../media/image54.png"/><Relationship Id="rId73" Type="http://schemas.openxmlformats.org/officeDocument/2006/relationships/image" Target="../media/image75.png"/><Relationship Id="rId78" Type="http://schemas.openxmlformats.org/officeDocument/2006/relationships/image" Target="../media/image80.png"/><Relationship Id="rId94" Type="http://schemas.openxmlformats.org/officeDocument/2006/relationships/image" Target="../media/image96.png"/><Relationship Id="rId99" Type="http://schemas.openxmlformats.org/officeDocument/2006/relationships/image" Target="../media/image101.png"/><Relationship Id="rId101" Type="http://schemas.openxmlformats.org/officeDocument/2006/relationships/image" Target="../media/image103.png"/><Relationship Id="rId122" Type="http://schemas.openxmlformats.org/officeDocument/2006/relationships/image" Target="../media/image124.png"/><Relationship Id="rId143" Type="http://schemas.openxmlformats.org/officeDocument/2006/relationships/image" Target="../media/image145.png"/><Relationship Id="rId148" Type="http://schemas.openxmlformats.org/officeDocument/2006/relationships/image" Target="../media/image150.png"/><Relationship Id="rId164" Type="http://schemas.openxmlformats.org/officeDocument/2006/relationships/image" Target="../media/image166.png"/><Relationship Id="rId169" Type="http://schemas.openxmlformats.org/officeDocument/2006/relationships/image" Target="../media/image17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80" Type="http://schemas.openxmlformats.org/officeDocument/2006/relationships/image" Target="../media/image182.png"/><Relationship Id="rId26" Type="http://schemas.openxmlformats.org/officeDocument/2006/relationships/image" Target="../media/image28.png"/><Relationship Id="rId47" Type="http://schemas.openxmlformats.org/officeDocument/2006/relationships/image" Target="../media/image49.png"/><Relationship Id="rId68" Type="http://schemas.openxmlformats.org/officeDocument/2006/relationships/image" Target="../media/image70.png"/><Relationship Id="rId89" Type="http://schemas.openxmlformats.org/officeDocument/2006/relationships/image" Target="../media/image91.png"/><Relationship Id="rId112" Type="http://schemas.openxmlformats.org/officeDocument/2006/relationships/image" Target="../media/image114.png"/><Relationship Id="rId133" Type="http://schemas.openxmlformats.org/officeDocument/2006/relationships/image" Target="../media/image135.png"/><Relationship Id="rId154" Type="http://schemas.openxmlformats.org/officeDocument/2006/relationships/image" Target="../media/image156.png"/><Relationship Id="rId175" Type="http://schemas.openxmlformats.org/officeDocument/2006/relationships/image" Target="../media/image177.png"/><Relationship Id="rId16" Type="http://schemas.openxmlformats.org/officeDocument/2006/relationships/image" Target="../media/image18.png"/><Relationship Id="rId37" Type="http://schemas.openxmlformats.org/officeDocument/2006/relationships/image" Target="../media/image39.png"/><Relationship Id="rId58" Type="http://schemas.openxmlformats.org/officeDocument/2006/relationships/image" Target="../media/image60.png"/><Relationship Id="rId79" Type="http://schemas.openxmlformats.org/officeDocument/2006/relationships/image" Target="../media/image81.png"/><Relationship Id="rId102" Type="http://schemas.openxmlformats.org/officeDocument/2006/relationships/image" Target="../media/image104.png"/><Relationship Id="rId123" Type="http://schemas.openxmlformats.org/officeDocument/2006/relationships/image" Target="../media/image125.png"/><Relationship Id="rId144" Type="http://schemas.openxmlformats.org/officeDocument/2006/relationships/image" Target="../media/image146.png"/><Relationship Id="rId90" Type="http://schemas.openxmlformats.org/officeDocument/2006/relationships/image" Target="../media/image92.png"/><Relationship Id="rId165" Type="http://schemas.openxmlformats.org/officeDocument/2006/relationships/image" Target="../media/image167.png"/><Relationship Id="rId27" Type="http://schemas.openxmlformats.org/officeDocument/2006/relationships/image" Target="../media/image29.png"/><Relationship Id="rId48" Type="http://schemas.openxmlformats.org/officeDocument/2006/relationships/image" Target="../media/image50.png"/><Relationship Id="rId69" Type="http://schemas.openxmlformats.org/officeDocument/2006/relationships/image" Target="../media/image71.png"/><Relationship Id="rId113" Type="http://schemas.openxmlformats.org/officeDocument/2006/relationships/image" Target="../media/image115.png"/><Relationship Id="rId134" Type="http://schemas.openxmlformats.org/officeDocument/2006/relationships/image" Target="../media/image136.png"/><Relationship Id="rId80" Type="http://schemas.openxmlformats.org/officeDocument/2006/relationships/image" Target="../media/image82.png"/><Relationship Id="rId155" Type="http://schemas.openxmlformats.org/officeDocument/2006/relationships/image" Target="../media/image157.png"/><Relationship Id="rId176" Type="http://schemas.openxmlformats.org/officeDocument/2006/relationships/image" Target="../media/image178.png"/><Relationship Id="rId17" Type="http://schemas.openxmlformats.org/officeDocument/2006/relationships/image" Target="../media/image19.png"/><Relationship Id="rId38" Type="http://schemas.openxmlformats.org/officeDocument/2006/relationships/image" Target="../media/image40.png"/><Relationship Id="rId59" Type="http://schemas.openxmlformats.org/officeDocument/2006/relationships/image" Target="../media/image61.png"/><Relationship Id="rId103" Type="http://schemas.openxmlformats.org/officeDocument/2006/relationships/image" Target="../media/image105.png"/><Relationship Id="rId124" Type="http://schemas.openxmlformats.org/officeDocument/2006/relationships/image" Target="../media/image126.png"/><Relationship Id="rId70" Type="http://schemas.openxmlformats.org/officeDocument/2006/relationships/image" Target="../media/image72.png"/><Relationship Id="rId91" Type="http://schemas.openxmlformats.org/officeDocument/2006/relationships/image" Target="../media/image93.png"/><Relationship Id="rId145" Type="http://schemas.openxmlformats.org/officeDocument/2006/relationships/image" Target="../media/image147.png"/><Relationship Id="rId166" Type="http://schemas.openxmlformats.org/officeDocument/2006/relationships/image" Target="../media/image168.png"/><Relationship Id="rId1" Type="http://schemas.openxmlformats.org/officeDocument/2006/relationships/image" Target="../media/image3.png"/><Relationship Id="rId28" Type="http://schemas.openxmlformats.org/officeDocument/2006/relationships/image" Target="../media/image30.png"/><Relationship Id="rId49" Type="http://schemas.openxmlformats.org/officeDocument/2006/relationships/image" Target="../media/image51.png"/><Relationship Id="rId114" Type="http://schemas.openxmlformats.org/officeDocument/2006/relationships/image" Target="../media/image11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6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9.png"/><Relationship Id="rId18" Type="http://schemas.openxmlformats.org/officeDocument/2006/relationships/image" Target="../media/image204.png"/><Relationship Id="rId26" Type="http://schemas.openxmlformats.org/officeDocument/2006/relationships/image" Target="../media/image212.png"/><Relationship Id="rId39" Type="http://schemas.openxmlformats.org/officeDocument/2006/relationships/image" Target="../media/image225.png"/><Relationship Id="rId21" Type="http://schemas.openxmlformats.org/officeDocument/2006/relationships/image" Target="../media/image207.png"/><Relationship Id="rId34" Type="http://schemas.openxmlformats.org/officeDocument/2006/relationships/image" Target="../media/image220.png"/><Relationship Id="rId42" Type="http://schemas.openxmlformats.org/officeDocument/2006/relationships/image" Target="../media/image228.png"/><Relationship Id="rId47" Type="http://schemas.openxmlformats.org/officeDocument/2006/relationships/image" Target="../media/image233.png"/><Relationship Id="rId50" Type="http://schemas.openxmlformats.org/officeDocument/2006/relationships/image" Target="../media/image236.png"/><Relationship Id="rId55" Type="http://schemas.openxmlformats.org/officeDocument/2006/relationships/image" Target="../media/image241.png"/><Relationship Id="rId7" Type="http://schemas.openxmlformats.org/officeDocument/2006/relationships/image" Target="../media/image193.png"/><Relationship Id="rId2" Type="http://schemas.openxmlformats.org/officeDocument/2006/relationships/image" Target="../media/image188.png"/><Relationship Id="rId16" Type="http://schemas.openxmlformats.org/officeDocument/2006/relationships/image" Target="../media/image202.png"/><Relationship Id="rId29" Type="http://schemas.openxmlformats.org/officeDocument/2006/relationships/image" Target="../media/image215.png"/><Relationship Id="rId11" Type="http://schemas.openxmlformats.org/officeDocument/2006/relationships/image" Target="../media/image197.png"/><Relationship Id="rId24" Type="http://schemas.openxmlformats.org/officeDocument/2006/relationships/image" Target="../media/image210.png"/><Relationship Id="rId32" Type="http://schemas.openxmlformats.org/officeDocument/2006/relationships/image" Target="../media/image218.png"/><Relationship Id="rId37" Type="http://schemas.openxmlformats.org/officeDocument/2006/relationships/image" Target="../media/image223.png"/><Relationship Id="rId40" Type="http://schemas.openxmlformats.org/officeDocument/2006/relationships/image" Target="../media/image226.png"/><Relationship Id="rId45" Type="http://schemas.openxmlformats.org/officeDocument/2006/relationships/image" Target="../media/image231.png"/><Relationship Id="rId53" Type="http://schemas.openxmlformats.org/officeDocument/2006/relationships/image" Target="../media/image239.png"/><Relationship Id="rId58" Type="http://schemas.openxmlformats.org/officeDocument/2006/relationships/image" Target="../media/image244.png"/><Relationship Id="rId5" Type="http://schemas.openxmlformats.org/officeDocument/2006/relationships/image" Target="../media/image191.png"/><Relationship Id="rId61" Type="http://schemas.openxmlformats.org/officeDocument/2006/relationships/image" Target="../media/image247.png"/><Relationship Id="rId19" Type="http://schemas.openxmlformats.org/officeDocument/2006/relationships/image" Target="../media/image205.png"/><Relationship Id="rId14" Type="http://schemas.openxmlformats.org/officeDocument/2006/relationships/image" Target="../media/image200.png"/><Relationship Id="rId22" Type="http://schemas.openxmlformats.org/officeDocument/2006/relationships/image" Target="../media/image208.png"/><Relationship Id="rId27" Type="http://schemas.openxmlformats.org/officeDocument/2006/relationships/image" Target="../media/image213.png"/><Relationship Id="rId30" Type="http://schemas.openxmlformats.org/officeDocument/2006/relationships/image" Target="../media/image216.png"/><Relationship Id="rId35" Type="http://schemas.openxmlformats.org/officeDocument/2006/relationships/image" Target="../media/image221.png"/><Relationship Id="rId43" Type="http://schemas.openxmlformats.org/officeDocument/2006/relationships/image" Target="../media/image229.png"/><Relationship Id="rId48" Type="http://schemas.openxmlformats.org/officeDocument/2006/relationships/image" Target="../media/image234.png"/><Relationship Id="rId56" Type="http://schemas.openxmlformats.org/officeDocument/2006/relationships/image" Target="../media/image242.png"/><Relationship Id="rId8" Type="http://schemas.openxmlformats.org/officeDocument/2006/relationships/image" Target="../media/image194.png"/><Relationship Id="rId51" Type="http://schemas.openxmlformats.org/officeDocument/2006/relationships/image" Target="../media/image237.png"/><Relationship Id="rId3" Type="http://schemas.openxmlformats.org/officeDocument/2006/relationships/image" Target="../media/image189.png"/><Relationship Id="rId12" Type="http://schemas.openxmlformats.org/officeDocument/2006/relationships/image" Target="../media/image198.png"/><Relationship Id="rId17" Type="http://schemas.openxmlformats.org/officeDocument/2006/relationships/image" Target="../media/image203.png"/><Relationship Id="rId25" Type="http://schemas.openxmlformats.org/officeDocument/2006/relationships/image" Target="../media/image211.png"/><Relationship Id="rId33" Type="http://schemas.openxmlformats.org/officeDocument/2006/relationships/image" Target="../media/image219.png"/><Relationship Id="rId38" Type="http://schemas.openxmlformats.org/officeDocument/2006/relationships/image" Target="../media/image224.png"/><Relationship Id="rId46" Type="http://schemas.openxmlformats.org/officeDocument/2006/relationships/image" Target="../media/image232.png"/><Relationship Id="rId59" Type="http://schemas.openxmlformats.org/officeDocument/2006/relationships/image" Target="../media/image245.png"/><Relationship Id="rId20" Type="http://schemas.openxmlformats.org/officeDocument/2006/relationships/image" Target="../media/image206.png"/><Relationship Id="rId41" Type="http://schemas.openxmlformats.org/officeDocument/2006/relationships/image" Target="../media/image227.png"/><Relationship Id="rId54" Type="http://schemas.openxmlformats.org/officeDocument/2006/relationships/image" Target="../media/image240.png"/><Relationship Id="rId1" Type="http://schemas.openxmlformats.org/officeDocument/2006/relationships/image" Target="../media/image187.png"/><Relationship Id="rId6" Type="http://schemas.openxmlformats.org/officeDocument/2006/relationships/image" Target="../media/image192.png"/><Relationship Id="rId15" Type="http://schemas.openxmlformats.org/officeDocument/2006/relationships/image" Target="../media/image201.png"/><Relationship Id="rId23" Type="http://schemas.openxmlformats.org/officeDocument/2006/relationships/image" Target="../media/image209.png"/><Relationship Id="rId28" Type="http://schemas.openxmlformats.org/officeDocument/2006/relationships/image" Target="../media/image214.png"/><Relationship Id="rId36" Type="http://schemas.openxmlformats.org/officeDocument/2006/relationships/image" Target="../media/image222.png"/><Relationship Id="rId49" Type="http://schemas.openxmlformats.org/officeDocument/2006/relationships/image" Target="../media/image235.png"/><Relationship Id="rId57" Type="http://schemas.openxmlformats.org/officeDocument/2006/relationships/image" Target="../media/image243.png"/><Relationship Id="rId10" Type="http://schemas.openxmlformats.org/officeDocument/2006/relationships/image" Target="../media/image196.png"/><Relationship Id="rId31" Type="http://schemas.openxmlformats.org/officeDocument/2006/relationships/image" Target="../media/image217.png"/><Relationship Id="rId44" Type="http://schemas.openxmlformats.org/officeDocument/2006/relationships/image" Target="../media/image230.png"/><Relationship Id="rId52" Type="http://schemas.openxmlformats.org/officeDocument/2006/relationships/image" Target="../media/image238.png"/><Relationship Id="rId60" Type="http://schemas.openxmlformats.org/officeDocument/2006/relationships/image" Target="../media/image246.png"/><Relationship Id="rId4" Type="http://schemas.openxmlformats.org/officeDocument/2006/relationships/image" Target="../media/image190.png"/><Relationship Id="rId9" Type="http://schemas.openxmlformats.org/officeDocument/2006/relationships/image" Target="../media/image19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8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61.png"/><Relationship Id="rId18" Type="http://schemas.openxmlformats.org/officeDocument/2006/relationships/image" Target="../media/image266.png"/><Relationship Id="rId26" Type="http://schemas.openxmlformats.org/officeDocument/2006/relationships/image" Target="../media/image274.png"/><Relationship Id="rId39" Type="http://schemas.openxmlformats.org/officeDocument/2006/relationships/image" Target="../media/image287.png"/><Relationship Id="rId21" Type="http://schemas.openxmlformats.org/officeDocument/2006/relationships/image" Target="../media/image269.png"/><Relationship Id="rId34" Type="http://schemas.openxmlformats.org/officeDocument/2006/relationships/image" Target="../media/image282.png"/><Relationship Id="rId42" Type="http://schemas.openxmlformats.org/officeDocument/2006/relationships/image" Target="../media/image290.png"/><Relationship Id="rId47" Type="http://schemas.openxmlformats.org/officeDocument/2006/relationships/image" Target="../media/image295.png"/><Relationship Id="rId50" Type="http://schemas.openxmlformats.org/officeDocument/2006/relationships/image" Target="../media/image298.png"/><Relationship Id="rId55" Type="http://schemas.openxmlformats.org/officeDocument/2006/relationships/image" Target="../media/image303.png"/><Relationship Id="rId7" Type="http://schemas.openxmlformats.org/officeDocument/2006/relationships/image" Target="../media/image255.png"/><Relationship Id="rId2" Type="http://schemas.openxmlformats.org/officeDocument/2006/relationships/image" Target="../media/image250.png"/><Relationship Id="rId16" Type="http://schemas.openxmlformats.org/officeDocument/2006/relationships/image" Target="../media/image264.png"/><Relationship Id="rId29" Type="http://schemas.openxmlformats.org/officeDocument/2006/relationships/image" Target="../media/image277.png"/><Relationship Id="rId11" Type="http://schemas.openxmlformats.org/officeDocument/2006/relationships/image" Target="../media/image259.png"/><Relationship Id="rId24" Type="http://schemas.openxmlformats.org/officeDocument/2006/relationships/image" Target="../media/image272.png"/><Relationship Id="rId32" Type="http://schemas.openxmlformats.org/officeDocument/2006/relationships/image" Target="../media/image280.png"/><Relationship Id="rId37" Type="http://schemas.openxmlformats.org/officeDocument/2006/relationships/image" Target="../media/image285.png"/><Relationship Id="rId40" Type="http://schemas.openxmlformats.org/officeDocument/2006/relationships/image" Target="../media/image288.png"/><Relationship Id="rId45" Type="http://schemas.openxmlformats.org/officeDocument/2006/relationships/image" Target="../media/image293.png"/><Relationship Id="rId53" Type="http://schemas.openxmlformats.org/officeDocument/2006/relationships/image" Target="../media/image301.png"/><Relationship Id="rId58" Type="http://schemas.openxmlformats.org/officeDocument/2006/relationships/image" Target="../media/image306.png"/><Relationship Id="rId5" Type="http://schemas.openxmlformats.org/officeDocument/2006/relationships/image" Target="../media/image253.png"/><Relationship Id="rId61" Type="http://schemas.openxmlformats.org/officeDocument/2006/relationships/image" Target="../media/image309.png"/><Relationship Id="rId19" Type="http://schemas.openxmlformats.org/officeDocument/2006/relationships/image" Target="../media/image267.png"/><Relationship Id="rId14" Type="http://schemas.openxmlformats.org/officeDocument/2006/relationships/image" Target="../media/image262.png"/><Relationship Id="rId22" Type="http://schemas.openxmlformats.org/officeDocument/2006/relationships/image" Target="../media/image270.png"/><Relationship Id="rId27" Type="http://schemas.openxmlformats.org/officeDocument/2006/relationships/image" Target="../media/image275.png"/><Relationship Id="rId30" Type="http://schemas.openxmlformats.org/officeDocument/2006/relationships/image" Target="../media/image278.png"/><Relationship Id="rId35" Type="http://schemas.openxmlformats.org/officeDocument/2006/relationships/image" Target="../media/image283.png"/><Relationship Id="rId43" Type="http://schemas.openxmlformats.org/officeDocument/2006/relationships/image" Target="../media/image291.png"/><Relationship Id="rId48" Type="http://schemas.openxmlformats.org/officeDocument/2006/relationships/image" Target="../media/image296.png"/><Relationship Id="rId56" Type="http://schemas.openxmlformats.org/officeDocument/2006/relationships/image" Target="../media/image304.png"/><Relationship Id="rId8" Type="http://schemas.openxmlformats.org/officeDocument/2006/relationships/image" Target="../media/image256.png"/><Relationship Id="rId51" Type="http://schemas.openxmlformats.org/officeDocument/2006/relationships/image" Target="../media/image299.png"/><Relationship Id="rId3" Type="http://schemas.openxmlformats.org/officeDocument/2006/relationships/image" Target="../media/image251.png"/><Relationship Id="rId12" Type="http://schemas.openxmlformats.org/officeDocument/2006/relationships/image" Target="../media/image260.png"/><Relationship Id="rId17" Type="http://schemas.openxmlformats.org/officeDocument/2006/relationships/image" Target="../media/image265.png"/><Relationship Id="rId25" Type="http://schemas.openxmlformats.org/officeDocument/2006/relationships/image" Target="../media/image273.png"/><Relationship Id="rId33" Type="http://schemas.openxmlformats.org/officeDocument/2006/relationships/image" Target="../media/image281.png"/><Relationship Id="rId38" Type="http://schemas.openxmlformats.org/officeDocument/2006/relationships/image" Target="../media/image286.png"/><Relationship Id="rId46" Type="http://schemas.openxmlformats.org/officeDocument/2006/relationships/image" Target="../media/image294.png"/><Relationship Id="rId59" Type="http://schemas.openxmlformats.org/officeDocument/2006/relationships/image" Target="../media/image307.png"/><Relationship Id="rId20" Type="http://schemas.openxmlformats.org/officeDocument/2006/relationships/image" Target="../media/image268.png"/><Relationship Id="rId41" Type="http://schemas.openxmlformats.org/officeDocument/2006/relationships/image" Target="../media/image289.png"/><Relationship Id="rId54" Type="http://schemas.openxmlformats.org/officeDocument/2006/relationships/image" Target="../media/image302.png"/><Relationship Id="rId1" Type="http://schemas.openxmlformats.org/officeDocument/2006/relationships/image" Target="../media/image249.png"/><Relationship Id="rId6" Type="http://schemas.openxmlformats.org/officeDocument/2006/relationships/image" Target="../media/image254.png"/><Relationship Id="rId15" Type="http://schemas.openxmlformats.org/officeDocument/2006/relationships/image" Target="../media/image263.png"/><Relationship Id="rId23" Type="http://schemas.openxmlformats.org/officeDocument/2006/relationships/image" Target="../media/image271.png"/><Relationship Id="rId28" Type="http://schemas.openxmlformats.org/officeDocument/2006/relationships/image" Target="../media/image276.png"/><Relationship Id="rId36" Type="http://schemas.openxmlformats.org/officeDocument/2006/relationships/image" Target="../media/image284.png"/><Relationship Id="rId49" Type="http://schemas.openxmlformats.org/officeDocument/2006/relationships/image" Target="../media/image297.png"/><Relationship Id="rId57" Type="http://schemas.openxmlformats.org/officeDocument/2006/relationships/image" Target="../media/image305.png"/><Relationship Id="rId10" Type="http://schemas.openxmlformats.org/officeDocument/2006/relationships/image" Target="../media/image258.png"/><Relationship Id="rId31" Type="http://schemas.openxmlformats.org/officeDocument/2006/relationships/image" Target="../media/image279.png"/><Relationship Id="rId44" Type="http://schemas.openxmlformats.org/officeDocument/2006/relationships/image" Target="../media/image292.png"/><Relationship Id="rId52" Type="http://schemas.openxmlformats.org/officeDocument/2006/relationships/image" Target="../media/image300.png"/><Relationship Id="rId60" Type="http://schemas.openxmlformats.org/officeDocument/2006/relationships/image" Target="../media/image308.png"/><Relationship Id="rId4" Type="http://schemas.openxmlformats.org/officeDocument/2006/relationships/image" Target="../media/image252.png"/><Relationship Id="rId9" Type="http://schemas.openxmlformats.org/officeDocument/2006/relationships/image" Target="../media/image25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0.png"/></Relationships>
</file>

<file path=xl/drawings/_rels/drawing8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36.png"/><Relationship Id="rId21" Type="http://schemas.openxmlformats.org/officeDocument/2006/relationships/image" Target="../media/image331.png"/><Relationship Id="rId34" Type="http://schemas.openxmlformats.org/officeDocument/2006/relationships/image" Target="../media/image344.png"/><Relationship Id="rId42" Type="http://schemas.openxmlformats.org/officeDocument/2006/relationships/image" Target="../media/image352.png"/><Relationship Id="rId47" Type="http://schemas.openxmlformats.org/officeDocument/2006/relationships/image" Target="../media/image357.png"/><Relationship Id="rId50" Type="http://schemas.openxmlformats.org/officeDocument/2006/relationships/image" Target="../media/image360.png"/><Relationship Id="rId55" Type="http://schemas.openxmlformats.org/officeDocument/2006/relationships/image" Target="../media/image365.png"/><Relationship Id="rId63" Type="http://schemas.openxmlformats.org/officeDocument/2006/relationships/image" Target="../media/image373.png"/><Relationship Id="rId7" Type="http://schemas.openxmlformats.org/officeDocument/2006/relationships/image" Target="../media/image317.png"/><Relationship Id="rId2" Type="http://schemas.openxmlformats.org/officeDocument/2006/relationships/image" Target="../media/image312.png"/><Relationship Id="rId16" Type="http://schemas.openxmlformats.org/officeDocument/2006/relationships/image" Target="../media/image326.png"/><Relationship Id="rId29" Type="http://schemas.openxmlformats.org/officeDocument/2006/relationships/image" Target="../media/image339.png"/><Relationship Id="rId11" Type="http://schemas.openxmlformats.org/officeDocument/2006/relationships/image" Target="../media/image321.png"/><Relationship Id="rId24" Type="http://schemas.openxmlformats.org/officeDocument/2006/relationships/image" Target="../media/image334.png"/><Relationship Id="rId32" Type="http://schemas.openxmlformats.org/officeDocument/2006/relationships/image" Target="../media/image342.png"/><Relationship Id="rId37" Type="http://schemas.openxmlformats.org/officeDocument/2006/relationships/image" Target="../media/image347.png"/><Relationship Id="rId40" Type="http://schemas.openxmlformats.org/officeDocument/2006/relationships/image" Target="../media/image350.png"/><Relationship Id="rId45" Type="http://schemas.openxmlformats.org/officeDocument/2006/relationships/image" Target="../media/image355.png"/><Relationship Id="rId53" Type="http://schemas.openxmlformats.org/officeDocument/2006/relationships/image" Target="../media/image363.png"/><Relationship Id="rId58" Type="http://schemas.openxmlformats.org/officeDocument/2006/relationships/image" Target="../media/image368.png"/><Relationship Id="rId66" Type="http://schemas.openxmlformats.org/officeDocument/2006/relationships/image" Target="../media/image376.png"/><Relationship Id="rId5" Type="http://schemas.openxmlformats.org/officeDocument/2006/relationships/image" Target="../media/image315.png"/><Relationship Id="rId61" Type="http://schemas.openxmlformats.org/officeDocument/2006/relationships/image" Target="../media/image371.png"/><Relationship Id="rId19" Type="http://schemas.openxmlformats.org/officeDocument/2006/relationships/image" Target="../media/image329.png"/><Relationship Id="rId14" Type="http://schemas.openxmlformats.org/officeDocument/2006/relationships/image" Target="../media/image324.png"/><Relationship Id="rId22" Type="http://schemas.openxmlformats.org/officeDocument/2006/relationships/image" Target="../media/image332.png"/><Relationship Id="rId27" Type="http://schemas.openxmlformats.org/officeDocument/2006/relationships/image" Target="../media/image337.png"/><Relationship Id="rId30" Type="http://schemas.openxmlformats.org/officeDocument/2006/relationships/image" Target="../media/image340.png"/><Relationship Id="rId35" Type="http://schemas.openxmlformats.org/officeDocument/2006/relationships/image" Target="../media/image345.png"/><Relationship Id="rId43" Type="http://schemas.openxmlformats.org/officeDocument/2006/relationships/image" Target="../media/image353.png"/><Relationship Id="rId48" Type="http://schemas.openxmlformats.org/officeDocument/2006/relationships/image" Target="../media/image358.png"/><Relationship Id="rId56" Type="http://schemas.openxmlformats.org/officeDocument/2006/relationships/image" Target="../media/image366.png"/><Relationship Id="rId64" Type="http://schemas.openxmlformats.org/officeDocument/2006/relationships/image" Target="../media/image374.png"/><Relationship Id="rId8" Type="http://schemas.openxmlformats.org/officeDocument/2006/relationships/image" Target="../media/image318.png"/><Relationship Id="rId51" Type="http://schemas.openxmlformats.org/officeDocument/2006/relationships/image" Target="../media/image361.png"/><Relationship Id="rId3" Type="http://schemas.openxmlformats.org/officeDocument/2006/relationships/image" Target="../media/image313.png"/><Relationship Id="rId12" Type="http://schemas.openxmlformats.org/officeDocument/2006/relationships/image" Target="../media/image322.png"/><Relationship Id="rId17" Type="http://schemas.openxmlformats.org/officeDocument/2006/relationships/image" Target="../media/image327.png"/><Relationship Id="rId25" Type="http://schemas.openxmlformats.org/officeDocument/2006/relationships/image" Target="../media/image335.png"/><Relationship Id="rId33" Type="http://schemas.openxmlformats.org/officeDocument/2006/relationships/image" Target="../media/image343.png"/><Relationship Id="rId38" Type="http://schemas.openxmlformats.org/officeDocument/2006/relationships/image" Target="../media/image348.png"/><Relationship Id="rId46" Type="http://schemas.openxmlformats.org/officeDocument/2006/relationships/image" Target="../media/image356.png"/><Relationship Id="rId59" Type="http://schemas.openxmlformats.org/officeDocument/2006/relationships/image" Target="../media/image369.png"/><Relationship Id="rId67" Type="http://schemas.openxmlformats.org/officeDocument/2006/relationships/image" Target="../media/image377.png"/><Relationship Id="rId20" Type="http://schemas.openxmlformats.org/officeDocument/2006/relationships/image" Target="../media/image330.png"/><Relationship Id="rId41" Type="http://schemas.openxmlformats.org/officeDocument/2006/relationships/image" Target="../media/image351.png"/><Relationship Id="rId54" Type="http://schemas.openxmlformats.org/officeDocument/2006/relationships/image" Target="../media/image364.png"/><Relationship Id="rId62" Type="http://schemas.openxmlformats.org/officeDocument/2006/relationships/image" Target="../media/image372.png"/><Relationship Id="rId1" Type="http://schemas.openxmlformats.org/officeDocument/2006/relationships/image" Target="../media/image311.png"/><Relationship Id="rId6" Type="http://schemas.openxmlformats.org/officeDocument/2006/relationships/image" Target="../media/image316.png"/><Relationship Id="rId15" Type="http://schemas.openxmlformats.org/officeDocument/2006/relationships/image" Target="../media/image325.png"/><Relationship Id="rId23" Type="http://schemas.openxmlformats.org/officeDocument/2006/relationships/image" Target="../media/image333.png"/><Relationship Id="rId28" Type="http://schemas.openxmlformats.org/officeDocument/2006/relationships/image" Target="../media/image338.png"/><Relationship Id="rId36" Type="http://schemas.openxmlformats.org/officeDocument/2006/relationships/image" Target="../media/image346.png"/><Relationship Id="rId49" Type="http://schemas.openxmlformats.org/officeDocument/2006/relationships/image" Target="../media/image359.png"/><Relationship Id="rId57" Type="http://schemas.openxmlformats.org/officeDocument/2006/relationships/image" Target="../media/image367.png"/><Relationship Id="rId10" Type="http://schemas.openxmlformats.org/officeDocument/2006/relationships/image" Target="../media/image320.png"/><Relationship Id="rId31" Type="http://schemas.openxmlformats.org/officeDocument/2006/relationships/image" Target="../media/image341.png"/><Relationship Id="rId44" Type="http://schemas.openxmlformats.org/officeDocument/2006/relationships/image" Target="../media/image354.png"/><Relationship Id="rId52" Type="http://schemas.openxmlformats.org/officeDocument/2006/relationships/image" Target="../media/image362.png"/><Relationship Id="rId60" Type="http://schemas.openxmlformats.org/officeDocument/2006/relationships/image" Target="../media/image370.png"/><Relationship Id="rId65" Type="http://schemas.openxmlformats.org/officeDocument/2006/relationships/image" Target="../media/image375.png"/><Relationship Id="rId4" Type="http://schemas.openxmlformats.org/officeDocument/2006/relationships/image" Target="../media/image314.png"/><Relationship Id="rId9" Type="http://schemas.openxmlformats.org/officeDocument/2006/relationships/image" Target="../media/image319.png"/><Relationship Id="rId13" Type="http://schemas.openxmlformats.org/officeDocument/2006/relationships/image" Target="../media/image323.png"/><Relationship Id="rId18" Type="http://schemas.openxmlformats.org/officeDocument/2006/relationships/image" Target="../media/image328.png"/><Relationship Id="rId39" Type="http://schemas.openxmlformats.org/officeDocument/2006/relationships/image" Target="../media/image34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5.png"/><Relationship Id="rId13" Type="http://schemas.openxmlformats.org/officeDocument/2006/relationships/image" Target="../media/image390.png"/><Relationship Id="rId18" Type="http://schemas.openxmlformats.org/officeDocument/2006/relationships/image" Target="../media/image395.png"/><Relationship Id="rId3" Type="http://schemas.openxmlformats.org/officeDocument/2006/relationships/image" Target="../media/image380.png"/><Relationship Id="rId21" Type="http://schemas.openxmlformats.org/officeDocument/2006/relationships/image" Target="../media/image398.png"/><Relationship Id="rId7" Type="http://schemas.openxmlformats.org/officeDocument/2006/relationships/image" Target="../media/image384.png"/><Relationship Id="rId12" Type="http://schemas.openxmlformats.org/officeDocument/2006/relationships/image" Target="../media/image389.png"/><Relationship Id="rId17" Type="http://schemas.openxmlformats.org/officeDocument/2006/relationships/image" Target="../media/image394.png"/><Relationship Id="rId2" Type="http://schemas.openxmlformats.org/officeDocument/2006/relationships/image" Target="../media/image379.png"/><Relationship Id="rId16" Type="http://schemas.openxmlformats.org/officeDocument/2006/relationships/image" Target="../media/image393.png"/><Relationship Id="rId20" Type="http://schemas.openxmlformats.org/officeDocument/2006/relationships/image" Target="../media/image397.png"/><Relationship Id="rId1" Type="http://schemas.openxmlformats.org/officeDocument/2006/relationships/image" Target="../media/image378.png"/><Relationship Id="rId6" Type="http://schemas.openxmlformats.org/officeDocument/2006/relationships/image" Target="../media/image383.png"/><Relationship Id="rId11" Type="http://schemas.openxmlformats.org/officeDocument/2006/relationships/image" Target="../media/image388.png"/><Relationship Id="rId5" Type="http://schemas.openxmlformats.org/officeDocument/2006/relationships/image" Target="../media/image382.png"/><Relationship Id="rId15" Type="http://schemas.openxmlformats.org/officeDocument/2006/relationships/image" Target="../media/image392.png"/><Relationship Id="rId10" Type="http://schemas.openxmlformats.org/officeDocument/2006/relationships/image" Target="../media/image387.png"/><Relationship Id="rId19" Type="http://schemas.openxmlformats.org/officeDocument/2006/relationships/image" Target="../media/image396.png"/><Relationship Id="rId4" Type="http://schemas.openxmlformats.org/officeDocument/2006/relationships/image" Target="../media/image381.png"/><Relationship Id="rId9" Type="http://schemas.openxmlformats.org/officeDocument/2006/relationships/image" Target="../media/image386.png"/><Relationship Id="rId14" Type="http://schemas.openxmlformats.org/officeDocument/2006/relationships/image" Target="../media/image3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373802</xdr:rowOff>
    </xdr:from>
    <xdr:to>
      <xdr:col>26</xdr:col>
      <xdr:colOff>19049</xdr:colOff>
      <xdr:row>21</xdr:row>
      <xdr:rowOff>52813</xdr:rowOff>
    </xdr:to>
    <xdr:grpSp>
      <xdr:nvGrpSpPr>
        <xdr:cNvPr id="3" name="Group 2"/>
        <xdr:cNvGrpSpPr>
          <a:grpSpLocks noChangeAspect="1"/>
        </xdr:cNvGrpSpPr>
      </xdr:nvGrpSpPr>
      <xdr:grpSpPr>
        <a:xfrm>
          <a:off x="10951633" y="373802"/>
          <a:ext cx="7884583" cy="4124011"/>
          <a:chOff x="992037" y="888586"/>
          <a:chExt cx="6358601" cy="3344071"/>
        </a:xfrm>
      </xdr:grpSpPr>
      <xdr:pic>
        <xdr:nvPicPr>
          <xdr:cNvPr id="4" name="Picture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885" b="-1"/>
          <a:stretch/>
        </xdr:blipFill>
        <xdr:spPr>
          <a:xfrm>
            <a:off x="1009288" y="888586"/>
            <a:ext cx="6341350" cy="3222056"/>
          </a:xfrm>
          <a:prstGeom prst="rect">
            <a:avLst/>
          </a:prstGeom>
        </xdr:spPr>
      </xdr:pic>
      <xdr:sp macro="" textlink="">
        <xdr:nvSpPr>
          <xdr:cNvPr id="5" name="TextBox 5"/>
          <xdr:cNvSpPr txBox="1"/>
        </xdr:nvSpPr>
        <xdr:spPr>
          <a:xfrm>
            <a:off x="2386217" y="2565003"/>
            <a:ext cx="2025812" cy="2529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0" i="1" baseline="0">
                <a:solidFill>
                  <a:srgbClr val="FFFF00"/>
                </a:solidFill>
              </a:rPr>
              <a:t>Cordillera Central</a:t>
            </a:r>
          </a:p>
        </xdr:txBody>
      </xdr:sp>
      <xdr:sp macro="" textlink="">
        <xdr:nvSpPr>
          <xdr:cNvPr id="6" name="TextBox 6"/>
          <xdr:cNvSpPr txBox="1"/>
        </xdr:nvSpPr>
        <xdr:spPr>
          <a:xfrm>
            <a:off x="4087136" y="2799930"/>
            <a:ext cx="1243072" cy="4309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0" i="1" baseline="0">
                <a:solidFill>
                  <a:srgbClr val="FFFF00"/>
                </a:solidFill>
              </a:rPr>
              <a:t>Sierra de </a:t>
            </a:r>
          </a:p>
          <a:p>
            <a:pPr algn="ctr"/>
            <a:r>
              <a:rPr lang="en-US" sz="1400" b="0" i="1" baseline="0">
                <a:solidFill>
                  <a:srgbClr val="FFFF00"/>
                </a:solidFill>
              </a:rPr>
              <a:t>Cayey</a:t>
            </a:r>
          </a:p>
        </xdr:txBody>
      </xdr:sp>
      <xdr:sp macro="" textlink="">
        <xdr:nvSpPr>
          <xdr:cNvPr id="7" name="TextBox 7"/>
          <xdr:cNvSpPr txBox="1"/>
        </xdr:nvSpPr>
        <xdr:spPr>
          <a:xfrm>
            <a:off x="4702511" y="2088469"/>
            <a:ext cx="1243072" cy="4309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0" i="1" baseline="0">
                <a:solidFill>
                  <a:srgbClr val="FFFF00"/>
                </a:solidFill>
              </a:rPr>
              <a:t>Sierra de </a:t>
            </a:r>
          </a:p>
          <a:p>
            <a:pPr algn="ctr"/>
            <a:r>
              <a:rPr lang="en-US" sz="1400" b="0" i="1" baseline="0">
                <a:solidFill>
                  <a:srgbClr val="FFFF00"/>
                </a:solidFill>
              </a:rPr>
              <a:t>Luquillo</a:t>
            </a:r>
          </a:p>
        </xdr:txBody>
      </xdr:sp>
      <xdr:sp macro="" textlink="">
        <xdr:nvSpPr>
          <xdr:cNvPr id="8" name="TextBox 8"/>
          <xdr:cNvSpPr txBox="1"/>
        </xdr:nvSpPr>
        <xdr:spPr>
          <a:xfrm>
            <a:off x="2511270" y="2033808"/>
            <a:ext cx="1426392" cy="2529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0" i="1" baseline="0">
                <a:solidFill>
                  <a:srgbClr val="FFFF00"/>
                </a:solidFill>
              </a:rPr>
              <a:t>Karstic Belt</a:t>
            </a:r>
          </a:p>
        </xdr:txBody>
      </xdr:sp>
      <xdr:sp macro="" textlink="">
        <xdr:nvSpPr>
          <xdr:cNvPr id="9" name="Rectangle 8"/>
          <xdr:cNvSpPr/>
        </xdr:nvSpPr>
        <xdr:spPr>
          <a:xfrm>
            <a:off x="992037" y="1095555"/>
            <a:ext cx="6142007" cy="31371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rgbClr val="FFFF00"/>
              </a:solidFill>
            </a:endParaRPr>
          </a:p>
        </xdr:txBody>
      </xdr:sp>
    </xdr:grpSp>
    <xdr:clientData/>
  </xdr:twoCellAnchor>
  <xdr:twoCellAnchor editAs="oneCell">
    <xdr:from>
      <xdr:col>13</xdr:col>
      <xdr:colOff>191066</xdr:colOff>
      <xdr:row>22</xdr:row>
      <xdr:rowOff>64256</xdr:rowOff>
    </xdr:from>
    <xdr:to>
      <xdr:col>26</xdr:col>
      <xdr:colOff>124113</xdr:colOff>
      <xdr:row>52</xdr:row>
      <xdr:rowOff>42656</xdr:rowOff>
    </xdr:to>
    <xdr:pic>
      <xdr:nvPicPr>
        <xdr:cNvPr id="72" name="Picture 71" descr="Machine generated alternative text:&#10;Tropical Storm track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8399" y="4699756"/>
          <a:ext cx="7912881" cy="569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304800</xdr:colOff>
      <xdr:row>19</xdr:row>
      <xdr:rowOff>0</xdr:rowOff>
    </xdr:to>
    <xdr:pic>
      <xdr:nvPicPr>
        <xdr:cNvPr id="2" name="Picture 1" descr="C:\Users\cer577\AppData\Local\Temp\msohtmlclip1\02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7</xdr:col>
      <xdr:colOff>304800</xdr:colOff>
      <xdr:row>38</xdr:row>
      <xdr:rowOff>0</xdr:rowOff>
    </xdr:to>
    <xdr:pic>
      <xdr:nvPicPr>
        <xdr:cNvPr id="3" name="Picture 2" descr="C:\Users\cer577\AppData\Local\Temp\msohtmlclip1\02\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7</xdr:col>
      <xdr:colOff>304800</xdr:colOff>
      <xdr:row>57</xdr:row>
      <xdr:rowOff>0</xdr:rowOff>
    </xdr:to>
    <xdr:pic>
      <xdr:nvPicPr>
        <xdr:cNvPr id="4" name="Picture 3" descr="C:\Users\cer577\AppData\Local\Temp\msohtmlclip1\02\clip_image003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7</xdr:col>
      <xdr:colOff>304800</xdr:colOff>
      <xdr:row>76</xdr:row>
      <xdr:rowOff>0</xdr:rowOff>
    </xdr:to>
    <xdr:pic>
      <xdr:nvPicPr>
        <xdr:cNvPr id="5" name="Picture 4" descr="C:\Users\cer577\AppData\Local\Temp\msohtmlclip1\02\clip_image004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7</xdr:col>
      <xdr:colOff>304800</xdr:colOff>
      <xdr:row>95</xdr:row>
      <xdr:rowOff>0</xdr:rowOff>
    </xdr:to>
    <xdr:pic>
      <xdr:nvPicPr>
        <xdr:cNvPr id="6" name="Picture 5" descr="Machine generated alternative text:&#10;Weather Stations - &#10;No Name 1919 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7</xdr:col>
      <xdr:colOff>304800</xdr:colOff>
      <xdr:row>114</xdr:row>
      <xdr:rowOff>0</xdr:rowOff>
    </xdr:to>
    <xdr:pic>
      <xdr:nvPicPr>
        <xdr:cNvPr id="7" name="Picture 6" descr="Machine generated alternative text:&#10;Weather Stations - San Pedro 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7</xdr:col>
      <xdr:colOff>304800</xdr:colOff>
      <xdr:row>133</xdr:row>
      <xdr:rowOff>0</xdr:rowOff>
    </xdr:to>
    <xdr:pic>
      <xdr:nvPicPr>
        <xdr:cNvPr id="8" name="Picture 7" descr="Machine generated alternative text:&#10;Weather Stations - San Liborio &#10;xx x &#10;x 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7</xdr:col>
      <xdr:colOff>304800</xdr:colOff>
      <xdr:row>152</xdr:row>
      <xdr:rowOff>0</xdr:rowOff>
    </xdr:to>
    <xdr:pic>
      <xdr:nvPicPr>
        <xdr:cNvPr id="9" name="Picture 8" descr="Machine generated alternative text:&#10;Weather Stations - Nicomedes 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7</xdr:col>
      <xdr:colOff>304800</xdr:colOff>
      <xdr:row>171</xdr:row>
      <xdr:rowOff>0</xdr:rowOff>
    </xdr:to>
    <xdr:pic>
      <xdr:nvPicPr>
        <xdr:cNvPr id="10" name="Picture 9" descr="Machine generated alternative text:&#10;Weather Stations - San Felipe Il &#10;x 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7</xdr:col>
      <xdr:colOff>304800</xdr:colOff>
      <xdr:row>190</xdr:row>
      <xdr:rowOff>0</xdr:rowOff>
    </xdr:to>
    <xdr:pic>
      <xdr:nvPicPr>
        <xdr:cNvPr id="11" name="Picture 10" descr="Machine generated alternative text:&#10;Weather Stations - San Nicolas 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7</xdr:col>
      <xdr:colOff>304800</xdr:colOff>
      <xdr:row>209</xdr:row>
      <xdr:rowOff>0</xdr:rowOff>
    </xdr:to>
    <xdr:pic>
      <xdr:nvPicPr>
        <xdr:cNvPr id="12" name="Picture 11" descr="Machine generated alternative text:&#10;Weather Stations - San Ciprian 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7</xdr:col>
      <xdr:colOff>304800</xdr:colOff>
      <xdr:row>228</xdr:row>
      <xdr:rowOff>0</xdr:rowOff>
    </xdr:to>
    <xdr:pic>
      <xdr:nvPicPr>
        <xdr:cNvPr id="13" name="Picture 12" descr="Machine generated alternative text:&#10;Weather Stations - San Calixto 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7</xdr:col>
      <xdr:colOff>304800</xdr:colOff>
      <xdr:row>247</xdr:row>
      <xdr:rowOff>0</xdr:rowOff>
    </xdr:to>
    <xdr:pic>
      <xdr:nvPicPr>
        <xdr:cNvPr id="14" name="Picture 13" descr="Machine generated alternative text:&#10;Weather Stations - San Mateo 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7</xdr:col>
      <xdr:colOff>304800</xdr:colOff>
      <xdr:row>266</xdr:row>
      <xdr:rowOff>0</xdr:rowOff>
    </xdr:to>
    <xdr:pic>
      <xdr:nvPicPr>
        <xdr:cNvPr id="15" name="Picture 14" descr="Machine generated alternative text:&#10;Weather Stations - Baker 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7</xdr:col>
      <xdr:colOff>304800</xdr:colOff>
      <xdr:row>285</xdr:row>
      <xdr:rowOff>0</xdr:rowOff>
    </xdr:to>
    <xdr:pic>
      <xdr:nvPicPr>
        <xdr:cNvPr id="16" name="Picture 15" descr="Machine generated alternative text:&#10;Weather Stations - Dolly 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7</xdr:col>
      <xdr:colOff>304800</xdr:colOff>
      <xdr:row>304</xdr:row>
      <xdr:rowOff>0</xdr:rowOff>
    </xdr:to>
    <xdr:pic>
      <xdr:nvPicPr>
        <xdr:cNvPr id="17" name="Picture 16" descr="Machine generated alternative text:&#10;Weather Stations - Santa Clara 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7</xdr:col>
      <xdr:colOff>304800</xdr:colOff>
      <xdr:row>323</xdr:row>
      <xdr:rowOff>0</xdr:rowOff>
    </xdr:to>
    <xdr:pic>
      <xdr:nvPicPr>
        <xdr:cNvPr id="18" name="Picture 17" descr="Machine generated alternative text:&#10;Weather Stations - Donna 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7</xdr:col>
      <xdr:colOff>304800</xdr:colOff>
      <xdr:row>342</xdr:row>
      <xdr:rowOff>0</xdr:rowOff>
    </xdr:to>
    <xdr:pic>
      <xdr:nvPicPr>
        <xdr:cNvPr id="19" name="Picture 18" descr="Machine generated alternative text:&#10;Weather Stations - TD15 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7</xdr:col>
      <xdr:colOff>304800</xdr:colOff>
      <xdr:row>361</xdr:row>
      <xdr:rowOff>0</xdr:rowOff>
    </xdr:to>
    <xdr:pic>
      <xdr:nvPicPr>
        <xdr:cNvPr id="20" name="Picture 19" descr="Machine generated alternative text:&#10;Weather Stations - Doria 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5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7</xdr:col>
      <xdr:colOff>304800</xdr:colOff>
      <xdr:row>380</xdr:row>
      <xdr:rowOff>0</xdr:rowOff>
    </xdr:to>
    <xdr:pic>
      <xdr:nvPicPr>
        <xdr:cNvPr id="21" name="Picture 20" descr="Machine generated alternative text:&#10;Weather Stations - Christine 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7</xdr:col>
      <xdr:colOff>304800</xdr:colOff>
      <xdr:row>399</xdr:row>
      <xdr:rowOff>0</xdr:rowOff>
    </xdr:to>
    <xdr:pic>
      <xdr:nvPicPr>
        <xdr:cNvPr id="22" name="Picture 21" descr="Machine generated alternative text:&#10;Weather Stations - Carmen 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7</xdr:col>
      <xdr:colOff>304800</xdr:colOff>
      <xdr:row>418</xdr:row>
      <xdr:rowOff>0</xdr:rowOff>
    </xdr:to>
    <xdr:pic>
      <xdr:nvPicPr>
        <xdr:cNvPr id="23" name="Picture 22" descr="Machine generated alternative text:&#10;Weather Stations - &#10;Eloise 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7</xdr:col>
      <xdr:colOff>304800</xdr:colOff>
      <xdr:row>437</xdr:row>
      <xdr:rowOff>0</xdr:rowOff>
    </xdr:to>
    <xdr:pic>
      <xdr:nvPicPr>
        <xdr:cNvPr id="24" name="Picture 23" descr="Machine generated alternative text:&#10;Weather Stations - Claudette 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2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7</xdr:col>
      <xdr:colOff>304800</xdr:colOff>
      <xdr:row>456</xdr:row>
      <xdr:rowOff>0</xdr:rowOff>
    </xdr:to>
    <xdr:pic>
      <xdr:nvPicPr>
        <xdr:cNvPr id="25" name="Picture 24" descr="Machine generated alternative text:&#10;Weather Stations - David 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4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7</xdr:col>
      <xdr:colOff>304800</xdr:colOff>
      <xdr:row>475</xdr:row>
      <xdr:rowOff>0</xdr:rowOff>
    </xdr:to>
    <xdr:pic>
      <xdr:nvPicPr>
        <xdr:cNvPr id="26" name="Picture 25" descr="Machine generated alternative text:&#10;Weather Stations - Fredric 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7</xdr:col>
      <xdr:colOff>304800</xdr:colOff>
      <xdr:row>494</xdr:row>
      <xdr:rowOff>0</xdr:rowOff>
    </xdr:to>
    <xdr:pic>
      <xdr:nvPicPr>
        <xdr:cNvPr id="27" name="Picture 26" descr="Machine generated alternative text:&#10;Weather Stations - Floyd 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7</xdr:col>
      <xdr:colOff>304800</xdr:colOff>
      <xdr:row>513</xdr:row>
      <xdr:rowOff>0</xdr:rowOff>
    </xdr:to>
    <xdr:pic>
      <xdr:nvPicPr>
        <xdr:cNvPr id="28" name="Picture 27" descr="Machine generated alternative text:&#10;Weather Stations - Gert 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7</xdr:col>
      <xdr:colOff>304800</xdr:colOff>
      <xdr:row>532</xdr:row>
      <xdr:rowOff>0</xdr:rowOff>
    </xdr:to>
    <xdr:pic>
      <xdr:nvPicPr>
        <xdr:cNvPr id="29" name="Picture 28" descr="Machine generated alternative text:&#10;Weather Stations - Debby 1 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7</xdr:col>
      <xdr:colOff>304800</xdr:colOff>
      <xdr:row>551</xdr:row>
      <xdr:rowOff>0</xdr:rowOff>
    </xdr:to>
    <xdr:pic>
      <xdr:nvPicPr>
        <xdr:cNvPr id="30" name="Picture 29" descr="Machine generated alternative text:&#10;Weather Stations - Klaus 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4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7</xdr:col>
      <xdr:colOff>304800</xdr:colOff>
      <xdr:row>570</xdr:row>
      <xdr:rowOff>0</xdr:rowOff>
    </xdr:to>
    <xdr:pic>
      <xdr:nvPicPr>
        <xdr:cNvPr id="31" name="Picture 30" descr="Machine generated alternative text:&#10;Weather Stations - Lili 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7</xdr:col>
      <xdr:colOff>304800</xdr:colOff>
      <xdr:row>589</xdr:row>
      <xdr:rowOff>0</xdr:rowOff>
    </xdr:to>
    <xdr:pic>
      <xdr:nvPicPr>
        <xdr:cNvPr id="32" name="Picture 31" descr="Machine generated alternative text:&#10;Weather Stations - TS Isabel 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7</xdr:col>
      <xdr:colOff>304800</xdr:colOff>
      <xdr:row>608</xdr:row>
      <xdr:rowOff>0</xdr:rowOff>
    </xdr:to>
    <xdr:pic>
      <xdr:nvPicPr>
        <xdr:cNvPr id="33" name="Picture 32" descr="Machine generated alternative text:&#10;Weather Stations - Kate 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0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7</xdr:col>
      <xdr:colOff>304800</xdr:colOff>
      <xdr:row>627</xdr:row>
      <xdr:rowOff>0</xdr:rowOff>
    </xdr:to>
    <xdr:pic>
      <xdr:nvPicPr>
        <xdr:cNvPr id="34" name="Picture 33" descr="Machine generated alternative text:&#10;Weather Stations - Emily 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2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7</xdr:col>
      <xdr:colOff>304800</xdr:colOff>
      <xdr:row>646</xdr:row>
      <xdr:rowOff>0</xdr:rowOff>
    </xdr:to>
    <xdr:pic>
      <xdr:nvPicPr>
        <xdr:cNvPr id="35" name="Picture 34" descr="Machine generated alternative text:&#10;Weather Stations - Chris 1 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7</xdr:col>
      <xdr:colOff>304800</xdr:colOff>
      <xdr:row>665</xdr:row>
      <xdr:rowOff>0</xdr:rowOff>
    </xdr:to>
    <xdr:pic>
      <xdr:nvPicPr>
        <xdr:cNvPr id="36" name="Picture 35" descr="Machine generated alternative text:&#10;Weather Stations - Hugo 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7</xdr:col>
      <xdr:colOff>304800</xdr:colOff>
      <xdr:row>684</xdr:row>
      <xdr:rowOff>0</xdr:rowOff>
    </xdr:to>
    <xdr:pic>
      <xdr:nvPicPr>
        <xdr:cNvPr id="37" name="Picture 36" descr="Machine generated alternative text:&#10;Weather Stations - Cindy 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7</xdr:col>
      <xdr:colOff>304800</xdr:colOff>
      <xdr:row>703</xdr:row>
      <xdr:rowOff>0</xdr:rowOff>
    </xdr:to>
    <xdr:pic>
      <xdr:nvPicPr>
        <xdr:cNvPr id="38" name="Picture 37" descr="Machine generated alternative text:&#10;Weather Stations - Luis 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0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7</xdr:col>
      <xdr:colOff>304800</xdr:colOff>
      <xdr:row>722</xdr:row>
      <xdr:rowOff>0</xdr:rowOff>
    </xdr:to>
    <xdr:pic>
      <xdr:nvPicPr>
        <xdr:cNvPr id="39" name="Picture 38" descr="Machine generated alternative text:&#10;Weather Stations - Marilyn 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7</xdr:col>
      <xdr:colOff>304800</xdr:colOff>
      <xdr:row>741</xdr:row>
      <xdr:rowOff>0</xdr:rowOff>
    </xdr:to>
    <xdr:pic>
      <xdr:nvPicPr>
        <xdr:cNvPr id="40" name="Picture 39" descr="Machine generated alternative text:&#10;Weather Stations - Hortense 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4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7</xdr:col>
      <xdr:colOff>304800</xdr:colOff>
      <xdr:row>760</xdr:row>
      <xdr:rowOff>0</xdr:rowOff>
    </xdr:to>
    <xdr:pic>
      <xdr:nvPicPr>
        <xdr:cNvPr id="41" name="Picture 40" descr="Machine generated alternative text:&#10;Weather Stations - Grace 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16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7</xdr:col>
      <xdr:colOff>304800</xdr:colOff>
      <xdr:row>779</xdr:row>
      <xdr:rowOff>0</xdr:rowOff>
    </xdr:to>
    <xdr:pic>
      <xdr:nvPicPr>
        <xdr:cNvPr id="42" name="Picture 41" descr="Machine generated alternative text:&#10;Weather Stations - Georges 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7</xdr:col>
      <xdr:colOff>304800</xdr:colOff>
      <xdr:row>798</xdr:row>
      <xdr:rowOff>0</xdr:rowOff>
    </xdr:to>
    <xdr:pic>
      <xdr:nvPicPr>
        <xdr:cNvPr id="43" name="Picture 42" descr="Machine generated alternative text:&#10;Weather Stations - Jose 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9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7</xdr:col>
      <xdr:colOff>304800</xdr:colOff>
      <xdr:row>817</xdr:row>
      <xdr:rowOff>0</xdr:rowOff>
    </xdr:to>
    <xdr:pic>
      <xdr:nvPicPr>
        <xdr:cNvPr id="44" name="Picture 43" descr="Machine generated alternative text:&#10;Weather Stations - Lenny 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1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7</xdr:col>
      <xdr:colOff>304800</xdr:colOff>
      <xdr:row>836</xdr:row>
      <xdr:rowOff>0</xdr:rowOff>
    </xdr:to>
    <xdr:pic>
      <xdr:nvPicPr>
        <xdr:cNvPr id="45" name="Picture 44" descr="Machine generated alternative text:&#10;Weather Stations - Debby 2 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63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7</xdr:col>
      <xdr:colOff>304800</xdr:colOff>
      <xdr:row>855</xdr:row>
      <xdr:rowOff>0</xdr:rowOff>
    </xdr:to>
    <xdr:pic>
      <xdr:nvPicPr>
        <xdr:cNvPr id="46" name="Picture 45" descr="Machine generated alternative text:&#10;Weather Stations - &#10;Dean 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7</xdr:col>
      <xdr:colOff>304800</xdr:colOff>
      <xdr:row>874</xdr:row>
      <xdr:rowOff>0</xdr:rowOff>
    </xdr:to>
    <xdr:pic>
      <xdr:nvPicPr>
        <xdr:cNvPr id="47" name="Picture 46" descr="Machine generated alternative text:&#10;Weather Stations - Mindy 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7</xdr:col>
      <xdr:colOff>304800</xdr:colOff>
      <xdr:row>893</xdr:row>
      <xdr:rowOff>0</xdr:rowOff>
    </xdr:to>
    <xdr:pic>
      <xdr:nvPicPr>
        <xdr:cNvPr id="48" name="Picture 47" descr="Machine generated alternative text:&#10;Weather Stations - Odette 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9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7</xdr:col>
      <xdr:colOff>304800</xdr:colOff>
      <xdr:row>912</xdr:row>
      <xdr:rowOff>0</xdr:rowOff>
    </xdr:to>
    <xdr:pic>
      <xdr:nvPicPr>
        <xdr:cNvPr id="49" name="Picture 48" descr="Machine generated alternative text:&#10;Weather Stations - Frances 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1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913</xdr:row>
      <xdr:rowOff>0</xdr:rowOff>
    </xdr:from>
    <xdr:to>
      <xdr:col>7</xdr:col>
      <xdr:colOff>304800</xdr:colOff>
      <xdr:row>931</xdr:row>
      <xdr:rowOff>0</xdr:rowOff>
    </xdr:to>
    <xdr:pic>
      <xdr:nvPicPr>
        <xdr:cNvPr id="50" name="Picture 49" descr="Machine generated alternative text:&#10;Weather Stations - Jeanne 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3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7</xdr:col>
      <xdr:colOff>304800</xdr:colOff>
      <xdr:row>950</xdr:row>
      <xdr:rowOff>0</xdr:rowOff>
    </xdr:to>
    <xdr:pic>
      <xdr:nvPicPr>
        <xdr:cNvPr id="51" name="Picture 50" descr="Machine generated alternative text:&#10;Weather Stations - Chris 2 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7</xdr:col>
      <xdr:colOff>304800</xdr:colOff>
      <xdr:row>969</xdr:row>
      <xdr:rowOff>0</xdr:rowOff>
    </xdr:to>
    <xdr:pic>
      <xdr:nvPicPr>
        <xdr:cNvPr id="52" name="Picture 51" descr="Machine generated alternative text:&#10;Weather Stations - Noel 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970</xdr:row>
      <xdr:rowOff>0</xdr:rowOff>
    </xdr:from>
    <xdr:to>
      <xdr:col>7</xdr:col>
      <xdr:colOff>304800</xdr:colOff>
      <xdr:row>988</xdr:row>
      <xdr:rowOff>0</xdr:rowOff>
    </xdr:to>
    <xdr:pic>
      <xdr:nvPicPr>
        <xdr:cNvPr id="53" name="Picture 52" descr="Machine generated alternative text:&#10;Weather Stations - Olga 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9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989</xdr:row>
      <xdr:rowOff>0</xdr:rowOff>
    </xdr:from>
    <xdr:to>
      <xdr:col>7</xdr:col>
      <xdr:colOff>304800</xdr:colOff>
      <xdr:row>1007</xdr:row>
      <xdr:rowOff>0</xdr:rowOff>
    </xdr:to>
    <xdr:pic>
      <xdr:nvPicPr>
        <xdr:cNvPr id="54" name="Picture 53" descr="Machine generated alternative text:&#10;Weather Stations - Fay 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21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7</xdr:col>
      <xdr:colOff>304800</xdr:colOff>
      <xdr:row>1026</xdr:row>
      <xdr:rowOff>0</xdr:rowOff>
    </xdr:to>
    <xdr:pic>
      <xdr:nvPicPr>
        <xdr:cNvPr id="55" name="Picture 54" descr="Machine generated alternative text:&#10;Weather Stations - Kyle 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83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1027</xdr:row>
      <xdr:rowOff>0</xdr:rowOff>
    </xdr:from>
    <xdr:to>
      <xdr:col>7</xdr:col>
      <xdr:colOff>304800</xdr:colOff>
      <xdr:row>1045</xdr:row>
      <xdr:rowOff>0</xdr:rowOff>
    </xdr:to>
    <xdr:pic>
      <xdr:nvPicPr>
        <xdr:cNvPr id="56" name="Picture 55" descr="Machine generated alternative text:&#10;Weather Stations - &#10;Erika 1 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45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1046</xdr:row>
      <xdr:rowOff>0</xdr:rowOff>
    </xdr:from>
    <xdr:to>
      <xdr:col>7</xdr:col>
      <xdr:colOff>304800</xdr:colOff>
      <xdr:row>1064</xdr:row>
      <xdr:rowOff>0</xdr:rowOff>
    </xdr:to>
    <xdr:pic>
      <xdr:nvPicPr>
        <xdr:cNvPr id="57" name="Picture 56" descr="Machine generated alternative text:&#10;Weather Stations - &#10;Earl 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1065</xdr:row>
      <xdr:rowOff>0</xdr:rowOff>
    </xdr:from>
    <xdr:to>
      <xdr:col>7</xdr:col>
      <xdr:colOff>304800</xdr:colOff>
      <xdr:row>1083</xdr:row>
      <xdr:rowOff>0</xdr:rowOff>
    </xdr:to>
    <xdr:pic>
      <xdr:nvPicPr>
        <xdr:cNvPr id="58" name="Picture 57" descr="Machine generated alternative text:&#10;Weather Stations - Otto 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69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7</xdr:col>
      <xdr:colOff>304800</xdr:colOff>
      <xdr:row>1102</xdr:row>
      <xdr:rowOff>0</xdr:rowOff>
    </xdr:to>
    <xdr:pic>
      <xdr:nvPicPr>
        <xdr:cNvPr id="59" name="Picture 58" descr="Machine generated alternative text:&#10;Weather Stations - Irene 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1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7</xdr:col>
      <xdr:colOff>304800</xdr:colOff>
      <xdr:row>1121</xdr:row>
      <xdr:rowOff>0</xdr:rowOff>
    </xdr:to>
    <xdr:pic>
      <xdr:nvPicPr>
        <xdr:cNvPr id="60" name="Picture 59" descr="Machine generated alternative text:&#10;Weather Stations - &#10;Erika 2 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3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1122</xdr:row>
      <xdr:rowOff>0</xdr:rowOff>
    </xdr:from>
    <xdr:to>
      <xdr:col>7</xdr:col>
      <xdr:colOff>304800</xdr:colOff>
      <xdr:row>1140</xdr:row>
      <xdr:rowOff>0</xdr:rowOff>
    </xdr:to>
    <xdr:pic>
      <xdr:nvPicPr>
        <xdr:cNvPr id="61" name="Picture 60" descr="Machine generated alternative text:&#10;Weather Stations - Irma 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55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7</xdr:col>
      <xdr:colOff>304800</xdr:colOff>
      <xdr:row>1159</xdr:row>
      <xdr:rowOff>0</xdr:rowOff>
    </xdr:to>
    <xdr:pic>
      <xdr:nvPicPr>
        <xdr:cNvPr id="62" name="Picture 61" descr="Machine generated alternative text:&#10;Weather Stations - Maria &#10;x &#10;x &#10;x 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595312</xdr:colOff>
      <xdr:row>2</xdr:row>
      <xdr:rowOff>71438</xdr:rowOff>
    </xdr:from>
    <xdr:to>
      <xdr:col>15</xdr:col>
      <xdr:colOff>280987</xdr:colOff>
      <xdr:row>18</xdr:row>
      <xdr:rowOff>71438</xdr:rowOff>
    </xdr:to>
    <xdr:pic>
      <xdr:nvPicPr>
        <xdr:cNvPr id="124" name="Picture 123" descr="Machine generated alternative text:&#10;Convex Hull of Weather Stations - San Ciriac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7" y="4524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22</xdr:row>
      <xdr:rowOff>0</xdr:rowOff>
    </xdr:from>
    <xdr:to>
      <xdr:col>15</xdr:col>
      <xdr:colOff>447675</xdr:colOff>
      <xdr:row>38</xdr:row>
      <xdr:rowOff>0</xdr:rowOff>
    </xdr:to>
    <xdr:pic>
      <xdr:nvPicPr>
        <xdr:cNvPr id="125" name="Picture 124" descr="Machine generated alternative text:&#10;Convex Hull of Weather Stations - San Zacaria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419100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119063</xdr:colOff>
      <xdr:row>40</xdr:row>
      <xdr:rowOff>71438</xdr:rowOff>
    </xdr:from>
    <xdr:to>
      <xdr:col>15</xdr:col>
      <xdr:colOff>423863</xdr:colOff>
      <xdr:row>56</xdr:row>
      <xdr:rowOff>71438</xdr:rowOff>
    </xdr:to>
    <xdr:pic>
      <xdr:nvPicPr>
        <xdr:cNvPr id="126" name="Picture 125" descr="Machine generated alternative text:&#10;Convex Hull of Weather Stations - No Name 1916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3" y="76914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166687</xdr:colOff>
      <xdr:row>59</xdr:row>
      <xdr:rowOff>47625</xdr:rowOff>
    </xdr:from>
    <xdr:to>
      <xdr:col>15</xdr:col>
      <xdr:colOff>471487</xdr:colOff>
      <xdr:row>75</xdr:row>
      <xdr:rowOff>47625</xdr:rowOff>
    </xdr:to>
    <xdr:pic>
      <xdr:nvPicPr>
        <xdr:cNvPr id="127" name="Picture 126" descr="Machine generated alternative text:&#10;Convex Hull of Weather Stations - San Hipolit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7" y="112871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166687</xdr:colOff>
      <xdr:row>78</xdr:row>
      <xdr:rowOff>119063</xdr:rowOff>
    </xdr:from>
    <xdr:to>
      <xdr:col>15</xdr:col>
      <xdr:colOff>471487</xdr:colOff>
      <xdr:row>94</xdr:row>
      <xdr:rowOff>119063</xdr:rowOff>
    </xdr:to>
    <xdr:pic>
      <xdr:nvPicPr>
        <xdr:cNvPr id="128" name="Picture 127" descr="Machine generated alternative text:&#10;Convex Hull of Weather Stations - No Name 1919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7" y="14978063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97</xdr:row>
      <xdr:rowOff>23812</xdr:rowOff>
    </xdr:from>
    <xdr:to>
      <xdr:col>15</xdr:col>
      <xdr:colOff>447675</xdr:colOff>
      <xdr:row>113</xdr:row>
      <xdr:rowOff>23812</xdr:rowOff>
    </xdr:to>
    <xdr:pic>
      <xdr:nvPicPr>
        <xdr:cNvPr id="129" name="Picture 128" descr="Machine generated alternative text:&#10;Convex Hull of Weather Stations - San Pedr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85023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119062</xdr:colOff>
      <xdr:row>116</xdr:row>
      <xdr:rowOff>23813</xdr:rowOff>
    </xdr:from>
    <xdr:to>
      <xdr:col>15</xdr:col>
      <xdr:colOff>423862</xdr:colOff>
      <xdr:row>132</xdr:row>
      <xdr:rowOff>23813</xdr:rowOff>
    </xdr:to>
    <xdr:pic>
      <xdr:nvPicPr>
        <xdr:cNvPr id="130" name="Picture 129" descr="Machine generated alternative text:&#10;Convex Hull of Weather Stations - San Libori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2" y="22121813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119062</xdr:colOff>
      <xdr:row>135</xdr:row>
      <xdr:rowOff>23812</xdr:rowOff>
    </xdr:from>
    <xdr:to>
      <xdr:col>15</xdr:col>
      <xdr:colOff>423862</xdr:colOff>
      <xdr:row>151</xdr:row>
      <xdr:rowOff>23812</xdr:rowOff>
    </xdr:to>
    <xdr:pic>
      <xdr:nvPicPr>
        <xdr:cNvPr id="131" name="Picture 130" descr="Machine generated alternative text:&#10;Convex Hull of Weather Stations - Nicomede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2" y="257413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71437</xdr:colOff>
      <xdr:row>154</xdr:row>
      <xdr:rowOff>47625</xdr:rowOff>
    </xdr:from>
    <xdr:to>
      <xdr:col>15</xdr:col>
      <xdr:colOff>376237</xdr:colOff>
      <xdr:row>170</xdr:row>
      <xdr:rowOff>47625</xdr:rowOff>
    </xdr:to>
    <xdr:pic>
      <xdr:nvPicPr>
        <xdr:cNvPr id="132" name="Picture 131" descr="Machine generated alternative text:&#10;Convex Hull of Weather Stations - San Felipe Il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4437" y="293846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81358</xdr:colOff>
      <xdr:row>173</xdr:row>
      <xdr:rowOff>47625</xdr:rowOff>
    </xdr:from>
    <xdr:to>
      <xdr:col>15</xdr:col>
      <xdr:colOff>386158</xdr:colOff>
      <xdr:row>189</xdr:row>
      <xdr:rowOff>47625</xdr:rowOff>
    </xdr:to>
    <xdr:pic>
      <xdr:nvPicPr>
        <xdr:cNvPr id="133" name="Picture 132" descr="Machine generated alternative text:&#10;Convex Hull of Weather Stations - San Nicola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233" y="32660828"/>
          <a:ext cx="4541441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192</xdr:row>
      <xdr:rowOff>71438</xdr:rowOff>
    </xdr:from>
    <xdr:to>
      <xdr:col>15</xdr:col>
      <xdr:colOff>447675</xdr:colOff>
      <xdr:row>208</xdr:row>
      <xdr:rowOff>71438</xdr:rowOff>
    </xdr:to>
    <xdr:pic>
      <xdr:nvPicPr>
        <xdr:cNvPr id="134" name="Picture 133" descr="Machine generated alternative text:&#10;Convex Hull of Weather Stations - San Ciprian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366474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211</xdr:row>
      <xdr:rowOff>23812</xdr:rowOff>
    </xdr:from>
    <xdr:to>
      <xdr:col>15</xdr:col>
      <xdr:colOff>447675</xdr:colOff>
      <xdr:row>227</xdr:row>
      <xdr:rowOff>23812</xdr:rowOff>
    </xdr:to>
    <xdr:pic>
      <xdr:nvPicPr>
        <xdr:cNvPr id="135" name="Picture 134" descr="Machine generated alternative text:&#10;Convex Hull of Weather Stations - San Calixt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402193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230</xdr:row>
      <xdr:rowOff>23813</xdr:rowOff>
    </xdr:from>
    <xdr:to>
      <xdr:col>15</xdr:col>
      <xdr:colOff>542925</xdr:colOff>
      <xdr:row>246</xdr:row>
      <xdr:rowOff>23813</xdr:rowOff>
    </xdr:to>
    <xdr:pic>
      <xdr:nvPicPr>
        <xdr:cNvPr id="136" name="Picture 135" descr="Machine generated alternative text:&#10;Convex Hull of Weather Stations - San Mate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43838813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166688</xdr:colOff>
      <xdr:row>250</xdr:row>
      <xdr:rowOff>47625</xdr:rowOff>
    </xdr:from>
    <xdr:to>
      <xdr:col>15</xdr:col>
      <xdr:colOff>471488</xdr:colOff>
      <xdr:row>266</xdr:row>
      <xdr:rowOff>47625</xdr:rowOff>
    </xdr:to>
    <xdr:pic>
      <xdr:nvPicPr>
        <xdr:cNvPr id="137" name="Picture 136" descr="Machine generated alternative text:&#10;Convex Hull of Weather Stations - Baker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8" y="476726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214313</xdr:colOff>
      <xdr:row>268</xdr:row>
      <xdr:rowOff>71438</xdr:rowOff>
    </xdr:from>
    <xdr:to>
      <xdr:col>15</xdr:col>
      <xdr:colOff>519113</xdr:colOff>
      <xdr:row>284</xdr:row>
      <xdr:rowOff>71438</xdr:rowOff>
    </xdr:to>
    <xdr:pic>
      <xdr:nvPicPr>
        <xdr:cNvPr id="138" name="Picture 137" descr="Machine generated alternative text:&#10;Convex Hull of Weather Stations - Doll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3" y="511254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166687</xdr:colOff>
      <xdr:row>287</xdr:row>
      <xdr:rowOff>95250</xdr:rowOff>
    </xdr:from>
    <xdr:to>
      <xdr:col>15</xdr:col>
      <xdr:colOff>471487</xdr:colOff>
      <xdr:row>303</xdr:row>
      <xdr:rowOff>95250</xdr:rowOff>
    </xdr:to>
    <xdr:pic>
      <xdr:nvPicPr>
        <xdr:cNvPr id="139" name="Picture 138" descr="Machine generated alternative text:&#10;Convex Hull of Weather Stations - Santa Clar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7" y="5476875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306</xdr:row>
      <xdr:rowOff>0</xdr:rowOff>
    </xdr:from>
    <xdr:to>
      <xdr:col>15</xdr:col>
      <xdr:colOff>495300</xdr:colOff>
      <xdr:row>322</xdr:row>
      <xdr:rowOff>0</xdr:rowOff>
    </xdr:to>
    <xdr:pic>
      <xdr:nvPicPr>
        <xdr:cNvPr id="140" name="Picture 139" descr="Machine generated alternative text:&#10;Convex Hull of Weather Stations - Donn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5829300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166688</xdr:colOff>
      <xdr:row>325</xdr:row>
      <xdr:rowOff>47625</xdr:rowOff>
    </xdr:from>
    <xdr:to>
      <xdr:col>15</xdr:col>
      <xdr:colOff>471488</xdr:colOff>
      <xdr:row>341</xdr:row>
      <xdr:rowOff>47625</xdr:rowOff>
    </xdr:to>
    <xdr:pic>
      <xdr:nvPicPr>
        <xdr:cNvPr id="141" name="Picture 140" descr="Machine generated alternative text:&#10;Convex Hull of Weather Stations - T DI 5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8" y="619601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214312</xdr:colOff>
      <xdr:row>344</xdr:row>
      <xdr:rowOff>95250</xdr:rowOff>
    </xdr:from>
    <xdr:to>
      <xdr:col>15</xdr:col>
      <xdr:colOff>519112</xdr:colOff>
      <xdr:row>360</xdr:row>
      <xdr:rowOff>95250</xdr:rowOff>
    </xdr:to>
    <xdr:pic>
      <xdr:nvPicPr>
        <xdr:cNvPr id="142" name="Picture 141" descr="Machine generated alternative text:&#10;Convex Hull of Weather Stations - Dori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2" y="6562725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363</xdr:row>
      <xdr:rowOff>95249</xdr:rowOff>
    </xdr:from>
    <xdr:to>
      <xdr:col>15</xdr:col>
      <xdr:colOff>447675</xdr:colOff>
      <xdr:row>379</xdr:row>
      <xdr:rowOff>95249</xdr:rowOff>
    </xdr:to>
    <xdr:pic>
      <xdr:nvPicPr>
        <xdr:cNvPr id="143" name="Picture 142" descr="Machine generated alternative text:&#10;Convex Hull of Weather Stations - Christin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69246749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214313</xdr:colOff>
      <xdr:row>382</xdr:row>
      <xdr:rowOff>71438</xdr:rowOff>
    </xdr:from>
    <xdr:to>
      <xdr:col>15</xdr:col>
      <xdr:colOff>519113</xdr:colOff>
      <xdr:row>398</xdr:row>
      <xdr:rowOff>71438</xdr:rowOff>
    </xdr:to>
    <xdr:pic>
      <xdr:nvPicPr>
        <xdr:cNvPr id="144" name="Picture 143" descr="Machine generated alternative text:&#10;Convex Hull of Weather Stations - Carmen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3" y="728424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119063</xdr:colOff>
      <xdr:row>401</xdr:row>
      <xdr:rowOff>95250</xdr:rowOff>
    </xdr:from>
    <xdr:to>
      <xdr:col>15</xdr:col>
      <xdr:colOff>423863</xdr:colOff>
      <xdr:row>417</xdr:row>
      <xdr:rowOff>95250</xdr:rowOff>
    </xdr:to>
    <xdr:pic>
      <xdr:nvPicPr>
        <xdr:cNvPr id="145" name="Picture 144" descr="Machine generated alternative text:&#10;Convex Hull of Weather Stations - Elois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3" y="7648575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142875</xdr:colOff>
      <xdr:row>421</xdr:row>
      <xdr:rowOff>71437</xdr:rowOff>
    </xdr:from>
    <xdr:to>
      <xdr:col>15</xdr:col>
      <xdr:colOff>447675</xdr:colOff>
      <xdr:row>437</xdr:row>
      <xdr:rowOff>71437</xdr:rowOff>
    </xdr:to>
    <xdr:pic>
      <xdr:nvPicPr>
        <xdr:cNvPr id="146" name="Picture 145" descr="Machine generated alternative text:&#10;Convex Hull of Weather Stations - Claudett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80271937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214312</xdr:colOff>
      <xdr:row>439</xdr:row>
      <xdr:rowOff>95250</xdr:rowOff>
    </xdr:from>
    <xdr:to>
      <xdr:col>15</xdr:col>
      <xdr:colOff>519112</xdr:colOff>
      <xdr:row>455</xdr:row>
      <xdr:rowOff>95250</xdr:rowOff>
    </xdr:to>
    <xdr:pic>
      <xdr:nvPicPr>
        <xdr:cNvPr id="147" name="Picture 146" descr="Machine generated alternative text:&#10;Convex Hull of Weather Stations - David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2" y="8372475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458</xdr:row>
      <xdr:rowOff>166688</xdr:rowOff>
    </xdr:from>
    <xdr:to>
      <xdr:col>15</xdr:col>
      <xdr:colOff>495300</xdr:colOff>
      <xdr:row>474</xdr:row>
      <xdr:rowOff>166688</xdr:rowOff>
    </xdr:to>
    <xdr:pic>
      <xdr:nvPicPr>
        <xdr:cNvPr id="148" name="Picture 147" descr="Machine generated alternative text:&#10;Convex Hull of Weather Stations - Fredric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8741568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190501</xdr:colOff>
      <xdr:row>478</xdr:row>
      <xdr:rowOff>23812</xdr:rowOff>
    </xdr:from>
    <xdr:to>
      <xdr:col>15</xdr:col>
      <xdr:colOff>495301</xdr:colOff>
      <xdr:row>494</xdr:row>
      <xdr:rowOff>23812</xdr:rowOff>
    </xdr:to>
    <xdr:pic>
      <xdr:nvPicPr>
        <xdr:cNvPr id="149" name="Picture 148" descr="Machine generated alternative text:&#10;Convex Hull of Weather Stations - Floyd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1" y="910828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496</xdr:row>
      <xdr:rowOff>71437</xdr:rowOff>
    </xdr:from>
    <xdr:to>
      <xdr:col>15</xdr:col>
      <xdr:colOff>495300</xdr:colOff>
      <xdr:row>512</xdr:row>
      <xdr:rowOff>71437</xdr:rowOff>
    </xdr:to>
    <xdr:pic>
      <xdr:nvPicPr>
        <xdr:cNvPr id="150" name="Picture 149" descr="Machine generated alternative text:&#10;Convex Hull of Weather Stations - Gert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94559437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515</xdr:row>
      <xdr:rowOff>119063</xdr:rowOff>
    </xdr:from>
    <xdr:to>
      <xdr:col>15</xdr:col>
      <xdr:colOff>495300</xdr:colOff>
      <xdr:row>531</xdr:row>
      <xdr:rowOff>119063</xdr:rowOff>
    </xdr:to>
    <xdr:pic>
      <xdr:nvPicPr>
        <xdr:cNvPr id="151" name="Picture 150" descr="Machine generated alternative text:&#10;Convex Hull of Weather Stations - Debby 1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98226563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214312</xdr:colOff>
      <xdr:row>535</xdr:row>
      <xdr:rowOff>47625</xdr:rowOff>
    </xdr:from>
    <xdr:to>
      <xdr:col>15</xdr:col>
      <xdr:colOff>519112</xdr:colOff>
      <xdr:row>551</xdr:row>
      <xdr:rowOff>47625</xdr:rowOff>
    </xdr:to>
    <xdr:pic>
      <xdr:nvPicPr>
        <xdr:cNvPr id="152" name="Picture 151" descr="Machine generated alternative text:&#10;Convex Hull of Weather Stations - Klau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2" y="1019651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166687</xdr:colOff>
      <xdr:row>553</xdr:row>
      <xdr:rowOff>95250</xdr:rowOff>
    </xdr:from>
    <xdr:to>
      <xdr:col>15</xdr:col>
      <xdr:colOff>471487</xdr:colOff>
      <xdr:row>569</xdr:row>
      <xdr:rowOff>95250</xdr:rowOff>
    </xdr:to>
    <xdr:pic>
      <xdr:nvPicPr>
        <xdr:cNvPr id="153" name="Picture 152" descr="Machine generated alternative text:&#10;Convex Hull of Weather Stations - Lili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7" y="10544175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573</xdr:row>
      <xdr:rowOff>47625</xdr:rowOff>
    </xdr:from>
    <xdr:to>
      <xdr:col>15</xdr:col>
      <xdr:colOff>542925</xdr:colOff>
      <xdr:row>589</xdr:row>
      <xdr:rowOff>47625</xdr:rowOff>
    </xdr:to>
    <xdr:pic>
      <xdr:nvPicPr>
        <xdr:cNvPr id="154" name="Picture 153" descr="Machine generated alternative text:&#10;Convex Hull of Weather Stations - TS Isabel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092041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591</xdr:row>
      <xdr:rowOff>71438</xdr:rowOff>
    </xdr:from>
    <xdr:to>
      <xdr:col>15</xdr:col>
      <xdr:colOff>495300</xdr:colOff>
      <xdr:row>607</xdr:row>
      <xdr:rowOff>71438</xdr:rowOff>
    </xdr:to>
    <xdr:pic>
      <xdr:nvPicPr>
        <xdr:cNvPr id="155" name="Picture 154" descr="Machine generated alternative text:&#10;Convex Hull of Weather Stations - Kat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1126569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166688</xdr:colOff>
      <xdr:row>609</xdr:row>
      <xdr:rowOff>166688</xdr:rowOff>
    </xdr:from>
    <xdr:to>
      <xdr:col>15</xdr:col>
      <xdr:colOff>471488</xdr:colOff>
      <xdr:row>625</xdr:row>
      <xdr:rowOff>166688</xdr:rowOff>
    </xdr:to>
    <xdr:pic>
      <xdr:nvPicPr>
        <xdr:cNvPr id="156" name="Picture 155" descr="Machine generated alternative text:&#10;Convex Hull of Weather Stations - Emil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8" y="11618118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629</xdr:row>
      <xdr:rowOff>0</xdr:rowOff>
    </xdr:from>
    <xdr:to>
      <xdr:col>15</xdr:col>
      <xdr:colOff>495300</xdr:colOff>
      <xdr:row>645</xdr:row>
      <xdr:rowOff>0</xdr:rowOff>
    </xdr:to>
    <xdr:pic>
      <xdr:nvPicPr>
        <xdr:cNvPr id="157" name="Picture 156" descr="Machine generated alternative text:&#10;Convex Hull of Weather Stations - Chris 1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119824500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238125</xdr:colOff>
      <xdr:row>648</xdr:row>
      <xdr:rowOff>47625</xdr:rowOff>
    </xdr:from>
    <xdr:to>
      <xdr:col>15</xdr:col>
      <xdr:colOff>542925</xdr:colOff>
      <xdr:row>664</xdr:row>
      <xdr:rowOff>47625</xdr:rowOff>
    </xdr:to>
    <xdr:pic>
      <xdr:nvPicPr>
        <xdr:cNvPr id="158" name="Picture 157" descr="Machine generated alternative text:&#10;Convex Hull of Weather Stations - Hug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2349162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214313</xdr:colOff>
      <xdr:row>667</xdr:row>
      <xdr:rowOff>71438</xdr:rowOff>
    </xdr:from>
    <xdr:to>
      <xdr:col>15</xdr:col>
      <xdr:colOff>519113</xdr:colOff>
      <xdr:row>683</xdr:row>
      <xdr:rowOff>71438</xdr:rowOff>
    </xdr:to>
    <xdr:pic>
      <xdr:nvPicPr>
        <xdr:cNvPr id="159" name="Picture 158" descr="Machine generated alternative text:&#10;Convex Hull of Weather Stations - Cind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13" y="12713493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686</xdr:row>
      <xdr:rowOff>142875</xdr:rowOff>
    </xdr:from>
    <xdr:to>
      <xdr:col>16</xdr:col>
      <xdr:colOff>19050</xdr:colOff>
      <xdr:row>702</xdr:row>
      <xdr:rowOff>142875</xdr:rowOff>
    </xdr:to>
    <xdr:pic>
      <xdr:nvPicPr>
        <xdr:cNvPr id="160" name="Picture 159" descr="Machine generated alternative text:&#10;Convex Hull of Weather Stations - Lui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130825875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261932</xdr:colOff>
      <xdr:row>705</xdr:row>
      <xdr:rowOff>47607</xdr:rowOff>
    </xdr:from>
    <xdr:to>
      <xdr:col>15</xdr:col>
      <xdr:colOff>566732</xdr:colOff>
      <xdr:row>721</xdr:row>
      <xdr:rowOff>47607</xdr:rowOff>
    </xdr:to>
    <xdr:pic>
      <xdr:nvPicPr>
        <xdr:cNvPr id="161" name="Picture 160" descr="Machine generated alternative text:&#10;Convex Hull of Weather Stations - Marilyn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2" y="134350107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261932</xdr:colOff>
      <xdr:row>724</xdr:row>
      <xdr:rowOff>47612</xdr:rowOff>
    </xdr:from>
    <xdr:to>
      <xdr:col>15</xdr:col>
      <xdr:colOff>566732</xdr:colOff>
      <xdr:row>740</xdr:row>
      <xdr:rowOff>47612</xdr:rowOff>
    </xdr:to>
    <xdr:pic>
      <xdr:nvPicPr>
        <xdr:cNvPr id="162" name="Picture 161" descr="Machine generated alternative text:&#10;Convex Hull of Weather Stations - Hortens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2" y="1379696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261932</xdr:colOff>
      <xdr:row>743</xdr:row>
      <xdr:rowOff>95236</xdr:rowOff>
    </xdr:from>
    <xdr:to>
      <xdr:col>15</xdr:col>
      <xdr:colOff>566732</xdr:colOff>
      <xdr:row>759</xdr:row>
      <xdr:rowOff>95236</xdr:rowOff>
    </xdr:to>
    <xdr:pic>
      <xdr:nvPicPr>
        <xdr:cNvPr id="163" name="Picture 162" descr="Machine generated alternative text:&#10;Convex Hull of Weather Stations - Grac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2" y="141636736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214307</xdr:colOff>
      <xdr:row>762</xdr:row>
      <xdr:rowOff>119039</xdr:rowOff>
    </xdr:from>
    <xdr:to>
      <xdr:col>15</xdr:col>
      <xdr:colOff>519107</xdr:colOff>
      <xdr:row>778</xdr:row>
      <xdr:rowOff>119039</xdr:rowOff>
    </xdr:to>
    <xdr:pic>
      <xdr:nvPicPr>
        <xdr:cNvPr id="164" name="Picture 163" descr="Machine generated alternative text:&#10;Convex Hull of Weather Stations - George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07" y="145280039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214307</xdr:colOff>
      <xdr:row>781</xdr:row>
      <xdr:rowOff>47598</xdr:rowOff>
    </xdr:from>
    <xdr:to>
      <xdr:col>15</xdr:col>
      <xdr:colOff>519107</xdr:colOff>
      <xdr:row>797</xdr:row>
      <xdr:rowOff>47598</xdr:rowOff>
    </xdr:to>
    <xdr:pic>
      <xdr:nvPicPr>
        <xdr:cNvPr id="165" name="Picture 164" descr="Machine generated alternative text:&#10;Convex Hull of Weather Stations - Jos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07" y="148828098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214307</xdr:colOff>
      <xdr:row>800</xdr:row>
      <xdr:rowOff>95229</xdr:rowOff>
    </xdr:from>
    <xdr:to>
      <xdr:col>15</xdr:col>
      <xdr:colOff>519107</xdr:colOff>
      <xdr:row>816</xdr:row>
      <xdr:rowOff>95229</xdr:rowOff>
    </xdr:to>
    <xdr:pic>
      <xdr:nvPicPr>
        <xdr:cNvPr id="166" name="Picture 165" descr="Machine generated alternative text:&#10;Convex Hull of Weather Stations - Lenn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07" y="152495229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214307</xdr:colOff>
      <xdr:row>819</xdr:row>
      <xdr:rowOff>71412</xdr:rowOff>
    </xdr:from>
    <xdr:to>
      <xdr:col>15</xdr:col>
      <xdr:colOff>519107</xdr:colOff>
      <xdr:row>835</xdr:row>
      <xdr:rowOff>71412</xdr:rowOff>
    </xdr:to>
    <xdr:pic>
      <xdr:nvPicPr>
        <xdr:cNvPr id="167" name="Picture 166" descr="Machine generated alternative text:&#10;Convex Hull of Weather Stations - Debby 2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307" y="156090912"/>
          <a:ext cx="463867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838</xdr:row>
      <xdr:rowOff>95250</xdr:rowOff>
    </xdr:from>
    <xdr:to>
      <xdr:col>15</xdr:col>
      <xdr:colOff>438150</xdr:colOff>
      <xdr:row>854</xdr:row>
      <xdr:rowOff>95250</xdr:rowOff>
    </xdr:to>
    <xdr:pic>
      <xdr:nvPicPr>
        <xdr:cNvPr id="168" name="Picture 167" descr="Machine generated alternative text:&#10;Convex Hull of Weather Stations - Dean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597342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209550</xdr:colOff>
      <xdr:row>857</xdr:row>
      <xdr:rowOff>0</xdr:rowOff>
    </xdr:from>
    <xdr:to>
      <xdr:col>15</xdr:col>
      <xdr:colOff>514350</xdr:colOff>
      <xdr:row>873</xdr:row>
      <xdr:rowOff>0</xdr:rowOff>
    </xdr:to>
    <xdr:pic>
      <xdr:nvPicPr>
        <xdr:cNvPr id="169" name="Picture 168" descr="Machine generated alternative text:&#10;Convex Hull of Weather Stations - Mind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6325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876</xdr:row>
      <xdr:rowOff>95250</xdr:rowOff>
    </xdr:from>
    <xdr:to>
      <xdr:col>15</xdr:col>
      <xdr:colOff>438150</xdr:colOff>
      <xdr:row>892</xdr:row>
      <xdr:rowOff>95250</xdr:rowOff>
    </xdr:to>
    <xdr:pic>
      <xdr:nvPicPr>
        <xdr:cNvPr id="170" name="Picture 169" descr="Machine generated alternative text:&#10;Convex Hull of Weather Stations - Odett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669732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895</xdr:row>
      <xdr:rowOff>38100</xdr:rowOff>
    </xdr:from>
    <xdr:to>
      <xdr:col>15</xdr:col>
      <xdr:colOff>438150</xdr:colOff>
      <xdr:row>911</xdr:row>
      <xdr:rowOff>38100</xdr:rowOff>
    </xdr:to>
    <xdr:pic>
      <xdr:nvPicPr>
        <xdr:cNvPr id="171" name="Picture 170" descr="Machine generated alternative text:&#10;Convex Hull of Weather Stations - Frances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705356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914</xdr:row>
      <xdr:rowOff>76200</xdr:rowOff>
    </xdr:from>
    <xdr:to>
      <xdr:col>15</xdr:col>
      <xdr:colOff>361950</xdr:colOff>
      <xdr:row>930</xdr:row>
      <xdr:rowOff>76200</xdr:rowOff>
    </xdr:to>
    <xdr:pic>
      <xdr:nvPicPr>
        <xdr:cNvPr id="172" name="Picture 171" descr="Machine generated alternative text:&#10;Convex Hull of Weather Stations - Jeann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41932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933</xdr:row>
      <xdr:rowOff>152400</xdr:rowOff>
    </xdr:from>
    <xdr:to>
      <xdr:col>15</xdr:col>
      <xdr:colOff>438150</xdr:colOff>
      <xdr:row>949</xdr:row>
      <xdr:rowOff>152400</xdr:rowOff>
    </xdr:to>
    <xdr:pic>
      <xdr:nvPicPr>
        <xdr:cNvPr id="173" name="Picture 172" descr="Machine generated alternative text:&#10;Convex Hull of Weather Stations - Chris 2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778889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951</xdr:row>
      <xdr:rowOff>171450</xdr:rowOff>
    </xdr:from>
    <xdr:to>
      <xdr:col>15</xdr:col>
      <xdr:colOff>495300</xdr:colOff>
      <xdr:row>967</xdr:row>
      <xdr:rowOff>171450</xdr:rowOff>
    </xdr:to>
    <xdr:pic>
      <xdr:nvPicPr>
        <xdr:cNvPr id="174" name="Picture 173" descr="Machine generated alternative text:&#10;Convex Hull of Weather Stations - Noel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813369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114300</xdr:colOff>
      <xdr:row>971</xdr:row>
      <xdr:rowOff>114300</xdr:rowOff>
    </xdr:from>
    <xdr:to>
      <xdr:col>15</xdr:col>
      <xdr:colOff>419100</xdr:colOff>
      <xdr:row>987</xdr:row>
      <xdr:rowOff>114300</xdr:rowOff>
    </xdr:to>
    <xdr:pic>
      <xdr:nvPicPr>
        <xdr:cNvPr id="175" name="Picture 174" descr="Machine generated alternative text:&#10;Convex Hull of Weather Stations - Olg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50898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171450</xdr:colOff>
      <xdr:row>990</xdr:row>
      <xdr:rowOff>57150</xdr:rowOff>
    </xdr:from>
    <xdr:to>
      <xdr:col>15</xdr:col>
      <xdr:colOff>476250</xdr:colOff>
      <xdr:row>1006</xdr:row>
      <xdr:rowOff>57150</xdr:rowOff>
    </xdr:to>
    <xdr:pic>
      <xdr:nvPicPr>
        <xdr:cNvPr id="176" name="Picture 175" descr="Machine generated alternative text:&#10;Convex Hull of Weather Stations - Fay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886521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1009</xdr:row>
      <xdr:rowOff>38100</xdr:rowOff>
    </xdr:from>
    <xdr:to>
      <xdr:col>15</xdr:col>
      <xdr:colOff>361950</xdr:colOff>
      <xdr:row>1025</xdr:row>
      <xdr:rowOff>38100</xdr:rowOff>
    </xdr:to>
    <xdr:pic>
      <xdr:nvPicPr>
        <xdr:cNvPr id="177" name="Picture 176" descr="Machine generated alternative text:&#10;Convex Hull of Weather Stations - Kyl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922526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</xdr:colOff>
      <xdr:row>1028</xdr:row>
      <xdr:rowOff>95250</xdr:rowOff>
    </xdr:from>
    <xdr:to>
      <xdr:col>15</xdr:col>
      <xdr:colOff>400050</xdr:colOff>
      <xdr:row>1044</xdr:row>
      <xdr:rowOff>95250</xdr:rowOff>
    </xdr:to>
    <xdr:pic>
      <xdr:nvPicPr>
        <xdr:cNvPr id="178" name="Picture 177" descr="Machine generated alternative text:&#10;Convex Hull of Weather Stations - Erika 1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959292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114300</xdr:colOff>
      <xdr:row>1047</xdr:row>
      <xdr:rowOff>57150</xdr:rowOff>
    </xdr:from>
    <xdr:to>
      <xdr:col>15</xdr:col>
      <xdr:colOff>419100</xdr:colOff>
      <xdr:row>1063</xdr:row>
      <xdr:rowOff>57150</xdr:rowOff>
    </xdr:to>
    <xdr:pic>
      <xdr:nvPicPr>
        <xdr:cNvPr id="179" name="Picture 178" descr="Machine generated alternative text:&#10;Convex Hull of Weather Stations - Earl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995106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114300</xdr:colOff>
      <xdr:row>1066</xdr:row>
      <xdr:rowOff>57150</xdr:rowOff>
    </xdr:from>
    <xdr:to>
      <xdr:col>15</xdr:col>
      <xdr:colOff>419100</xdr:colOff>
      <xdr:row>1082</xdr:row>
      <xdr:rowOff>57150</xdr:rowOff>
    </xdr:to>
    <xdr:pic>
      <xdr:nvPicPr>
        <xdr:cNvPr id="180" name="Picture 179" descr="Machine generated alternative text:&#10;Convex Hull of Weather Stations - Otto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031301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1085</xdr:row>
      <xdr:rowOff>114300</xdr:rowOff>
    </xdr:from>
    <xdr:to>
      <xdr:col>15</xdr:col>
      <xdr:colOff>304800</xdr:colOff>
      <xdr:row>1101</xdr:row>
      <xdr:rowOff>114300</xdr:rowOff>
    </xdr:to>
    <xdr:pic>
      <xdr:nvPicPr>
        <xdr:cNvPr id="181" name="Picture 180" descr="Machine generated alternative text:&#10;Convex Hull of Weather Stations - Irene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068068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1104</xdr:row>
      <xdr:rowOff>171450</xdr:rowOff>
    </xdr:from>
    <xdr:to>
      <xdr:col>15</xdr:col>
      <xdr:colOff>361950</xdr:colOff>
      <xdr:row>1120</xdr:row>
      <xdr:rowOff>171450</xdr:rowOff>
    </xdr:to>
    <xdr:pic>
      <xdr:nvPicPr>
        <xdr:cNvPr id="182" name="Picture 181" descr="Machine generated alternative text:&#10;Convex Hull of Weather Stations - Erika 2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04834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</xdr:colOff>
      <xdr:row>1123</xdr:row>
      <xdr:rowOff>19050</xdr:rowOff>
    </xdr:from>
    <xdr:to>
      <xdr:col>15</xdr:col>
      <xdr:colOff>323850</xdr:colOff>
      <xdr:row>1139</xdr:row>
      <xdr:rowOff>19050</xdr:rowOff>
    </xdr:to>
    <xdr:pic>
      <xdr:nvPicPr>
        <xdr:cNvPr id="183" name="Picture 182" descr="Machine generated alternative text:&#10;Convex Hull of Weather Stations - Irm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39505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1142</xdr:row>
      <xdr:rowOff>57150</xdr:rowOff>
    </xdr:from>
    <xdr:to>
      <xdr:col>15</xdr:col>
      <xdr:colOff>304800</xdr:colOff>
      <xdr:row>1158</xdr:row>
      <xdr:rowOff>57150</xdr:rowOff>
    </xdr:to>
    <xdr:pic>
      <xdr:nvPicPr>
        <xdr:cNvPr id="184" name="Picture 183" descr="Machine generated alternative text:&#10;Convex Hull of Weather Stations - Maria &#10;Intersection with Puerto Rico main island 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760815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148828</xdr:colOff>
      <xdr:row>2</xdr:row>
      <xdr:rowOff>109141</xdr:rowOff>
    </xdr:from>
    <xdr:to>
      <xdr:col>23</xdr:col>
      <xdr:colOff>157295</xdr:colOff>
      <xdr:row>18</xdr:row>
      <xdr:rowOff>109141</xdr:rowOff>
    </xdr:to>
    <xdr:pic>
      <xdr:nvPicPr>
        <xdr:cNvPr id="185" name="Picture 184" descr="Machine generated alternative text:&#10;Tropical Storm track - San Ciriac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578" y="486172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198437</xdr:colOff>
      <xdr:row>22</xdr:row>
      <xdr:rowOff>29765</xdr:rowOff>
    </xdr:from>
    <xdr:to>
      <xdr:col>23</xdr:col>
      <xdr:colOff>206904</xdr:colOff>
      <xdr:row>38</xdr:row>
      <xdr:rowOff>29765</xdr:rowOff>
    </xdr:to>
    <xdr:pic>
      <xdr:nvPicPr>
        <xdr:cNvPr id="186" name="Picture 185" descr="Machine generated alternative text:&#10;Tropical Storm track - San Zacaria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187" y="4177109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218281</xdr:colOff>
      <xdr:row>40</xdr:row>
      <xdr:rowOff>69453</xdr:rowOff>
    </xdr:from>
    <xdr:to>
      <xdr:col>23</xdr:col>
      <xdr:colOff>226748</xdr:colOff>
      <xdr:row>56</xdr:row>
      <xdr:rowOff>69453</xdr:rowOff>
    </xdr:to>
    <xdr:pic>
      <xdr:nvPicPr>
        <xdr:cNvPr id="187" name="Picture 186" descr="Machine generated alternative text:&#10;Tropical Storm track - No Name 1916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031" y="7610078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208359</xdr:colOff>
      <xdr:row>59</xdr:row>
      <xdr:rowOff>89297</xdr:rowOff>
    </xdr:from>
    <xdr:to>
      <xdr:col>23</xdr:col>
      <xdr:colOff>216826</xdr:colOff>
      <xdr:row>75</xdr:row>
      <xdr:rowOff>89297</xdr:rowOff>
    </xdr:to>
    <xdr:pic>
      <xdr:nvPicPr>
        <xdr:cNvPr id="188" name="Picture 187" descr="Machine generated alternative text:&#10;Tropical Storm track - San Hipolit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2109" y="11211719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208359</xdr:colOff>
      <xdr:row>79</xdr:row>
      <xdr:rowOff>1</xdr:rowOff>
    </xdr:from>
    <xdr:to>
      <xdr:col>23</xdr:col>
      <xdr:colOff>216826</xdr:colOff>
      <xdr:row>95</xdr:row>
      <xdr:rowOff>1</xdr:rowOff>
    </xdr:to>
    <xdr:pic>
      <xdr:nvPicPr>
        <xdr:cNvPr id="189" name="Picture 188" descr="Machine generated alternative text:&#10;Tropical Storm track - No Name 1919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2109" y="14892735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248047</xdr:colOff>
      <xdr:row>97</xdr:row>
      <xdr:rowOff>39688</xdr:rowOff>
    </xdr:from>
    <xdr:to>
      <xdr:col>23</xdr:col>
      <xdr:colOff>256514</xdr:colOff>
      <xdr:row>113</xdr:row>
      <xdr:rowOff>39688</xdr:rowOff>
    </xdr:to>
    <xdr:pic>
      <xdr:nvPicPr>
        <xdr:cNvPr id="190" name="Picture 189" descr="Machine generated alternative text:&#10;Tropical Storm track - San Pedr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1797" y="18325704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248046</xdr:colOff>
      <xdr:row>116</xdr:row>
      <xdr:rowOff>49609</xdr:rowOff>
    </xdr:from>
    <xdr:to>
      <xdr:col>23</xdr:col>
      <xdr:colOff>256513</xdr:colOff>
      <xdr:row>132</xdr:row>
      <xdr:rowOff>49609</xdr:rowOff>
    </xdr:to>
    <xdr:pic>
      <xdr:nvPicPr>
        <xdr:cNvPr id="191" name="Picture 190" descr="Machine generated alternative text:&#10;Tropical Storm track - San Libori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1796" y="21917422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228203</xdr:colOff>
      <xdr:row>135</xdr:row>
      <xdr:rowOff>39688</xdr:rowOff>
    </xdr:from>
    <xdr:to>
      <xdr:col>23</xdr:col>
      <xdr:colOff>236670</xdr:colOff>
      <xdr:row>151</xdr:row>
      <xdr:rowOff>39688</xdr:rowOff>
    </xdr:to>
    <xdr:pic>
      <xdr:nvPicPr>
        <xdr:cNvPr id="192" name="Picture 191" descr="Machine generated alternative text:&#10;Tropical Storm track - San Nicomede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1953" y="25489297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270725</xdr:colOff>
      <xdr:row>154</xdr:row>
      <xdr:rowOff>66618</xdr:rowOff>
    </xdr:from>
    <xdr:to>
      <xdr:col>23</xdr:col>
      <xdr:colOff>279192</xdr:colOff>
      <xdr:row>170</xdr:row>
      <xdr:rowOff>66618</xdr:rowOff>
    </xdr:to>
    <xdr:pic>
      <xdr:nvPicPr>
        <xdr:cNvPr id="193" name="Picture 192" descr="Machine generated alternative text:&#10;Tropical Storm track - San Felipe li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4475" y="29098024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270725</xdr:colOff>
      <xdr:row>173</xdr:row>
      <xdr:rowOff>66618</xdr:rowOff>
    </xdr:from>
    <xdr:to>
      <xdr:col>23</xdr:col>
      <xdr:colOff>279192</xdr:colOff>
      <xdr:row>189</xdr:row>
      <xdr:rowOff>66618</xdr:rowOff>
    </xdr:to>
    <xdr:pic>
      <xdr:nvPicPr>
        <xdr:cNvPr id="194" name="Picture 193" descr="Machine generated alternative text:&#10;Tropical Storm track - San Nicola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4475" y="32679821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250881</xdr:colOff>
      <xdr:row>192</xdr:row>
      <xdr:rowOff>36853</xdr:rowOff>
    </xdr:from>
    <xdr:to>
      <xdr:col>23</xdr:col>
      <xdr:colOff>259348</xdr:colOff>
      <xdr:row>208</xdr:row>
      <xdr:rowOff>36853</xdr:rowOff>
    </xdr:to>
    <xdr:pic>
      <xdr:nvPicPr>
        <xdr:cNvPr id="195" name="Picture 194" descr="Machine generated alternative text:&#10;Tropical Storm track - San Ciprian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631" y="36231853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238124</xdr:colOff>
      <xdr:row>211</xdr:row>
      <xdr:rowOff>17009</xdr:rowOff>
    </xdr:from>
    <xdr:to>
      <xdr:col>23</xdr:col>
      <xdr:colOff>246591</xdr:colOff>
      <xdr:row>227</xdr:row>
      <xdr:rowOff>17008</xdr:rowOff>
    </xdr:to>
    <xdr:pic>
      <xdr:nvPicPr>
        <xdr:cNvPr id="196" name="Picture 195" descr="Machine generated alternative text:&#10;Tropical Storm track - San Calixt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5267" y="39494732"/>
          <a:ext cx="4294717" cy="299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246629</xdr:colOff>
      <xdr:row>230</xdr:row>
      <xdr:rowOff>17008</xdr:rowOff>
    </xdr:from>
    <xdr:to>
      <xdr:col>23</xdr:col>
      <xdr:colOff>255096</xdr:colOff>
      <xdr:row>246</xdr:row>
      <xdr:rowOff>17008</xdr:rowOff>
    </xdr:to>
    <xdr:pic>
      <xdr:nvPicPr>
        <xdr:cNvPr id="197" name="Picture 196" descr="Machine generated alternative text:&#10;Tropical Storm track - San Mate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3772" y="43049597"/>
          <a:ext cx="4294717" cy="2993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263638</xdr:colOff>
      <xdr:row>250</xdr:row>
      <xdr:rowOff>25513</xdr:rowOff>
    </xdr:from>
    <xdr:to>
      <xdr:col>23</xdr:col>
      <xdr:colOff>272105</xdr:colOff>
      <xdr:row>266</xdr:row>
      <xdr:rowOff>25514</xdr:rowOff>
    </xdr:to>
    <xdr:pic>
      <xdr:nvPicPr>
        <xdr:cNvPr id="198" name="Picture 197" descr="Machine generated alternative text:&#10;Tropical Storm track - Baker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0781" y="46800067"/>
          <a:ext cx="4294717" cy="2993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263638</xdr:colOff>
      <xdr:row>268</xdr:row>
      <xdr:rowOff>76541</xdr:rowOff>
    </xdr:from>
    <xdr:to>
      <xdr:col>23</xdr:col>
      <xdr:colOff>272105</xdr:colOff>
      <xdr:row>284</xdr:row>
      <xdr:rowOff>76540</xdr:rowOff>
    </xdr:to>
    <xdr:pic>
      <xdr:nvPicPr>
        <xdr:cNvPr id="199" name="Picture 198" descr="Machine generated alternative text:&#10;Tropical Storm track - Doll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0781" y="50218862"/>
          <a:ext cx="4294717" cy="299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238124</xdr:colOff>
      <xdr:row>287</xdr:row>
      <xdr:rowOff>102052</xdr:rowOff>
    </xdr:from>
    <xdr:to>
      <xdr:col>23</xdr:col>
      <xdr:colOff>246591</xdr:colOff>
      <xdr:row>303</xdr:row>
      <xdr:rowOff>102053</xdr:rowOff>
    </xdr:to>
    <xdr:pic>
      <xdr:nvPicPr>
        <xdr:cNvPr id="200" name="Picture 199" descr="Machine generated alternative text:&#10;Tropical Storm track - Bets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5267" y="53799240"/>
          <a:ext cx="4294717" cy="2993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280647</xdr:colOff>
      <xdr:row>306</xdr:row>
      <xdr:rowOff>8503</xdr:rowOff>
    </xdr:from>
    <xdr:to>
      <xdr:col>23</xdr:col>
      <xdr:colOff>289114</xdr:colOff>
      <xdr:row>322</xdr:row>
      <xdr:rowOff>8503</xdr:rowOff>
    </xdr:to>
    <xdr:pic>
      <xdr:nvPicPr>
        <xdr:cNvPr id="201" name="Picture 200" descr="Machine generated alternative text:&#10;Tropical Storm track - Donn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790" y="57260557"/>
          <a:ext cx="4294717" cy="299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340178</xdr:colOff>
      <xdr:row>325</xdr:row>
      <xdr:rowOff>136071</xdr:rowOff>
    </xdr:from>
    <xdr:to>
      <xdr:col>23</xdr:col>
      <xdr:colOff>348645</xdr:colOff>
      <xdr:row>341</xdr:row>
      <xdr:rowOff>136071</xdr:rowOff>
    </xdr:to>
    <xdr:pic>
      <xdr:nvPicPr>
        <xdr:cNvPr id="202" name="Picture 201" descr="Machine generated alternative text:&#10;Tropical Storm track - Td15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7321" y="66470892"/>
          <a:ext cx="4294717" cy="3265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294537</xdr:colOff>
      <xdr:row>344</xdr:row>
      <xdr:rowOff>128701</xdr:rowOff>
    </xdr:from>
    <xdr:to>
      <xdr:col>23</xdr:col>
      <xdr:colOff>303004</xdr:colOff>
      <xdr:row>360</xdr:row>
      <xdr:rowOff>128701</xdr:rowOff>
    </xdr:to>
    <xdr:pic>
      <xdr:nvPicPr>
        <xdr:cNvPr id="203" name="Picture 202" descr="Machine generated alternative text:&#10;Tropical Storm track - Dori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287" y="64978076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304459</xdr:colOff>
      <xdr:row>363</xdr:row>
      <xdr:rowOff>128701</xdr:rowOff>
    </xdr:from>
    <xdr:to>
      <xdr:col>23</xdr:col>
      <xdr:colOff>312926</xdr:colOff>
      <xdr:row>379</xdr:row>
      <xdr:rowOff>128701</xdr:rowOff>
    </xdr:to>
    <xdr:pic>
      <xdr:nvPicPr>
        <xdr:cNvPr id="204" name="Picture 203" descr="Machine generated alternative text:&#10;Tropical Storm track - Christin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209" y="68559873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314381</xdr:colOff>
      <xdr:row>382</xdr:row>
      <xdr:rowOff>39404</xdr:rowOff>
    </xdr:from>
    <xdr:to>
      <xdr:col>23</xdr:col>
      <xdr:colOff>322848</xdr:colOff>
      <xdr:row>398</xdr:row>
      <xdr:rowOff>39404</xdr:rowOff>
    </xdr:to>
    <xdr:pic>
      <xdr:nvPicPr>
        <xdr:cNvPr id="205" name="Picture 204" descr="Machine generated alternative text:&#10;Tropical Storm track - Carmen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8131" y="72052373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304459</xdr:colOff>
      <xdr:row>401</xdr:row>
      <xdr:rowOff>118779</xdr:rowOff>
    </xdr:from>
    <xdr:to>
      <xdr:col>23</xdr:col>
      <xdr:colOff>312926</xdr:colOff>
      <xdr:row>417</xdr:row>
      <xdr:rowOff>118779</xdr:rowOff>
    </xdr:to>
    <xdr:pic>
      <xdr:nvPicPr>
        <xdr:cNvPr id="206" name="Picture 205" descr="Machine generated alternative text:&#10;Tropical Storm track - Elois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209" y="75713545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274693</xdr:colOff>
      <xdr:row>421</xdr:row>
      <xdr:rowOff>69170</xdr:rowOff>
    </xdr:from>
    <xdr:to>
      <xdr:col>23</xdr:col>
      <xdr:colOff>283160</xdr:colOff>
      <xdr:row>437</xdr:row>
      <xdr:rowOff>69170</xdr:rowOff>
    </xdr:to>
    <xdr:pic>
      <xdr:nvPicPr>
        <xdr:cNvPr id="207" name="Picture 206" descr="Machine generated alternative text:&#10;Tropical Storm track - Claudett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8443" y="79434248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294537</xdr:colOff>
      <xdr:row>439</xdr:row>
      <xdr:rowOff>89014</xdr:rowOff>
    </xdr:from>
    <xdr:to>
      <xdr:col>23</xdr:col>
      <xdr:colOff>303004</xdr:colOff>
      <xdr:row>455</xdr:row>
      <xdr:rowOff>89014</xdr:rowOff>
    </xdr:to>
    <xdr:pic>
      <xdr:nvPicPr>
        <xdr:cNvPr id="208" name="Picture 207" descr="Machine generated alternative text:&#10;Tropical Storm track - David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287" y="82847373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304459</xdr:colOff>
      <xdr:row>458</xdr:row>
      <xdr:rowOff>148545</xdr:rowOff>
    </xdr:from>
    <xdr:to>
      <xdr:col>23</xdr:col>
      <xdr:colOff>312926</xdr:colOff>
      <xdr:row>474</xdr:row>
      <xdr:rowOff>148545</xdr:rowOff>
    </xdr:to>
    <xdr:pic>
      <xdr:nvPicPr>
        <xdr:cNvPr id="209" name="Picture 208" descr="Machine generated alternative text:&#10;Tropical Storm track - Frederic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209" y="86488701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244928</xdr:colOff>
      <xdr:row>478</xdr:row>
      <xdr:rowOff>19560</xdr:rowOff>
    </xdr:from>
    <xdr:to>
      <xdr:col>23</xdr:col>
      <xdr:colOff>253395</xdr:colOff>
      <xdr:row>494</xdr:row>
      <xdr:rowOff>19560</xdr:rowOff>
    </xdr:to>
    <xdr:pic>
      <xdr:nvPicPr>
        <xdr:cNvPr id="210" name="Picture 209" descr="Machine generated alternative text:&#10;Tropical Storm track - Floyd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8678" y="90130029"/>
          <a:ext cx="4245108" cy="301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178210</xdr:colOff>
      <xdr:row>496</xdr:row>
      <xdr:rowOff>46088</xdr:rowOff>
    </xdr:from>
    <xdr:to>
      <xdr:col>23</xdr:col>
      <xdr:colOff>186677</xdr:colOff>
      <xdr:row>512</xdr:row>
      <xdr:rowOff>46088</xdr:rowOff>
    </xdr:to>
    <xdr:pic>
      <xdr:nvPicPr>
        <xdr:cNvPr id="211" name="Picture 210" descr="Machine generated alternative text:&#10;Tropical Storm track - Gert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7565" y="95296088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324157</xdr:colOff>
      <xdr:row>515</xdr:row>
      <xdr:rowOff>138265</xdr:rowOff>
    </xdr:from>
    <xdr:to>
      <xdr:col>23</xdr:col>
      <xdr:colOff>332624</xdr:colOff>
      <xdr:row>531</xdr:row>
      <xdr:rowOff>138266</xdr:rowOff>
    </xdr:to>
    <xdr:pic>
      <xdr:nvPicPr>
        <xdr:cNvPr id="212" name="Picture 211" descr="Machine generated alternative text:&#10;Tropical Storm track - Debb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512" y="99036955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285750</xdr:colOff>
      <xdr:row>535</xdr:row>
      <xdr:rowOff>76814</xdr:rowOff>
    </xdr:from>
    <xdr:to>
      <xdr:col>23</xdr:col>
      <xdr:colOff>294217</xdr:colOff>
      <xdr:row>551</xdr:row>
      <xdr:rowOff>76814</xdr:rowOff>
    </xdr:to>
    <xdr:pic>
      <xdr:nvPicPr>
        <xdr:cNvPr id="213" name="Picture 212" descr="Machine generated alternative text:&#10;Tropical Storm track - Klau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105" y="102816229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301113</xdr:colOff>
      <xdr:row>553</xdr:row>
      <xdr:rowOff>84495</xdr:rowOff>
    </xdr:from>
    <xdr:to>
      <xdr:col>23</xdr:col>
      <xdr:colOff>309580</xdr:colOff>
      <xdr:row>569</xdr:row>
      <xdr:rowOff>84496</xdr:rowOff>
    </xdr:to>
    <xdr:pic>
      <xdr:nvPicPr>
        <xdr:cNvPr id="214" name="Picture 213" descr="Machine generated alternative text:&#10;Tropical Storm track - Lili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468" y="106280564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216617</xdr:colOff>
      <xdr:row>573</xdr:row>
      <xdr:rowOff>69133</xdr:rowOff>
    </xdr:from>
    <xdr:to>
      <xdr:col>23</xdr:col>
      <xdr:colOff>225084</xdr:colOff>
      <xdr:row>589</xdr:row>
      <xdr:rowOff>69133</xdr:rowOff>
    </xdr:to>
    <xdr:pic>
      <xdr:nvPicPr>
        <xdr:cNvPr id="215" name="Picture 214" descr="Machine generated alternative text:&#10;Tropical Storm track - Isabel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972" y="110105927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170529</xdr:colOff>
      <xdr:row>591</xdr:row>
      <xdr:rowOff>53770</xdr:rowOff>
    </xdr:from>
    <xdr:to>
      <xdr:col>23</xdr:col>
      <xdr:colOff>178996</xdr:colOff>
      <xdr:row>607</xdr:row>
      <xdr:rowOff>53771</xdr:rowOff>
    </xdr:to>
    <xdr:pic>
      <xdr:nvPicPr>
        <xdr:cNvPr id="216" name="Picture 215" descr="Machine generated alternative text:&#10;Tropical Storm track - Kat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9884" y="113547218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201254</xdr:colOff>
      <xdr:row>609</xdr:row>
      <xdr:rowOff>161310</xdr:rowOff>
    </xdr:from>
    <xdr:to>
      <xdr:col>23</xdr:col>
      <xdr:colOff>209721</xdr:colOff>
      <xdr:row>625</xdr:row>
      <xdr:rowOff>161311</xdr:rowOff>
    </xdr:to>
    <xdr:pic>
      <xdr:nvPicPr>
        <xdr:cNvPr id="217" name="Picture 216" descr="Machine generated alternative text:&#10;Tropical Storm track - Emil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0609" y="117111411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208936</xdr:colOff>
      <xdr:row>628</xdr:row>
      <xdr:rowOff>176674</xdr:rowOff>
    </xdr:from>
    <xdr:to>
      <xdr:col>23</xdr:col>
      <xdr:colOff>217403</xdr:colOff>
      <xdr:row>644</xdr:row>
      <xdr:rowOff>176674</xdr:rowOff>
    </xdr:to>
    <xdr:pic>
      <xdr:nvPicPr>
        <xdr:cNvPr id="218" name="Picture 217" descr="Machine generated alternative text:&#10;Tropical Storm track - Chri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8291" y="120775464"/>
          <a:ext cx="4256310" cy="307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215123</xdr:colOff>
      <xdr:row>648</xdr:row>
      <xdr:rowOff>36934</xdr:rowOff>
    </xdr:from>
    <xdr:to>
      <xdr:col>23</xdr:col>
      <xdr:colOff>223590</xdr:colOff>
      <xdr:row>664</xdr:row>
      <xdr:rowOff>36934</xdr:rowOff>
    </xdr:to>
    <xdr:pic>
      <xdr:nvPicPr>
        <xdr:cNvPr id="219" name="Picture 218" descr="Machine generated alternative text:&#10;Tropical Storm track - Hug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266" y="126000199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234561</xdr:colOff>
      <xdr:row>666</xdr:row>
      <xdr:rowOff>75811</xdr:rowOff>
    </xdr:from>
    <xdr:to>
      <xdr:col>23</xdr:col>
      <xdr:colOff>243028</xdr:colOff>
      <xdr:row>682</xdr:row>
      <xdr:rowOff>75811</xdr:rowOff>
    </xdr:to>
    <xdr:pic>
      <xdr:nvPicPr>
        <xdr:cNvPr id="220" name="Picture 219" descr="Machine generated alternative text:&#10;Tropical Storm track - Cind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1704" y="129538056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360913</xdr:colOff>
      <xdr:row>686</xdr:row>
      <xdr:rowOff>153566</xdr:rowOff>
    </xdr:from>
    <xdr:to>
      <xdr:col>23</xdr:col>
      <xdr:colOff>369380</xdr:colOff>
      <xdr:row>702</xdr:row>
      <xdr:rowOff>153566</xdr:rowOff>
    </xdr:to>
    <xdr:pic>
      <xdr:nvPicPr>
        <xdr:cNvPr id="221" name="Picture 220" descr="Machine generated alternative text:&#10;Tropical Storm track - Lui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8056" y="133503566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370632</xdr:colOff>
      <xdr:row>705</xdr:row>
      <xdr:rowOff>75812</xdr:rowOff>
    </xdr:from>
    <xdr:to>
      <xdr:col>23</xdr:col>
      <xdr:colOff>379099</xdr:colOff>
      <xdr:row>721</xdr:row>
      <xdr:rowOff>75812</xdr:rowOff>
    </xdr:to>
    <xdr:pic>
      <xdr:nvPicPr>
        <xdr:cNvPr id="222" name="Picture 221" descr="Machine generated alternative text:&#10;Tropical Storm track - Marilyn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7775" y="137119179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370632</xdr:colOff>
      <xdr:row>724</xdr:row>
      <xdr:rowOff>66091</xdr:rowOff>
    </xdr:from>
    <xdr:to>
      <xdr:col>23</xdr:col>
      <xdr:colOff>379099</xdr:colOff>
      <xdr:row>740</xdr:row>
      <xdr:rowOff>66091</xdr:rowOff>
    </xdr:to>
    <xdr:pic>
      <xdr:nvPicPr>
        <xdr:cNvPr id="223" name="Picture 222" descr="Machine generated alternative text:&#10;Tropical Storm track - Hortens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7775" y="140802826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399791</xdr:colOff>
      <xdr:row>743</xdr:row>
      <xdr:rowOff>75811</xdr:rowOff>
    </xdr:from>
    <xdr:to>
      <xdr:col>23</xdr:col>
      <xdr:colOff>408258</xdr:colOff>
      <xdr:row>759</xdr:row>
      <xdr:rowOff>75811</xdr:rowOff>
    </xdr:to>
    <xdr:pic>
      <xdr:nvPicPr>
        <xdr:cNvPr id="224" name="Picture 223" descr="Machine generated alternative text:&#10;Tropical Storm track - Grac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6934" y="144505913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419229</xdr:colOff>
      <xdr:row>762</xdr:row>
      <xdr:rowOff>173005</xdr:rowOff>
    </xdr:from>
    <xdr:to>
      <xdr:col>23</xdr:col>
      <xdr:colOff>427696</xdr:colOff>
      <xdr:row>778</xdr:row>
      <xdr:rowOff>173005</xdr:rowOff>
    </xdr:to>
    <xdr:pic>
      <xdr:nvPicPr>
        <xdr:cNvPr id="225" name="Picture 224" descr="Machine generated alternative text:&#10;Tropical Storm track - George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372" y="148296474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438668</xdr:colOff>
      <xdr:row>781</xdr:row>
      <xdr:rowOff>85531</xdr:rowOff>
    </xdr:from>
    <xdr:to>
      <xdr:col>23</xdr:col>
      <xdr:colOff>447135</xdr:colOff>
      <xdr:row>797</xdr:row>
      <xdr:rowOff>85531</xdr:rowOff>
    </xdr:to>
    <xdr:pic>
      <xdr:nvPicPr>
        <xdr:cNvPr id="226" name="Picture 225" descr="Machine generated alternative text:&#10;Tropical Storm track - Jos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5811" y="151902368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254000</xdr:colOff>
      <xdr:row>800</xdr:row>
      <xdr:rowOff>95250</xdr:rowOff>
    </xdr:from>
    <xdr:to>
      <xdr:col>23</xdr:col>
      <xdr:colOff>262467</xdr:colOff>
      <xdr:row>816</xdr:row>
      <xdr:rowOff>95250</xdr:rowOff>
    </xdr:to>
    <xdr:pic>
      <xdr:nvPicPr>
        <xdr:cNvPr id="227" name="Picture 226" descr="Machine generated alternative text:&#10;Tropical Storm track - Lenn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52495250"/>
          <a:ext cx="4231217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249465</xdr:colOff>
      <xdr:row>819</xdr:row>
      <xdr:rowOff>80348</xdr:rowOff>
    </xdr:from>
    <xdr:to>
      <xdr:col>23</xdr:col>
      <xdr:colOff>257932</xdr:colOff>
      <xdr:row>835</xdr:row>
      <xdr:rowOff>80347</xdr:rowOff>
    </xdr:to>
    <xdr:pic>
      <xdr:nvPicPr>
        <xdr:cNvPr id="228" name="Picture 227" descr="Machine generated alternative text:&#10;Tropical Storm track - Debby 2000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6608" y="159283919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288341</xdr:colOff>
      <xdr:row>838</xdr:row>
      <xdr:rowOff>148383</xdr:rowOff>
    </xdr:from>
    <xdr:to>
      <xdr:col>23</xdr:col>
      <xdr:colOff>296808</xdr:colOff>
      <xdr:row>854</xdr:row>
      <xdr:rowOff>148383</xdr:rowOff>
    </xdr:to>
    <xdr:pic>
      <xdr:nvPicPr>
        <xdr:cNvPr id="229" name="Picture 228" descr="Machine generated alternative text:&#10;Tropical Storm track - Dean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484" y="163045322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288342</xdr:colOff>
      <xdr:row>856</xdr:row>
      <xdr:rowOff>167822</xdr:rowOff>
    </xdr:from>
    <xdr:to>
      <xdr:col>23</xdr:col>
      <xdr:colOff>296809</xdr:colOff>
      <xdr:row>872</xdr:row>
      <xdr:rowOff>167822</xdr:rowOff>
    </xdr:to>
    <xdr:pic>
      <xdr:nvPicPr>
        <xdr:cNvPr id="230" name="Picture 229" descr="Machine generated alternative text:&#10;Tropical Storm track - Mind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485" y="166563740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288342</xdr:colOff>
      <xdr:row>876</xdr:row>
      <xdr:rowOff>99787</xdr:rowOff>
    </xdr:from>
    <xdr:to>
      <xdr:col>23</xdr:col>
      <xdr:colOff>296809</xdr:colOff>
      <xdr:row>892</xdr:row>
      <xdr:rowOff>99786</xdr:rowOff>
    </xdr:to>
    <xdr:pic>
      <xdr:nvPicPr>
        <xdr:cNvPr id="231" name="Picture 230" descr="Machine generated alternative text:&#10;Tropical Storm track - Odett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485" y="170383460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278622</xdr:colOff>
      <xdr:row>895</xdr:row>
      <xdr:rowOff>90066</xdr:rowOff>
    </xdr:from>
    <xdr:to>
      <xdr:col>23</xdr:col>
      <xdr:colOff>287089</xdr:colOff>
      <xdr:row>911</xdr:row>
      <xdr:rowOff>90066</xdr:rowOff>
    </xdr:to>
    <xdr:pic>
      <xdr:nvPicPr>
        <xdr:cNvPr id="232" name="Picture 231" descr="Machine generated alternative text:&#10;Tropical Storm track - Frances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5765" y="174067107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298062</xdr:colOff>
      <xdr:row>914</xdr:row>
      <xdr:rowOff>80347</xdr:rowOff>
    </xdr:from>
    <xdr:to>
      <xdr:col>23</xdr:col>
      <xdr:colOff>306529</xdr:colOff>
      <xdr:row>930</xdr:row>
      <xdr:rowOff>80347</xdr:rowOff>
    </xdr:to>
    <xdr:pic>
      <xdr:nvPicPr>
        <xdr:cNvPr id="233" name="Picture 232" descr="Machine generated alternative text:&#10;Tropical Storm track - Jeann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205" y="177750755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317500</xdr:colOff>
      <xdr:row>933</xdr:row>
      <xdr:rowOff>158102</xdr:rowOff>
    </xdr:from>
    <xdr:to>
      <xdr:col>23</xdr:col>
      <xdr:colOff>325967</xdr:colOff>
      <xdr:row>949</xdr:row>
      <xdr:rowOff>158102</xdr:rowOff>
    </xdr:to>
    <xdr:pic>
      <xdr:nvPicPr>
        <xdr:cNvPr id="234" name="Picture 233" descr="Machine generated alternative text:&#10;Tropical Storm track - Chris 2006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643" y="181521878"/>
          <a:ext cx="4294717" cy="311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317500</xdr:colOff>
      <xdr:row>952</xdr:row>
      <xdr:rowOff>31750</xdr:rowOff>
    </xdr:from>
    <xdr:to>
      <xdr:col>23</xdr:col>
      <xdr:colOff>325967</xdr:colOff>
      <xdr:row>968</xdr:row>
      <xdr:rowOff>31750</xdr:rowOff>
    </xdr:to>
    <xdr:pic>
      <xdr:nvPicPr>
        <xdr:cNvPr id="235" name="Picture 234" descr="Machine generated alternative text:&#10;Tropical Storm track - Noel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81387750"/>
          <a:ext cx="4231217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298732</xdr:colOff>
      <xdr:row>971</xdr:row>
      <xdr:rowOff>168916</xdr:rowOff>
    </xdr:from>
    <xdr:to>
      <xdr:col>23</xdr:col>
      <xdr:colOff>307199</xdr:colOff>
      <xdr:row>987</xdr:row>
      <xdr:rowOff>168916</xdr:rowOff>
    </xdr:to>
    <xdr:pic>
      <xdr:nvPicPr>
        <xdr:cNvPr id="236" name="Picture 235" descr="Machine generated alternative text:&#10;Tropical Storm track - Olg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387" y="180892106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320627</xdr:colOff>
      <xdr:row>990</xdr:row>
      <xdr:rowOff>37538</xdr:rowOff>
    </xdr:from>
    <xdr:to>
      <xdr:col>23</xdr:col>
      <xdr:colOff>329094</xdr:colOff>
      <xdr:row>1006</xdr:row>
      <xdr:rowOff>37538</xdr:rowOff>
    </xdr:to>
    <xdr:pic>
      <xdr:nvPicPr>
        <xdr:cNvPr id="237" name="Picture 236" descr="Machine generated alternative text:&#10;Tropical Storm track - Fay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282" y="184297021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287783</xdr:colOff>
      <xdr:row>1009</xdr:row>
      <xdr:rowOff>4692</xdr:rowOff>
    </xdr:from>
    <xdr:to>
      <xdr:col>23</xdr:col>
      <xdr:colOff>296250</xdr:colOff>
      <xdr:row>1025</xdr:row>
      <xdr:rowOff>4693</xdr:rowOff>
    </xdr:to>
    <xdr:pic>
      <xdr:nvPicPr>
        <xdr:cNvPr id="238" name="Picture 237" descr="Machine generated alternative text:&#10;Tropical Storm track - Kyl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438" y="187800468"/>
          <a:ext cx="4300191" cy="2977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320628</xdr:colOff>
      <xdr:row>1028</xdr:row>
      <xdr:rowOff>92279</xdr:rowOff>
    </xdr:from>
    <xdr:to>
      <xdr:col>23</xdr:col>
      <xdr:colOff>329095</xdr:colOff>
      <xdr:row>1044</xdr:row>
      <xdr:rowOff>92279</xdr:rowOff>
    </xdr:to>
    <xdr:pic>
      <xdr:nvPicPr>
        <xdr:cNvPr id="239" name="Picture 238" descr="Machine generated alternative text:&#10;Tropical Storm track - Erik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283" y="191424348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287783</xdr:colOff>
      <xdr:row>1047</xdr:row>
      <xdr:rowOff>59435</xdr:rowOff>
    </xdr:from>
    <xdr:to>
      <xdr:col>23</xdr:col>
      <xdr:colOff>296250</xdr:colOff>
      <xdr:row>1063</xdr:row>
      <xdr:rowOff>59435</xdr:rowOff>
    </xdr:to>
    <xdr:pic>
      <xdr:nvPicPr>
        <xdr:cNvPr id="240" name="Picture 239" descr="Machine generated alternative text:&#10;Tropical Storm track - Earl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438" y="194927797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287783</xdr:colOff>
      <xdr:row>1066</xdr:row>
      <xdr:rowOff>48486</xdr:rowOff>
    </xdr:from>
    <xdr:to>
      <xdr:col>23</xdr:col>
      <xdr:colOff>296250</xdr:colOff>
      <xdr:row>1082</xdr:row>
      <xdr:rowOff>48486</xdr:rowOff>
    </xdr:to>
    <xdr:pic>
      <xdr:nvPicPr>
        <xdr:cNvPr id="241" name="Picture 240" descr="Machine generated alternative text:&#10;Tropical Storm track - Otto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438" y="198453141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298731</xdr:colOff>
      <xdr:row>1085</xdr:row>
      <xdr:rowOff>114175</xdr:rowOff>
    </xdr:from>
    <xdr:to>
      <xdr:col>23</xdr:col>
      <xdr:colOff>307198</xdr:colOff>
      <xdr:row>1101</xdr:row>
      <xdr:rowOff>114174</xdr:rowOff>
    </xdr:to>
    <xdr:pic>
      <xdr:nvPicPr>
        <xdr:cNvPr id="242" name="Picture 241" descr="Machine generated alternative text:&#10;Tropical Storm track - Irene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386" y="202055123"/>
          <a:ext cx="4300191" cy="2977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298731</xdr:colOff>
      <xdr:row>1104</xdr:row>
      <xdr:rowOff>168917</xdr:rowOff>
    </xdr:from>
    <xdr:to>
      <xdr:col>23</xdr:col>
      <xdr:colOff>307198</xdr:colOff>
      <xdr:row>1120</xdr:row>
      <xdr:rowOff>168917</xdr:rowOff>
    </xdr:to>
    <xdr:pic>
      <xdr:nvPicPr>
        <xdr:cNvPr id="243" name="Picture 242" descr="Machine generated alternative text:&#10;Tropical Storm track - Erika 2015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386" y="205646158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309679</xdr:colOff>
      <xdr:row>1123</xdr:row>
      <xdr:rowOff>26590</xdr:rowOff>
    </xdr:from>
    <xdr:to>
      <xdr:col>23</xdr:col>
      <xdr:colOff>318146</xdr:colOff>
      <xdr:row>1139</xdr:row>
      <xdr:rowOff>26589</xdr:rowOff>
    </xdr:to>
    <xdr:pic>
      <xdr:nvPicPr>
        <xdr:cNvPr id="244" name="Picture 243" descr="Machine generated alternative text:&#10;Tropical Storm track - Irm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9334" y="209040124"/>
          <a:ext cx="4300191" cy="297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298731</xdr:colOff>
      <xdr:row>1142</xdr:row>
      <xdr:rowOff>92278</xdr:rowOff>
    </xdr:from>
    <xdr:to>
      <xdr:col>23</xdr:col>
      <xdr:colOff>307198</xdr:colOff>
      <xdr:row>1158</xdr:row>
      <xdr:rowOff>92279</xdr:rowOff>
    </xdr:to>
    <xdr:pic>
      <xdr:nvPicPr>
        <xdr:cNvPr id="245" name="Picture 244" descr="Machine generated alternative text:&#10;Tropical Storm track - Maria &#10;500 km buffer around Puerto Rico 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386" y="212642106"/>
          <a:ext cx="4300191" cy="2977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0</xdr:row>
      <xdr:rowOff>9525</xdr:rowOff>
    </xdr:from>
    <xdr:ext cx="10058400" cy="731446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50" y="9525"/>
          <a:ext cx="10058400" cy="731446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16</xdr:row>
      <xdr:rowOff>0</xdr:rowOff>
    </xdr:to>
    <xdr:pic>
      <xdr:nvPicPr>
        <xdr:cNvPr id="64" name="Picture 63" descr="Machine generated alternative text:&#10;100 &#10;Total Rainfall - San Ciriaco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7</xdr:col>
      <xdr:colOff>304800</xdr:colOff>
      <xdr:row>33</xdr:row>
      <xdr:rowOff>0</xdr:rowOff>
    </xdr:to>
    <xdr:pic>
      <xdr:nvPicPr>
        <xdr:cNvPr id="65" name="Picture 64" descr="Machine generated alternative text:&#10;Total Rainfall - San Zacarias &#10;100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7</xdr:col>
      <xdr:colOff>304800</xdr:colOff>
      <xdr:row>50</xdr:row>
      <xdr:rowOff>0</xdr:rowOff>
    </xdr:to>
    <xdr:pic>
      <xdr:nvPicPr>
        <xdr:cNvPr id="66" name="Picture 65" descr="Machine generated alternative text:&#10;100 &#10;Total Rainfall - &#10;No Name 1916 &#10;400 &#10;1000 &#10;200 &#10;300 &#10;500 &#10;mm 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7</xdr:col>
      <xdr:colOff>304800</xdr:colOff>
      <xdr:row>67</xdr:row>
      <xdr:rowOff>0</xdr:rowOff>
    </xdr:to>
    <xdr:pic>
      <xdr:nvPicPr>
        <xdr:cNvPr id="67" name="Picture 66" descr="Machine generated alternative text:&#10;Total Rainfall - San Hipolito &#10;100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7</xdr:col>
      <xdr:colOff>304800</xdr:colOff>
      <xdr:row>84</xdr:row>
      <xdr:rowOff>0</xdr:rowOff>
    </xdr:to>
    <xdr:pic>
      <xdr:nvPicPr>
        <xdr:cNvPr id="68" name="Picture 67" descr="Machine generated alternative text:&#10;100 &#10;Total Rainfall - &#10;No Name 1919 &#10;400 &#10;1000 &#10;200 &#10;300 &#10;500 &#10;mm 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7</xdr:col>
      <xdr:colOff>304800</xdr:colOff>
      <xdr:row>101</xdr:row>
      <xdr:rowOff>0</xdr:rowOff>
    </xdr:to>
    <xdr:pic>
      <xdr:nvPicPr>
        <xdr:cNvPr id="69" name="Picture 68" descr="Machine generated alternative text:&#10;100 &#10;Total Rainfall - San Pedro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7</xdr:col>
      <xdr:colOff>304800</xdr:colOff>
      <xdr:row>118</xdr:row>
      <xdr:rowOff>0</xdr:rowOff>
    </xdr:to>
    <xdr:pic>
      <xdr:nvPicPr>
        <xdr:cNvPr id="70" name="Picture 69" descr="Machine generated alternative text:&#10;100 &#10;Total Rainfall - San Liborio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7</xdr:col>
      <xdr:colOff>304800</xdr:colOff>
      <xdr:row>135</xdr:row>
      <xdr:rowOff>0</xdr:rowOff>
    </xdr:to>
    <xdr:pic>
      <xdr:nvPicPr>
        <xdr:cNvPr id="71" name="Picture 70" descr="Machine generated alternative text:&#10;100 &#10;Total Rainfall - Nicomedes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7</xdr:col>
      <xdr:colOff>304800</xdr:colOff>
      <xdr:row>152</xdr:row>
      <xdr:rowOff>0</xdr:rowOff>
    </xdr:to>
    <xdr:pic>
      <xdr:nvPicPr>
        <xdr:cNvPr id="72" name="Picture 71" descr="Machine generated alternative text:&#10;Total Rainfall - San Felipe Il &#10;100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7</xdr:col>
      <xdr:colOff>304800</xdr:colOff>
      <xdr:row>169</xdr:row>
      <xdr:rowOff>0</xdr:rowOff>
    </xdr:to>
    <xdr:pic>
      <xdr:nvPicPr>
        <xdr:cNvPr id="73" name="Picture 72" descr="Machine generated alternative text:&#10;100 &#10;Total Rainfall - San Nicolas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7</xdr:col>
      <xdr:colOff>304800</xdr:colOff>
      <xdr:row>186</xdr:row>
      <xdr:rowOff>0</xdr:rowOff>
    </xdr:to>
    <xdr:pic>
      <xdr:nvPicPr>
        <xdr:cNvPr id="74" name="Picture 73" descr="Machine generated alternative text:&#10;100 &#10;Total Rainfall - San Ciprian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7</xdr:col>
      <xdr:colOff>304800</xdr:colOff>
      <xdr:row>203</xdr:row>
      <xdr:rowOff>0</xdr:rowOff>
    </xdr:to>
    <xdr:pic>
      <xdr:nvPicPr>
        <xdr:cNvPr id="75" name="Picture 74" descr="Machine generated alternative text:&#10;100 &#10;Total Rainfall - San Calixto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7</xdr:col>
      <xdr:colOff>304800</xdr:colOff>
      <xdr:row>220</xdr:row>
      <xdr:rowOff>0</xdr:rowOff>
    </xdr:to>
    <xdr:pic>
      <xdr:nvPicPr>
        <xdr:cNvPr id="76" name="Picture 75" descr="Machine generated alternative text:&#10;100 &#10;Total Rainfall - San Mateo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7</xdr:col>
      <xdr:colOff>304800</xdr:colOff>
      <xdr:row>237</xdr:row>
      <xdr:rowOff>0</xdr:rowOff>
    </xdr:to>
    <xdr:pic>
      <xdr:nvPicPr>
        <xdr:cNvPr id="77" name="Picture 76" descr="Machine generated alternative text:&#10;100 &#10;Total Rainfall - Baker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7</xdr:col>
      <xdr:colOff>304800</xdr:colOff>
      <xdr:row>254</xdr:row>
      <xdr:rowOff>0</xdr:rowOff>
    </xdr:to>
    <xdr:pic>
      <xdr:nvPicPr>
        <xdr:cNvPr id="78" name="Picture 77" descr="Machine generated alternative text:&#10;100 &#10;Total Rainfall - Doll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7</xdr:col>
      <xdr:colOff>304800</xdr:colOff>
      <xdr:row>271</xdr:row>
      <xdr:rowOff>0</xdr:rowOff>
    </xdr:to>
    <xdr:pic>
      <xdr:nvPicPr>
        <xdr:cNvPr id="79" name="Picture 78" descr="Machine generated alternative text:&#10;100 &#10;Total Rainfall - Santa Clara &#10;1000 &#10;200 &#10;300 &#10;mm &#10;400 &#10;500 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7</xdr:col>
      <xdr:colOff>304800</xdr:colOff>
      <xdr:row>288</xdr:row>
      <xdr:rowOff>0</xdr:rowOff>
    </xdr:to>
    <xdr:pic>
      <xdr:nvPicPr>
        <xdr:cNvPr id="80" name="Picture 79" descr="Machine generated alternative text:&#10;100 &#10;Total Rainfall - Donna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1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7</xdr:col>
      <xdr:colOff>304800</xdr:colOff>
      <xdr:row>305</xdr:row>
      <xdr:rowOff>0</xdr:rowOff>
    </xdr:to>
    <xdr:pic>
      <xdr:nvPicPr>
        <xdr:cNvPr id="81" name="Picture 80" descr="Machine generated alternative text:&#10;100 &#10;Total Rainfall - &#10;300 &#10;mm &#10;TD15 &#10;400 &#10;500 &#10;1000 &#10;200 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5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7</xdr:col>
      <xdr:colOff>304800</xdr:colOff>
      <xdr:row>322</xdr:row>
      <xdr:rowOff>0</xdr:rowOff>
    </xdr:to>
    <xdr:pic>
      <xdr:nvPicPr>
        <xdr:cNvPr id="82" name="Picture 81" descr="Machine generated alternative text:&#10;100 &#10;Total Rainfall - Doria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7</xdr:col>
      <xdr:colOff>304800</xdr:colOff>
      <xdr:row>339</xdr:row>
      <xdr:rowOff>0</xdr:rowOff>
    </xdr:to>
    <xdr:pic>
      <xdr:nvPicPr>
        <xdr:cNvPr id="83" name="Picture 82" descr="Machine generated alternative text:&#10;100 &#10;Total Rainfall - Christin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7</xdr:col>
      <xdr:colOff>304800</xdr:colOff>
      <xdr:row>356</xdr:row>
      <xdr:rowOff>0</xdr:rowOff>
    </xdr:to>
    <xdr:pic>
      <xdr:nvPicPr>
        <xdr:cNvPr id="84" name="Picture 83" descr="Machine generated alternative text:&#10;100 &#10;Total Rainfall - Carmen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7</xdr:col>
      <xdr:colOff>304800</xdr:colOff>
      <xdr:row>373</xdr:row>
      <xdr:rowOff>0</xdr:rowOff>
    </xdr:to>
    <xdr:pic>
      <xdr:nvPicPr>
        <xdr:cNvPr id="85" name="Picture 84" descr="Machine generated alternative text:&#10;100 &#10;Total Rainfall - Elois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7</xdr:col>
      <xdr:colOff>304800</xdr:colOff>
      <xdr:row>390</xdr:row>
      <xdr:rowOff>0</xdr:rowOff>
    </xdr:to>
    <xdr:pic>
      <xdr:nvPicPr>
        <xdr:cNvPr id="86" name="Picture 85" descr="Machine generated alternative text:&#10;100 &#10;Total Rainfall - Claudett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7</xdr:col>
      <xdr:colOff>304800</xdr:colOff>
      <xdr:row>407</xdr:row>
      <xdr:rowOff>0</xdr:rowOff>
    </xdr:to>
    <xdr:pic>
      <xdr:nvPicPr>
        <xdr:cNvPr id="87" name="Picture 86" descr="Machine generated alternative text:&#10;100 &#10;Total Rainfall - David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8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7</xdr:col>
      <xdr:colOff>304800</xdr:colOff>
      <xdr:row>424</xdr:row>
      <xdr:rowOff>0</xdr:rowOff>
    </xdr:to>
    <xdr:pic>
      <xdr:nvPicPr>
        <xdr:cNvPr id="88" name="Picture 87" descr="Machine generated alternative text:&#10;100 &#10;Total Rainfall - Fredric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7</xdr:col>
      <xdr:colOff>304800</xdr:colOff>
      <xdr:row>441</xdr:row>
      <xdr:rowOff>0</xdr:rowOff>
    </xdr:to>
    <xdr:pic>
      <xdr:nvPicPr>
        <xdr:cNvPr id="89" name="Picture 88" descr="Machine generated alternative text:&#10;100 &#10;Total Rainfall - Floyd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7</xdr:col>
      <xdr:colOff>304800</xdr:colOff>
      <xdr:row>458</xdr:row>
      <xdr:rowOff>0</xdr:rowOff>
    </xdr:to>
    <xdr:pic>
      <xdr:nvPicPr>
        <xdr:cNvPr id="90" name="Picture 89" descr="Machine generated alternative text:&#10;100 &#10;Total Rainfall - Gert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7</xdr:col>
      <xdr:colOff>304800</xdr:colOff>
      <xdr:row>475</xdr:row>
      <xdr:rowOff>0</xdr:rowOff>
    </xdr:to>
    <xdr:pic>
      <xdr:nvPicPr>
        <xdr:cNvPr id="91" name="Picture 90" descr="Machine generated alternative text:&#10;100 &#10;Total Rainfall - Debby 1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7</xdr:col>
      <xdr:colOff>304800</xdr:colOff>
      <xdr:row>492</xdr:row>
      <xdr:rowOff>0</xdr:rowOff>
    </xdr:to>
    <xdr:pic>
      <xdr:nvPicPr>
        <xdr:cNvPr id="92" name="Picture 91" descr="Machine generated alternative text:&#10;100 &#10;Total Rainfall - Klaus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7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7</xdr:col>
      <xdr:colOff>304800</xdr:colOff>
      <xdr:row>509</xdr:row>
      <xdr:rowOff>0</xdr:rowOff>
    </xdr:to>
    <xdr:pic>
      <xdr:nvPicPr>
        <xdr:cNvPr id="93" name="Picture 92" descr="Machine generated alternative text:&#10;100 &#10;Total Rainfall - Lili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7</xdr:col>
      <xdr:colOff>304800</xdr:colOff>
      <xdr:row>526</xdr:row>
      <xdr:rowOff>0</xdr:rowOff>
    </xdr:to>
    <xdr:pic>
      <xdr:nvPicPr>
        <xdr:cNvPr id="94" name="Picture 93" descr="Machine generated alternative text:&#10;100 &#10;Total Rainfall - &#10;TS Isabel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7</xdr:col>
      <xdr:colOff>304800</xdr:colOff>
      <xdr:row>543</xdr:row>
      <xdr:rowOff>0</xdr:rowOff>
    </xdr:to>
    <xdr:pic>
      <xdr:nvPicPr>
        <xdr:cNvPr id="95" name="Picture 94" descr="Machine generated alternative text:&#10;100 &#10;Total Rainfall - Kat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9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7</xdr:col>
      <xdr:colOff>304800</xdr:colOff>
      <xdr:row>560</xdr:row>
      <xdr:rowOff>0</xdr:rowOff>
    </xdr:to>
    <xdr:pic>
      <xdr:nvPicPr>
        <xdr:cNvPr id="96" name="Picture 95" descr="Machine generated alternative text:&#10;100 &#10;Total Rainfall - Emil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7</xdr:col>
      <xdr:colOff>304800</xdr:colOff>
      <xdr:row>577</xdr:row>
      <xdr:rowOff>0</xdr:rowOff>
    </xdr:to>
    <xdr:pic>
      <xdr:nvPicPr>
        <xdr:cNvPr id="97" name="Picture 96" descr="Machine generated alternative text:&#10;100 &#10;Total Rainfall - Chris 1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7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7</xdr:col>
      <xdr:colOff>304800</xdr:colOff>
      <xdr:row>594</xdr:row>
      <xdr:rowOff>0</xdr:rowOff>
    </xdr:to>
    <xdr:pic>
      <xdr:nvPicPr>
        <xdr:cNvPr id="98" name="Picture 97" descr="Machine generated alternative text:&#10;100 &#10;Total Rainfall - Hugo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0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7</xdr:col>
      <xdr:colOff>304800</xdr:colOff>
      <xdr:row>611</xdr:row>
      <xdr:rowOff>0</xdr:rowOff>
    </xdr:to>
    <xdr:pic>
      <xdr:nvPicPr>
        <xdr:cNvPr id="99" name="Picture 98" descr="Machine generated alternative text:&#10;100 &#10;Total Rainfall - Cind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7</xdr:col>
      <xdr:colOff>304800</xdr:colOff>
      <xdr:row>628</xdr:row>
      <xdr:rowOff>0</xdr:rowOff>
    </xdr:to>
    <xdr:pic>
      <xdr:nvPicPr>
        <xdr:cNvPr id="100" name="Picture 99" descr="Machine generated alternative text:&#10;100 &#10;Total Rainfall - Luis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7</xdr:col>
      <xdr:colOff>304800</xdr:colOff>
      <xdr:row>645</xdr:row>
      <xdr:rowOff>0</xdr:rowOff>
    </xdr:to>
    <xdr:pic>
      <xdr:nvPicPr>
        <xdr:cNvPr id="101" name="Picture 100" descr="Machine generated alternative text:&#10;100 &#10;Total Rainfall - Marilyn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2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7</xdr:col>
      <xdr:colOff>304800</xdr:colOff>
      <xdr:row>662</xdr:row>
      <xdr:rowOff>0</xdr:rowOff>
    </xdr:to>
    <xdr:pic>
      <xdr:nvPicPr>
        <xdr:cNvPr id="102" name="Picture 101" descr="Machine generated alternative text:&#10;100 &#10;Total Rainfall - Hortens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7</xdr:col>
      <xdr:colOff>304800</xdr:colOff>
      <xdr:row>679</xdr:row>
      <xdr:rowOff>0</xdr:rowOff>
    </xdr:to>
    <xdr:pic>
      <xdr:nvPicPr>
        <xdr:cNvPr id="103" name="Picture 102" descr="Machine generated alternative text:&#10;100 &#10;Total Rainfall - Grac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0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7</xdr:col>
      <xdr:colOff>304800</xdr:colOff>
      <xdr:row>696</xdr:row>
      <xdr:rowOff>0</xdr:rowOff>
    </xdr:to>
    <xdr:pic>
      <xdr:nvPicPr>
        <xdr:cNvPr id="104" name="Picture 103" descr="Machine generated alternative text:&#10;100 &#10;Total Rainfall - Georges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7</xdr:col>
      <xdr:colOff>304800</xdr:colOff>
      <xdr:row>713</xdr:row>
      <xdr:rowOff>0</xdr:rowOff>
    </xdr:to>
    <xdr:pic>
      <xdr:nvPicPr>
        <xdr:cNvPr id="105" name="Picture 104" descr="Machine generated alternative text:&#10;100 &#10;Total Rainfall - Jos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7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7</xdr:col>
      <xdr:colOff>304800</xdr:colOff>
      <xdr:row>730</xdr:row>
      <xdr:rowOff>0</xdr:rowOff>
    </xdr:to>
    <xdr:pic>
      <xdr:nvPicPr>
        <xdr:cNvPr id="106" name="Picture 105" descr="Machine generated alternative text:&#10;100 &#10;Total Rainfall - Lenn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1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7</xdr:col>
      <xdr:colOff>304800</xdr:colOff>
      <xdr:row>747</xdr:row>
      <xdr:rowOff>0</xdr:rowOff>
    </xdr:to>
    <xdr:pic>
      <xdr:nvPicPr>
        <xdr:cNvPr id="107" name="Picture 106" descr="Machine generated alternative text:&#10;100 &#10;Total Rainfall - Debby 2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25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7</xdr:col>
      <xdr:colOff>304800</xdr:colOff>
      <xdr:row>764</xdr:row>
      <xdr:rowOff>0</xdr:rowOff>
    </xdr:to>
    <xdr:pic>
      <xdr:nvPicPr>
        <xdr:cNvPr id="108" name="Picture 107" descr="Machine generated alternative text:&#10;100 &#10;Total Rainfall - Dean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7</xdr:col>
      <xdr:colOff>304800</xdr:colOff>
      <xdr:row>781</xdr:row>
      <xdr:rowOff>0</xdr:rowOff>
    </xdr:to>
    <xdr:pic>
      <xdr:nvPicPr>
        <xdr:cNvPr id="109" name="Picture 108" descr="Machine generated alternative text:&#10;100 &#10;Total Rainfall - Mind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73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7</xdr:col>
      <xdr:colOff>304800</xdr:colOff>
      <xdr:row>798</xdr:row>
      <xdr:rowOff>0</xdr:rowOff>
    </xdr:to>
    <xdr:pic>
      <xdr:nvPicPr>
        <xdr:cNvPr id="110" name="Picture 109" descr="Machine generated alternative text:&#10;100 &#10;Total Rainfall - Odett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97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7</xdr:col>
      <xdr:colOff>304800</xdr:colOff>
      <xdr:row>815</xdr:row>
      <xdr:rowOff>0</xdr:rowOff>
    </xdr:to>
    <xdr:pic>
      <xdr:nvPicPr>
        <xdr:cNvPr id="111" name="Picture 110" descr="Machine generated alternative text:&#10;100 &#10;Total Rainfall - Frances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0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7</xdr:col>
      <xdr:colOff>304800</xdr:colOff>
      <xdr:row>832</xdr:row>
      <xdr:rowOff>0</xdr:rowOff>
    </xdr:to>
    <xdr:pic>
      <xdr:nvPicPr>
        <xdr:cNvPr id="112" name="Picture 111" descr="Machine generated alternative text:&#10;100 &#10;Total Rainfall - Jeann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4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7</xdr:col>
      <xdr:colOff>304800</xdr:colOff>
      <xdr:row>849</xdr:row>
      <xdr:rowOff>0</xdr:rowOff>
    </xdr:to>
    <xdr:pic>
      <xdr:nvPicPr>
        <xdr:cNvPr id="113" name="Picture 112" descr="Machine generated alternative text:&#10;100 &#10;Total Rainfall - Chris 2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8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7</xdr:col>
      <xdr:colOff>304800</xdr:colOff>
      <xdr:row>866</xdr:row>
      <xdr:rowOff>0</xdr:rowOff>
    </xdr:to>
    <xdr:pic>
      <xdr:nvPicPr>
        <xdr:cNvPr id="114" name="Picture 113" descr="Machine generated alternative text:&#10;100 &#10;Total Rainfall - Noel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7</xdr:col>
      <xdr:colOff>304800</xdr:colOff>
      <xdr:row>883</xdr:row>
      <xdr:rowOff>0</xdr:rowOff>
    </xdr:to>
    <xdr:pic>
      <xdr:nvPicPr>
        <xdr:cNvPr id="115" name="Picture 114" descr="Machine generated alternative text:&#10;100 &#10;Total Rainfall - Olga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6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7</xdr:col>
      <xdr:colOff>304800</xdr:colOff>
      <xdr:row>900</xdr:row>
      <xdr:rowOff>0</xdr:rowOff>
    </xdr:to>
    <xdr:pic>
      <xdr:nvPicPr>
        <xdr:cNvPr id="116" name="Picture 115" descr="Machine generated alternative text:&#10;100 &#10;Total Rainfall - Fay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7</xdr:col>
      <xdr:colOff>304800</xdr:colOff>
      <xdr:row>917</xdr:row>
      <xdr:rowOff>0</xdr:rowOff>
    </xdr:to>
    <xdr:pic>
      <xdr:nvPicPr>
        <xdr:cNvPr id="117" name="Picture 116" descr="Machine generated alternative text:&#10;100 &#10;Total Rainfall - Kyl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64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7</xdr:col>
      <xdr:colOff>304800</xdr:colOff>
      <xdr:row>934</xdr:row>
      <xdr:rowOff>0</xdr:rowOff>
    </xdr:to>
    <xdr:pic>
      <xdr:nvPicPr>
        <xdr:cNvPr id="118" name="Picture 117" descr="Machine generated alternative text:&#10;100 &#10;Total Rainfall - &#10;Erika 1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7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7</xdr:col>
      <xdr:colOff>304800</xdr:colOff>
      <xdr:row>951</xdr:row>
      <xdr:rowOff>0</xdr:rowOff>
    </xdr:to>
    <xdr:pic>
      <xdr:nvPicPr>
        <xdr:cNvPr id="119" name="Picture 118" descr="Machine generated alternative text:&#10;100 &#10;Total Rainfall - &#10;300 &#10;mm &#10;Earl &#10;400 &#10;500 &#10;1000 &#10;200 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1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952</xdr:row>
      <xdr:rowOff>0</xdr:rowOff>
    </xdr:from>
    <xdr:to>
      <xdr:col>7</xdr:col>
      <xdr:colOff>304800</xdr:colOff>
      <xdr:row>968</xdr:row>
      <xdr:rowOff>0</xdr:rowOff>
    </xdr:to>
    <xdr:pic>
      <xdr:nvPicPr>
        <xdr:cNvPr id="120" name="Picture 119" descr="Machine generated alternative text:&#10;100 &#10;Total Rainfall - Otto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35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7</xdr:col>
      <xdr:colOff>304800</xdr:colOff>
      <xdr:row>985</xdr:row>
      <xdr:rowOff>0</xdr:rowOff>
    </xdr:to>
    <xdr:pic>
      <xdr:nvPicPr>
        <xdr:cNvPr id="121" name="Picture 120" descr="Machine generated alternative text:&#10;100 &#10;Total Rainfall - Irene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9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7</xdr:col>
      <xdr:colOff>304800</xdr:colOff>
      <xdr:row>1002</xdr:row>
      <xdr:rowOff>0</xdr:rowOff>
    </xdr:to>
    <xdr:pic>
      <xdr:nvPicPr>
        <xdr:cNvPr id="122" name="Picture 121" descr="Machine generated alternative text:&#10;100 &#10;Total Rainfall - &#10;Erika 2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7</xdr:col>
      <xdr:colOff>304800</xdr:colOff>
      <xdr:row>1019</xdr:row>
      <xdr:rowOff>0</xdr:rowOff>
    </xdr:to>
    <xdr:pic>
      <xdr:nvPicPr>
        <xdr:cNvPr id="123" name="Picture 122" descr="Machine generated alternative text:&#10;100 &#10;Total Rainfall - Irma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07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7</xdr:col>
      <xdr:colOff>304800</xdr:colOff>
      <xdr:row>1036</xdr:row>
      <xdr:rowOff>0</xdr:rowOff>
    </xdr:to>
    <xdr:pic>
      <xdr:nvPicPr>
        <xdr:cNvPr id="124" name="Picture 123" descr="Machine generated alternative text:&#10;100 &#10;Total Rainfall - Maria &#10;400 &#10;500 &#10;1000 &#10;200 &#10;300 &#10;mm 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114300</xdr:colOff>
      <xdr:row>0</xdr:row>
      <xdr:rowOff>118605</xdr:rowOff>
    </xdr:from>
    <xdr:ext cx="9725025" cy="707203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118605"/>
          <a:ext cx="9725025" cy="7072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572000" cy="3429000"/>
    <xdr:pic>
      <xdr:nvPicPr>
        <xdr:cNvPr id="2" name="Picture 1" descr="C:\Users\cer577\AppData\Local\Temp\msohtmlclip1\02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572000" cy="3429000"/>
    <xdr:pic>
      <xdr:nvPicPr>
        <xdr:cNvPr id="3" name="Picture 2" descr="C:\Users\cer577\AppData\Local\Temp\msohtmlclip1\02\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4572000" cy="3429000"/>
    <xdr:pic>
      <xdr:nvPicPr>
        <xdr:cNvPr id="4" name="Picture 3" descr="C:\Users\cer577\AppData\Local\Temp\msohtmlclip1\02\clip_image003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4572000" cy="3429000"/>
    <xdr:pic>
      <xdr:nvPicPr>
        <xdr:cNvPr id="5" name="Picture 4" descr="C:\Users\cer577\AppData\Local\Temp\msohtmlclip1\02\clip_image004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4572000" cy="3429000"/>
    <xdr:pic>
      <xdr:nvPicPr>
        <xdr:cNvPr id="6" name="Picture 5" descr="C:\Users\cer577\AppData\Local\Temp\msohtmlclip1\02\clip_image005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4572000" cy="3429000"/>
    <xdr:pic>
      <xdr:nvPicPr>
        <xdr:cNvPr id="7" name="Picture 6" descr="C:\Users\cer577\AppData\Local\Temp\msohtmlclip1\02\clip_image006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4572000" cy="3429000"/>
    <xdr:pic>
      <xdr:nvPicPr>
        <xdr:cNvPr id="8" name="Picture 7" descr="C:\Users\cer577\AppData\Local\Temp\msohtmlclip1\02\clip_image007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4572000" cy="3429000"/>
    <xdr:pic>
      <xdr:nvPicPr>
        <xdr:cNvPr id="9" name="Picture 8" descr="C:\Users\cer577\AppData\Local\Temp\msohtmlclip1\02\clip_image008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152</xdr:row>
      <xdr:rowOff>0</xdr:rowOff>
    </xdr:from>
    <xdr:ext cx="4572000" cy="3429000"/>
    <xdr:pic>
      <xdr:nvPicPr>
        <xdr:cNvPr id="10" name="Picture 9" descr="C:\Users\cer577\AppData\Local\Temp\msohtmlclip1\02\clip_image009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171</xdr:row>
      <xdr:rowOff>0</xdr:rowOff>
    </xdr:from>
    <xdr:ext cx="4572000" cy="3429000"/>
    <xdr:pic>
      <xdr:nvPicPr>
        <xdr:cNvPr id="11" name="Picture 10" descr="C:\Users\cer577\AppData\Local\Temp\msohtmlclip1\02\clip_image010.pn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190</xdr:row>
      <xdr:rowOff>0</xdr:rowOff>
    </xdr:from>
    <xdr:ext cx="4572000" cy="3429000"/>
    <xdr:pic>
      <xdr:nvPicPr>
        <xdr:cNvPr id="12" name="Picture 11" descr="C:\Users\cer577\AppData\Local\Temp\msohtmlclip1\02\clip_image011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209</xdr:row>
      <xdr:rowOff>0</xdr:rowOff>
    </xdr:from>
    <xdr:ext cx="4572000" cy="3429000"/>
    <xdr:pic>
      <xdr:nvPicPr>
        <xdr:cNvPr id="13" name="Picture 12" descr="C:\Users\cer577\AppData\Local\Temp\msohtmlclip1\02\clip_image012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228</xdr:row>
      <xdr:rowOff>0</xdr:rowOff>
    </xdr:from>
    <xdr:ext cx="4572000" cy="3429000"/>
    <xdr:pic>
      <xdr:nvPicPr>
        <xdr:cNvPr id="14" name="Picture 13" descr="C:\Users\cer577\AppData\Local\Temp\msohtmlclip1\02\clip_image013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247</xdr:row>
      <xdr:rowOff>0</xdr:rowOff>
    </xdr:from>
    <xdr:ext cx="4572000" cy="3429000"/>
    <xdr:pic>
      <xdr:nvPicPr>
        <xdr:cNvPr id="15" name="Picture 14" descr="C:\Users\cer577\AppData\Local\Temp\msohtmlclip1\02\clip_image014.pn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266</xdr:row>
      <xdr:rowOff>0</xdr:rowOff>
    </xdr:from>
    <xdr:ext cx="4572000" cy="3429000"/>
    <xdr:pic>
      <xdr:nvPicPr>
        <xdr:cNvPr id="16" name="Picture 15" descr="C:\Users\cer577\AppData\Local\Temp\msohtmlclip1\02\clip_image015.pn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7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285</xdr:row>
      <xdr:rowOff>0</xdr:rowOff>
    </xdr:from>
    <xdr:ext cx="4572000" cy="3429000"/>
    <xdr:pic>
      <xdr:nvPicPr>
        <xdr:cNvPr id="17" name="Picture 16" descr="C:\Users\cer577\AppData\Local\Temp\msohtmlclip1\02\clip_image016.pn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304</xdr:row>
      <xdr:rowOff>0</xdr:rowOff>
    </xdr:from>
    <xdr:ext cx="4572000" cy="3429000"/>
    <xdr:pic>
      <xdr:nvPicPr>
        <xdr:cNvPr id="18" name="Picture 17" descr="C:\Users\cer577\AppData\Local\Temp\msohtmlclip1\02\clip_image017.pn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323</xdr:row>
      <xdr:rowOff>0</xdr:rowOff>
    </xdr:from>
    <xdr:ext cx="4572000" cy="3429000"/>
    <xdr:pic>
      <xdr:nvPicPr>
        <xdr:cNvPr id="19" name="Picture 18" descr="C:\Users\cer577\AppData\Local\Temp\msohtmlclip1\02\clip_image018.pn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342</xdr:row>
      <xdr:rowOff>0</xdr:rowOff>
    </xdr:from>
    <xdr:ext cx="4572000" cy="3429000"/>
    <xdr:pic>
      <xdr:nvPicPr>
        <xdr:cNvPr id="20" name="Picture 19" descr="C:\Users\cer577\AppData\Local\Temp\msohtmlclip1\02\clip_image019.pn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5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361</xdr:row>
      <xdr:rowOff>0</xdr:rowOff>
    </xdr:from>
    <xdr:ext cx="4572000" cy="3429000"/>
    <xdr:pic>
      <xdr:nvPicPr>
        <xdr:cNvPr id="21" name="Picture 20" descr="C:\Users\cer577\AppData\Local\Temp\msohtmlclip1\02\clip_image020.pn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380</xdr:row>
      <xdr:rowOff>0</xdr:rowOff>
    </xdr:from>
    <xdr:ext cx="4572000" cy="3429000"/>
    <xdr:pic>
      <xdr:nvPicPr>
        <xdr:cNvPr id="22" name="Picture 21" descr="C:\Users\cer577\AppData\Local\Temp\msohtmlclip1\02\clip_image021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399</xdr:row>
      <xdr:rowOff>0</xdr:rowOff>
    </xdr:from>
    <xdr:ext cx="4572000" cy="3429000"/>
    <xdr:pic>
      <xdr:nvPicPr>
        <xdr:cNvPr id="23" name="Picture 22" descr="C:\Users\cer577\AppData\Local\Temp\msohtmlclip1\02\clip_image022.pn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418</xdr:row>
      <xdr:rowOff>0</xdr:rowOff>
    </xdr:from>
    <xdr:ext cx="4572000" cy="3429000"/>
    <xdr:pic>
      <xdr:nvPicPr>
        <xdr:cNvPr id="24" name="Picture 23" descr="C:\Users\cer577\AppData\Local\Temp\msohtmlclip1\02\clip_image023.pn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2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437</xdr:row>
      <xdr:rowOff>0</xdr:rowOff>
    </xdr:from>
    <xdr:ext cx="4572000" cy="3429000"/>
    <xdr:pic>
      <xdr:nvPicPr>
        <xdr:cNvPr id="25" name="Picture 24" descr="C:\Users\cer577\AppData\Local\Temp\msohtmlclip1\02\clip_image024.pn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4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456</xdr:row>
      <xdr:rowOff>0</xdr:rowOff>
    </xdr:from>
    <xdr:ext cx="4572000" cy="3429000"/>
    <xdr:pic>
      <xdr:nvPicPr>
        <xdr:cNvPr id="26" name="Picture 25" descr="C:\Users\cer577\AppData\Local\Temp\msohtmlclip1\02\clip_image025.pn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475</xdr:row>
      <xdr:rowOff>0</xdr:rowOff>
    </xdr:from>
    <xdr:ext cx="4572000" cy="3429000"/>
    <xdr:pic>
      <xdr:nvPicPr>
        <xdr:cNvPr id="27" name="Picture 26" descr="Machine generated alternative text:&#10;10 &#10;Max 24h Pint - Floyd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494</xdr:row>
      <xdr:rowOff>0</xdr:rowOff>
    </xdr:from>
    <xdr:ext cx="4572000" cy="3429000"/>
    <xdr:pic>
      <xdr:nvPicPr>
        <xdr:cNvPr id="28" name="Picture 27" descr="Machine generated alternative text:&#10;10 &#10;Max 24h Pint - &#10;Gert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513</xdr:row>
      <xdr:rowOff>0</xdr:rowOff>
    </xdr:from>
    <xdr:ext cx="4572000" cy="3429000"/>
    <xdr:pic>
      <xdr:nvPicPr>
        <xdr:cNvPr id="29" name="Picture 28" descr="Machine generated alternative text:&#10;Max 24h Pint - &#10;Debby 1 &#10;25 &#10;30 &#10;35 &#10;10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532</xdr:row>
      <xdr:rowOff>0</xdr:rowOff>
    </xdr:from>
    <xdr:ext cx="4572000" cy="3429000"/>
    <xdr:pic>
      <xdr:nvPicPr>
        <xdr:cNvPr id="30" name="Picture 29" descr="Machine generated alternative text:&#10;10 &#10;Max 24h Pint - &#10;Klaus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4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551</xdr:row>
      <xdr:rowOff>0</xdr:rowOff>
    </xdr:from>
    <xdr:ext cx="4572000" cy="3429000"/>
    <xdr:pic>
      <xdr:nvPicPr>
        <xdr:cNvPr id="31" name="Picture 30" descr="Machine generated alternative text:&#10;10 &#10;Max 24h Pint - &#10;Lili &#10;25 &#10;30 &#10;35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570</xdr:row>
      <xdr:rowOff>0</xdr:rowOff>
    </xdr:from>
    <xdr:ext cx="4572000" cy="3429000"/>
    <xdr:pic>
      <xdr:nvPicPr>
        <xdr:cNvPr id="32" name="Picture 31" descr="Machine generated alternative text:&#10;Max 24h Pint &#10;15 &#10;- TS Isabel &#10;30 &#10;35 &#10;10 &#10;20 &#10;25 &#10;mm h 1 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589</xdr:row>
      <xdr:rowOff>0</xdr:rowOff>
    </xdr:from>
    <xdr:ext cx="4572000" cy="3429000"/>
    <xdr:pic>
      <xdr:nvPicPr>
        <xdr:cNvPr id="33" name="Picture 32" descr="Machine generated alternative text:&#10;10 &#10;Max 24h Pint - &#10;Kate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0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608</xdr:row>
      <xdr:rowOff>0</xdr:rowOff>
    </xdr:from>
    <xdr:ext cx="4572000" cy="3429000"/>
    <xdr:pic>
      <xdr:nvPicPr>
        <xdr:cNvPr id="34" name="Picture 33" descr="Machine generated alternative text:&#10;10 &#10;Max 24h Pint - Emily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2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627</xdr:row>
      <xdr:rowOff>0</xdr:rowOff>
    </xdr:from>
    <xdr:ext cx="4572000" cy="3429000"/>
    <xdr:pic>
      <xdr:nvPicPr>
        <xdr:cNvPr id="35" name="Picture 34" descr="Machine generated alternative text:&#10;10 &#10;Max 24h Pint - &#10;Chris 1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646</xdr:row>
      <xdr:rowOff>0</xdr:rowOff>
    </xdr:from>
    <xdr:ext cx="4572000" cy="3429000"/>
    <xdr:pic>
      <xdr:nvPicPr>
        <xdr:cNvPr id="36" name="Picture 35" descr="Machine generated alternative text:&#10;10 &#10;Max 24h Pint - &#10;Hugo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665</xdr:row>
      <xdr:rowOff>0</xdr:rowOff>
    </xdr:from>
    <xdr:ext cx="4572000" cy="3429000"/>
    <xdr:pic>
      <xdr:nvPicPr>
        <xdr:cNvPr id="37" name="Picture 36" descr="Machine generated alternative text:&#10;10 &#10;Max 24h Pint - &#10;Cindy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684</xdr:row>
      <xdr:rowOff>0</xdr:rowOff>
    </xdr:from>
    <xdr:ext cx="4572000" cy="3429000"/>
    <xdr:pic>
      <xdr:nvPicPr>
        <xdr:cNvPr id="38" name="Picture 37" descr="Machine generated alternative text:&#10;10 &#10;Max 24h Pint - &#10;Luis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0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703</xdr:row>
      <xdr:rowOff>0</xdr:rowOff>
    </xdr:from>
    <xdr:ext cx="4572000" cy="3429000"/>
    <xdr:pic>
      <xdr:nvPicPr>
        <xdr:cNvPr id="39" name="Picture 38" descr="Machine generated alternative text:&#10;10 &#10;Max 24h Pint - &#10;Marilyn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722</xdr:row>
      <xdr:rowOff>0</xdr:rowOff>
    </xdr:from>
    <xdr:ext cx="4572000" cy="3429000"/>
    <xdr:pic>
      <xdr:nvPicPr>
        <xdr:cNvPr id="40" name="Picture 39" descr="Machine generated alternative text:&#10;Max 24h Pint - &#10;Hortense &#10;25 &#10;30 &#10;35 &#10;10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4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741</xdr:row>
      <xdr:rowOff>0</xdr:rowOff>
    </xdr:from>
    <xdr:ext cx="4572000" cy="3429000"/>
    <xdr:pic>
      <xdr:nvPicPr>
        <xdr:cNvPr id="41" name="Picture 40" descr="Machine generated alternative text:&#10;10 &#10;Max 24h Pint - &#10;Grace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16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760</xdr:row>
      <xdr:rowOff>0</xdr:rowOff>
    </xdr:from>
    <xdr:ext cx="4572000" cy="3429000"/>
    <xdr:pic>
      <xdr:nvPicPr>
        <xdr:cNvPr id="42" name="Picture 41" descr="Machine generated alternative text:&#10;Max 24h Pint - &#10;Georges &#10;25 &#10;30 &#10;35 &#10;10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779</xdr:row>
      <xdr:rowOff>0</xdr:rowOff>
    </xdr:from>
    <xdr:ext cx="4572000" cy="3429000"/>
    <xdr:pic>
      <xdr:nvPicPr>
        <xdr:cNvPr id="43" name="Picture 42" descr="Machine generated alternative text:&#10;10 &#10;Max 24h Pint - &#10;Jose &#10;25 &#10;30 &#10;35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99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798</xdr:row>
      <xdr:rowOff>0</xdr:rowOff>
    </xdr:from>
    <xdr:ext cx="4572000" cy="3429000"/>
    <xdr:pic>
      <xdr:nvPicPr>
        <xdr:cNvPr id="44" name="Picture 43" descr="Machine generated alternative text:&#10;10 &#10;Max 24h Pint - &#10;Lenny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19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817</xdr:row>
      <xdr:rowOff>0</xdr:rowOff>
    </xdr:from>
    <xdr:ext cx="4572000" cy="3429000"/>
    <xdr:pic>
      <xdr:nvPicPr>
        <xdr:cNvPr id="45" name="Picture 44" descr="Machine generated alternative text:&#10;Max 24h Pint - &#10;Debby 2 &#10;25 &#10;30 &#10;35 &#10;10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638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836</xdr:row>
      <xdr:rowOff>0</xdr:rowOff>
    </xdr:from>
    <xdr:ext cx="4572000" cy="3429000"/>
    <xdr:pic>
      <xdr:nvPicPr>
        <xdr:cNvPr id="46" name="Picture 45" descr="Machine generated alternative text:&#10;10 &#10;Max 24h Pint - &#10;Dean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58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855</xdr:row>
      <xdr:rowOff>0</xdr:rowOff>
    </xdr:from>
    <xdr:ext cx="4572000" cy="3429000"/>
    <xdr:pic>
      <xdr:nvPicPr>
        <xdr:cNvPr id="47" name="Picture 46" descr="Machine generated alternative text:&#10;10 &#10;Max 24h Pint - &#10;Mindy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874</xdr:row>
      <xdr:rowOff>0</xdr:rowOff>
    </xdr:from>
    <xdr:ext cx="4572000" cy="3429000"/>
    <xdr:pic>
      <xdr:nvPicPr>
        <xdr:cNvPr id="48" name="Picture 47" descr="Machine generated alternative text:&#10;10 &#10;Max 24h Pint - &#10;Odette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97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893</xdr:row>
      <xdr:rowOff>0</xdr:rowOff>
    </xdr:from>
    <xdr:ext cx="4572000" cy="3429000"/>
    <xdr:pic>
      <xdr:nvPicPr>
        <xdr:cNvPr id="49" name="Picture 48" descr="Machine generated alternative text:&#10;10 &#10;Max 24h Pint - &#10;Frances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16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912</xdr:row>
      <xdr:rowOff>0</xdr:rowOff>
    </xdr:from>
    <xdr:ext cx="4572000" cy="3429000"/>
    <xdr:pic>
      <xdr:nvPicPr>
        <xdr:cNvPr id="50" name="Picture 49" descr="Machine generated alternative text:&#10;10 &#10;Max 24h Pint &#10;- Jeanne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36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931</xdr:row>
      <xdr:rowOff>0</xdr:rowOff>
    </xdr:from>
    <xdr:ext cx="4572000" cy="3429000"/>
    <xdr:pic>
      <xdr:nvPicPr>
        <xdr:cNvPr id="51" name="Picture 50" descr="Machine generated alternative text:&#10;10 &#10;Max 24h Pint - &#10;Chris 2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950</xdr:row>
      <xdr:rowOff>0</xdr:rowOff>
    </xdr:from>
    <xdr:ext cx="4572000" cy="3429000"/>
    <xdr:pic>
      <xdr:nvPicPr>
        <xdr:cNvPr id="52" name="Picture 51" descr="Machine generated alternative text:&#10;10 &#10;Max 24h Pint - &#10;Noel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969</xdr:row>
      <xdr:rowOff>0</xdr:rowOff>
    </xdr:from>
    <xdr:ext cx="4572000" cy="3429000"/>
    <xdr:pic>
      <xdr:nvPicPr>
        <xdr:cNvPr id="53" name="Picture 52" descr="Machine generated alternative text:&#10;10 &#10;Max 24h Pint - &#10;Olga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94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988</xdr:row>
      <xdr:rowOff>0</xdr:rowOff>
    </xdr:from>
    <xdr:ext cx="4572000" cy="3429000"/>
    <xdr:pic>
      <xdr:nvPicPr>
        <xdr:cNvPr id="54" name="Picture 53" descr="Machine generated alternative text:&#10;10 &#10;Max 24h Pint - Fay &#10;25 &#10;30 &#10;35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214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1007</xdr:row>
      <xdr:rowOff>0</xdr:rowOff>
    </xdr:from>
    <xdr:ext cx="4572000" cy="3429000"/>
    <xdr:pic>
      <xdr:nvPicPr>
        <xdr:cNvPr id="55" name="Picture 54" descr="Machine generated alternative text:&#10;10 &#10;Max 24h Pint - &#10;Kyle &#10;25 &#10;30 &#10;35 &#10;15 &#10;20 &#10;mm h 1 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833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1026</xdr:row>
      <xdr:rowOff>0</xdr:rowOff>
    </xdr:from>
    <xdr:ext cx="4572000" cy="3429000"/>
    <xdr:pic>
      <xdr:nvPicPr>
        <xdr:cNvPr id="56" name="Picture 55" descr="Machine generated alternative text:&#10;10 &#10;Max 24h Pint - Erika 1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453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1045</xdr:row>
      <xdr:rowOff>0</xdr:rowOff>
    </xdr:from>
    <xdr:ext cx="4572000" cy="3429000"/>
    <xdr:pic>
      <xdr:nvPicPr>
        <xdr:cNvPr id="57" name="Picture 56" descr="Machine generated alternative text:&#10;10 &#10;Max 24h Pint - Earl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1064</xdr:row>
      <xdr:rowOff>0</xdr:rowOff>
    </xdr:from>
    <xdr:ext cx="4572000" cy="3429000"/>
    <xdr:pic>
      <xdr:nvPicPr>
        <xdr:cNvPr id="58" name="Picture 57" descr="Machine generated alternative text:&#10;10 &#10;Max 24h Pint &#10;- Otto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692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1083</xdr:row>
      <xdr:rowOff>0</xdr:rowOff>
    </xdr:from>
    <xdr:ext cx="4572000" cy="3429000"/>
    <xdr:pic>
      <xdr:nvPicPr>
        <xdr:cNvPr id="59" name="Picture 58" descr="Machine generated alternative text:&#10;10 &#10;Max 24h Pint - &#10;Irene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11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1102</xdr:row>
      <xdr:rowOff>0</xdr:rowOff>
    </xdr:from>
    <xdr:ext cx="4572000" cy="3429000"/>
    <xdr:pic>
      <xdr:nvPicPr>
        <xdr:cNvPr id="60" name="Picture 59" descr="Machine generated alternative text:&#10;10 &#10;Max 24h Pint - Erika 2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31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1121</xdr:row>
      <xdr:rowOff>0</xdr:rowOff>
    </xdr:from>
    <xdr:ext cx="4572000" cy="3429000"/>
    <xdr:pic>
      <xdr:nvPicPr>
        <xdr:cNvPr id="61" name="Picture 60" descr="Machine generated alternative text:&#10;10 &#10;Max 24h Pint - &#10;Irma &#10;15 &#10;20 &#10;mm h 1 &#10;25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5505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1140</xdr:row>
      <xdr:rowOff>0</xdr:rowOff>
    </xdr:from>
    <xdr:ext cx="4572000" cy="3429000"/>
    <xdr:pic>
      <xdr:nvPicPr>
        <xdr:cNvPr id="62" name="Picture 61" descr="Machine generated alternative text:&#10;10 &#10;Max 24h Pint - &#10;Maria &#10;25 &#10;15 &#10;20 &#10;mm h 1 &#10;30 &#10;35 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0"/>
          <a:ext cx="45720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0</xdr:row>
      <xdr:rowOff>0</xdr:rowOff>
    </xdr:from>
    <xdr:to>
      <xdr:col>24</xdr:col>
      <xdr:colOff>390525</xdr:colOff>
      <xdr:row>37</xdr:row>
      <xdr:rowOff>65943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0"/>
          <a:ext cx="10058400" cy="73144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16</xdr:row>
      <xdr:rowOff>0</xdr:rowOff>
    </xdr:to>
    <xdr:pic>
      <xdr:nvPicPr>
        <xdr:cNvPr id="66" name="Picture 65" descr="Machine generated alternative text:&#10;10 &#10;Recurrence Interval - San Ciriaco &#10;25 &#10;50 &#10;100 200 300 500 700 900 15003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7</xdr:col>
      <xdr:colOff>304800</xdr:colOff>
      <xdr:row>33</xdr:row>
      <xdr:rowOff>0</xdr:rowOff>
    </xdr:to>
    <xdr:pic>
      <xdr:nvPicPr>
        <xdr:cNvPr id="67" name="Picture 66" descr="Machine generated alternative text:&#10;0 &#10;5 &#10;10 &#10;Recurrence Interval - San Zacarias &#10;900 15003500 &#10;25 &#10;50 &#10;100 200 &#10;Years &#10;300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7</xdr:col>
      <xdr:colOff>304800</xdr:colOff>
      <xdr:row>50</xdr:row>
      <xdr:rowOff>0</xdr:rowOff>
    </xdr:to>
    <xdr:pic>
      <xdr:nvPicPr>
        <xdr:cNvPr id="68" name="Picture 67" descr="Machine generated alternative text:&#10;0 &#10;5 &#10;10 &#10;Recurrence Interval - &#10;No Name 1916 &#10;900 15003500 &#10;25 &#10;50 &#10;100 200 &#10;Years &#10;300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7</xdr:col>
      <xdr:colOff>304800</xdr:colOff>
      <xdr:row>67</xdr:row>
      <xdr:rowOff>0</xdr:rowOff>
    </xdr:to>
    <xdr:pic>
      <xdr:nvPicPr>
        <xdr:cNvPr id="69" name="Picture 68" descr="Machine generated alternative text:&#10;0 &#10;5 &#10;10 &#10;Recurrence Interval - San Hipolito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7</xdr:col>
      <xdr:colOff>304800</xdr:colOff>
      <xdr:row>84</xdr:row>
      <xdr:rowOff>0</xdr:rowOff>
    </xdr:to>
    <xdr:pic>
      <xdr:nvPicPr>
        <xdr:cNvPr id="70" name="Picture 69" descr="Machine generated alternative text:&#10;0 &#10;5 &#10;10 &#10;Recurrence Interval - &#10;No Name 1919 &#10;25 &#10;50 &#10;100 200 &#10;Years &#10;300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7</xdr:col>
      <xdr:colOff>304800</xdr:colOff>
      <xdr:row>101</xdr:row>
      <xdr:rowOff>0</xdr:rowOff>
    </xdr:to>
    <xdr:pic>
      <xdr:nvPicPr>
        <xdr:cNvPr id="71" name="Picture 70" descr="Machine generated alternative text:&#10;0 &#10;5 &#10;10 &#10;Recurrence Interval - San Pedro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7</xdr:col>
      <xdr:colOff>304800</xdr:colOff>
      <xdr:row>118</xdr:row>
      <xdr:rowOff>0</xdr:rowOff>
    </xdr:to>
    <xdr:pic>
      <xdr:nvPicPr>
        <xdr:cNvPr id="72" name="Picture 71" descr="Machine generated alternative text:&#10;10 &#10;Recurrence Interval - San Liborio &#10;25 &#10;50 &#10;0 &#10;5 &#10;100 200 300 &#10;Years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7</xdr:col>
      <xdr:colOff>304800</xdr:colOff>
      <xdr:row>135</xdr:row>
      <xdr:rowOff>0</xdr:rowOff>
    </xdr:to>
    <xdr:pic>
      <xdr:nvPicPr>
        <xdr:cNvPr id="73" name="Picture 72" descr="Machine generated alternative text:&#10;0 &#10;5 &#10;10 &#10;Recurrence Interval - Nicomedes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7</xdr:col>
      <xdr:colOff>304800</xdr:colOff>
      <xdr:row>152</xdr:row>
      <xdr:rowOff>0</xdr:rowOff>
    </xdr:to>
    <xdr:pic>
      <xdr:nvPicPr>
        <xdr:cNvPr id="74" name="Picture 73" descr="Machine generated alternative text:&#10;0 &#10;5 &#10;10 &#10;Recurrence Interval - San Felipe Il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7</xdr:col>
      <xdr:colOff>304800</xdr:colOff>
      <xdr:row>169</xdr:row>
      <xdr:rowOff>0</xdr:rowOff>
    </xdr:to>
    <xdr:pic>
      <xdr:nvPicPr>
        <xdr:cNvPr id="75" name="Picture 74" descr="Machine generated alternative text:&#10;0 &#10;5 &#10;10 &#10;Recurrence Interval - San Nicolas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7</xdr:col>
      <xdr:colOff>304800</xdr:colOff>
      <xdr:row>186</xdr:row>
      <xdr:rowOff>0</xdr:rowOff>
    </xdr:to>
    <xdr:pic>
      <xdr:nvPicPr>
        <xdr:cNvPr id="76" name="Picture 75" descr="Machine generated alternative text:&#10;0 &#10;5 &#10;10 &#10;Recurrence Interval - San Ciprian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7</xdr:col>
      <xdr:colOff>304800</xdr:colOff>
      <xdr:row>203</xdr:row>
      <xdr:rowOff>0</xdr:rowOff>
    </xdr:to>
    <xdr:pic>
      <xdr:nvPicPr>
        <xdr:cNvPr id="77" name="Picture 76" descr="Machine generated alternative text:&#10;0 &#10;5 &#10;10 &#10;Recurrence Interval - San Calixto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7</xdr:col>
      <xdr:colOff>304800</xdr:colOff>
      <xdr:row>220</xdr:row>
      <xdr:rowOff>0</xdr:rowOff>
    </xdr:to>
    <xdr:pic>
      <xdr:nvPicPr>
        <xdr:cNvPr id="78" name="Picture 77" descr="Machine generated alternative text:&#10;0 &#10;5 &#10;Recurrence Interval - San Mateo &#10;10 &#10;25 &#10;50 &#10;100 200 300 &#10;Years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7</xdr:col>
      <xdr:colOff>304800</xdr:colOff>
      <xdr:row>237</xdr:row>
      <xdr:rowOff>0</xdr:rowOff>
    </xdr:to>
    <xdr:pic>
      <xdr:nvPicPr>
        <xdr:cNvPr id="79" name="Picture 78" descr="Machine generated alternative text:&#10;0 &#10;5 &#10;10 &#10;Recurrence Interval - Baker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7</xdr:col>
      <xdr:colOff>304800</xdr:colOff>
      <xdr:row>254</xdr:row>
      <xdr:rowOff>0</xdr:rowOff>
    </xdr:to>
    <xdr:pic>
      <xdr:nvPicPr>
        <xdr:cNvPr id="80" name="Picture 79" descr="Machine generated alternative text:&#10;0 &#10;5 &#10;10 &#10;Recurrence Interval - Dolly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7</xdr:col>
      <xdr:colOff>304800</xdr:colOff>
      <xdr:row>271</xdr:row>
      <xdr:rowOff>0</xdr:rowOff>
    </xdr:to>
    <xdr:pic>
      <xdr:nvPicPr>
        <xdr:cNvPr id="81" name="Picture 80" descr="Machine generated alternative text:&#10;0 &#10;5 &#10;10 &#10;Recurrence Interval - Santa Clara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7</xdr:col>
      <xdr:colOff>304800</xdr:colOff>
      <xdr:row>288</xdr:row>
      <xdr:rowOff>0</xdr:rowOff>
    </xdr:to>
    <xdr:pic>
      <xdr:nvPicPr>
        <xdr:cNvPr id="82" name="Picture 81" descr="Machine generated alternative text:&#10;0 &#10;5 &#10;10 &#10;Recurrence Interval - Donna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1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7</xdr:col>
      <xdr:colOff>304800</xdr:colOff>
      <xdr:row>305</xdr:row>
      <xdr:rowOff>0</xdr:rowOff>
    </xdr:to>
    <xdr:pic>
      <xdr:nvPicPr>
        <xdr:cNvPr id="83" name="Picture 82" descr="Machine generated alternative text:&#10;0 &#10;5 &#10;10 &#10;Recurrence Interval &#10;- TD15 &#10;25 &#10;50 &#10;100 200 300 &#10;Years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5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7</xdr:col>
      <xdr:colOff>304800</xdr:colOff>
      <xdr:row>322</xdr:row>
      <xdr:rowOff>0</xdr:rowOff>
    </xdr:to>
    <xdr:pic>
      <xdr:nvPicPr>
        <xdr:cNvPr id="84" name="Picture 83" descr="Machine generated alternative text:&#10;0 &#10;5 &#10;10 &#10;Recurrence Interval - Doria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7</xdr:col>
      <xdr:colOff>304800</xdr:colOff>
      <xdr:row>339</xdr:row>
      <xdr:rowOff>0</xdr:rowOff>
    </xdr:to>
    <xdr:pic>
      <xdr:nvPicPr>
        <xdr:cNvPr id="85" name="Picture 84" descr="Machine generated alternative text:&#10;0 &#10;5 &#10;10 &#10;Recurrence Interval - Christine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7</xdr:col>
      <xdr:colOff>304800</xdr:colOff>
      <xdr:row>356</xdr:row>
      <xdr:rowOff>0</xdr:rowOff>
    </xdr:to>
    <xdr:pic>
      <xdr:nvPicPr>
        <xdr:cNvPr id="86" name="Picture 85" descr="Machine generated alternative text:&#10;0 &#10;5 &#10;10 &#10;Recurrence Interval - Carmen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7</xdr:col>
      <xdr:colOff>304800</xdr:colOff>
      <xdr:row>373</xdr:row>
      <xdr:rowOff>0</xdr:rowOff>
    </xdr:to>
    <xdr:pic>
      <xdr:nvPicPr>
        <xdr:cNvPr id="87" name="Picture 86" descr="Machine generated alternative text:&#10;10 &#10;Recurrence Interval - Eloise &#10;25 &#10;50 &#10;100 200 300 &#10;Years &#10;500 &#10;700 &#10;0 &#10;5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7</xdr:col>
      <xdr:colOff>304800</xdr:colOff>
      <xdr:row>390</xdr:row>
      <xdr:rowOff>0</xdr:rowOff>
    </xdr:to>
    <xdr:pic>
      <xdr:nvPicPr>
        <xdr:cNvPr id="88" name="Picture 87" descr="Machine generated alternative text:&#10;0 &#10;5 &#10;10 &#10;Recurrence Interval - Claudette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7</xdr:col>
      <xdr:colOff>304800</xdr:colOff>
      <xdr:row>407</xdr:row>
      <xdr:rowOff>0</xdr:rowOff>
    </xdr:to>
    <xdr:pic>
      <xdr:nvPicPr>
        <xdr:cNvPr id="89" name="Picture 88" descr="Machine generated alternative text:&#10;10 &#10;Recurrence Interval - David &#10;25 &#10;50 &#10;100 200 300 500 700 900 15003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8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7</xdr:col>
      <xdr:colOff>304800</xdr:colOff>
      <xdr:row>424</xdr:row>
      <xdr:rowOff>0</xdr:rowOff>
    </xdr:to>
    <xdr:pic>
      <xdr:nvPicPr>
        <xdr:cNvPr id="90" name="Picture 89" descr="Machine generated alternative text:&#10;0 &#10;5 &#10;10 &#10;Recurrence Interval - Fredric &#10;25 &#10;50 &#10;100 200 300 &#10;Years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7</xdr:col>
      <xdr:colOff>304800</xdr:colOff>
      <xdr:row>441</xdr:row>
      <xdr:rowOff>0</xdr:rowOff>
    </xdr:to>
    <xdr:pic>
      <xdr:nvPicPr>
        <xdr:cNvPr id="91" name="Picture 90" descr="Machine generated alternative text:&#10;0 &#10;5 &#10;10 &#10;Recurrence Interval - Floyd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7</xdr:col>
      <xdr:colOff>304800</xdr:colOff>
      <xdr:row>458</xdr:row>
      <xdr:rowOff>0</xdr:rowOff>
    </xdr:to>
    <xdr:pic>
      <xdr:nvPicPr>
        <xdr:cNvPr id="92" name="Picture 91" descr="Machine generated alternative text:&#10;0 &#10;5 &#10;10 &#10;25 &#10;Recurrence Interval - Gert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7</xdr:col>
      <xdr:colOff>304800</xdr:colOff>
      <xdr:row>475</xdr:row>
      <xdr:rowOff>0</xdr:rowOff>
    </xdr:to>
    <xdr:pic>
      <xdr:nvPicPr>
        <xdr:cNvPr id="93" name="Picture 92" descr="Machine generated alternative text:&#10;0 &#10;5 &#10;10 &#10;Recurrence Interval - Debby 1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7</xdr:col>
      <xdr:colOff>304800</xdr:colOff>
      <xdr:row>492</xdr:row>
      <xdr:rowOff>0</xdr:rowOff>
    </xdr:to>
    <xdr:pic>
      <xdr:nvPicPr>
        <xdr:cNvPr id="94" name="Picture 93" descr="Machine generated alternative text:&#10;0 &#10;5 &#10;10 &#10;Recurrence Interval - Klaus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7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7</xdr:col>
      <xdr:colOff>304800</xdr:colOff>
      <xdr:row>509</xdr:row>
      <xdr:rowOff>0</xdr:rowOff>
    </xdr:to>
    <xdr:pic>
      <xdr:nvPicPr>
        <xdr:cNvPr id="95" name="Picture 94" descr="Machine generated alternative text:&#10;0 &#10;5 &#10;10 &#10;25 &#10;Recurrence Interval - Lili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7</xdr:col>
      <xdr:colOff>304800</xdr:colOff>
      <xdr:row>526</xdr:row>
      <xdr:rowOff>0</xdr:rowOff>
    </xdr:to>
    <xdr:pic>
      <xdr:nvPicPr>
        <xdr:cNvPr id="96" name="Picture 95" descr="Machine generated alternative text:&#10;Recurrence Interval &#10;- TS Isabel &#10;700 &#10;900 15003500 &#10;0 &#10;5 &#10;10 &#10;25 &#10;50 100 200 300 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7</xdr:col>
      <xdr:colOff>304800</xdr:colOff>
      <xdr:row>543</xdr:row>
      <xdr:rowOff>0</xdr:rowOff>
    </xdr:to>
    <xdr:pic>
      <xdr:nvPicPr>
        <xdr:cNvPr id="97" name="Picture 96" descr="Machine generated alternative text:&#10;0 &#10;5 &#10;10 &#10;25 &#10;Recurrence Interval - Kate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9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7</xdr:col>
      <xdr:colOff>304800</xdr:colOff>
      <xdr:row>560</xdr:row>
      <xdr:rowOff>0</xdr:rowOff>
    </xdr:to>
    <xdr:pic>
      <xdr:nvPicPr>
        <xdr:cNvPr id="98" name="Picture 97" descr="Machine generated alternative text:&#10;0 &#10;5 &#10;10 &#10;Recurrence Interval - Emily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7</xdr:col>
      <xdr:colOff>304800</xdr:colOff>
      <xdr:row>577</xdr:row>
      <xdr:rowOff>0</xdr:rowOff>
    </xdr:to>
    <xdr:pic>
      <xdr:nvPicPr>
        <xdr:cNvPr id="99" name="Picture 98" descr="Machine generated alternative text:&#10;10 &#10;Recurrence Interval - Chris 1 &#10;900 15003500 &#10;25 &#10;50 &#10;100 200 300 &#10;Years &#10;500 &#10;700 &#10;0 &#10;5 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7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7</xdr:col>
      <xdr:colOff>304800</xdr:colOff>
      <xdr:row>594</xdr:row>
      <xdr:rowOff>0</xdr:rowOff>
    </xdr:to>
    <xdr:pic>
      <xdr:nvPicPr>
        <xdr:cNvPr id="100" name="Picture 99" descr="Machine generated alternative text:&#10;0 &#10;5 &#10;10 &#10;Recurrence Interval - Hugo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0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7</xdr:col>
      <xdr:colOff>304800</xdr:colOff>
      <xdr:row>611</xdr:row>
      <xdr:rowOff>0</xdr:rowOff>
    </xdr:to>
    <xdr:pic>
      <xdr:nvPicPr>
        <xdr:cNvPr id="101" name="Picture 100" descr="Machine generated alternative text:&#10;0 &#10;5 &#10;10 &#10;Recurrence Interval - Cindy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7</xdr:col>
      <xdr:colOff>304800</xdr:colOff>
      <xdr:row>628</xdr:row>
      <xdr:rowOff>0</xdr:rowOff>
    </xdr:to>
    <xdr:pic>
      <xdr:nvPicPr>
        <xdr:cNvPr id="102" name="Picture 101" descr="Machine generated alternative text:&#10;0 &#10;5 &#10;10 &#10;25 &#10;Recurrence Interval - Luis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7</xdr:col>
      <xdr:colOff>304800</xdr:colOff>
      <xdr:row>645</xdr:row>
      <xdr:rowOff>0</xdr:rowOff>
    </xdr:to>
    <xdr:pic>
      <xdr:nvPicPr>
        <xdr:cNvPr id="103" name="Picture 102" descr="Machine generated alternative text:&#10;0 &#10;5 &#10;10 &#10;Recurrence Interval - Marilyn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2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7</xdr:col>
      <xdr:colOff>304800</xdr:colOff>
      <xdr:row>662</xdr:row>
      <xdr:rowOff>0</xdr:rowOff>
    </xdr:to>
    <xdr:pic>
      <xdr:nvPicPr>
        <xdr:cNvPr id="104" name="Picture 103" descr="Machine generated alternative text:&#10;10 &#10;Recurrence Interval - Hortense &#10;25 &#10;50 &#10;100 200 300 500 700 900 15003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7</xdr:col>
      <xdr:colOff>304800</xdr:colOff>
      <xdr:row>679</xdr:row>
      <xdr:rowOff>0</xdr:rowOff>
    </xdr:to>
    <xdr:pic>
      <xdr:nvPicPr>
        <xdr:cNvPr id="105" name="Picture 104" descr="Machine generated alternative text:&#10;0 &#10;5 &#10;10 &#10;Recurrence Interval - Grace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0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7</xdr:col>
      <xdr:colOff>304800</xdr:colOff>
      <xdr:row>696</xdr:row>
      <xdr:rowOff>0</xdr:rowOff>
    </xdr:to>
    <xdr:pic>
      <xdr:nvPicPr>
        <xdr:cNvPr id="106" name="Picture 105" descr="Machine generated alternative text:&#10;0 &#10;5 &#10;Recurrence Interval - Georges &#10;10 &#10;25 &#10;50 100 200 300 &#10;Years &#10;500 &#10;700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7</xdr:col>
      <xdr:colOff>304800</xdr:colOff>
      <xdr:row>713</xdr:row>
      <xdr:rowOff>0</xdr:rowOff>
    </xdr:to>
    <xdr:pic>
      <xdr:nvPicPr>
        <xdr:cNvPr id="107" name="Picture 106" descr="Machine generated alternative text:&#10;0 &#10;5 &#10;10 &#10;25 &#10;Recurrence Interval - Jose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78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7</xdr:col>
      <xdr:colOff>304800</xdr:colOff>
      <xdr:row>730</xdr:row>
      <xdr:rowOff>0</xdr:rowOff>
    </xdr:to>
    <xdr:pic>
      <xdr:nvPicPr>
        <xdr:cNvPr id="108" name="Picture 107" descr="Machine generated alternative text:&#10;0 &#10;5 &#10;10 &#10;Recurrence Interval - Lenny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17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7</xdr:col>
      <xdr:colOff>304800</xdr:colOff>
      <xdr:row>747</xdr:row>
      <xdr:rowOff>0</xdr:rowOff>
    </xdr:to>
    <xdr:pic>
      <xdr:nvPicPr>
        <xdr:cNvPr id="109" name="Picture 108" descr="Machine generated alternative text:&#10;0 &#10;5 &#10;10 &#10;Recurrence Interval - Debby 2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255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7</xdr:col>
      <xdr:colOff>304800</xdr:colOff>
      <xdr:row>764</xdr:row>
      <xdr:rowOff>0</xdr:rowOff>
    </xdr:to>
    <xdr:pic>
      <xdr:nvPicPr>
        <xdr:cNvPr id="110" name="Picture 109" descr="Machine generated alternative text:&#10;0 &#10;5 &#10;10 &#10;Recurrence Interval - Dean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494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7</xdr:col>
      <xdr:colOff>304800</xdr:colOff>
      <xdr:row>781</xdr:row>
      <xdr:rowOff>0</xdr:rowOff>
    </xdr:to>
    <xdr:pic>
      <xdr:nvPicPr>
        <xdr:cNvPr id="111" name="Picture 110" descr="Machine generated alternative text:&#10;0 &#10;5 &#10;10 &#10;Recurrence Interval - Mindy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732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7</xdr:col>
      <xdr:colOff>304800</xdr:colOff>
      <xdr:row>798</xdr:row>
      <xdr:rowOff>0</xdr:rowOff>
    </xdr:to>
    <xdr:pic>
      <xdr:nvPicPr>
        <xdr:cNvPr id="112" name="Picture 111" descr="Machine generated alternative text:&#10;0 &#10;5 &#10;10 &#10;Recurrence Interval - Odette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971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7</xdr:col>
      <xdr:colOff>304800</xdr:colOff>
      <xdr:row>815</xdr:row>
      <xdr:rowOff>0</xdr:rowOff>
    </xdr:to>
    <xdr:pic>
      <xdr:nvPicPr>
        <xdr:cNvPr id="113" name="Picture 112" descr="Machine generated alternative text:&#10;0 &#10;5 &#10;10 &#10;Recurrence Interval - Frances &#10;25 &#10;50 &#10;500 &#10;700 &#10;100 200 300 &#10;Years &#10;900 15003500 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09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7</xdr:col>
      <xdr:colOff>304800</xdr:colOff>
      <xdr:row>832</xdr:row>
      <xdr:rowOff>0</xdr:rowOff>
    </xdr:to>
    <xdr:pic>
      <xdr:nvPicPr>
        <xdr:cNvPr id="114" name="Picture 113" descr="Machine generated alternative text:&#10;10 &#10;Recurrence Interval - Jeanne &#10;25 &#10;50 &#10;100 200 300 500 700 900 15003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48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7</xdr:col>
      <xdr:colOff>304800</xdr:colOff>
      <xdr:row>849</xdr:row>
      <xdr:rowOff>0</xdr:rowOff>
    </xdr:to>
    <xdr:pic>
      <xdr:nvPicPr>
        <xdr:cNvPr id="115" name="Picture 114" descr="Machine generated alternative text:&#10;0 &#10;5 &#10;10 &#10;Recurrence Interval - Chris 2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86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7</xdr:col>
      <xdr:colOff>304800</xdr:colOff>
      <xdr:row>866</xdr:row>
      <xdr:rowOff>0</xdr:rowOff>
    </xdr:to>
    <xdr:pic>
      <xdr:nvPicPr>
        <xdr:cNvPr id="116" name="Picture 115" descr="Machine generated alternative text:&#10;0 &#10;5 &#10;10 &#10;25 &#10;Recurrence Interval - Noel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7</xdr:col>
      <xdr:colOff>304800</xdr:colOff>
      <xdr:row>883</xdr:row>
      <xdr:rowOff>0</xdr:rowOff>
    </xdr:to>
    <xdr:pic>
      <xdr:nvPicPr>
        <xdr:cNvPr id="117" name="Picture 116" descr="Machine generated alternative text:&#10;0 &#10;5 &#10;10 &#10;25 &#10;Recurrence Interval - Olga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63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7</xdr:col>
      <xdr:colOff>304800</xdr:colOff>
      <xdr:row>900</xdr:row>
      <xdr:rowOff>0</xdr:rowOff>
    </xdr:to>
    <xdr:pic>
      <xdr:nvPicPr>
        <xdr:cNvPr id="118" name="Picture 117" descr="Machine generated alternative text:&#10;0 &#10;5 &#10;10 &#10;25 &#10;Recurrence Interval - Fay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7</xdr:col>
      <xdr:colOff>304800</xdr:colOff>
      <xdr:row>917</xdr:row>
      <xdr:rowOff>0</xdr:rowOff>
    </xdr:to>
    <xdr:pic>
      <xdr:nvPicPr>
        <xdr:cNvPr id="119" name="Picture 118" descr="Machine generated alternative text:&#10;0 &#10;5 &#10;Recurrence Interval - Kyle &#10;500 &#10;700 &#10;900 15003500 &#10;10 &#10;25 &#10;50 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640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7</xdr:col>
      <xdr:colOff>304800</xdr:colOff>
      <xdr:row>934</xdr:row>
      <xdr:rowOff>0</xdr:rowOff>
    </xdr:to>
    <xdr:pic>
      <xdr:nvPicPr>
        <xdr:cNvPr id="120" name="Picture 119" descr="Machine generated alternative text:&#10;0 &#10;5 &#10;10 &#10;Recurrence Interval - &#10;Erika 1 &#10;500 &#10;900 15003500 &#10;25 &#10;50 &#10;100 200 300 &#10;Years &#10;700 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79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7</xdr:col>
      <xdr:colOff>304800</xdr:colOff>
      <xdr:row>951</xdr:row>
      <xdr:rowOff>0</xdr:rowOff>
    </xdr:to>
    <xdr:pic>
      <xdr:nvPicPr>
        <xdr:cNvPr id="121" name="Picture 120" descr="Machine generated alternative text:&#10;0 &#10;5 &#10;10 &#10;25 &#10;Recurrence Interval - &#10;Earl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17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952</xdr:row>
      <xdr:rowOff>0</xdr:rowOff>
    </xdr:from>
    <xdr:to>
      <xdr:col>7</xdr:col>
      <xdr:colOff>304800</xdr:colOff>
      <xdr:row>968</xdr:row>
      <xdr:rowOff>0</xdr:rowOff>
    </xdr:to>
    <xdr:pic>
      <xdr:nvPicPr>
        <xdr:cNvPr id="122" name="Picture 121" descr="Machine generated alternative text:&#10;0 &#10;5 &#10;10 &#10;25 &#10;Recurrence Interval - Otto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356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7</xdr:col>
      <xdr:colOff>304800</xdr:colOff>
      <xdr:row>985</xdr:row>
      <xdr:rowOff>0</xdr:rowOff>
    </xdr:to>
    <xdr:pic>
      <xdr:nvPicPr>
        <xdr:cNvPr id="123" name="Picture 122" descr="Machine generated alternative text:&#10;0 &#10;5 &#10;10 &#10;Recurrence Interval - Irene &#10;900 15003500 &#10;25 &#10;50 &#10;100 200 300 &#10;Years &#10;500 &#10;700 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594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7</xdr:col>
      <xdr:colOff>304800</xdr:colOff>
      <xdr:row>1002</xdr:row>
      <xdr:rowOff>0</xdr:rowOff>
    </xdr:to>
    <xdr:pic>
      <xdr:nvPicPr>
        <xdr:cNvPr id="124" name="Picture 123" descr="Machine generated alternative text:&#10;0 &#10;5 &#10;10 &#10;Recurrence Interval - &#10;Erika 2 &#10;500 &#10;900 15003500 &#10;25 &#10;50 &#10;100 200 300 &#10;Years &#10;700 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7</xdr:col>
      <xdr:colOff>304800</xdr:colOff>
      <xdr:row>1019</xdr:row>
      <xdr:rowOff>0</xdr:rowOff>
    </xdr:to>
    <xdr:pic>
      <xdr:nvPicPr>
        <xdr:cNvPr id="125" name="Picture 124" descr="Machine generated alternative text:&#10;0 &#10;5 &#10;10 &#10;25 &#10;Recurrence Interval - Irma &#10;500 &#10;700 &#10;900 15003500 &#10;50 &#10;100 200 300 &#10;Years 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0715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7</xdr:col>
      <xdr:colOff>304800</xdr:colOff>
      <xdr:row>1036</xdr:row>
      <xdr:rowOff>0</xdr:rowOff>
    </xdr:to>
    <xdr:pic>
      <xdr:nvPicPr>
        <xdr:cNvPr id="126" name="Picture 125" descr="Machine generated alternative text:&#10;10 &#10;Recurrence Interval - Maria &#10;25 &#10;50 &#10;100 200 300 500 700 900 15003500 &#10;Years 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0"/>
          <a:ext cx="4572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17</xdr:col>
      <xdr:colOff>11</xdr:colOff>
      <xdr:row>19</xdr:row>
      <xdr:rowOff>38107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5486411" cy="365760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17</xdr:col>
      <xdr:colOff>11</xdr:colOff>
      <xdr:row>39</xdr:row>
      <xdr:rowOff>38107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3810000"/>
          <a:ext cx="5486411" cy="365760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17</xdr:col>
      <xdr:colOff>11</xdr:colOff>
      <xdr:row>59</xdr:row>
      <xdr:rowOff>38107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7620000"/>
          <a:ext cx="5486411" cy="365760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60</xdr:row>
      <xdr:rowOff>0</xdr:rowOff>
    </xdr:from>
    <xdr:to>
      <xdr:col>17</xdr:col>
      <xdr:colOff>11</xdr:colOff>
      <xdr:row>79</xdr:row>
      <xdr:rowOff>38107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1430000"/>
          <a:ext cx="5486411" cy="365760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17</xdr:col>
      <xdr:colOff>11</xdr:colOff>
      <xdr:row>99</xdr:row>
      <xdr:rowOff>38107</xdr:rowOff>
    </xdr:to>
    <xdr:pic>
      <xdr:nvPicPr>
        <xdr:cNvPr id="137" name="Picture 136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5240000"/>
          <a:ext cx="5486411" cy="365760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100</xdr:row>
      <xdr:rowOff>0</xdr:rowOff>
    </xdr:from>
    <xdr:to>
      <xdr:col>17</xdr:col>
      <xdr:colOff>11</xdr:colOff>
      <xdr:row>119</xdr:row>
      <xdr:rowOff>38107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000"/>
          <a:ext cx="5486411" cy="36576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13</xdr:col>
      <xdr:colOff>512232</xdr:colOff>
      <xdr:row>16</xdr:row>
      <xdr:rowOff>77138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94" b="22916"/>
        <a:stretch/>
      </xdr:blipFill>
      <xdr:spPr>
        <a:xfrm>
          <a:off x="9524" y="0"/>
          <a:ext cx="8427508" cy="31251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28582</xdr:colOff>
      <xdr:row>16</xdr:row>
      <xdr:rowOff>133353</xdr:rowOff>
    </xdr:from>
    <xdr:to>
      <xdr:col>6</xdr:col>
      <xdr:colOff>511380</xdr:colOff>
      <xdr:row>31</xdr:row>
      <xdr:rowOff>19185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82" y="3181353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16</xdr:row>
      <xdr:rowOff>123825</xdr:rowOff>
    </xdr:from>
    <xdr:to>
      <xdr:col>13</xdr:col>
      <xdr:colOff>512431</xdr:colOff>
      <xdr:row>31</xdr:row>
      <xdr:rowOff>9657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3171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123825</xdr:rowOff>
    </xdr:from>
    <xdr:to>
      <xdr:col>6</xdr:col>
      <xdr:colOff>482798</xdr:colOff>
      <xdr:row>46</xdr:row>
      <xdr:rowOff>9657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9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31</xdr:row>
      <xdr:rowOff>123825</xdr:rowOff>
    </xdr:from>
    <xdr:to>
      <xdr:col>13</xdr:col>
      <xdr:colOff>512431</xdr:colOff>
      <xdr:row>46</xdr:row>
      <xdr:rowOff>9657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6029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123825</xdr:rowOff>
    </xdr:from>
    <xdr:to>
      <xdr:col>6</xdr:col>
      <xdr:colOff>482798</xdr:colOff>
      <xdr:row>61</xdr:row>
      <xdr:rowOff>9657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86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46</xdr:row>
      <xdr:rowOff>123825</xdr:rowOff>
    </xdr:from>
    <xdr:to>
      <xdr:col>13</xdr:col>
      <xdr:colOff>512431</xdr:colOff>
      <xdr:row>61</xdr:row>
      <xdr:rowOff>9657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8886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123825</xdr:rowOff>
    </xdr:from>
    <xdr:to>
      <xdr:col>6</xdr:col>
      <xdr:colOff>482798</xdr:colOff>
      <xdr:row>76</xdr:row>
      <xdr:rowOff>9657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44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61</xdr:row>
      <xdr:rowOff>123825</xdr:rowOff>
    </xdr:from>
    <xdr:to>
      <xdr:col>13</xdr:col>
      <xdr:colOff>512431</xdr:colOff>
      <xdr:row>76</xdr:row>
      <xdr:rowOff>9657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11744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123825</xdr:rowOff>
    </xdr:from>
    <xdr:to>
      <xdr:col>6</xdr:col>
      <xdr:colOff>482798</xdr:colOff>
      <xdr:row>91</xdr:row>
      <xdr:rowOff>9657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01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76</xdr:row>
      <xdr:rowOff>123825</xdr:rowOff>
    </xdr:from>
    <xdr:to>
      <xdr:col>13</xdr:col>
      <xdr:colOff>512431</xdr:colOff>
      <xdr:row>91</xdr:row>
      <xdr:rowOff>9657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14601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123825</xdr:rowOff>
    </xdr:from>
    <xdr:to>
      <xdr:col>6</xdr:col>
      <xdr:colOff>482798</xdr:colOff>
      <xdr:row>106</xdr:row>
      <xdr:rowOff>9657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59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91</xdr:row>
      <xdr:rowOff>123825</xdr:rowOff>
    </xdr:from>
    <xdr:to>
      <xdr:col>13</xdr:col>
      <xdr:colOff>512431</xdr:colOff>
      <xdr:row>106</xdr:row>
      <xdr:rowOff>9657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17459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123825</xdr:rowOff>
    </xdr:from>
    <xdr:to>
      <xdr:col>6</xdr:col>
      <xdr:colOff>482798</xdr:colOff>
      <xdr:row>121</xdr:row>
      <xdr:rowOff>9657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16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106</xdr:row>
      <xdr:rowOff>123825</xdr:rowOff>
    </xdr:from>
    <xdr:to>
      <xdr:col>13</xdr:col>
      <xdr:colOff>512431</xdr:colOff>
      <xdr:row>121</xdr:row>
      <xdr:rowOff>9657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20316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123825</xdr:rowOff>
    </xdr:from>
    <xdr:to>
      <xdr:col>6</xdr:col>
      <xdr:colOff>482798</xdr:colOff>
      <xdr:row>136</xdr:row>
      <xdr:rowOff>9657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74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121</xdr:row>
      <xdr:rowOff>123825</xdr:rowOff>
    </xdr:from>
    <xdr:to>
      <xdr:col>13</xdr:col>
      <xdr:colOff>512431</xdr:colOff>
      <xdr:row>136</xdr:row>
      <xdr:rowOff>9657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23174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123825</xdr:rowOff>
    </xdr:from>
    <xdr:to>
      <xdr:col>6</xdr:col>
      <xdr:colOff>482798</xdr:colOff>
      <xdr:row>151</xdr:row>
      <xdr:rowOff>9657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31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136</xdr:row>
      <xdr:rowOff>123825</xdr:rowOff>
    </xdr:from>
    <xdr:to>
      <xdr:col>13</xdr:col>
      <xdr:colOff>512431</xdr:colOff>
      <xdr:row>151</xdr:row>
      <xdr:rowOff>9657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260318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123825</xdr:rowOff>
    </xdr:from>
    <xdr:to>
      <xdr:col>6</xdr:col>
      <xdr:colOff>482798</xdr:colOff>
      <xdr:row>166</xdr:row>
      <xdr:rowOff>9657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89325"/>
          <a:ext cx="4140398" cy="274333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</xdr:colOff>
      <xdr:row>151</xdr:row>
      <xdr:rowOff>123825</xdr:rowOff>
    </xdr:from>
    <xdr:to>
      <xdr:col>13</xdr:col>
      <xdr:colOff>512431</xdr:colOff>
      <xdr:row>166</xdr:row>
      <xdr:rowOff>9657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28889325"/>
          <a:ext cx="4140398" cy="2743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0"/>
  <sheetViews>
    <sheetView tabSelected="1" topLeftCell="A14" zoomScale="90" zoomScaleNormal="90" workbookViewId="0">
      <selection activeCell="AA31" sqref="AA31"/>
    </sheetView>
  </sheetViews>
  <sheetFormatPr defaultRowHeight="15" x14ac:dyDescent="0.25"/>
  <cols>
    <col min="1" max="2" width="9.140625" style="1"/>
    <col min="3" max="3" width="15.7109375" style="2" customWidth="1"/>
    <col min="4" max="6" width="10.140625" style="1" customWidth="1"/>
    <col min="7" max="7" width="12.140625" style="3" customWidth="1"/>
    <col min="8" max="8" width="11" style="3" customWidth="1"/>
    <col min="9" max="9" width="11.5703125" style="3" customWidth="1"/>
    <col min="10" max="10" width="10.85546875" style="3" customWidth="1"/>
    <col min="11" max="11" width="11.28515625" style="4" customWidth="1"/>
    <col min="12" max="12" width="23" style="79" customWidth="1"/>
    <col min="13" max="13" width="18.140625" style="81" customWidth="1"/>
    <col min="14" max="16384" width="9.140625" style="2"/>
  </cols>
  <sheetData>
    <row r="1" spans="1:13" ht="48.75" thickTop="1" thickBot="1" x14ac:dyDescent="0.3">
      <c r="A1" s="72" t="s">
        <v>0</v>
      </c>
      <c r="B1" s="73" t="s">
        <v>1</v>
      </c>
      <c r="C1" s="74" t="s">
        <v>2</v>
      </c>
      <c r="D1" s="73" t="s">
        <v>3</v>
      </c>
      <c r="E1" s="73" t="s">
        <v>87</v>
      </c>
      <c r="F1" s="73" t="s">
        <v>88</v>
      </c>
      <c r="G1" s="75" t="s">
        <v>4</v>
      </c>
      <c r="H1" s="75" t="s">
        <v>5</v>
      </c>
      <c r="I1" s="75" t="s">
        <v>6</v>
      </c>
      <c r="J1" s="75" t="s">
        <v>7</v>
      </c>
      <c r="K1" s="76" t="s">
        <v>8</v>
      </c>
      <c r="L1" s="77" t="s">
        <v>89</v>
      </c>
      <c r="M1" s="80" t="s">
        <v>90</v>
      </c>
    </row>
    <row r="2" spans="1:13" ht="15.75" thickTop="1" x14ac:dyDescent="0.25">
      <c r="A2" s="5">
        <v>1</v>
      </c>
      <c r="B2" s="6">
        <v>1899</v>
      </c>
      <c r="C2" s="7" t="s">
        <v>9</v>
      </c>
      <c r="D2" s="6">
        <v>18</v>
      </c>
      <c r="E2" s="70">
        <v>43684</v>
      </c>
      <c r="F2" s="70">
        <v>43686</v>
      </c>
      <c r="G2" s="8">
        <v>239.38188888888888</v>
      </c>
      <c r="H2" s="8">
        <v>635.50799999999992</v>
      </c>
      <c r="I2" s="8">
        <v>224.76233333333329</v>
      </c>
      <c r="J2" s="8">
        <v>584.19999999999993</v>
      </c>
      <c r="K2" s="89">
        <v>9.3650972222222197</v>
      </c>
      <c r="L2" s="90">
        <v>7465.48</v>
      </c>
      <c r="M2" s="91">
        <v>0.85943475507972134</v>
      </c>
    </row>
    <row r="3" spans="1:13" x14ac:dyDescent="0.25">
      <c r="A3" s="5">
        <v>2</v>
      </c>
      <c r="B3" s="6">
        <v>1910</v>
      </c>
      <c r="C3" s="7" t="s">
        <v>10</v>
      </c>
      <c r="D3" s="6">
        <v>44</v>
      </c>
      <c r="E3" s="70">
        <v>43713</v>
      </c>
      <c r="F3" s="70">
        <v>43716</v>
      </c>
      <c r="G3" s="8">
        <v>90.585954545454555</v>
      </c>
      <c r="H3" s="8">
        <v>304.10000000000002</v>
      </c>
      <c r="I3" s="8">
        <v>66.678954545454516</v>
      </c>
      <c r="J3" s="8">
        <v>266.7</v>
      </c>
      <c r="K3" s="89">
        <v>2.7782897727272728</v>
      </c>
      <c r="L3" s="92">
        <v>7902.2</v>
      </c>
      <c r="M3" s="93">
        <v>0.9097104702699591</v>
      </c>
    </row>
    <row r="4" spans="1:13" x14ac:dyDescent="0.25">
      <c r="A4" s="5">
        <v>3</v>
      </c>
      <c r="B4" s="6">
        <v>1916</v>
      </c>
      <c r="C4" s="7" t="s">
        <v>11</v>
      </c>
      <c r="D4" s="6">
        <v>53</v>
      </c>
      <c r="E4" s="70">
        <v>43658</v>
      </c>
      <c r="F4" s="70">
        <v>43662</v>
      </c>
      <c r="G4" s="8">
        <v>99.004113207547164</v>
      </c>
      <c r="H4" s="8">
        <v>382.77799999999996</v>
      </c>
      <c r="I4" s="8">
        <v>50.218566037735869</v>
      </c>
      <c r="J4" s="8">
        <v>179.07</v>
      </c>
      <c r="K4" s="89">
        <v>2.0924402515723273</v>
      </c>
      <c r="L4" s="92">
        <v>7766.66</v>
      </c>
      <c r="M4" s="93">
        <v>0.89410694756230935</v>
      </c>
    </row>
    <row r="5" spans="1:13" x14ac:dyDescent="0.25">
      <c r="A5" s="5">
        <v>4</v>
      </c>
      <c r="B5" s="6">
        <v>1916</v>
      </c>
      <c r="C5" s="7" t="s">
        <v>12</v>
      </c>
      <c r="D5" s="6">
        <v>50</v>
      </c>
      <c r="E5" s="70">
        <v>43698</v>
      </c>
      <c r="F5" s="70">
        <v>43701</v>
      </c>
      <c r="G5" s="8">
        <v>81.06331999999999</v>
      </c>
      <c r="H5" s="8">
        <v>237.49</v>
      </c>
      <c r="I5" s="8">
        <v>73.276679999999971</v>
      </c>
      <c r="J5" s="8">
        <v>228.6</v>
      </c>
      <c r="K5" s="89">
        <v>3.0531949999999997</v>
      </c>
      <c r="L5" s="92">
        <v>7744.25</v>
      </c>
      <c r="M5" s="93">
        <v>0.8915270822540724</v>
      </c>
    </row>
    <row r="6" spans="1:13" x14ac:dyDescent="0.25">
      <c r="A6" s="5">
        <v>5</v>
      </c>
      <c r="B6" s="6">
        <v>1919</v>
      </c>
      <c r="C6" s="7" t="s">
        <v>11</v>
      </c>
      <c r="D6" s="6">
        <v>44</v>
      </c>
      <c r="E6" s="70">
        <v>43710</v>
      </c>
      <c r="F6" s="70">
        <v>43713</v>
      </c>
      <c r="G6" s="8">
        <v>92.376636363636351</v>
      </c>
      <c r="H6" s="8">
        <v>209.04199999999997</v>
      </c>
      <c r="I6" s="8">
        <v>71.62136363636364</v>
      </c>
      <c r="J6" s="8">
        <v>171.45</v>
      </c>
      <c r="K6" s="89">
        <v>2.9842234848484845</v>
      </c>
      <c r="L6" s="92">
        <v>7498.79</v>
      </c>
      <c r="M6" s="93">
        <v>0.86326944108674375</v>
      </c>
    </row>
    <row r="7" spans="1:13" x14ac:dyDescent="0.25">
      <c r="A7" s="5">
        <v>6</v>
      </c>
      <c r="B7" s="6">
        <v>1921</v>
      </c>
      <c r="C7" s="7" t="s">
        <v>13</v>
      </c>
      <c r="D7" s="6">
        <v>39</v>
      </c>
      <c r="E7" s="70">
        <v>43716</v>
      </c>
      <c r="F7" s="70">
        <v>43719</v>
      </c>
      <c r="G7" s="8">
        <v>104.36794871794872</v>
      </c>
      <c r="H7" s="8">
        <v>408.94</v>
      </c>
      <c r="I7" s="8">
        <v>69.713230769230762</v>
      </c>
      <c r="J7" s="8">
        <v>356.87</v>
      </c>
      <c r="K7" s="89">
        <v>2.9047179487179484</v>
      </c>
      <c r="L7" s="92">
        <v>7399.48</v>
      </c>
      <c r="M7" s="93">
        <v>0.85183675818799276</v>
      </c>
    </row>
    <row r="8" spans="1:13" x14ac:dyDescent="0.25">
      <c r="A8" s="5">
        <v>7</v>
      </c>
      <c r="B8" s="6">
        <v>1926</v>
      </c>
      <c r="C8" s="7" t="s">
        <v>14</v>
      </c>
      <c r="D8" s="6">
        <v>60</v>
      </c>
      <c r="E8" s="70">
        <v>43668</v>
      </c>
      <c r="F8" s="70">
        <v>43672</v>
      </c>
      <c r="G8" s="8">
        <v>165.64249999999998</v>
      </c>
      <c r="H8" s="8">
        <v>366.01399999999995</v>
      </c>
      <c r="I8" s="8">
        <v>137.02606666666665</v>
      </c>
      <c r="J8" s="8">
        <v>330.2</v>
      </c>
      <c r="K8" s="89">
        <v>5.7094194444444462</v>
      </c>
      <c r="L8" s="92">
        <v>7785</v>
      </c>
      <c r="M8" s="93">
        <v>0.89621826972888963</v>
      </c>
    </row>
    <row r="9" spans="1:13" x14ac:dyDescent="0.25">
      <c r="A9" s="5">
        <v>8</v>
      </c>
      <c r="B9" s="6">
        <v>1926</v>
      </c>
      <c r="C9" s="7" t="s">
        <v>15</v>
      </c>
      <c r="D9" s="6">
        <v>55</v>
      </c>
      <c r="E9" s="70">
        <v>43721</v>
      </c>
      <c r="F9" s="70">
        <v>43725</v>
      </c>
      <c r="G9" s="8">
        <v>84.281818181818196</v>
      </c>
      <c r="H9" s="8">
        <v>299.71999999999997</v>
      </c>
      <c r="I9" s="8">
        <v>53.146036363636341</v>
      </c>
      <c r="J9" s="8">
        <v>190.5</v>
      </c>
      <c r="K9" s="89">
        <v>2.2144181818181816</v>
      </c>
      <c r="L9" s="92">
        <v>7786.35</v>
      </c>
      <c r="M9" s="93">
        <v>0.89637368330167511</v>
      </c>
    </row>
    <row r="10" spans="1:13" x14ac:dyDescent="0.25">
      <c r="A10" s="5">
        <v>9</v>
      </c>
      <c r="B10" s="6">
        <v>1928</v>
      </c>
      <c r="C10" s="7" t="s">
        <v>16</v>
      </c>
      <c r="D10" s="6">
        <v>31</v>
      </c>
      <c r="E10" s="70">
        <v>43719</v>
      </c>
      <c r="F10" s="70">
        <v>43723</v>
      </c>
      <c r="G10" s="8">
        <v>272.47021739130435</v>
      </c>
      <c r="H10" s="8">
        <v>849.37599999999998</v>
      </c>
      <c r="I10" s="8">
        <v>163.01883870967745</v>
      </c>
      <c r="J10" s="8">
        <v>457.2</v>
      </c>
      <c r="K10" s="89">
        <v>6.792451612903224</v>
      </c>
      <c r="L10" s="92">
        <v>7715.66</v>
      </c>
      <c r="M10" s="93">
        <v>0.8882357681459736</v>
      </c>
    </row>
    <row r="11" spans="1:13" x14ac:dyDescent="0.25">
      <c r="A11" s="5">
        <v>10</v>
      </c>
      <c r="B11" s="6">
        <v>1931</v>
      </c>
      <c r="C11" s="7" t="s">
        <v>17</v>
      </c>
      <c r="D11" s="6">
        <v>61</v>
      </c>
      <c r="E11" s="70">
        <v>43718</v>
      </c>
      <c r="F11" s="70">
        <v>43721</v>
      </c>
      <c r="G11" s="8">
        <v>74.201311475409838</v>
      </c>
      <c r="H11" s="8">
        <v>176.53</v>
      </c>
      <c r="I11" s="8">
        <v>55.034721311475401</v>
      </c>
      <c r="J11" s="8">
        <v>137.16</v>
      </c>
      <c r="K11" s="89">
        <v>2.293113387978142</v>
      </c>
      <c r="L11" s="92">
        <v>7736.97</v>
      </c>
      <c r="M11" s="93">
        <v>0.89068900017268182</v>
      </c>
    </row>
    <row r="12" spans="1:13" x14ac:dyDescent="0.25">
      <c r="A12" s="5">
        <v>11</v>
      </c>
      <c r="B12" s="6">
        <v>1932</v>
      </c>
      <c r="C12" s="7" t="s">
        <v>18</v>
      </c>
      <c r="D12" s="6">
        <v>52</v>
      </c>
      <c r="E12" s="70">
        <v>43733</v>
      </c>
      <c r="F12" s="70">
        <v>43737</v>
      </c>
      <c r="G12" s="8">
        <v>150.31426923076921</v>
      </c>
      <c r="H12" s="8">
        <v>475.99599999999998</v>
      </c>
      <c r="I12" s="8">
        <v>121.33873076923076</v>
      </c>
      <c r="J12" s="8">
        <v>408.68599999999998</v>
      </c>
      <c r="K12" s="89">
        <v>5.0557804487179476</v>
      </c>
      <c r="L12" s="92">
        <v>7765.83</v>
      </c>
      <c r="M12" s="93">
        <v>0.8940113969953376</v>
      </c>
    </row>
    <row r="13" spans="1:13" x14ac:dyDescent="0.25">
      <c r="A13" s="5">
        <v>12</v>
      </c>
      <c r="B13" s="6">
        <v>1943</v>
      </c>
      <c r="C13" s="7" t="s">
        <v>19</v>
      </c>
      <c r="D13" s="6">
        <v>75</v>
      </c>
      <c r="E13" s="70">
        <v>43750</v>
      </c>
      <c r="F13" s="70">
        <v>43755</v>
      </c>
      <c r="G13" s="8">
        <v>211.66361866666668</v>
      </c>
      <c r="H13" s="8">
        <v>717.54999999999984</v>
      </c>
      <c r="I13" s="8">
        <v>108.7966666666667</v>
      </c>
      <c r="J13" s="8">
        <v>358.14</v>
      </c>
      <c r="K13" s="89">
        <v>4.5331944444444447</v>
      </c>
      <c r="L13" s="92">
        <v>8002.98</v>
      </c>
      <c r="M13" s="93">
        <v>0.92131238128129855</v>
      </c>
    </row>
    <row r="14" spans="1:13" x14ac:dyDescent="0.25">
      <c r="A14" s="5">
        <v>13</v>
      </c>
      <c r="B14" s="6">
        <v>1949</v>
      </c>
      <c r="C14" s="7" t="s">
        <v>20</v>
      </c>
      <c r="D14" s="6">
        <v>73</v>
      </c>
      <c r="E14" s="70">
        <v>43728</v>
      </c>
      <c r="F14" s="70">
        <v>43732</v>
      </c>
      <c r="G14" s="8">
        <v>152.03813698630142</v>
      </c>
      <c r="H14" s="8">
        <v>403.09799999999996</v>
      </c>
      <c r="I14" s="8">
        <v>107.10797260273972</v>
      </c>
      <c r="J14" s="8">
        <v>214.62999999999997</v>
      </c>
      <c r="K14" s="89">
        <v>4.4628321917808229</v>
      </c>
      <c r="L14" s="92">
        <v>7998.48</v>
      </c>
      <c r="M14" s="93">
        <v>0.92079433603868066</v>
      </c>
    </row>
    <row r="15" spans="1:13" x14ac:dyDescent="0.25">
      <c r="A15" s="5">
        <v>14</v>
      </c>
      <c r="B15" s="6">
        <v>1950</v>
      </c>
      <c r="C15" s="7" t="s">
        <v>21</v>
      </c>
      <c r="D15" s="6">
        <v>29</v>
      </c>
      <c r="E15" s="70">
        <v>43698</v>
      </c>
      <c r="F15" s="70">
        <v>43702</v>
      </c>
      <c r="G15" s="8">
        <v>62.939448275862063</v>
      </c>
      <c r="H15" s="8">
        <v>177.292</v>
      </c>
      <c r="I15" s="8">
        <v>37.329241379310346</v>
      </c>
      <c r="J15" s="8">
        <v>118.36399999999999</v>
      </c>
      <c r="K15" s="89">
        <v>1.5553850574712647</v>
      </c>
      <c r="L15" s="92">
        <v>8086.87</v>
      </c>
      <c r="M15" s="93">
        <v>0.93096989581534562</v>
      </c>
    </row>
    <row r="16" spans="1:13" x14ac:dyDescent="0.25">
      <c r="A16" s="5">
        <v>15</v>
      </c>
      <c r="B16" s="6">
        <v>1953</v>
      </c>
      <c r="C16" s="7" t="s">
        <v>22</v>
      </c>
      <c r="D16" s="6">
        <v>28</v>
      </c>
      <c r="E16" s="70">
        <v>43715</v>
      </c>
      <c r="F16" s="70">
        <v>43718</v>
      </c>
      <c r="G16" s="8">
        <v>67.171428571428578</v>
      </c>
      <c r="H16" s="8">
        <v>253.70000000000005</v>
      </c>
      <c r="I16" s="8">
        <v>49.703571428571436</v>
      </c>
      <c r="J16" s="8">
        <v>210.8</v>
      </c>
      <c r="K16" s="89">
        <v>2.0709821428571429</v>
      </c>
      <c r="L16" s="92">
        <v>7265.89</v>
      </c>
      <c r="M16" s="93">
        <v>0.83645772175214417</v>
      </c>
    </row>
    <row r="17" spans="1:13" x14ac:dyDescent="0.25">
      <c r="A17" s="5">
        <v>16</v>
      </c>
      <c r="B17" s="6">
        <v>1956</v>
      </c>
      <c r="C17" s="7" t="s">
        <v>23</v>
      </c>
      <c r="D17" s="6">
        <v>86</v>
      </c>
      <c r="E17" s="70">
        <v>43719</v>
      </c>
      <c r="F17" s="70">
        <v>43721</v>
      </c>
      <c r="G17" s="8">
        <v>99.781818181818153</v>
      </c>
      <c r="H17" s="8">
        <v>230.4</v>
      </c>
      <c r="I17" s="8">
        <v>90.76279069767439</v>
      </c>
      <c r="J17" s="8">
        <v>221.5</v>
      </c>
      <c r="K17" s="89">
        <v>3.7817829457364343</v>
      </c>
      <c r="L17" s="92">
        <v>8156.63</v>
      </c>
      <c r="M17" s="93">
        <v>0.93900074828757263</v>
      </c>
    </row>
    <row r="18" spans="1:13" x14ac:dyDescent="0.25">
      <c r="A18" s="5">
        <v>17</v>
      </c>
      <c r="B18" s="6">
        <v>1960</v>
      </c>
      <c r="C18" s="7" t="s">
        <v>24</v>
      </c>
      <c r="D18" s="6">
        <v>91</v>
      </c>
      <c r="E18" s="70">
        <v>43713</v>
      </c>
      <c r="F18" s="70">
        <v>43715</v>
      </c>
      <c r="G18" s="8">
        <v>129.47032967032968</v>
      </c>
      <c r="H18" s="8">
        <v>412.2</v>
      </c>
      <c r="I18" s="8">
        <v>111.33186813186813</v>
      </c>
      <c r="J18" s="8">
        <v>370.8</v>
      </c>
      <c r="K18" s="89">
        <v>4.6388278388278383</v>
      </c>
      <c r="L18" s="92">
        <v>8129.48</v>
      </c>
      <c r="M18" s="93">
        <v>0.9358752086571116</v>
      </c>
    </row>
    <row r="19" spans="1:13" x14ac:dyDescent="0.25">
      <c r="A19" s="5">
        <v>18</v>
      </c>
      <c r="B19" s="6">
        <v>1970</v>
      </c>
      <c r="C19" s="7" t="s">
        <v>25</v>
      </c>
      <c r="D19" s="6">
        <v>80</v>
      </c>
      <c r="E19" s="70">
        <v>43743</v>
      </c>
      <c r="F19" s="70">
        <v>43748</v>
      </c>
      <c r="G19" s="8">
        <v>398.09624999999994</v>
      </c>
      <c r="H19" s="8">
        <v>975.99999999999989</v>
      </c>
      <c r="I19" s="8">
        <v>137.47750000000005</v>
      </c>
      <c r="J19" s="8">
        <v>431.8</v>
      </c>
      <c r="K19" s="89">
        <v>5.728229166666666</v>
      </c>
      <c r="L19" s="92">
        <v>8126.26</v>
      </c>
      <c r="M19" s="93">
        <v>0.93550451850572736</v>
      </c>
    </row>
    <row r="20" spans="1:13" x14ac:dyDescent="0.25">
      <c r="A20" s="5">
        <v>19</v>
      </c>
      <c r="B20" s="6">
        <v>1971</v>
      </c>
      <c r="C20" s="7" t="s">
        <v>26</v>
      </c>
      <c r="D20" s="6">
        <v>83</v>
      </c>
      <c r="E20" s="70">
        <v>43700</v>
      </c>
      <c r="F20" s="70">
        <v>43703</v>
      </c>
      <c r="G20" s="8">
        <v>39.490361445783137</v>
      </c>
      <c r="H20" s="8">
        <v>231.7</v>
      </c>
      <c r="I20" s="8">
        <v>25.638554216867476</v>
      </c>
      <c r="J20" s="8">
        <v>170.2</v>
      </c>
      <c r="K20" s="89">
        <v>1.0682730923694779</v>
      </c>
      <c r="L20" s="92">
        <v>8126.26</v>
      </c>
      <c r="M20" s="93">
        <v>0.93550451850572736</v>
      </c>
    </row>
    <row r="21" spans="1:13" x14ac:dyDescent="0.25">
      <c r="A21" s="5">
        <v>20</v>
      </c>
      <c r="B21" s="6">
        <v>1973</v>
      </c>
      <c r="C21" s="7" t="s">
        <v>27</v>
      </c>
      <c r="D21" s="6">
        <v>83</v>
      </c>
      <c r="E21" s="70">
        <v>43711</v>
      </c>
      <c r="F21" s="70">
        <v>43714</v>
      </c>
      <c r="G21" s="8">
        <v>65.686746987951807</v>
      </c>
      <c r="H21" s="8">
        <v>298.2</v>
      </c>
      <c r="I21" s="8">
        <v>43.616867469879516</v>
      </c>
      <c r="J21" s="8">
        <v>241.8</v>
      </c>
      <c r="K21" s="89">
        <v>1.8173694779116469</v>
      </c>
      <c r="L21" s="92">
        <v>7894.38</v>
      </c>
      <c r="M21" s="93">
        <v>0.90881022275945433</v>
      </c>
    </row>
    <row r="22" spans="1:13" x14ac:dyDescent="0.25">
      <c r="A22" s="5">
        <v>21</v>
      </c>
      <c r="B22" s="6">
        <v>1974</v>
      </c>
      <c r="C22" s="7" t="s">
        <v>28</v>
      </c>
      <c r="D22" s="6">
        <v>50</v>
      </c>
      <c r="E22" s="70">
        <v>43705</v>
      </c>
      <c r="F22" s="70">
        <v>43708</v>
      </c>
      <c r="G22" s="8">
        <v>86.274000000000015</v>
      </c>
      <c r="H22" s="8">
        <v>160.5</v>
      </c>
      <c r="I22" s="8">
        <v>62.815999999999988</v>
      </c>
      <c r="J22" s="8">
        <v>135.9</v>
      </c>
      <c r="K22" s="89">
        <v>2.6173333333333328</v>
      </c>
      <c r="L22" s="92">
        <v>8155.84</v>
      </c>
      <c r="M22" s="93">
        <v>0.93890980256720202</v>
      </c>
    </row>
    <row r="23" spans="1:13" x14ac:dyDescent="0.25">
      <c r="A23" s="5">
        <v>22</v>
      </c>
      <c r="B23" s="6">
        <v>1975</v>
      </c>
      <c r="C23" s="7" t="s">
        <v>29</v>
      </c>
      <c r="D23" s="6">
        <v>81</v>
      </c>
      <c r="E23" s="70">
        <v>43722</v>
      </c>
      <c r="F23" s="70">
        <v>43725</v>
      </c>
      <c r="G23" s="8">
        <v>273.00843373493967</v>
      </c>
      <c r="H23" s="8">
        <v>678.2</v>
      </c>
      <c r="I23" s="8">
        <v>184.24655172413799</v>
      </c>
      <c r="J23" s="8">
        <v>586</v>
      </c>
      <c r="K23" s="89">
        <v>7.4490226337448551</v>
      </c>
      <c r="L23" s="92">
        <v>7926.45</v>
      </c>
      <c r="M23" s="93">
        <v>0.91250215852184424</v>
      </c>
    </row>
    <row r="24" spans="1:13" x14ac:dyDescent="0.25">
      <c r="A24" s="5">
        <v>23</v>
      </c>
      <c r="B24" s="6">
        <v>1979</v>
      </c>
      <c r="C24" s="7" t="s">
        <v>30</v>
      </c>
      <c r="D24" s="6">
        <v>76</v>
      </c>
      <c r="E24" s="70">
        <v>43694</v>
      </c>
      <c r="F24" s="70">
        <v>43697</v>
      </c>
      <c r="G24" s="8">
        <v>99.59220779220783</v>
      </c>
      <c r="H24" s="8">
        <v>257</v>
      </c>
      <c r="I24" s="8">
        <v>70.648684210526312</v>
      </c>
      <c r="J24" s="8">
        <v>217.2</v>
      </c>
      <c r="K24" s="89">
        <v>2.9436951754385965</v>
      </c>
      <c r="L24" s="92">
        <v>7903.07</v>
      </c>
      <c r="M24" s="93">
        <v>0.90981062568353188</v>
      </c>
    </row>
    <row r="25" spans="1:13" x14ac:dyDescent="0.25">
      <c r="A25" s="5">
        <v>24</v>
      </c>
      <c r="B25" s="6">
        <v>1979</v>
      </c>
      <c r="C25" s="7" t="s">
        <v>31</v>
      </c>
      <c r="D25" s="6">
        <v>70</v>
      </c>
      <c r="E25" s="70">
        <v>43706</v>
      </c>
      <c r="F25" s="70">
        <v>43709</v>
      </c>
      <c r="G25" s="8">
        <v>239.22571428571433</v>
      </c>
      <c r="H25" s="8">
        <v>504.4</v>
      </c>
      <c r="I25" s="8">
        <v>163.80428571428578</v>
      </c>
      <c r="J25" s="8">
        <v>382.3</v>
      </c>
      <c r="K25" s="89">
        <v>6.8251785714285722</v>
      </c>
      <c r="L25" s="92">
        <v>7903.07</v>
      </c>
      <c r="M25" s="93">
        <v>0.90981062568353188</v>
      </c>
    </row>
    <row r="26" spans="1:13" x14ac:dyDescent="0.25">
      <c r="A26" s="5">
        <v>25</v>
      </c>
      <c r="B26" s="6">
        <v>1979</v>
      </c>
      <c r="C26" s="7" t="s">
        <v>32</v>
      </c>
      <c r="D26" s="6">
        <v>76</v>
      </c>
      <c r="E26" s="70">
        <v>43711</v>
      </c>
      <c r="F26" s="70">
        <v>43714</v>
      </c>
      <c r="G26" s="8">
        <v>126.8102564102564</v>
      </c>
      <c r="H26" s="8">
        <v>412.2</v>
      </c>
      <c r="I26" s="8">
        <v>76.625000000000028</v>
      </c>
      <c r="J26" s="8">
        <v>319.3</v>
      </c>
      <c r="K26" s="89">
        <v>3.1927083333333339</v>
      </c>
      <c r="L26" s="92">
        <v>7903.07</v>
      </c>
      <c r="M26" s="93">
        <v>0.90981062568353188</v>
      </c>
    </row>
    <row r="27" spans="1:13" x14ac:dyDescent="0.25">
      <c r="A27" s="5">
        <v>26</v>
      </c>
      <c r="B27" s="6">
        <v>1981</v>
      </c>
      <c r="C27" s="7" t="s">
        <v>33</v>
      </c>
      <c r="D27" s="6">
        <v>77</v>
      </c>
      <c r="E27" s="70">
        <v>43711</v>
      </c>
      <c r="F27" s="70">
        <v>43715</v>
      </c>
      <c r="G27" s="8">
        <v>12.361038961038961</v>
      </c>
      <c r="H27" s="8">
        <v>134.4</v>
      </c>
      <c r="I27" s="8">
        <v>8.9402597402597408</v>
      </c>
      <c r="J27" s="8">
        <v>92.5</v>
      </c>
      <c r="K27" s="89">
        <v>0.37251082251082257</v>
      </c>
      <c r="L27" s="92">
        <v>8045.63</v>
      </c>
      <c r="M27" s="93">
        <v>0.92622229896966557</v>
      </c>
    </row>
    <row r="28" spans="1:13" x14ac:dyDescent="0.25">
      <c r="A28" s="5">
        <v>27</v>
      </c>
      <c r="B28" s="6">
        <v>1981</v>
      </c>
      <c r="C28" s="7" t="s">
        <v>34</v>
      </c>
      <c r="D28" s="6">
        <v>76</v>
      </c>
      <c r="E28" s="70">
        <v>43715</v>
      </c>
      <c r="F28" s="70">
        <v>43718</v>
      </c>
      <c r="G28" s="8">
        <v>53.069736842105236</v>
      </c>
      <c r="H28" s="8">
        <v>153</v>
      </c>
      <c r="I28" s="8">
        <v>38.472368421052636</v>
      </c>
      <c r="J28" s="8">
        <v>114.3</v>
      </c>
      <c r="K28" s="89">
        <v>1.6030153508771925</v>
      </c>
      <c r="L28" s="92">
        <v>8045.63</v>
      </c>
      <c r="M28" s="93">
        <v>0.92622229896966557</v>
      </c>
    </row>
    <row r="29" spans="1:13" x14ac:dyDescent="0.25">
      <c r="A29" s="5">
        <v>28</v>
      </c>
      <c r="B29" s="6">
        <v>1982</v>
      </c>
      <c r="C29" s="7" t="s">
        <v>35</v>
      </c>
      <c r="D29" s="6">
        <v>80</v>
      </c>
      <c r="E29" s="70">
        <v>43719</v>
      </c>
      <c r="F29" s="70">
        <v>43722</v>
      </c>
      <c r="G29" s="8">
        <v>120.67875000000006</v>
      </c>
      <c r="H29" s="8">
        <v>327.40000000000003</v>
      </c>
      <c r="I29" s="8">
        <v>99.821249999999992</v>
      </c>
      <c r="J29" s="8">
        <v>297.2</v>
      </c>
      <c r="K29" s="89">
        <v>4.15921875</v>
      </c>
      <c r="L29" s="92">
        <v>8045.63</v>
      </c>
      <c r="M29" s="93">
        <v>0.92622229896966557</v>
      </c>
    </row>
    <row r="30" spans="1:13" x14ac:dyDescent="0.25">
      <c r="A30" s="5">
        <v>29</v>
      </c>
      <c r="B30" s="6">
        <v>1984</v>
      </c>
      <c r="C30" s="7" t="s">
        <v>36</v>
      </c>
      <c r="D30" s="6">
        <v>79</v>
      </c>
      <c r="E30" s="70">
        <v>43714</v>
      </c>
      <c r="F30" s="70">
        <v>43717</v>
      </c>
      <c r="G30" s="8">
        <v>73.044303797468331</v>
      </c>
      <c r="H30" s="8">
        <v>276.10000000000002</v>
      </c>
      <c r="I30" s="8">
        <v>38.34303797468354</v>
      </c>
      <c r="J30" s="8">
        <v>167.4</v>
      </c>
      <c r="K30" s="89">
        <v>1.597626582278481</v>
      </c>
      <c r="L30" s="92">
        <v>8142.44</v>
      </c>
      <c r="M30" s="93">
        <v>0.93736717895585098</v>
      </c>
    </row>
    <row r="31" spans="1:13" x14ac:dyDescent="0.25">
      <c r="A31" s="5">
        <v>30</v>
      </c>
      <c r="B31" s="6">
        <v>1984</v>
      </c>
      <c r="C31" s="7" t="s">
        <v>37</v>
      </c>
      <c r="D31" s="6">
        <v>72</v>
      </c>
      <c r="E31" s="70">
        <v>43821</v>
      </c>
      <c r="F31" s="70">
        <v>43824</v>
      </c>
      <c r="G31" s="8">
        <v>18.511111111111109</v>
      </c>
      <c r="H31" s="8">
        <v>61.5</v>
      </c>
      <c r="I31" s="8">
        <v>10.845833333333335</v>
      </c>
      <c r="J31" s="8">
        <v>28.4</v>
      </c>
      <c r="K31" s="89">
        <v>0.45190972222222225</v>
      </c>
      <c r="L31" s="92">
        <v>8142.44</v>
      </c>
      <c r="M31" s="93">
        <v>0.93736717895585098</v>
      </c>
    </row>
    <row r="32" spans="1:13" x14ac:dyDescent="0.25">
      <c r="A32" s="5">
        <v>31</v>
      </c>
      <c r="B32" s="6">
        <v>1985</v>
      </c>
      <c r="C32" s="7" t="s">
        <v>38</v>
      </c>
      <c r="D32" s="6">
        <v>71</v>
      </c>
      <c r="E32" s="70">
        <v>43743</v>
      </c>
      <c r="F32" s="70">
        <v>43746</v>
      </c>
      <c r="G32" s="8">
        <v>322.98157894736852</v>
      </c>
      <c r="H32" s="8">
        <v>778.8</v>
      </c>
      <c r="I32" s="8">
        <v>233.00704225352106</v>
      </c>
      <c r="J32" s="8">
        <v>603.29999999999995</v>
      </c>
      <c r="K32" s="89">
        <v>9.70862676056338</v>
      </c>
      <c r="L32" s="92">
        <v>8028.18</v>
      </c>
      <c r="M32" s="93">
        <v>0.92421343463995864</v>
      </c>
    </row>
    <row r="33" spans="1:13" x14ac:dyDescent="0.25">
      <c r="A33" s="5">
        <v>32</v>
      </c>
      <c r="B33" s="6">
        <v>1985</v>
      </c>
      <c r="C33" s="7" t="s">
        <v>39</v>
      </c>
      <c r="D33" s="6">
        <v>73</v>
      </c>
      <c r="E33" s="70">
        <v>43784</v>
      </c>
      <c r="F33" s="70">
        <v>43787</v>
      </c>
      <c r="G33" s="8">
        <v>72.352054794520541</v>
      </c>
      <c r="H33" s="8">
        <v>191.89999999999998</v>
      </c>
      <c r="I33" s="8">
        <v>34.465753424657535</v>
      </c>
      <c r="J33" s="8">
        <v>82.6</v>
      </c>
      <c r="K33" s="89">
        <v>1.4360730593607307</v>
      </c>
      <c r="L33" s="92">
        <v>8028.18</v>
      </c>
      <c r="M33" s="93">
        <v>0.92421343463995864</v>
      </c>
    </row>
    <row r="34" spans="1:13" x14ac:dyDescent="0.25">
      <c r="A34" s="5">
        <v>33</v>
      </c>
      <c r="B34" s="6">
        <v>1987</v>
      </c>
      <c r="C34" s="7" t="s">
        <v>40</v>
      </c>
      <c r="D34" s="6">
        <v>82</v>
      </c>
      <c r="E34" s="70">
        <v>43728</v>
      </c>
      <c r="F34" s="70">
        <v>43731</v>
      </c>
      <c r="G34" s="8">
        <v>24.662195121951218</v>
      </c>
      <c r="H34" s="8">
        <v>122.80000000000001</v>
      </c>
      <c r="I34" s="8">
        <v>17.80365853658536</v>
      </c>
      <c r="J34" s="8">
        <v>84.3</v>
      </c>
      <c r="K34" s="89">
        <v>0.74181910569105702</v>
      </c>
      <c r="L34" s="92">
        <v>8142.44</v>
      </c>
      <c r="M34" s="93">
        <v>0.93736717895585098</v>
      </c>
    </row>
    <row r="35" spans="1:13" x14ac:dyDescent="0.25">
      <c r="A35" s="5">
        <v>34</v>
      </c>
      <c r="B35" s="6">
        <v>1988</v>
      </c>
      <c r="C35" s="7" t="s">
        <v>41</v>
      </c>
      <c r="D35" s="6">
        <v>83</v>
      </c>
      <c r="E35" s="70">
        <v>43701</v>
      </c>
      <c r="F35" s="70">
        <v>43703</v>
      </c>
      <c r="G35" s="8">
        <v>156.07108433734942</v>
      </c>
      <c r="H35" s="8">
        <v>351.79999999999995</v>
      </c>
      <c r="I35" s="8">
        <v>117.49036144578314</v>
      </c>
      <c r="J35" s="8">
        <v>320</v>
      </c>
      <c r="K35" s="89">
        <v>4.8954317269076304</v>
      </c>
      <c r="L35" s="92">
        <v>7999.88</v>
      </c>
      <c r="M35" s="93">
        <v>0.9209555056697174</v>
      </c>
    </row>
    <row r="36" spans="1:13" x14ac:dyDescent="0.25">
      <c r="A36" s="5">
        <v>35</v>
      </c>
      <c r="B36" s="6">
        <v>1989</v>
      </c>
      <c r="C36" s="7" t="s">
        <v>42</v>
      </c>
      <c r="D36" s="6">
        <v>70</v>
      </c>
      <c r="E36" s="70">
        <v>43725</v>
      </c>
      <c r="F36" s="70">
        <v>43727</v>
      </c>
      <c r="G36" s="8">
        <v>85.195774647887305</v>
      </c>
      <c r="H36" s="8">
        <v>344</v>
      </c>
      <c r="I36" s="8">
        <v>63.301428571428588</v>
      </c>
      <c r="J36" s="8">
        <v>269.2</v>
      </c>
      <c r="K36" s="89">
        <v>2.6375595238095233</v>
      </c>
      <c r="L36" s="92">
        <v>7702.72</v>
      </c>
      <c r="M36" s="93">
        <v>0.8867461002705348</v>
      </c>
    </row>
    <row r="37" spans="1:13" x14ac:dyDescent="0.25">
      <c r="A37" s="5">
        <v>36</v>
      </c>
      <c r="B37" s="6">
        <v>1993</v>
      </c>
      <c r="C37" s="7" t="s">
        <v>43</v>
      </c>
      <c r="D37" s="6">
        <v>73</v>
      </c>
      <c r="E37" s="70">
        <v>43692</v>
      </c>
      <c r="F37" s="70">
        <v>43696</v>
      </c>
      <c r="G37" s="8">
        <v>51.724657534246596</v>
      </c>
      <c r="H37" s="8">
        <v>116.80000000000001</v>
      </c>
      <c r="I37" s="8">
        <v>34.449315068493156</v>
      </c>
      <c r="J37" s="8">
        <v>79.5</v>
      </c>
      <c r="K37" s="89">
        <v>1.4353881278538814</v>
      </c>
      <c r="L37" s="92">
        <v>8020.67</v>
      </c>
      <c r="M37" s="93">
        <v>0.92334887469061189</v>
      </c>
    </row>
    <row r="38" spans="1:13" x14ac:dyDescent="0.25">
      <c r="A38" s="5">
        <v>37</v>
      </c>
      <c r="B38" s="6">
        <v>1995</v>
      </c>
      <c r="C38" s="7" t="s">
        <v>44</v>
      </c>
      <c r="D38" s="6">
        <v>53</v>
      </c>
      <c r="E38" s="70">
        <v>43713</v>
      </c>
      <c r="F38" s="70">
        <v>43714</v>
      </c>
      <c r="G38" s="8">
        <v>71.281132075471689</v>
      </c>
      <c r="H38" s="8">
        <v>193.6</v>
      </c>
      <c r="I38" s="8">
        <v>40.877358490566039</v>
      </c>
      <c r="J38" s="8">
        <v>99.1</v>
      </c>
      <c r="K38" s="89">
        <v>1.7032232704402517</v>
      </c>
      <c r="L38" s="92">
        <v>7807.68</v>
      </c>
      <c r="M38" s="93">
        <v>0.89882921775168367</v>
      </c>
    </row>
    <row r="39" spans="1:13" x14ac:dyDescent="0.25">
      <c r="A39" s="5">
        <v>38</v>
      </c>
      <c r="B39" s="6">
        <v>1995</v>
      </c>
      <c r="C39" s="7" t="s">
        <v>45</v>
      </c>
      <c r="D39" s="6">
        <v>54</v>
      </c>
      <c r="E39" s="70">
        <v>43722</v>
      </c>
      <c r="F39" s="70">
        <v>43725</v>
      </c>
      <c r="G39" s="8">
        <v>89.551851851851836</v>
      </c>
      <c r="H39" s="8">
        <v>182.79999999999998</v>
      </c>
      <c r="I39" s="8">
        <v>65.201851851851842</v>
      </c>
      <c r="J39" s="8">
        <v>142.19999999999999</v>
      </c>
      <c r="K39" s="89">
        <v>2.7167438271604945</v>
      </c>
      <c r="L39" s="92">
        <v>7796.79</v>
      </c>
      <c r="M39" s="93">
        <v>0.89757554826454844</v>
      </c>
    </row>
    <row r="40" spans="1:13" x14ac:dyDescent="0.25">
      <c r="A40" s="5">
        <v>39</v>
      </c>
      <c r="B40" s="6">
        <v>1996</v>
      </c>
      <c r="C40" s="7" t="s">
        <v>46</v>
      </c>
      <c r="D40" s="6">
        <v>57</v>
      </c>
      <c r="E40" s="70">
        <v>43717</v>
      </c>
      <c r="F40" s="70">
        <v>43719</v>
      </c>
      <c r="G40" s="8">
        <v>251.35263157894735</v>
      </c>
      <c r="H40" s="8">
        <v>576.59999999999991</v>
      </c>
      <c r="I40" s="8">
        <v>172.85614035087715</v>
      </c>
      <c r="J40" s="8">
        <v>533.4</v>
      </c>
      <c r="K40" s="89">
        <v>7.2023391812865523</v>
      </c>
      <c r="L40" s="92">
        <v>7492.61</v>
      </c>
      <c r="M40" s="93">
        <v>0.8625579922868819</v>
      </c>
    </row>
    <row r="41" spans="1:13" x14ac:dyDescent="0.25">
      <c r="A41" s="5">
        <v>40</v>
      </c>
      <c r="B41" s="6">
        <v>1997</v>
      </c>
      <c r="C41" s="7" t="s">
        <v>47</v>
      </c>
      <c r="D41" s="6">
        <v>61</v>
      </c>
      <c r="E41" s="70">
        <v>43751</v>
      </c>
      <c r="F41" s="70">
        <v>43754</v>
      </c>
      <c r="G41" s="8">
        <v>104.65737704918028</v>
      </c>
      <c r="H41" s="8">
        <v>314.5</v>
      </c>
      <c r="I41" s="8">
        <v>74.047540983606567</v>
      </c>
      <c r="J41" s="8">
        <v>240</v>
      </c>
      <c r="K41" s="89">
        <v>3.0853142076502738</v>
      </c>
      <c r="L41" s="92">
        <v>7955.62</v>
      </c>
      <c r="M41" s="93">
        <v>0.91586024290565815</v>
      </c>
    </row>
    <row r="42" spans="1:13" x14ac:dyDescent="0.25">
      <c r="A42" s="5">
        <v>41</v>
      </c>
      <c r="B42" s="6">
        <v>1998</v>
      </c>
      <c r="C42" s="7" t="s">
        <v>48</v>
      </c>
      <c r="D42" s="6">
        <v>53</v>
      </c>
      <c r="E42" s="70">
        <v>43729</v>
      </c>
      <c r="F42" s="70">
        <v>43731</v>
      </c>
      <c r="G42" s="8">
        <v>284.03018867924533</v>
      </c>
      <c r="H42" s="8">
        <v>774.89999999999986</v>
      </c>
      <c r="I42" s="8">
        <v>248.99622641509438</v>
      </c>
      <c r="J42" s="8">
        <v>591.79999999999995</v>
      </c>
      <c r="K42" s="89">
        <v>10.374842767295595</v>
      </c>
      <c r="L42" s="92">
        <v>7147.31</v>
      </c>
      <c r="M42" s="93">
        <v>0.82280665400333852</v>
      </c>
    </row>
    <row r="43" spans="1:13" x14ac:dyDescent="0.25">
      <c r="A43" s="5">
        <v>42</v>
      </c>
      <c r="B43" s="6">
        <v>1999</v>
      </c>
      <c r="C43" s="7" t="s">
        <v>49</v>
      </c>
      <c r="D43" s="6">
        <v>59</v>
      </c>
      <c r="E43" s="70">
        <v>43758</v>
      </c>
      <c r="F43" s="70">
        <v>43761</v>
      </c>
      <c r="G43" s="8">
        <v>43.950847457627098</v>
      </c>
      <c r="H43" s="8">
        <v>155.19999999999999</v>
      </c>
      <c r="I43" s="8">
        <v>24.416949152542369</v>
      </c>
      <c r="J43" s="8">
        <v>67.8</v>
      </c>
      <c r="K43" s="89">
        <v>1.017372881355932</v>
      </c>
      <c r="L43" s="92">
        <v>8009.99</v>
      </c>
      <c r="M43" s="93">
        <v>0.92211938064813215</v>
      </c>
    </row>
    <row r="44" spans="1:13" x14ac:dyDescent="0.25">
      <c r="A44" s="5">
        <v>43</v>
      </c>
      <c r="B44" s="6">
        <v>1999</v>
      </c>
      <c r="C44" s="7" t="s">
        <v>50</v>
      </c>
      <c r="D44" s="6">
        <v>56</v>
      </c>
      <c r="E44" s="70">
        <v>43782</v>
      </c>
      <c r="F44" s="70">
        <v>43788</v>
      </c>
      <c r="G44" s="8">
        <v>160.18392857142857</v>
      </c>
      <c r="H44" s="8">
        <v>522</v>
      </c>
      <c r="I44" s="8">
        <v>59.542857142857144</v>
      </c>
      <c r="J44" s="8">
        <v>177.8</v>
      </c>
      <c r="K44" s="89">
        <v>2.480952380952381</v>
      </c>
      <c r="L44" s="92">
        <v>7461.14</v>
      </c>
      <c r="M44" s="93">
        <v>0.85893512922350779</v>
      </c>
    </row>
    <row r="45" spans="1:13" x14ac:dyDescent="0.25">
      <c r="A45" s="5">
        <v>44</v>
      </c>
      <c r="B45" s="6">
        <v>2000</v>
      </c>
      <c r="C45" s="7" t="s">
        <v>35</v>
      </c>
      <c r="D45" s="6">
        <v>56</v>
      </c>
      <c r="E45" s="70">
        <v>43698</v>
      </c>
      <c r="F45" s="70">
        <v>43701</v>
      </c>
      <c r="G45" s="8">
        <v>117.7517857142857</v>
      </c>
      <c r="H45" s="8">
        <v>308.80000000000007</v>
      </c>
      <c r="I45" s="8">
        <v>97.664285714285725</v>
      </c>
      <c r="J45" s="8">
        <v>292.10000000000002</v>
      </c>
      <c r="K45" s="89">
        <v>4.0693452380952388</v>
      </c>
      <c r="L45" s="92">
        <v>7348.56</v>
      </c>
      <c r="M45" s="93">
        <v>0.8459747884648593</v>
      </c>
    </row>
    <row r="46" spans="1:13" x14ac:dyDescent="0.25">
      <c r="A46" s="5">
        <v>45</v>
      </c>
      <c r="B46" s="6">
        <v>2001</v>
      </c>
      <c r="C46" s="7" t="s">
        <v>51</v>
      </c>
      <c r="D46" s="6">
        <v>59</v>
      </c>
      <c r="E46" s="70">
        <v>43697</v>
      </c>
      <c r="F46" s="70">
        <v>43700</v>
      </c>
      <c r="G46" s="8">
        <v>89.466101694915253</v>
      </c>
      <c r="H46" s="8">
        <v>334.5</v>
      </c>
      <c r="I46" s="8">
        <v>78.766101694915264</v>
      </c>
      <c r="J46" s="8">
        <v>317.5</v>
      </c>
      <c r="K46" s="89">
        <v>3.2819209039548025</v>
      </c>
      <c r="L46" s="92">
        <v>8009.99</v>
      </c>
      <c r="M46" s="93">
        <v>0.92211938064813215</v>
      </c>
    </row>
    <row r="47" spans="1:13" x14ac:dyDescent="0.25">
      <c r="A47" s="5">
        <v>46</v>
      </c>
      <c r="B47" s="6">
        <v>2003</v>
      </c>
      <c r="C47" s="7" t="s">
        <v>52</v>
      </c>
      <c r="D47" s="6">
        <v>48</v>
      </c>
      <c r="E47" s="70">
        <v>43746</v>
      </c>
      <c r="F47" s="70">
        <v>43750</v>
      </c>
      <c r="G47" s="8">
        <v>97.300000000000011</v>
      </c>
      <c r="H47" s="8">
        <v>181.5</v>
      </c>
      <c r="I47" s="8">
        <v>52.4375</v>
      </c>
      <c r="J47" s="8">
        <v>112.8</v>
      </c>
      <c r="K47" s="89">
        <v>2.1848958333333335</v>
      </c>
      <c r="L47" s="92">
        <v>7438.8</v>
      </c>
      <c r="M47" s="93">
        <v>0.85636332239682267</v>
      </c>
    </row>
    <row r="48" spans="1:13" x14ac:dyDescent="0.25">
      <c r="A48" s="5">
        <v>47</v>
      </c>
      <c r="B48" s="6">
        <v>2003</v>
      </c>
      <c r="C48" s="7" t="s">
        <v>53</v>
      </c>
      <c r="D48" s="6">
        <v>44</v>
      </c>
      <c r="E48" s="70">
        <v>43804</v>
      </c>
      <c r="F48" s="70">
        <v>43808</v>
      </c>
      <c r="G48" s="8">
        <v>91.579545454545453</v>
      </c>
      <c r="H48" s="8">
        <v>224.5</v>
      </c>
      <c r="I48" s="8">
        <v>45.238636363636353</v>
      </c>
      <c r="J48" s="8">
        <v>102.9</v>
      </c>
      <c r="K48" s="89">
        <v>1.8849431818181825</v>
      </c>
      <c r="L48" s="92">
        <v>7438.8</v>
      </c>
      <c r="M48" s="93">
        <v>0.85636332239682267</v>
      </c>
    </row>
    <row r="49" spans="1:15" x14ac:dyDescent="0.25">
      <c r="A49" s="5">
        <v>48</v>
      </c>
      <c r="B49" s="6">
        <v>2004</v>
      </c>
      <c r="C49" s="7" t="s">
        <v>54</v>
      </c>
      <c r="D49" s="6">
        <v>47</v>
      </c>
      <c r="E49" s="70">
        <v>43708</v>
      </c>
      <c r="F49" s="70">
        <v>43711</v>
      </c>
      <c r="G49" s="8">
        <v>26.074468085106378</v>
      </c>
      <c r="H49" s="8">
        <v>105.9</v>
      </c>
      <c r="I49" s="8">
        <v>17.642553191489363</v>
      </c>
      <c r="J49" s="8">
        <v>76.2</v>
      </c>
      <c r="K49" s="89">
        <v>0.73510638297872322</v>
      </c>
      <c r="L49" s="92">
        <v>7472.61</v>
      </c>
      <c r="M49" s="93">
        <v>0.86025556898635813</v>
      </c>
      <c r="O49" s="20"/>
    </row>
    <row r="50" spans="1:15" x14ac:dyDescent="0.25">
      <c r="A50" s="5">
        <v>49</v>
      </c>
      <c r="B50" s="6">
        <v>2004</v>
      </c>
      <c r="C50" s="7" t="s">
        <v>55</v>
      </c>
      <c r="D50" s="6">
        <v>46</v>
      </c>
      <c r="E50" s="70">
        <v>43722</v>
      </c>
      <c r="F50" s="70">
        <v>43725</v>
      </c>
      <c r="G50" s="8">
        <v>195.07916666666665</v>
      </c>
      <c r="H50" s="8">
        <v>474.2</v>
      </c>
      <c r="I50" s="8">
        <v>132.31304347826085</v>
      </c>
      <c r="J50" s="8">
        <v>381</v>
      </c>
      <c r="K50" s="89">
        <v>5.5130434782608679</v>
      </c>
      <c r="L50" s="92">
        <v>7472.61</v>
      </c>
      <c r="M50" s="93">
        <v>0.86025556898635813</v>
      </c>
      <c r="O50" s="20"/>
    </row>
    <row r="51" spans="1:15" x14ac:dyDescent="0.25">
      <c r="A51" s="5">
        <v>50</v>
      </c>
      <c r="B51" s="6">
        <v>2006</v>
      </c>
      <c r="C51" s="7" t="s">
        <v>41</v>
      </c>
      <c r="D51" s="6">
        <v>48</v>
      </c>
      <c r="E51" s="70">
        <v>43678</v>
      </c>
      <c r="F51" s="70">
        <v>43681</v>
      </c>
      <c r="G51" s="8">
        <v>15.397916666666674</v>
      </c>
      <c r="H51" s="8">
        <v>88.6</v>
      </c>
      <c r="I51" s="8">
        <v>13.025000000000004</v>
      </c>
      <c r="J51" s="8">
        <v>77.5</v>
      </c>
      <c r="K51" s="89">
        <v>0.54270833333333335</v>
      </c>
      <c r="L51" s="92">
        <v>7472.61</v>
      </c>
      <c r="M51" s="93">
        <v>0.86025556898635813</v>
      </c>
      <c r="O51" s="20"/>
    </row>
    <row r="52" spans="1:15" x14ac:dyDescent="0.25">
      <c r="A52" s="5">
        <v>51</v>
      </c>
      <c r="B52" s="6">
        <v>2007</v>
      </c>
      <c r="C52" s="7" t="s">
        <v>56</v>
      </c>
      <c r="D52" s="6">
        <v>49</v>
      </c>
      <c r="E52" s="70">
        <v>43763</v>
      </c>
      <c r="F52" s="70">
        <v>43766</v>
      </c>
      <c r="G52" s="8">
        <v>104.02448979591838</v>
      </c>
      <c r="H52" s="8">
        <v>319.79999999999995</v>
      </c>
      <c r="I52" s="8">
        <v>64.238775510204064</v>
      </c>
      <c r="J52" s="8">
        <v>276.89999999999998</v>
      </c>
      <c r="K52" s="89">
        <v>2.6766156462585036</v>
      </c>
      <c r="L52" s="92">
        <v>7082.63</v>
      </c>
      <c r="M52" s="93">
        <v>0.81536061704944451</v>
      </c>
      <c r="O52" s="20"/>
    </row>
    <row r="53" spans="1:15" x14ac:dyDescent="0.25">
      <c r="A53" s="5">
        <v>52</v>
      </c>
      <c r="B53" s="6">
        <v>2007</v>
      </c>
      <c r="C53" s="7" t="s">
        <v>57</v>
      </c>
      <c r="D53" s="6">
        <v>50</v>
      </c>
      <c r="E53" s="70">
        <v>43809</v>
      </c>
      <c r="F53" s="70">
        <v>43812</v>
      </c>
      <c r="G53" s="8">
        <v>109.72999999999996</v>
      </c>
      <c r="H53" s="8">
        <v>259.2</v>
      </c>
      <c r="I53" s="8">
        <v>66.423999999999978</v>
      </c>
      <c r="J53" s="8">
        <v>182.4</v>
      </c>
      <c r="K53" s="89">
        <v>2.7676666666666669</v>
      </c>
      <c r="L53" s="92">
        <v>7636.52</v>
      </c>
      <c r="M53" s="93">
        <v>0.87912507914580096</v>
      </c>
      <c r="O53" s="20"/>
    </row>
    <row r="54" spans="1:15" x14ac:dyDescent="0.25">
      <c r="A54" s="5">
        <v>53</v>
      </c>
      <c r="B54" s="6">
        <v>2008</v>
      </c>
      <c r="C54" s="7" t="s">
        <v>58</v>
      </c>
      <c r="D54" s="6">
        <v>49</v>
      </c>
      <c r="E54" s="70">
        <v>43690</v>
      </c>
      <c r="F54" s="70">
        <v>43693</v>
      </c>
      <c r="G54" s="8">
        <v>61.710204081632654</v>
      </c>
      <c r="H54" s="8">
        <v>190</v>
      </c>
      <c r="I54" s="8">
        <v>48.010204081632651</v>
      </c>
      <c r="J54" s="8">
        <v>147.30000000000001</v>
      </c>
      <c r="K54" s="89">
        <v>2.0004251700680276</v>
      </c>
      <c r="L54" s="92">
        <v>7431.49</v>
      </c>
      <c r="M54" s="93">
        <v>0.85552178668048118</v>
      </c>
      <c r="O54" s="20"/>
    </row>
    <row r="55" spans="1:15" x14ac:dyDescent="0.25">
      <c r="A55" s="5">
        <v>54</v>
      </c>
      <c r="B55" s="6">
        <v>2008</v>
      </c>
      <c r="C55" s="7" t="s">
        <v>59</v>
      </c>
      <c r="D55" s="6">
        <v>43</v>
      </c>
      <c r="E55" s="70">
        <v>43728</v>
      </c>
      <c r="F55" s="70">
        <v>43732</v>
      </c>
      <c r="G55" s="8">
        <v>204.99999999999997</v>
      </c>
      <c r="H55" s="8">
        <v>699.90000000000009</v>
      </c>
      <c r="I55" s="8">
        <v>126.28139534883719</v>
      </c>
      <c r="J55" s="8">
        <v>508</v>
      </c>
      <c r="K55" s="89">
        <v>5.26172480620155</v>
      </c>
      <c r="L55" s="92">
        <v>7253.62</v>
      </c>
      <c r="M55" s="93">
        <v>0.83504518505727277</v>
      </c>
      <c r="O55" s="20"/>
    </row>
    <row r="56" spans="1:15" x14ac:dyDescent="0.25">
      <c r="A56" s="5">
        <v>55</v>
      </c>
      <c r="B56" s="6">
        <v>2009</v>
      </c>
      <c r="C56" s="7" t="s">
        <v>60</v>
      </c>
      <c r="D56" s="6">
        <v>44</v>
      </c>
      <c r="E56" s="70">
        <v>43711</v>
      </c>
      <c r="F56" s="70">
        <v>43714</v>
      </c>
      <c r="G56" s="8">
        <v>71.013636363636365</v>
      </c>
      <c r="H56" s="8">
        <v>185.5</v>
      </c>
      <c r="I56" s="8">
        <v>51.302272727272729</v>
      </c>
      <c r="J56" s="8">
        <v>161</v>
      </c>
      <c r="K56" s="89">
        <v>2.1375946969696966</v>
      </c>
      <c r="L56" s="92">
        <v>6927.03</v>
      </c>
      <c r="M56" s="93">
        <v>0.79744776377136939</v>
      </c>
      <c r="O56" s="20"/>
    </row>
    <row r="57" spans="1:15" x14ac:dyDescent="0.25">
      <c r="A57" s="5">
        <v>56</v>
      </c>
      <c r="B57" s="6">
        <v>2010</v>
      </c>
      <c r="C57" s="7" t="s">
        <v>61</v>
      </c>
      <c r="D57" s="6">
        <v>44</v>
      </c>
      <c r="E57" s="70">
        <v>43706</v>
      </c>
      <c r="F57" s="70">
        <v>43709</v>
      </c>
      <c r="G57" s="8">
        <v>67.972727272727241</v>
      </c>
      <c r="H57" s="8">
        <v>151.1</v>
      </c>
      <c r="I57" s="8">
        <v>54.465909090909093</v>
      </c>
      <c r="J57" s="8">
        <v>109.2</v>
      </c>
      <c r="K57" s="89">
        <v>2.2694128787878789</v>
      </c>
      <c r="L57" s="92">
        <v>6985</v>
      </c>
      <c r="M57" s="93">
        <v>0.80412133770793759</v>
      </c>
      <c r="O57" s="20"/>
    </row>
    <row r="58" spans="1:15" x14ac:dyDescent="0.25">
      <c r="A58" s="5">
        <v>57</v>
      </c>
      <c r="B58" s="6">
        <v>2010</v>
      </c>
      <c r="C58" s="7" t="s">
        <v>62</v>
      </c>
      <c r="D58" s="6">
        <v>45</v>
      </c>
      <c r="E58" s="70">
        <v>43742</v>
      </c>
      <c r="F58" s="70">
        <v>43746</v>
      </c>
      <c r="G58" s="8">
        <v>183.28</v>
      </c>
      <c r="H58" s="8">
        <v>486.7</v>
      </c>
      <c r="I58" s="8">
        <v>86.875555555555579</v>
      </c>
      <c r="J58" s="8">
        <v>281.89999999999998</v>
      </c>
      <c r="K58" s="89">
        <v>3.6198148148148146</v>
      </c>
      <c r="L58" s="92">
        <v>7250.68</v>
      </c>
      <c r="M58" s="93">
        <v>0.83470672883209585</v>
      </c>
      <c r="O58" s="20"/>
    </row>
    <row r="59" spans="1:15" x14ac:dyDescent="0.25">
      <c r="A59" s="5">
        <v>58</v>
      </c>
      <c r="B59" s="6">
        <v>2011</v>
      </c>
      <c r="C59" s="7" t="s">
        <v>63</v>
      </c>
      <c r="D59" s="6">
        <v>49</v>
      </c>
      <c r="E59" s="70">
        <v>43698</v>
      </c>
      <c r="F59" s="70">
        <v>43701</v>
      </c>
      <c r="G59" s="8">
        <v>220.52000000000004</v>
      </c>
      <c r="H59" s="8">
        <v>608.29999999999995</v>
      </c>
      <c r="I59" s="8">
        <v>109.8612244897959</v>
      </c>
      <c r="J59" s="8">
        <v>313.39999999999998</v>
      </c>
      <c r="K59" s="89">
        <v>4.5775510204081638</v>
      </c>
      <c r="L59" s="92">
        <v>7835.12</v>
      </c>
      <c r="M59" s="93">
        <v>0.90198814252000226</v>
      </c>
      <c r="O59" s="20"/>
    </row>
    <row r="60" spans="1:15" x14ac:dyDescent="0.25">
      <c r="A60" s="5">
        <v>59</v>
      </c>
      <c r="B60" s="6">
        <v>2015</v>
      </c>
      <c r="C60" s="7" t="s">
        <v>60</v>
      </c>
      <c r="D60" s="6">
        <v>65</v>
      </c>
      <c r="E60" s="70">
        <v>43704</v>
      </c>
      <c r="F60" s="70">
        <v>43707</v>
      </c>
      <c r="G60" s="8">
        <v>30.560000000000016</v>
      </c>
      <c r="H60" s="8">
        <v>124.8</v>
      </c>
      <c r="I60" s="8">
        <v>19.064615384615394</v>
      </c>
      <c r="J60" s="8">
        <v>80.3</v>
      </c>
      <c r="K60" s="89">
        <v>0.79435897435897407</v>
      </c>
      <c r="L60" s="92">
        <v>8006.66</v>
      </c>
      <c r="M60" s="93">
        <v>0.92173602716859493</v>
      </c>
      <c r="O60" s="20"/>
    </row>
    <row r="61" spans="1:15" x14ac:dyDescent="0.25">
      <c r="A61" s="5">
        <v>60</v>
      </c>
      <c r="B61" s="6">
        <v>2017</v>
      </c>
      <c r="C61" s="7" t="s">
        <v>64</v>
      </c>
      <c r="D61" s="6">
        <v>60</v>
      </c>
      <c r="E61" s="70">
        <v>43714</v>
      </c>
      <c r="F61" s="70">
        <v>43716</v>
      </c>
      <c r="G61" s="8">
        <v>101.09121428571429</v>
      </c>
      <c r="H61" s="8">
        <v>280.7</v>
      </c>
      <c r="I61" s="8">
        <v>73.050233333333324</v>
      </c>
      <c r="J61" s="8">
        <v>223.8</v>
      </c>
      <c r="K61" s="89">
        <v>3.0437597222222226</v>
      </c>
      <c r="L61" s="92">
        <v>7942.42</v>
      </c>
      <c r="M61" s="93">
        <v>0.91434064352731248</v>
      </c>
      <c r="O61" s="20"/>
    </row>
    <row r="62" spans="1:15" x14ac:dyDescent="0.25">
      <c r="A62" s="9">
        <v>61</v>
      </c>
      <c r="B62" s="10">
        <v>2017</v>
      </c>
      <c r="C62" s="7" t="s">
        <v>65</v>
      </c>
      <c r="D62" s="6">
        <v>51</v>
      </c>
      <c r="E62" s="70">
        <v>43727</v>
      </c>
      <c r="F62" s="70">
        <v>43729</v>
      </c>
      <c r="G62" s="8">
        <v>355.79384615384606</v>
      </c>
      <c r="H62" s="8">
        <v>733.04399999999964</v>
      </c>
      <c r="I62" s="8">
        <v>304.90490196078423</v>
      </c>
      <c r="J62" s="8">
        <v>680.46599999999967</v>
      </c>
      <c r="K62" s="89">
        <v>12.704370915032687</v>
      </c>
      <c r="L62" s="94">
        <v>7868.06</v>
      </c>
      <c r="M62" s="95">
        <v>0.90578023369596505</v>
      </c>
      <c r="O62" s="20"/>
    </row>
    <row r="63" spans="1:15" x14ac:dyDescent="0.25">
      <c r="C63" s="11"/>
      <c r="D63" s="12"/>
      <c r="E63" s="12"/>
      <c r="F63" s="12"/>
      <c r="G63" s="13"/>
      <c r="H63" s="13"/>
      <c r="I63" s="13"/>
      <c r="J63" s="13"/>
      <c r="K63" s="82"/>
      <c r="L63" s="83"/>
      <c r="M63" s="84"/>
      <c r="O63" s="20"/>
    </row>
    <row r="64" spans="1:15" x14ac:dyDescent="0.25">
      <c r="C64" s="14" t="s">
        <v>66</v>
      </c>
      <c r="D64" s="15">
        <v>18</v>
      </c>
      <c r="E64" s="15"/>
      <c r="F64" s="15"/>
      <c r="G64" s="16">
        <v>12.361038961038961</v>
      </c>
      <c r="H64" s="16">
        <v>61.5</v>
      </c>
      <c r="I64" s="16">
        <v>8.9402597402597408</v>
      </c>
      <c r="J64" s="16">
        <v>28.4</v>
      </c>
      <c r="K64" s="71">
        <v>0.37251082251082257</v>
      </c>
      <c r="L64" s="78">
        <f>MIN(L2:L62)</f>
        <v>6927.03</v>
      </c>
      <c r="M64" s="85">
        <f>MIN(M2:M62)</f>
        <v>0.79744776377136939</v>
      </c>
      <c r="O64" s="21"/>
    </row>
    <row r="65" spans="3:15" x14ac:dyDescent="0.25">
      <c r="C65" s="14" t="s">
        <v>67</v>
      </c>
      <c r="D65" s="15">
        <v>91</v>
      </c>
      <c r="E65" s="15"/>
      <c r="F65" s="15"/>
      <c r="G65" s="16">
        <v>398.09624999999994</v>
      </c>
      <c r="H65" s="16">
        <v>975.99999999999989</v>
      </c>
      <c r="I65" s="16">
        <v>304.90490196078423</v>
      </c>
      <c r="J65" s="16">
        <v>680.46599999999967</v>
      </c>
      <c r="K65" s="71">
        <v>12.704370915032687</v>
      </c>
      <c r="L65" s="78">
        <f>MAX(L2:L62)</f>
        <v>8156.63</v>
      </c>
      <c r="M65" s="85">
        <f>MAX(M2:M62)</f>
        <v>0.93900074828757263</v>
      </c>
      <c r="O65" s="20"/>
    </row>
    <row r="66" spans="3:15" x14ac:dyDescent="0.25">
      <c r="C66" s="14" t="s">
        <v>68</v>
      </c>
      <c r="D66" s="16">
        <v>59.245901639344261</v>
      </c>
      <c r="E66" s="16"/>
      <c r="F66" s="16"/>
      <c r="G66" s="16">
        <v>125.3105586001065</v>
      </c>
      <c r="H66" s="16">
        <v>350.70619672131136</v>
      </c>
      <c r="I66" s="16">
        <v>84.921090450295964</v>
      </c>
      <c r="J66" s="16">
        <v>255.8169836065573</v>
      </c>
      <c r="K66" s="71">
        <v>3.5346424241487662</v>
      </c>
      <c r="L66" s="78">
        <f>AVERAGE(L2:L62)</f>
        <v>7754.6490163934404</v>
      </c>
      <c r="M66" s="85">
        <f>AVERAGE(M2:M62)</f>
        <v>0.89272422913641203</v>
      </c>
      <c r="O66" s="20"/>
    </row>
    <row r="67" spans="3:15" x14ac:dyDescent="0.25">
      <c r="C67" s="17" t="s">
        <v>69</v>
      </c>
      <c r="D67" s="18">
        <v>56</v>
      </c>
      <c r="E67" s="18"/>
      <c r="F67" s="18"/>
      <c r="G67" s="19">
        <v>99.004113207547164</v>
      </c>
      <c r="H67" s="19">
        <v>299.71999999999997</v>
      </c>
      <c r="I67" s="19">
        <v>66.678954545454516</v>
      </c>
      <c r="J67" s="19">
        <v>221.5</v>
      </c>
      <c r="K67" s="86">
        <v>2.7782897727272728</v>
      </c>
      <c r="L67" s="87">
        <f>MEDIAN(L2:L62)</f>
        <v>7835.12</v>
      </c>
      <c r="M67" s="88">
        <f>MEDIAN(M2:M62)</f>
        <v>0.90198814252000226</v>
      </c>
      <c r="O67" s="20"/>
    </row>
    <row r="68" spans="3:15" x14ac:dyDescent="0.25">
      <c r="O68" s="20"/>
    </row>
    <row r="69" spans="3:15" x14ac:dyDescent="0.25">
      <c r="O69" s="20"/>
    </row>
    <row r="70" spans="3:15" x14ac:dyDescent="0.25">
      <c r="O70" s="20"/>
    </row>
    <row r="71" spans="3:15" x14ac:dyDescent="0.25">
      <c r="O71" s="20"/>
    </row>
    <row r="72" spans="3:15" x14ac:dyDescent="0.25">
      <c r="O72" s="20"/>
    </row>
    <row r="73" spans="3:15" x14ac:dyDescent="0.25">
      <c r="O73" s="20"/>
    </row>
    <row r="74" spans="3:15" x14ac:dyDescent="0.25">
      <c r="O74" s="20"/>
    </row>
    <row r="75" spans="3:15" x14ac:dyDescent="0.25">
      <c r="O75" s="20"/>
    </row>
    <row r="76" spans="3:15" x14ac:dyDescent="0.25">
      <c r="O76" s="20"/>
    </row>
    <row r="77" spans="3:15" x14ac:dyDescent="0.25">
      <c r="O77" s="20"/>
    </row>
    <row r="78" spans="3:15" x14ac:dyDescent="0.25">
      <c r="O78" s="20"/>
    </row>
    <row r="79" spans="3:15" x14ac:dyDescent="0.25">
      <c r="O79" s="20"/>
    </row>
    <row r="80" spans="3:15" x14ac:dyDescent="0.25">
      <c r="O80" s="20"/>
    </row>
    <row r="81" spans="15:15" x14ac:dyDescent="0.25">
      <c r="O81" s="21"/>
    </row>
    <row r="82" spans="15:15" x14ac:dyDescent="0.25">
      <c r="O82" s="20"/>
    </row>
    <row r="83" spans="15:15" x14ac:dyDescent="0.25">
      <c r="O83" s="20"/>
    </row>
    <row r="84" spans="15:15" x14ac:dyDescent="0.25">
      <c r="O84" s="20"/>
    </row>
    <row r="85" spans="15:15" x14ac:dyDescent="0.25">
      <c r="O85" s="20"/>
    </row>
    <row r="86" spans="15:15" x14ac:dyDescent="0.25">
      <c r="O86" s="20"/>
    </row>
    <row r="87" spans="15:15" x14ac:dyDescent="0.25">
      <c r="O87" s="20"/>
    </row>
    <row r="88" spans="15:15" x14ac:dyDescent="0.25">
      <c r="O88" s="20"/>
    </row>
    <row r="89" spans="15:15" x14ac:dyDescent="0.25">
      <c r="O89" s="20"/>
    </row>
    <row r="90" spans="15:15" x14ac:dyDescent="0.25">
      <c r="O90" s="20"/>
    </row>
    <row r="91" spans="15:15" x14ac:dyDescent="0.25">
      <c r="O91" s="20"/>
    </row>
    <row r="92" spans="15:15" x14ac:dyDescent="0.25">
      <c r="O92" s="20"/>
    </row>
    <row r="93" spans="15:15" x14ac:dyDescent="0.25">
      <c r="O93" s="20"/>
    </row>
    <row r="94" spans="15:15" x14ac:dyDescent="0.25">
      <c r="O94" s="20"/>
    </row>
    <row r="95" spans="15:15" x14ac:dyDescent="0.25">
      <c r="O95" s="20"/>
    </row>
    <row r="96" spans="15:15" x14ac:dyDescent="0.25">
      <c r="O96" s="20"/>
    </row>
    <row r="97" spans="15:15" x14ac:dyDescent="0.25">
      <c r="O97" s="20"/>
    </row>
    <row r="98" spans="15:15" x14ac:dyDescent="0.25">
      <c r="O98" s="21"/>
    </row>
    <row r="99" spans="15:15" x14ac:dyDescent="0.25">
      <c r="O99" s="20"/>
    </row>
    <row r="100" spans="15:15" x14ac:dyDescent="0.25">
      <c r="O100" s="20"/>
    </row>
    <row r="101" spans="15:15" x14ac:dyDescent="0.25">
      <c r="O101" s="20"/>
    </row>
    <row r="102" spans="15:15" x14ac:dyDescent="0.25">
      <c r="O102" s="20"/>
    </row>
    <row r="103" spans="15:15" x14ac:dyDescent="0.25">
      <c r="O103" s="20"/>
    </row>
    <row r="104" spans="15:15" x14ac:dyDescent="0.25">
      <c r="O104" s="20"/>
    </row>
    <row r="105" spans="15:15" x14ac:dyDescent="0.25">
      <c r="O105" s="20"/>
    </row>
    <row r="106" spans="15:15" x14ac:dyDescent="0.25">
      <c r="O106" s="20"/>
    </row>
    <row r="107" spans="15:15" x14ac:dyDescent="0.25">
      <c r="O107" s="20"/>
    </row>
    <row r="108" spans="15:15" x14ac:dyDescent="0.25">
      <c r="O108" s="20"/>
    </row>
    <row r="109" spans="15:15" x14ac:dyDescent="0.25">
      <c r="O109" s="20"/>
    </row>
    <row r="110" spans="15:15" x14ac:dyDescent="0.25">
      <c r="O110" s="20"/>
    </row>
    <row r="111" spans="15:15" x14ac:dyDescent="0.25">
      <c r="O111" s="20"/>
    </row>
    <row r="112" spans="15:15" x14ac:dyDescent="0.25">
      <c r="O112" s="20"/>
    </row>
    <row r="113" spans="15:15" x14ac:dyDescent="0.25">
      <c r="O113" s="20"/>
    </row>
    <row r="114" spans="15:15" x14ac:dyDescent="0.25">
      <c r="O114" s="20"/>
    </row>
    <row r="115" spans="15:15" x14ac:dyDescent="0.25">
      <c r="O115" s="21"/>
    </row>
    <row r="116" spans="15:15" x14ac:dyDescent="0.25">
      <c r="O116" s="20"/>
    </row>
    <row r="117" spans="15:15" x14ac:dyDescent="0.25">
      <c r="O117" s="20"/>
    </row>
    <row r="118" spans="15:15" x14ac:dyDescent="0.25">
      <c r="O118" s="20"/>
    </row>
    <row r="119" spans="15:15" x14ac:dyDescent="0.25">
      <c r="O119" s="20"/>
    </row>
    <row r="120" spans="15:15" x14ac:dyDescent="0.25">
      <c r="O120" s="20"/>
    </row>
    <row r="121" spans="15:15" x14ac:dyDescent="0.25">
      <c r="O121" s="20"/>
    </row>
    <row r="122" spans="15:15" x14ac:dyDescent="0.25">
      <c r="O122" s="20"/>
    </row>
    <row r="123" spans="15:15" x14ac:dyDescent="0.25">
      <c r="O123" s="20"/>
    </row>
    <row r="124" spans="15:15" x14ac:dyDescent="0.25">
      <c r="O124" s="20"/>
    </row>
    <row r="125" spans="15:15" x14ac:dyDescent="0.25">
      <c r="O125" s="20"/>
    </row>
    <row r="126" spans="15:15" x14ac:dyDescent="0.25">
      <c r="O126" s="20"/>
    </row>
    <row r="127" spans="15:15" x14ac:dyDescent="0.25">
      <c r="O127" s="20"/>
    </row>
    <row r="128" spans="15:15" x14ac:dyDescent="0.25">
      <c r="O128" s="20"/>
    </row>
    <row r="129" spans="15:15" x14ac:dyDescent="0.25">
      <c r="O129" s="20"/>
    </row>
    <row r="130" spans="15:15" x14ac:dyDescent="0.25">
      <c r="O130" s="20"/>
    </row>
    <row r="131" spans="15:15" x14ac:dyDescent="0.25">
      <c r="O131" s="20"/>
    </row>
    <row r="132" spans="15:15" x14ac:dyDescent="0.25">
      <c r="O132" s="21"/>
    </row>
    <row r="133" spans="15:15" x14ac:dyDescent="0.25">
      <c r="O133" s="20"/>
    </row>
    <row r="134" spans="15:15" x14ac:dyDescent="0.25">
      <c r="O134" s="20"/>
    </row>
    <row r="135" spans="15:15" x14ac:dyDescent="0.25">
      <c r="O135" s="20"/>
    </row>
    <row r="136" spans="15:15" x14ac:dyDescent="0.25">
      <c r="O136" s="20"/>
    </row>
    <row r="137" spans="15:15" x14ac:dyDescent="0.25">
      <c r="O137" s="20"/>
    </row>
    <row r="138" spans="15:15" x14ac:dyDescent="0.25">
      <c r="O138" s="20"/>
    </row>
    <row r="139" spans="15:15" x14ac:dyDescent="0.25">
      <c r="O139" s="20"/>
    </row>
    <row r="140" spans="15:15" x14ac:dyDescent="0.25">
      <c r="O140" s="20"/>
    </row>
    <row r="141" spans="15:15" x14ac:dyDescent="0.25">
      <c r="O141" s="20"/>
    </row>
    <row r="142" spans="15:15" x14ac:dyDescent="0.25">
      <c r="O142" s="20"/>
    </row>
    <row r="143" spans="15:15" x14ac:dyDescent="0.25">
      <c r="O143" s="20"/>
    </row>
    <row r="144" spans="15:15" x14ac:dyDescent="0.25">
      <c r="O144" s="20"/>
    </row>
    <row r="145" spans="15:15" x14ac:dyDescent="0.25">
      <c r="O145" s="20"/>
    </row>
    <row r="146" spans="15:15" x14ac:dyDescent="0.25">
      <c r="O146" s="20"/>
    </row>
    <row r="147" spans="15:15" x14ac:dyDescent="0.25">
      <c r="O147" s="20"/>
    </row>
    <row r="148" spans="15:15" x14ac:dyDescent="0.25">
      <c r="O148" s="20"/>
    </row>
    <row r="149" spans="15:15" x14ac:dyDescent="0.25">
      <c r="O149" s="21"/>
    </row>
    <row r="150" spans="15:15" x14ac:dyDescent="0.25">
      <c r="O150" s="20"/>
    </row>
    <row r="151" spans="15:15" x14ac:dyDescent="0.25">
      <c r="O151" s="20"/>
    </row>
    <row r="152" spans="15:15" x14ac:dyDescent="0.25">
      <c r="O152" s="20"/>
    </row>
    <row r="153" spans="15:15" x14ac:dyDescent="0.25">
      <c r="O153" s="20"/>
    </row>
    <row r="154" spans="15:15" x14ac:dyDescent="0.25">
      <c r="O154" s="20"/>
    </row>
    <row r="155" spans="15:15" x14ac:dyDescent="0.25">
      <c r="O155" s="20"/>
    </row>
    <row r="156" spans="15:15" x14ac:dyDescent="0.25">
      <c r="O156" s="20"/>
    </row>
    <row r="157" spans="15:15" x14ac:dyDescent="0.25">
      <c r="O157" s="20"/>
    </row>
    <row r="158" spans="15:15" x14ac:dyDescent="0.25">
      <c r="O158" s="20"/>
    </row>
    <row r="159" spans="15:15" x14ac:dyDescent="0.25">
      <c r="O159" s="20"/>
    </row>
    <row r="160" spans="15:15" x14ac:dyDescent="0.25">
      <c r="O160" s="20"/>
    </row>
    <row r="161" spans="15:15" x14ac:dyDescent="0.25">
      <c r="O161" s="20"/>
    </row>
    <row r="162" spans="15:15" x14ac:dyDescent="0.25">
      <c r="O162" s="20"/>
    </row>
    <row r="163" spans="15:15" x14ac:dyDescent="0.25">
      <c r="O163" s="20"/>
    </row>
    <row r="164" spans="15:15" x14ac:dyDescent="0.25">
      <c r="O164" s="20"/>
    </row>
    <row r="165" spans="15:15" x14ac:dyDescent="0.25">
      <c r="O165" s="20"/>
    </row>
    <row r="166" spans="15:15" x14ac:dyDescent="0.25">
      <c r="O166" s="21"/>
    </row>
    <row r="167" spans="15:15" x14ac:dyDescent="0.25">
      <c r="O167" s="20"/>
    </row>
    <row r="168" spans="15:15" x14ac:dyDescent="0.25">
      <c r="O168" s="20"/>
    </row>
    <row r="169" spans="15:15" x14ac:dyDescent="0.25">
      <c r="O169" s="20"/>
    </row>
    <row r="170" spans="15:15" x14ac:dyDescent="0.25">
      <c r="O170" s="20"/>
    </row>
    <row r="171" spans="15:15" x14ac:dyDescent="0.25">
      <c r="O171" s="20"/>
    </row>
    <row r="172" spans="15:15" x14ac:dyDescent="0.25">
      <c r="O172" s="20"/>
    </row>
    <row r="173" spans="15:15" x14ac:dyDescent="0.25">
      <c r="O173" s="20"/>
    </row>
    <row r="174" spans="15:15" x14ac:dyDescent="0.25">
      <c r="O174" s="20"/>
    </row>
    <row r="175" spans="15:15" x14ac:dyDescent="0.25">
      <c r="O175" s="20"/>
    </row>
    <row r="176" spans="15:15" x14ac:dyDescent="0.25">
      <c r="O176" s="20"/>
    </row>
    <row r="177" spans="15:15" x14ac:dyDescent="0.25">
      <c r="O177" s="20"/>
    </row>
    <row r="178" spans="15:15" x14ac:dyDescent="0.25">
      <c r="O178" s="20"/>
    </row>
    <row r="179" spans="15:15" x14ac:dyDescent="0.25">
      <c r="O179" s="20"/>
    </row>
    <row r="180" spans="15:15" x14ac:dyDescent="0.25">
      <c r="O180" s="20"/>
    </row>
    <row r="181" spans="15:15" x14ac:dyDescent="0.25">
      <c r="O181" s="20"/>
    </row>
    <row r="182" spans="15:15" x14ac:dyDescent="0.25">
      <c r="O182" s="20"/>
    </row>
    <row r="183" spans="15:15" x14ac:dyDescent="0.25">
      <c r="O183" s="21"/>
    </row>
    <row r="184" spans="15:15" x14ac:dyDescent="0.25">
      <c r="O184" s="20"/>
    </row>
    <row r="185" spans="15:15" x14ac:dyDescent="0.25">
      <c r="O185" s="20"/>
    </row>
    <row r="186" spans="15:15" x14ac:dyDescent="0.25">
      <c r="O186" s="20"/>
    </row>
    <row r="187" spans="15:15" x14ac:dyDescent="0.25">
      <c r="O187" s="20"/>
    </row>
    <row r="188" spans="15:15" x14ac:dyDescent="0.25">
      <c r="O188" s="20"/>
    </row>
    <row r="189" spans="15:15" x14ac:dyDescent="0.25">
      <c r="O189" s="20"/>
    </row>
    <row r="190" spans="15:15" x14ac:dyDescent="0.25">
      <c r="O190" s="20"/>
    </row>
    <row r="191" spans="15:15" x14ac:dyDescent="0.25">
      <c r="O191" s="20"/>
    </row>
    <row r="192" spans="15:15" x14ac:dyDescent="0.25">
      <c r="O192" s="20"/>
    </row>
    <row r="193" spans="15:15" x14ac:dyDescent="0.25">
      <c r="O193" s="20"/>
    </row>
    <row r="194" spans="15:15" x14ac:dyDescent="0.25">
      <c r="O194" s="20"/>
    </row>
    <row r="195" spans="15:15" x14ac:dyDescent="0.25">
      <c r="O195" s="20"/>
    </row>
    <row r="196" spans="15:15" x14ac:dyDescent="0.25">
      <c r="O196" s="20"/>
    </row>
    <row r="197" spans="15:15" x14ac:dyDescent="0.25">
      <c r="O197" s="20"/>
    </row>
    <row r="198" spans="15:15" x14ac:dyDescent="0.25">
      <c r="O198" s="20"/>
    </row>
    <row r="199" spans="15:15" x14ac:dyDescent="0.25">
      <c r="O199" s="20"/>
    </row>
    <row r="200" spans="15:15" x14ac:dyDescent="0.25">
      <c r="O200" s="21"/>
    </row>
    <row r="201" spans="15:15" x14ac:dyDescent="0.25">
      <c r="O201" s="20"/>
    </row>
    <row r="202" spans="15:15" x14ac:dyDescent="0.25">
      <c r="O202" s="20"/>
    </row>
    <row r="203" spans="15:15" x14ac:dyDescent="0.25">
      <c r="O203" s="20"/>
    </row>
    <row r="204" spans="15:15" x14ac:dyDescent="0.25">
      <c r="O204" s="20"/>
    </row>
    <row r="205" spans="15:15" x14ac:dyDescent="0.25">
      <c r="O205" s="20"/>
    </row>
    <row r="206" spans="15:15" x14ac:dyDescent="0.25">
      <c r="O206" s="20"/>
    </row>
    <row r="207" spans="15:15" x14ac:dyDescent="0.25">
      <c r="O207" s="20"/>
    </row>
    <row r="208" spans="15:15" x14ac:dyDescent="0.25">
      <c r="O208" s="20"/>
    </row>
    <row r="209" spans="15:15" x14ac:dyDescent="0.25">
      <c r="O209" s="20"/>
    </row>
    <row r="210" spans="15:15" x14ac:dyDescent="0.25">
      <c r="O210" s="20"/>
    </row>
    <row r="211" spans="15:15" x14ac:dyDescent="0.25">
      <c r="O211" s="20"/>
    </row>
    <row r="212" spans="15:15" x14ac:dyDescent="0.25">
      <c r="O212" s="20"/>
    </row>
    <row r="213" spans="15:15" x14ac:dyDescent="0.25">
      <c r="O213" s="20"/>
    </row>
    <row r="214" spans="15:15" x14ac:dyDescent="0.25">
      <c r="O214" s="20"/>
    </row>
    <row r="215" spans="15:15" x14ac:dyDescent="0.25">
      <c r="O215" s="20"/>
    </row>
    <row r="216" spans="15:15" x14ac:dyDescent="0.25">
      <c r="O216" s="20"/>
    </row>
    <row r="217" spans="15:15" x14ac:dyDescent="0.25">
      <c r="O217" s="21"/>
    </row>
    <row r="218" spans="15:15" x14ac:dyDescent="0.25">
      <c r="O218" s="20"/>
    </row>
    <row r="219" spans="15:15" x14ac:dyDescent="0.25">
      <c r="O219" s="20"/>
    </row>
    <row r="220" spans="15:15" x14ac:dyDescent="0.25">
      <c r="O220" s="20"/>
    </row>
    <row r="221" spans="15:15" x14ac:dyDescent="0.25">
      <c r="O221" s="20"/>
    </row>
    <row r="222" spans="15:15" x14ac:dyDescent="0.25">
      <c r="O222" s="20"/>
    </row>
    <row r="223" spans="15:15" x14ac:dyDescent="0.25">
      <c r="O223" s="20"/>
    </row>
    <row r="224" spans="15:15" x14ac:dyDescent="0.25">
      <c r="O224" s="20"/>
    </row>
    <row r="225" spans="15:15" x14ac:dyDescent="0.25">
      <c r="O225" s="20"/>
    </row>
    <row r="226" spans="15:15" x14ac:dyDescent="0.25">
      <c r="O226" s="20"/>
    </row>
    <row r="227" spans="15:15" x14ac:dyDescent="0.25">
      <c r="O227" s="20"/>
    </row>
    <row r="228" spans="15:15" x14ac:dyDescent="0.25">
      <c r="O228" s="20"/>
    </row>
    <row r="229" spans="15:15" x14ac:dyDescent="0.25">
      <c r="O229" s="20"/>
    </row>
    <row r="230" spans="15:15" x14ac:dyDescent="0.25">
      <c r="O230" s="20"/>
    </row>
    <row r="231" spans="15:15" x14ac:dyDescent="0.25">
      <c r="O231" s="20"/>
    </row>
    <row r="232" spans="15:15" x14ac:dyDescent="0.25">
      <c r="O232" s="20"/>
    </row>
    <row r="233" spans="15:15" x14ac:dyDescent="0.25">
      <c r="O233" s="20"/>
    </row>
    <row r="234" spans="15:15" x14ac:dyDescent="0.25">
      <c r="O234" s="21"/>
    </row>
    <row r="235" spans="15:15" x14ac:dyDescent="0.25">
      <c r="O235" s="20"/>
    </row>
    <row r="236" spans="15:15" x14ac:dyDescent="0.25">
      <c r="O236" s="20"/>
    </row>
    <row r="237" spans="15:15" x14ac:dyDescent="0.25">
      <c r="O237" s="20"/>
    </row>
    <row r="238" spans="15:15" x14ac:dyDescent="0.25">
      <c r="O238" s="20"/>
    </row>
    <row r="239" spans="15:15" x14ac:dyDescent="0.25">
      <c r="O239" s="20"/>
    </row>
    <row r="240" spans="15:15" x14ac:dyDescent="0.25">
      <c r="O240" s="20"/>
    </row>
    <row r="241" spans="15:15" x14ac:dyDescent="0.25">
      <c r="O241" s="20"/>
    </row>
    <row r="242" spans="15:15" x14ac:dyDescent="0.25">
      <c r="O242" s="20"/>
    </row>
    <row r="243" spans="15:15" x14ac:dyDescent="0.25">
      <c r="O243" s="20"/>
    </row>
    <row r="244" spans="15:15" x14ac:dyDescent="0.25">
      <c r="O244" s="20"/>
    </row>
    <row r="245" spans="15:15" x14ac:dyDescent="0.25">
      <c r="O245" s="20"/>
    </row>
    <row r="246" spans="15:15" x14ac:dyDescent="0.25">
      <c r="O246" s="20"/>
    </row>
    <row r="247" spans="15:15" x14ac:dyDescent="0.25">
      <c r="O247" s="20"/>
    </row>
    <row r="248" spans="15:15" x14ac:dyDescent="0.25">
      <c r="O248" s="20"/>
    </row>
    <row r="249" spans="15:15" x14ac:dyDescent="0.25">
      <c r="O249" s="20"/>
    </row>
    <row r="250" spans="15:15" x14ac:dyDescent="0.25">
      <c r="O250" s="20"/>
    </row>
    <row r="251" spans="15:15" x14ac:dyDescent="0.25">
      <c r="O251" s="21"/>
    </row>
    <row r="252" spans="15:15" x14ac:dyDescent="0.25">
      <c r="O252" s="20"/>
    </row>
    <row r="253" spans="15:15" x14ac:dyDescent="0.25">
      <c r="O253" s="20"/>
    </row>
    <row r="254" spans="15:15" x14ac:dyDescent="0.25">
      <c r="O254" s="20"/>
    </row>
    <row r="255" spans="15:15" x14ac:dyDescent="0.25">
      <c r="O255" s="20"/>
    </row>
    <row r="256" spans="15:15" x14ac:dyDescent="0.25">
      <c r="O256" s="20"/>
    </row>
    <row r="257" spans="15:15" x14ac:dyDescent="0.25">
      <c r="O257" s="20"/>
    </row>
    <row r="258" spans="15:15" x14ac:dyDescent="0.25">
      <c r="O258" s="20"/>
    </row>
    <row r="259" spans="15:15" x14ac:dyDescent="0.25">
      <c r="O259" s="20"/>
    </row>
    <row r="260" spans="15:15" x14ac:dyDescent="0.25">
      <c r="O260" s="20"/>
    </row>
    <row r="261" spans="15:15" x14ac:dyDescent="0.25">
      <c r="O261" s="20"/>
    </row>
    <row r="262" spans="15:15" x14ac:dyDescent="0.25">
      <c r="O262" s="20"/>
    </row>
    <row r="263" spans="15:15" x14ac:dyDescent="0.25">
      <c r="O263" s="20"/>
    </row>
    <row r="264" spans="15:15" x14ac:dyDescent="0.25">
      <c r="O264" s="20"/>
    </row>
    <row r="265" spans="15:15" x14ac:dyDescent="0.25">
      <c r="O265" s="20"/>
    </row>
    <row r="266" spans="15:15" x14ac:dyDescent="0.25">
      <c r="O266" s="20"/>
    </row>
    <row r="267" spans="15:15" x14ac:dyDescent="0.25">
      <c r="O267" s="20"/>
    </row>
    <row r="268" spans="15:15" x14ac:dyDescent="0.25">
      <c r="O268" s="21"/>
    </row>
    <row r="269" spans="15:15" x14ac:dyDescent="0.25">
      <c r="O269" s="20"/>
    </row>
    <row r="270" spans="15:15" x14ac:dyDescent="0.25">
      <c r="O270" s="20"/>
    </row>
    <row r="271" spans="15:15" x14ac:dyDescent="0.25">
      <c r="O271" s="20"/>
    </row>
    <row r="272" spans="15:15" x14ac:dyDescent="0.25">
      <c r="O272" s="20"/>
    </row>
    <row r="273" spans="15:15" x14ac:dyDescent="0.25">
      <c r="O273" s="20"/>
    </row>
    <row r="274" spans="15:15" x14ac:dyDescent="0.25">
      <c r="O274" s="20"/>
    </row>
    <row r="275" spans="15:15" x14ac:dyDescent="0.25">
      <c r="O275" s="20"/>
    </row>
    <row r="276" spans="15:15" x14ac:dyDescent="0.25">
      <c r="O276" s="20"/>
    </row>
    <row r="277" spans="15:15" x14ac:dyDescent="0.25">
      <c r="O277" s="20"/>
    </row>
    <row r="278" spans="15:15" x14ac:dyDescent="0.25">
      <c r="O278" s="20"/>
    </row>
    <row r="279" spans="15:15" x14ac:dyDescent="0.25">
      <c r="O279" s="20"/>
    </row>
    <row r="280" spans="15:15" x14ac:dyDescent="0.25">
      <c r="O280" s="20"/>
    </row>
    <row r="281" spans="15:15" x14ac:dyDescent="0.25">
      <c r="O281" s="20"/>
    </row>
    <row r="282" spans="15:15" x14ac:dyDescent="0.25">
      <c r="O282" s="20"/>
    </row>
    <row r="283" spans="15:15" x14ac:dyDescent="0.25">
      <c r="O283" s="20"/>
    </row>
    <row r="284" spans="15:15" x14ac:dyDescent="0.25">
      <c r="O284" s="20"/>
    </row>
    <row r="285" spans="15:15" x14ac:dyDescent="0.25">
      <c r="O285" s="21"/>
    </row>
    <row r="286" spans="15:15" x14ac:dyDescent="0.25">
      <c r="O286" s="20"/>
    </row>
    <row r="287" spans="15:15" x14ac:dyDescent="0.25">
      <c r="O287" s="20"/>
    </row>
    <row r="288" spans="15:15" x14ac:dyDescent="0.25">
      <c r="O288" s="20"/>
    </row>
    <row r="289" spans="15:15" x14ac:dyDescent="0.25">
      <c r="O289" s="20"/>
    </row>
    <row r="290" spans="15:15" x14ac:dyDescent="0.25">
      <c r="O290" s="20"/>
    </row>
    <row r="291" spans="15:15" x14ac:dyDescent="0.25">
      <c r="O291" s="20"/>
    </row>
    <row r="292" spans="15:15" x14ac:dyDescent="0.25">
      <c r="O292" s="20"/>
    </row>
    <row r="293" spans="15:15" x14ac:dyDescent="0.25">
      <c r="O293" s="20"/>
    </row>
    <row r="294" spans="15:15" x14ac:dyDescent="0.25">
      <c r="O294" s="20"/>
    </row>
    <row r="295" spans="15:15" x14ac:dyDescent="0.25">
      <c r="O295" s="20"/>
    </row>
    <row r="296" spans="15:15" x14ac:dyDescent="0.25">
      <c r="O296" s="20"/>
    </row>
    <row r="297" spans="15:15" x14ac:dyDescent="0.25">
      <c r="O297" s="20"/>
    </row>
    <row r="298" spans="15:15" x14ac:dyDescent="0.25">
      <c r="O298" s="20"/>
    </row>
    <row r="299" spans="15:15" x14ac:dyDescent="0.25">
      <c r="O299" s="20"/>
    </row>
    <row r="300" spans="15:15" x14ac:dyDescent="0.25">
      <c r="O300" s="20"/>
    </row>
    <row r="301" spans="15:15" x14ac:dyDescent="0.25">
      <c r="O301" s="20"/>
    </row>
    <row r="302" spans="15:15" x14ac:dyDescent="0.25">
      <c r="O302" s="21"/>
    </row>
    <row r="303" spans="15:15" x14ac:dyDescent="0.25">
      <c r="O303" s="20"/>
    </row>
    <row r="304" spans="15:15" x14ac:dyDescent="0.25">
      <c r="O304" s="20"/>
    </row>
    <row r="305" spans="15:15" x14ac:dyDescent="0.25">
      <c r="O305" s="20"/>
    </row>
    <row r="306" spans="15:15" x14ac:dyDescent="0.25">
      <c r="O306" s="20"/>
    </row>
    <row r="307" spans="15:15" x14ac:dyDescent="0.25">
      <c r="O307" s="20"/>
    </row>
    <row r="308" spans="15:15" x14ac:dyDescent="0.25">
      <c r="O308" s="20"/>
    </row>
    <row r="309" spans="15:15" x14ac:dyDescent="0.25">
      <c r="O309" s="20"/>
    </row>
    <row r="310" spans="15:15" x14ac:dyDescent="0.25">
      <c r="O310" s="20"/>
    </row>
    <row r="311" spans="15:15" x14ac:dyDescent="0.25">
      <c r="O311" s="20"/>
    </row>
    <row r="312" spans="15:15" x14ac:dyDescent="0.25">
      <c r="O312" s="20"/>
    </row>
    <row r="313" spans="15:15" x14ac:dyDescent="0.25">
      <c r="O313" s="20"/>
    </row>
    <row r="314" spans="15:15" x14ac:dyDescent="0.25">
      <c r="O314" s="20"/>
    </row>
    <row r="315" spans="15:15" x14ac:dyDescent="0.25">
      <c r="O315" s="20"/>
    </row>
    <row r="316" spans="15:15" x14ac:dyDescent="0.25">
      <c r="O316" s="20"/>
    </row>
    <row r="317" spans="15:15" x14ac:dyDescent="0.25">
      <c r="O317" s="20"/>
    </row>
    <row r="318" spans="15:15" x14ac:dyDescent="0.25">
      <c r="O318" s="20"/>
    </row>
    <row r="319" spans="15:15" x14ac:dyDescent="0.25">
      <c r="O319" s="21"/>
    </row>
    <row r="320" spans="15:15" x14ac:dyDescent="0.25">
      <c r="O320" s="20"/>
    </row>
    <row r="321" spans="15:15" x14ac:dyDescent="0.25">
      <c r="O321" s="20"/>
    </row>
    <row r="322" spans="15:15" x14ac:dyDescent="0.25">
      <c r="O322" s="20"/>
    </row>
    <row r="323" spans="15:15" x14ac:dyDescent="0.25">
      <c r="O323" s="20"/>
    </row>
    <row r="324" spans="15:15" x14ac:dyDescent="0.25">
      <c r="O324" s="20"/>
    </row>
    <row r="325" spans="15:15" x14ac:dyDescent="0.25">
      <c r="O325" s="20"/>
    </row>
    <row r="326" spans="15:15" x14ac:dyDescent="0.25">
      <c r="O326" s="20"/>
    </row>
    <row r="327" spans="15:15" x14ac:dyDescent="0.25">
      <c r="O327" s="20"/>
    </row>
    <row r="328" spans="15:15" x14ac:dyDescent="0.25">
      <c r="O328" s="20"/>
    </row>
    <row r="329" spans="15:15" x14ac:dyDescent="0.25">
      <c r="O329" s="20"/>
    </row>
    <row r="330" spans="15:15" x14ac:dyDescent="0.25">
      <c r="O330" s="20"/>
    </row>
    <row r="331" spans="15:15" x14ac:dyDescent="0.25">
      <c r="O331" s="20"/>
    </row>
    <row r="332" spans="15:15" x14ac:dyDescent="0.25">
      <c r="O332" s="20"/>
    </row>
    <row r="333" spans="15:15" x14ac:dyDescent="0.25">
      <c r="O333" s="20"/>
    </row>
    <row r="334" spans="15:15" x14ac:dyDescent="0.25">
      <c r="O334" s="20"/>
    </row>
    <row r="335" spans="15:15" x14ac:dyDescent="0.25">
      <c r="O335" s="20"/>
    </row>
    <row r="336" spans="15:15" x14ac:dyDescent="0.25">
      <c r="O336" s="21"/>
    </row>
    <row r="337" spans="15:15" x14ac:dyDescent="0.25">
      <c r="O337" s="20"/>
    </row>
    <row r="338" spans="15:15" x14ac:dyDescent="0.25">
      <c r="O338" s="20"/>
    </row>
    <row r="339" spans="15:15" x14ac:dyDescent="0.25">
      <c r="O339" s="20"/>
    </row>
    <row r="340" spans="15:15" x14ac:dyDescent="0.25">
      <c r="O340" s="20"/>
    </row>
    <row r="341" spans="15:15" x14ac:dyDescent="0.25">
      <c r="O341" s="20"/>
    </row>
    <row r="342" spans="15:15" x14ac:dyDescent="0.25">
      <c r="O342" s="20"/>
    </row>
    <row r="343" spans="15:15" x14ac:dyDescent="0.25">
      <c r="O343" s="20"/>
    </row>
    <row r="344" spans="15:15" x14ac:dyDescent="0.25">
      <c r="O344" s="20"/>
    </row>
    <row r="345" spans="15:15" x14ac:dyDescent="0.25">
      <c r="O345" s="20"/>
    </row>
    <row r="346" spans="15:15" x14ac:dyDescent="0.25">
      <c r="O346" s="20"/>
    </row>
    <row r="347" spans="15:15" x14ac:dyDescent="0.25">
      <c r="O347" s="20"/>
    </row>
    <row r="348" spans="15:15" x14ac:dyDescent="0.25">
      <c r="O348" s="20"/>
    </row>
    <row r="349" spans="15:15" x14ac:dyDescent="0.25">
      <c r="O349" s="20"/>
    </row>
    <row r="350" spans="15:15" x14ac:dyDescent="0.25">
      <c r="O350" s="20"/>
    </row>
    <row r="351" spans="15:15" x14ac:dyDescent="0.25">
      <c r="O351" s="20"/>
    </row>
    <row r="352" spans="15:15" x14ac:dyDescent="0.25">
      <c r="O352" s="20"/>
    </row>
    <row r="353" spans="15:15" x14ac:dyDescent="0.25">
      <c r="O353" s="21"/>
    </row>
    <row r="354" spans="15:15" x14ac:dyDescent="0.25">
      <c r="O354" s="20"/>
    </row>
    <row r="355" spans="15:15" x14ac:dyDescent="0.25">
      <c r="O355" s="20"/>
    </row>
    <row r="356" spans="15:15" x14ac:dyDescent="0.25">
      <c r="O356" s="20"/>
    </row>
    <row r="357" spans="15:15" x14ac:dyDescent="0.25">
      <c r="O357" s="20"/>
    </row>
    <row r="358" spans="15:15" x14ac:dyDescent="0.25">
      <c r="O358" s="20"/>
    </row>
    <row r="359" spans="15:15" x14ac:dyDescent="0.25">
      <c r="O359" s="20"/>
    </row>
    <row r="360" spans="15:15" x14ac:dyDescent="0.25">
      <c r="O360" s="20"/>
    </row>
    <row r="361" spans="15:15" x14ac:dyDescent="0.25">
      <c r="O361" s="20"/>
    </row>
    <row r="362" spans="15:15" x14ac:dyDescent="0.25">
      <c r="O362" s="20"/>
    </row>
    <row r="363" spans="15:15" x14ac:dyDescent="0.25">
      <c r="O363" s="20"/>
    </row>
    <row r="364" spans="15:15" x14ac:dyDescent="0.25">
      <c r="O364" s="20"/>
    </row>
    <row r="365" spans="15:15" x14ac:dyDescent="0.25">
      <c r="O365" s="20"/>
    </row>
    <row r="366" spans="15:15" x14ac:dyDescent="0.25">
      <c r="O366" s="20"/>
    </row>
    <row r="367" spans="15:15" x14ac:dyDescent="0.25">
      <c r="O367" s="20"/>
    </row>
    <row r="368" spans="15:15" x14ac:dyDescent="0.25">
      <c r="O368" s="20"/>
    </row>
    <row r="369" spans="15:15" x14ac:dyDescent="0.25">
      <c r="O369" s="20"/>
    </row>
    <row r="370" spans="15:15" x14ac:dyDescent="0.25">
      <c r="O370" s="21"/>
    </row>
    <row r="371" spans="15:15" x14ac:dyDescent="0.25">
      <c r="O371" s="20"/>
    </row>
    <row r="372" spans="15:15" x14ac:dyDescent="0.25">
      <c r="O372" s="20"/>
    </row>
    <row r="373" spans="15:15" x14ac:dyDescent="0.25">
      <c r="O373" s="20"/>
    </row>
    <row r="374" spans="15:15" x14ac:dyDescent="0.25">
      <c r="O374" s="20"/>
    </row>
    <row r="375" spans="15:15" x14ac:dyDescent="0.25">
      <c r="O375" s="20"/>
    </row>
    <row r="376" spans="15:15" x14ac:dyDescent="0.25">
      <c r="O376" s="20"/>
    </row>
    <row r="377" spans="15:15" x14ac:dyDescent="0.25">
      <c r="O377" s="20"/>
    </row>
    <row r="378" spans="15:15" x14ac:dyDescent="0.25">
      <c r="O378" s="20"/>
    </row>
    <row r="379" spans="15:15" x14ac:dyDescent="0.25">
      <c r="O379" s="20"/>
    </row>
    <row r="380" spans="15:15" x14ac:dyDescent="0.25">
      <c r="O380" s="20"/>
    </row>
    <row r="381" spans="15:15" x14ac:dyDescent="0.25">
      <c r="O381" s="20"/>
    </row>
    <row r="382" spans="15:15" x14ac:dyDescent="0.25">
      <c r="O382" s="20"/>
    </row>
    <row r="383" spans="15:15" x14ac:dyDescent="0.25">
      <c r="O383" s="20"/>
    </row>
    <row r="384" spans="15:15" x14ac:dyDescent="0.25">
      <c r="O384" s="20"/>
    </row>
    <row r="385" spans="15:15" x14ac:dyDescent="0.25">
      <c r="O385" s="20"/>
    </row>
    <row r="386" spans="15:15" x14ac:dyDescent="0.25">
      <c r="O386" s="20"/>
    </row>
    <row r="387" spans="15:15" x14ac:dyDescent="0.25">
      <c r="O387" s="21"/>
    </row>
    <row r="388" spans="15:15" x14ac:dyDescent="0.25">
      <c r="O388" s="20"/>
    </row>
    <row r="389" spans="15:15" x14ac:dyDescent="0.25">
      <c r="O389" s="20"/>
    </row>
    <row r="390" spans="15:15" x14ac:dyDescent="0.25">
      <c r="O390" s="20"/>
    </row>
    <row r="391" spans="15:15" x14ac:dyDescent="0.25">
      <c r="O391" s="20"/>
    </row>
    <row r="392" spans="15:15" x14ac:dyDescent="0.25">
      <c r="O392" s="20"/>
    </row>
    <row r="393" spans="15:15" x14ac:dyDescent="0.25">
      <c r="O393" s="20"/>
    </row>
    <row r="394" spans="15:15" x14ac:dyDescent="0.25">
      <c r="O394" s="20"/>
    </row>
    <row r="395" spans="15:15" x14ac:dyDescent="0.25">
      <c r="O395" s="20"/>
    </row>
    <row r="396" spans="15:15" x14ac:dyDescent="0.25">
      <c r="O396" s="20"/>
    </row>
    <row r="397" spans="15:15" x14ac:dyDescent="0.25">
      <c r="O397" s="20"/>
    </row>
    <row r="398" spans="15:15" x14ac:dyDescent="0.25">
      <c r="O398" s="20"/>
    </row>
    <row r="399" spans="15:15" x14ac:dyDescent="0.25">
      <c r="O399" s="20"/>
    </row>
    <row r="400" spans="15:15" x14ac:dyDescent="0.25">
      <c r="O400" s="20"/>
    </row>
    <row r="401" spans="15:15" x14ac:dyDescent="0.25">
      <c r="O401" s="20"/>
    </row>
    <row r="402" spans="15:15" x14ac:dyDescent="0.25">
      <c r="O402" s="20"/>
    </row>
    <row r="403" spans="15:15" x14ac:dyDescent="0.25">
      <c r="O403" s="20"/>
    </row>
    <row r="404" spans="15:15" x14ac:dyDescent="0.25">
      <c r="O404" s="21"/>
    </row>
    <row r="405" spans="15:15" x14ac:dyDescent="0.25">
      <c r="O405" s="20"/>
    </row>
    <row r="406" spans="15:15" x14ac:dyDescent="0.25">
      <c r="O406" s="20"/>
    </row>
    <row r="407" spans="15:15" x14ac:dyDescent="0.25">
      <c r="O407" s="20"/>
    </row>
    <row r="408" spans="15:15" x14ac:dyDescent="0.25">
      <c r="O408" s="20"/>
    </row>
    <row r="409" spans="15:15" x14ac:dyDescent="0.25">
      <c r="O409" s="20"/>
    </row>
    <row r="410" spans="15:15" x14ac:dyDescent="0.25">
      <c r="O410" s="20"/>
    </row>
    <row r="411" spans="15:15" x14ac:dyDescent="0.25">
      <c r="O411" s="20"/>
    </row>
    <row r="412" spans="15:15" x14ac:dyDescent="0.25">
      <c r="O412" s="20"/>
    </row>
    <row r="413" spans="15:15" x14ac:dyDescent="0.25">
      <c r="O413" s="20"/>
    </row>
    <row r="414" spans="15:15" x14ac:dyDescent="0.25">
      <c r="O414" s="20"/>
    </row>
    <row r="415" spans="15:15" x14ac:dyDescent="0.25">
      <c r="O415" s="20"/>
    </row>
    <row r="416" spans="15:15" x14ac:dyDescent="0.25">
      <c r="O416" s="20"/>
    </row>
    <row r="417" spans="15:15" x14ac:dyDescent="0.25">
      <c r="O417" s="20"/>
    </row>
    <row r="418" spans="15:15" x14ac:dyDescent="0.25">
      <c r="O418" s="20"/>
    </row>
    <row r="419" spans="15:15" x14ac:dyDescent="0.25">
      <c r="O419" s="20"/>
    </row>
    <row r="420" spans="15:15" x14ac:dyDescent="0.25">
      <c r="O420" s="20"/>
    </row>
    <row r="421" spans="15:15" x14ac:dyDescent="0.25">
      <c r="O421" s="21"/>
    </row>
    <row r="422" spans="15:15" x14ac:dyDescent="0.25">
      <c r="O422" s="20"/>
    </row>
    <row r="423" spans="15:15" x14ac:dyDescent="0.25">
      <c r="O423" s="20"/>
    </row>
    <row r="424" spans="15:15" x14ac:dyDescent="0.25">
      <c r="O424" s="20"/>
    </row>
    <row r="425" spans="15:15" x14ac:dyDescent="0.25">
      <c r="O425" s="20"/>
    </row>
    <row r="426" spans="15:15" x14ac:dyDescent="0.25">
      <c r="O426" s="20"/>
    </row>
    <row r="427" spans="15:15" x14ac:dyDescent="0.25">
      <c r="O427" s="20"/>
    </row>
    <row r="428" spans="15:15" x14ac:dyDescent="0.25">
      <c r="O428" s="20"/>
    </row>
    <row r="429" spans="15:15" x14ac:dyDescent="0.25">
      <c r="O429" s="20"/>
    </row>
    <row r="430" spans="15:15" x14ac:dyDescent="0.25">
      <c r="O430" s="20"/>
    </row>
    <row r="431" spans="15:15" x14ac:dyDescent="0.25">
      <c r="O431" s="20"/>
    </row>
    <row r="432" spans="15:15" x14ac:dyDescent="0.25">
      <c r="O432" s="20"/>
    </row>
    <row r="433" spans="15:15" x14ac:dyDescent="0.25">
      <c r="O433" s="20"/>
    </row>
    <row r="434" spans="15:15" x14ac:dyDescent="0.25">
      <c r="O434" s="20"/>
    </row>
    <row r="435" spans="15:15" x14ac:dyDescent="0.25">
      <c r="O435" s="20"/>
    </row>
    <row r="436" spans="15:15" x14ac:dyDescent="0.25">
      <c r="O436" s="20"/>
    </row>
    <row r="437" spans="15:15" x14ac:dyDescent="0.25">
      <c r="O437" s="20"/>
    </row>
    <row r="438" spans="15:15" x14ac:dyDescent="0.25">
      <c r="O438" s="21"/>
    </row>
    <row r="439" spans="15:15" x14ac:dyDescent="0.25">
      <c r="O439" s="20"/>
    </row>
    <row r="440" spans="15:15" x14ac:dyDescent="0.25">
      <c r="O440" s="20"/>
    </row>
    <row r="441" spans="15:15" x14ac:dyDescent="0.25">
      <c r="O441" s="20"/>
    </row>
    <row r="442" spans="15:15" x14ac:dyDescent="0.25">
      <c r="O442" s="20"/>
    </row>
    <row r="443" spans="15:15" x14ac:dyDescent="0.25">
      <c r="O443" s="20"/>
    </row>
    <row r="444" spans="15:15" x14ac:dyDescent="0.25">
      <c r="O444" s="20"/>
    </row>
    <row r="445" spans="15:15" x14ac:dyDescent="0.25">
      <c r="O445" s="20"/>
    </row>
    <row r="446" spans="15:15" x14ac:dyDescent="0.25">
      <c r="O446" s="20"/>
    </row>
    <row r="447" spans="15:15" x14ac:dyDescent="0.25">
      <c r="O447" s="20"/>
    </row>
    <row r="448" spans="15:15" x14ac:dyDescent="0.25">
      <c r="O448" s="20"/>
    </row>
    <row r="449" spans="15:15" x14ac:dyDescent="0.25">
      <c r="O449" s="20"/>
    </row>
    <row r="450" spans="15:15" x14ac:dyDescent="0.25">
      <c r="O450" s="20"/>
    </row>
    <row r="451" spans="15:15" x14ac:dyDescent="0.25">
      <c r="O451" s="20"/>
    </row>
    <row r="452" spans="15:15" x14ac:dyDescent="0.25">
      <c r="O452" s="20"/>
    </row>
    <row r="453" spans="15:15" x14ac:dyDescent="0.25">
      <c r="O453" s="20"/>
    </row>
    <row r="454" spans="15:15" x14ac:dyDescent="0.25">
      <c r="O454" s="20"/>
    </row>
    <row r="455" spans="15:15" x14ac:dyDescent="0.25">
      <c r="O455" s="21"/>
    </row>
    <row r="456" spans="15:15" x14ac:dyDescent="0.25">
      <c r="O456" s="20"/>
    </row>
    <row r="457" spans="15:15" x14ac:dyDescent="0.25">
      <c r="O457" s="20"/>
    </row>
    <row r="458" spans="15:15" x14ac:dyDescent="0.25">
      <c r="O458" s="20"/>
    </row>
    <row r="459" spans="15:15" x14ac:dyDescent="0.25">
      <c r="O459" s="20"/>
    </row>
    <row r="460" spans="15:15" x14ac:dyDescent="0.25">
      <c r="O460" s="20"/>
    </row>
    <row r="461" spans="15:15" x14ac:dyDescent="0.25">
      <c r="O461" s="20"/>
    </row>
    <row r="462" spans="15:15" x14ac:dyDescent="0.25">
      <c r="O462" s="20"/>
    </row>
    <row r="463" spans="15:15" x14ac:dyDescent="0.25">
      <c r="O463" s="20"/>
    </row>
    <row r="464" spans="15:15" x14ac:dyDescent="0.25">
      <c r="O464" s="20"/>
    </row>
    <row r="465" spans="15:15" x14ac:dyDescent="0.25">
      <c r="O465" s="20"/>
    </row>
    <row r="466" spans="15:15" x14ac:dyDescent="0.25">
      <c r="O466" s="20"/>
    </row>
    <row r="467" spans="15:15" x14ac:dyDescent="0.25">
      <c r="O467" s="20"/>
    </row>
    <row r="468" spans="15:15" x14ac:dyDescent="0.25">
      <c r="O468" s="20"/>
    </row>
    <row r="469" spans="15:15" x14ac:dyDescent="0.25">
      <c r="O469" s="20"/>
    </row>
    <row r="470" spans="15:15" x14ac:dyDescent="0.25">
      <c r="O470" s="20"/>
    </row>
    <row r="471" spans="15:15" x14ac:dyDescent="0.25">
      <c r="O471" s="20"/>
    </row>
    <row r="472" spans="15:15" x14ac:dyDescent="0.25">
      <c r="O472" s="21"/>
    </row>
    <row r="473" spans="15:15" x14ac:dyDescent="0.25">
      <c r="O473" s="20"/>
    </row>
    <row r="474" spans="15:15" x14ac:dyDescent="0.25">
      <c r="O474" s="20"/>
    </row>
    <row r="475" spans="15:15" x14ac:dyDescent="0.25">
      <c r="O475" s="20"/>
    </row>
    <row r="476" spans="15:15" x14ac:dyDescent="0.25">
      <c r="O476" s="20"/>
    </row>
    <row r="477" spans="15:15" x14ac:dyDescent="0.25">
      <c r="O477" s="20"/>
    </row>
    <row r="478" spans="15:15" x14ac:dyDescent="0.25">
      <c r="O478" s="20"/>
    </row>
    <row r="479" spans="15:15" x14ac:dyDescent="0.25">
      <c r="O479" s="20"/>
    </row>
    <row r="480" spans="15:15" x14ac:dyDescent="0.25">
      <c r="O480" s="20"/>
    </row>
    <row r="481" spans="15:15" x14ac:dyDescent="0.25">
      <c r="O481" s="20"/>
    </row>
    <row r="482" spans="15:15" x14ac:dyDescent="0.25">
      <c r="O482" s="20"/>
    </row>
    <row r="483" spans="15:15" x14ac:dyDescent="0.25">
      <c r="O483" s="20"/>
    </row>
    <row r="484" spans="15:15" x14ac:dyDescent="0.25">
      <c r="O484" s="20"/>
    </row>
    <row r="485" spans="15:15" x14ac:dyDescent="0.25">
      <c r="O485" s="20"/>
    </row>
    <row r="486" spans="15:15" x14ac:dyDescent="0.25">
      <c r="O486" s="20"/>
    </row>
    <row r="487" spans="15:15" x14ac:dyDescent="0.25">
      <c r="O487" s="20"/>
    </row>
    <row r="488" spans="15:15" x14ac:dyDescent="0.25">
      <c r="O488" s="20"/>
    </row>
    <row r="489" spans="15:15" x14ac:dyDescent="0.25">
      <c r="O489" s="21"/>
    </row>
    <row r="490" spans="15:15" x14ac:dyDescent="0.25">
      <c r="O490" s="20"/>
    </row>
    <row r="491" spans="15:15" x14ac:dyDescent="0.25">
      <c r="O491" s="20"/>
    </row>
    <row r="492" spans="15:15" x14ac:dyDescent="0.25">
      <c r="O492" s="20"/>
    </row>
    <row r="493" spans="15:15" x14ac:dyDescent="0.25">
      <c r="O493" s="20"/>
    </row>
    <row r="494" spans="15:15" x14ac:dyDescent="0.25">
      <c r="O494" s="20"/>
    </row>
    <row r="495" spans="15:15" x14ac:dyDescent="0.25">
      <c r="O495" s="20"/>
    </row>
    <row r="496" spans="15:15" x14ac:dyDescent="0.25">
      <c r="O496" s="20"/>
    </row>
    <row r="497" spans="15:15" x14ac:dyDescent="0.25">
      <c r="O497" s="20"/>
    </row>
    <row r="498" spans="15:15" x14ac:dyDescent="0.25">
      <c r="O498" s="20"/>
    </row>
    <row r="499" spans="15:15" x14ac:dyDescent="0.25">
      <c r="O499" s="20"/>
    </row>
    <row r="500" spans="15:15" x14ac:dyDescent="0.25">
      <c r="O500" s="20"/>
    </row>
    <row r="501" spans="15:15" x14ac:dyDescent="0.25">
      <c r="O501" s="20"/>
    </row>
    <row r="502" spans="15:15" x14ac:dyDescent="0.25">
      <c r="O502" s="20"/>
    </row>
    <row r="503" spans="15:15" x14ac:dyDescent="0.25">
      <c r="O503" s="20"/>
    </row>
    <row r="504" spans="15:15" x14ac:dyDescent="0.25">
      <c r="O504" s="20"/>
    </row>
    <row r="505" spans="15:15" x14ac:dyDescent="0.25">
      <c r="O505" s="20"/>
    </row>
    <row r="506" spans="15:15" x14ac:dyDescent="0.25">
      <c r="O506" s="21"/>
    </row>
    <row r="507" spans="15:15" x14ac:dyDescent="0.25">
      <c r="O507" s="20"/>
    </row>
    <row r="508" spans="15:15" x14ac:dyDescent="0.25">
      <c r="O508" s="20"/>
    </row>
    <row r="509" spans="15:15" x14ac:dyDescent="0.25">
      <c r="O509" s="20"/>
    </row>
    <row r="510" spans="15:15" x14ac:dyDescent="0.25">
      <c r="O510" s="20"/>
    </row>
    <row r="511" spans="15:15" x14ac:dyDescent="0.25">
      <c r="O511" s="20"/>
    </row>
    <row r="512" spans="15:15" x14ac:dyDescent="0.25">
      <c r="O512" s="20"/>
    </row>
    <row r="513" spans="15:15" x14ac:dyDescent="0.25">
      <c r="O513" s="20"/>
    </row>
    <row r="514" spans="15:15" x14ac:dyDescent="0.25">
      <c r="O514" s="20"/>
    </row>
    <row r="515" spans="15:15" x14ac:dyDescent="0.25">
      <c r="O515" s="20"/>
    </row>
    <row r="516" spans="15:15" x14ac:dyDescent="0.25">
      <c r="O516" s="20"/>
    </row>
    <row r="517" spans="15:15" x14ac:dyDescent="0.25">
      <c r="O517" s="20"/>
    </row>
    <row r="518" spans="15:15" x14ac:dyDescent="0.25">
      <c r="O518" s="20"/>
    </row>
    <row r="519" spans="15:15" x14ac:dyDescent="0.25">
      <c r="O519" s="20"/>
    </row>
    <row r="520" spans="15:15" x14ac:dyDescent="0.25">
      <c r="O520" s="20"/>
    </row>
    <row r="521" spans="15:15" x14ac:dyDescent="0.25">
      <c r="O521" s="20"/>
    </row>
    <row r="522" spans="15:15" x14ac:dyDescent="0.25">
      <c r="O522" s="20"/>
    </row>
    <row r="523" spans="15:15" x14ac:dyDescent="0.25">
      <c r="O523" s="21"/>
    </row>
    <row r="524" spans="15:15" x14ac:dyDescent="0.25">
      <c r="O524" s="20"/>
    </row>
    <row r="525" spans="15:15" x14ac:dyDescent="0.25">
      <c r="O525" s="20"/>
    </row>
    <row r="526" spans="15:15" x14ac:dyDescent="0.25">
      <c r="O526" s="20"/>
    </row>
    <row r="527" spans="15:15" x14ac:dyDescent="0.25">
      <c r="O527" s="20"/>
    </row>
    <row r="528" spans="15:15" x14ac:dyDescent="0.25">
      <c r="O528" s="20"/>
    </row>
    <row r="529" spans="15:15" x14ac:dyDescent="0.25">
      <c r="O529" s="20"/>
    </row>
    <row r="530" spans="15:15" x14ac:dyDescent="0.25">
      <c r="O530" s="20"/>
    </row>
    <row r="531" spans="15:15" x14ac:dyDescent="0.25">
      <c r="O531" s="20"/>
    </row>
    <row r="532" spans="15:15" x14ac:dyDescent="0.25">
      <c r="O532" s="20"/>
    </row>
    <row r="533" spans="15:15" x14ac:dyDescent="0.25">
      <c r="O533" s="20"/>
    </row>
    <row r="534" spans="15:15" x14ac:dyDescent="0.25">
      <c r="O534" s="20"/>
    </row>
    <row r="535" spans="15:15" x14ac:dyDescent="0.25">
      <c r="O535" s="20"/>
    </row>
    <row r="536" spans="15:15" x14ac:dyDescent="0.25">
      <c r="O536" s="20"/>
    </row>
    <row r="537" spans="15:15" x14ac:dyDescent="0.25">
      <c r="O537" s="20"/>
    </row>
    <row r="538" spans="15:15" x14ac:dyDescent="0.25">
      <c r="O538" s="20"/>
    </row>
    <row r="539" spans="15:15" x14ac:dyDescent="0.25">
      <c r="O539" s="20"/>
    </row>
    <row r="540" spans="15:15" x14ac:dyDescent="0.25">
      <c r="O540" s="21"/>
    </row>
    <row r="541" spans="15:15" x14ac:dyDescent="0.25">
      <c r="O541" s="20"/>
    </row>
    <row r="542" spans="15:15" x14ac:dyDescent="0.25">
      <c r="O542" s="20"/>
    </row>
    <row r="543" spans="15:15" x14ac:dyDescent="0.25">
      <c r="O543" s="20"/>
    </row>
    <row r="544" spans="15:15" x14ac:dyDescent="0.25">
      <c r="O544" s="20"/>
    </row>
    <row r="545" spans="15:15" x14ac:dyDescent="0.25">
      <c r="O545" s="20"/>
    </row>
    <row r="546" spans="15:15" x14ac:dyDescent="0.25">
      <c r="O546" s="20"/>
    </row>
    <row r="547" spans="15:15" x14ac:dyDescent="0.25">
      <c r="O547" s="20"/>
    </row>
    <row r="548" spans="15:15" x14ac:dyDescent="0.25">
      <c r="O548" s="20"/>
    </row>
    <row r="549" spans="15:15" x14ac:dyDescent="0.25">
      <c r="O549" s="20"/>
    </row>
    <row r="550" spans="15:15" x14ac:dyDescent="0.25">
      <c r="O550" s="20"/>
    </row>
    <row r="551" spans="15:15" x14ac:dyDescent="0.25">
      <c r="O551" s="20"/>
    </row>
    <row r="552" spans="15:15" x14ac:dyDescent="0.25">
      <c r="O552" s="20"/>
    </row>
    <row r="553" spans="15:15" x14ac:dyDescent="0.25">
      <c r="O553" s="20"/>
    </row>
    <row r="554" spans="15:15" x14ac:dyDescent="0.25">
      <c r="O554" s="20"/>
    </row>
    <row r="555" spans="15:15" x14ac:dyDescent="0.25">
      <c r="O555" s="20"/>
    </row>
    <row r="556" spans="15:15" x14ac:dyDescent="0.25">
      <c r="O556" s="20"/>
    </row>
    <row r="557" spans="15:15" x14ac:dyDescent="0.25">
      <c r="O557" s="21"/>
    </row>
    <row r="558" spans="15:15" x14ac:dyDescent="0.25">
      <c r="O558" s="20"/>
    </row>
    <row r="559" spans="15:15" x14ac:dyDescent="0.25">
      <c r="O559" s="20"/>
    </row>
    <row r="560" spans="15:15" x14ac:dyDescent="0.25">
      <c r="O560" s="20"/>
    </row>
    <row r="561" spans="15:15" x14ac:dyDescent="0.25">
      <c r="O561" s="20"/>
    </row>
    <row r="562" spans="15:15" x14ac:dyDescent="0.25">
      <c r="O562" s="20"/>
    </row>
    <row r="563" spans="15:15" x14ac:dyDescent="0.25">
      <c r="O563" s="20"/>
    </row>
    <row r="564" spans="15:15" x14ac:dyDescent="0.25">
      <c r="O564" s="20"/>
    </row>
    <row r="565" spans="15:15" x14ac:dyDescent="0.25">
      <c r="O565" s="20"/>
    </row>
    <row r="566" spans="15:15" x14ac:dyDescent="0.25">
      <c r="O566" s="20"/>
    </row>
    <row r="567" spans="15:15" x14ac:dyDescent="0.25">
      <c r="O567" s="20"/>
    </row>
    <row r="568" spans="15:15" x14ac:dyDescent="0.25">
      <c r="O568" s="20"/>
    </row>
    <row r="569" spans="15:15" x14ac:dyDescent="0.25">
      <c r="O569" s="20"/>
    </row>
    <row r="570" spans="15:15" x14ac:dyDescent="0.25">
      <c r="O570" s="20"/>
    </row>
    <row r="571" spans="15:15" x14ac:dyDescent="0.25">
      <c r="O571" s="20"/>
    </row>
    <row r="572" spans="15:15" x14ac:dyDescent="0.25">
      <c r="O572" s="20"/>
    </row>
    <row r="573" spans="15:15" x14ac:dyDescent="0.25">
      <c r="O573" s="20"/>
    </row>
    <row r="574" spans="15:15" x14ac:dyDescent="0.25">
      <c r="O574" s="21"/>
    </row>
    <row r="575" spans="15:15" x14ac:dyDescent="0.25">
      <c r="O575" s="20"/>
    </row>
    <row r="576" spans="15:15" x14ac:dyDescent="0.25">
      <c r="O576" s="20"/>
    </row>
    <row r="577" spans="15:15" x14ac:dyDescent="0.25">
      <c r="O577" s="20"/>
    </row>
    <row r="578" spans="15:15" x14ac:dyDescent="0.25">
      <c r="O578" s="20"/>
    </row>
    <row r="579" spans="15:15" x14ac:dyDescent="0.25">
      <c r="O579" s="20"/>
    </row>
    <row r="580" spans="15:15" x14ac:dyDescent="0.25">
      <c r="O580" s="20"/>
    </row>
    <row r="581" spans="15:15" x14ac:dyDescent="0.25">
      <c r="O581" s="20"/>
    </row>
    <row r="582" spans="15:15" x14ac:dyDescent="0.25">
      <c r="O582" s="20"/>
    </row>
    <row r="583" spans="15:15" x14ac:dyDescent="0.25">
      <c r="O583" s="20"/>
    </row>
    <row r="584" spans="15:15" x14ac:dyDescent="0.25">
      <c r="O584" s="20"/>
    </row>
    <row r="585" spans="15:15" x14ac:dyDescent="0.25">
      <c r="O585" s="20"/>
    </row>
    <row r="586" spans="15:15" x14ac:dyDescent="0.25">
      <c r="O586" s="20"/>
    </row>
    <row r="587" spans="15:15" x14ac:dyDescent="0.25">
      <c r="O587" s="20"/>
    </row>
    <row r="588" spans="15:15" x14ac:dyDescent="0.25">
      <c r="O588" s="20"/>
    </row>
    <row r="589" spans="15:15" x14ac:dyDescent="0.25">
      <c r="O589" s="20"/>
    </row>
    <row r="590" spans="15:15" x14ac:dyDescent="0.25">
      <c r="O590" s="20"/>
    </row>
    <row r="591" spans="15:15" x14ac:dyDescent="0.25">
      <c r="O591" s="21"/>
    </row>
    <row r="592" spans="15:15" x14ac:dyDescent="0.25">
      <c r="O592" s="20"/>
    </row>
    <row r="593" spans="15:15" x14ac:dyDescent="0.25">
      <c r="O593" s="20"/>
    </row>
    <row r="594" spans="15:15" x14ac:dyDescent="0.25">
      <c r="O594" s="20"/>
    </row>
    <row r="595" spans="15:15" x14ac:dyDescent="0.25">
      <c r="O595" s="20"/>
    </row>
    <row r="596" spans="15:15" x14ac:dyDescent="0.25">
      <c r="O596" s="20"/>
    </row>
    <row r="597" spans="15:15" x14ac:dyDescent="0.25">
      <c r="O597" s="20"/>
    </row>
    <row r="598" spans="15:15" x14ac:dyDescent="0.25">
      <c r="O598" s="20"/>
    </row>
    <row r="599" spans="15:15" x14ac:dyDescent="0.25">
      <c r="O599" s="20"/>
    </row>
    <row r="600" spans="15:15" x14ac:dyDescent="0.25">
      <c r="O600" s="20"/>
    </row>
    <row r="601" spans="15:15" x14ac:dyDescent="0.25">
      <c r="O601" s="20"/>
    </row>
    <row r="602" spans="15:15" x14ac:dyDescent="0.25">
      <c r="O602" s="20"/>
    </row>
    <row r="603" spans="15:15" x14ac:dyDescent="0.25">
      <c r="O603" s="20"/>
    </row>
    <row r="604" spans="15:15" x14ac:dyDescent="0.25">
      <c r="O604" s="20"/>
    </row>
    <row r="605" spans="15:15" x14ac:dyDescent="0.25">
      <c r="O605" s="20"/>
    </row>
    <row r="606" spans="15:15" x14ac:dyDescent="0.25">
      <c r="O606" s="20"/>
    </row>
    <row r="607" spans="15:15" x14ac:dyDescent="0.25">
      <c r="O607" s="20"/>
    </row>
    <row r="608" spans="15:15" x14ac:dyDescent="0.25">
      <c r="O608" s="21"/>
    </row>
    <row r="609" spans="15:15" x14ac:dyDescent="0.25">
      <c r="O609" s="20"/>
    </row>
    <row r="610" spans="15:15" x14ac:dyDescent="0.25">
      <c r="O610" s="20"/>
    </row>
    <row r="611" spans="15:15" x14ac:dyDescent="0.25">
      <c r="O611" s="20"/>
    </row>
    <row r="612" spans="15:15" x14ac:dyDescent="0.25">
      <c r="O612" s="20"/>
    </row>
    <row r="613" spans="15:15" x14ac:dyDescent="0.25">
      <c r="O613" s="20"/>
    </row>
    <row r="614" spans="15:15" x14ac:dyDescent="0.25">
      <c r="O614" s="20"/>
    </row>
    <row r="615" spans="15:15" x14ac:dyDescent="0.25">
      <c r="O615" s="20"/>
    </row>
    <row r="616" spans="15:15" x14ac:dyDescent="0.25">
      <c r="O616" s="20"/>
    </row>
    <row r="617" spans="15:15" x14ac:dyDescent="0.25">
      <c r="O617" s="20"/>
    </row>
    <row r="618" spans="15:15" x14ac:dyDescent="0.25">
      <c r="O618" s="20"/>
    </row>
    <row r="619" spans="15:15" x14ac:dyDescent="0.25">
      <c r="O619" s="20"/>
    </row>
    <row r="620" spans="15:15" x14ac:dyDescent="0.25">
      <c r="O620" s="20"/>
    </row>
    <row r="621" spans="15:15" x14ac:dyDescent="0.25">
      <c r="O621" s="20"/>
    </row>
    <row r="622" spans="15:15" x14ac:dyDescent="0.25">
      <c r="O622" s="20"/>
    </row>
    <row r="623" spans="15:15" x14ac:dyDescent="0.25">
      <c r="O623" s="20"/>
    </row>
    <row r="624" spans="15:15" x14ac:dyDescent="0.25">
      <c r="O624" s="20"/>
    </row>
    <row r="625" spans="15:15" x14ac:dyDescent="0.25">
      <c r="O625" s="21"/>
    </row>
    <row r="626" spans="15:15" x14ac:dyDescent="0.25">
      <c r="O626" s="20"/>
    </row>
    <row r="627" spans="15:15" x14ac:dyDescent="0.25">
      <c r="O627" s="20"/>
    </row>
    <row r="628" spans="15:15" x14ac:dyDescent="0.25">
      <c r="O628" s="20"/>
    </row>
    <row r="629" spans="15:15" x14ac:dyDescent="0.25">
      <c r="O629" s="20"/>
    </row>
    <row r="630" spans="15:15" x14ac:dyDescent="0.25">
      <c r="O630" s="20"/>
    </row>
    <row r="631" spans="15:15" x14ac:dyDescent="0.25">
      <c r="O631" s="20"/>
    </row>
    <row r="632" spans="15:15" x14ac:dyDescent="0.25">
      <c r="O632" s="20"/>
    </row>
    <row r="633" spans="15:15" x14ac:dyDescent="0.25">
      <c r="O633" s="20"/>
    </row>
    <row r="634" spans="15:15" x14ac:dyDescent="0.25">
      <c r="O634" s="20"/>
    </row>
    <row r="635" spans="15:15" x14ac:dyDescent="0.25">
      <c r="O635" s="20"/>
    </row>
    <row r="636" spans="15:15" x14ac:dyDescent="0.25">
      <c r="O636" s="20"/>
    </row>
    <row r="637" spans="15:15" x14ac:dyDescent="0.25">
      <c r="O637" s="20"/>
    </row>
    <row r="638" spans="15:15" x14ac:dyDescent="0.25">
      <c r="O638" s="20"/>
    </row>
    <row r="639" spans="15:15" x14ac:dyDescent="0.25">
      <c r="O639" s="20"/>
    </row>
    <row r="640" spans="15:15" x14ac:dyDescent="0.25">
      <c r="O640" s="20"/>
    </row>
    <row r="641" spans="15:15" x14ac:dyDescent="0.25">
      <c r="O641" s="20"/>
    </row>
    <row r="642" spans="15:15" x14ac:dyDescent="0.25">
      <c r="O642" s="21"/>
    </row>
    <row r="643" spans="15:15" x14ac:dyDescent="0.25">
      <c r="O643" s="20"/>
    </row>
    <row r="644" spans="15:15" x14ac:dyDescent="0.25">
      <c r="O644" s="20"/>
    </row>
    <row r="645" spans="15:15" x14ac:dyDescent="0.25">
      <c r="O645" s="20"/>
    </row>
    <row r="646" spans="15:15" x14ac:dyDescent="0.25">
      <c r="O646" s="20"/>
    </row>
    <row r="647" spans="15:15" x14ac:dyDescent="0.25">
      <c r="O647" s="20"/>
    </row>
    <row r="648" spans="15:15" x14ac:dyDescent="0.25">
      <c r="O648" s="20"/>
    </row>
    <row r="649" spans="15:15" x14ac:dyDescent="0.25">
      <c r="O649" s="20"/>
    </row>
    <row r="650" spans="15:15" x14ac:dyDescent="0.25">
      <c r="O650" s="20"/>
    </row>
    <row r="651" spans="15:15" x14ac:dyDescent="0.25">
      <c r="O651" s="20"/>
    </row>
    <row r="652" spans="15:15" x14ac:dyDescent="0.25">
      <c r="O652" s="20"/>
    </row>
    <row r="653" spans="15:15" x14ac:dyDescent="0.25">
      <c r="O653" s="20"/>
    </row>
    <row r="654" spans="15:15" x14ac:dyDescent="0.25">
      <c r="O654" s="20"/>
    </row>
    <row r="655" spans="15:15" x14ac:dyDescent="0.25">
      <c r="O655" s="20"/>
    </row>
    <row r="656" spans="15:15" x14ac:dyDescent="0.25">
      <c r="O656" s="20"/>
    </row>
    <row r="657" spans="15:15" x14ac:dyDescent="0.25">
      <c r="O657" s="20"/>
    </row>
    <row r="658" spans="15:15" x14ac:dyDescent="0.25">
      <c r="O658" s="20"/>
    </row>
    <row r="659" spans="15:15" x14ac:dyDescent="0.25">
      <c r="O659" s="21"/>
    </row>
    <row r="660" spans="15:15" x14ac:dyDescent="0.25">
      <c r="O660" s="20"/>
    </row>
    <row r="661" spans="15:15" x14ac:dyDescent="0.25">
      <c r="O661" s="20"/>
    </row>
    <row r="662" spans="15:15" x14ac:dyDescent="0.25">
      <c r="O662" s="20"/>
    </row>
    <row r="663" spans="15:15" x14ac:dyDescent="0.25">
      <c r="O663" s="20"/>
    </row>
    <row r="664" spans="15:15" x14ac:dyDescent="0.25">
      <c r="O664" s="20"/>
    </row>
    <row r="665" spans="15:15" x14ac:dyDescent="0.25">
      <c r="O665" s="20"/>
    </row>
    <row r="666" spans="15:15" x14ac:dyDescent="0.25">
      <c r="O666" s="20"/>
    </row>
    <row r="667" spans="15:15" x14ac:dyDescent="0.25">
      <c r="O667" s="20"/>
    </row>
    <row r="668" spans="15:15" x14ac:dyDescent="0.25">
      <c r="O668" s="20"/>
    </row>
    <row r="669" spans="15:15" x14ac:dyDescent="0.25">
      <c r="O669" s="20"/>
    </row>
    <row r="670" spans="15:15" x14ac:dyDescent="0.25">
      <c r="O670" s="20"/>
    </row>
    <row r="671" spans="15:15" x14ac:dyDescent="0.25">
      <c r="O671" s="20"/>
    </row>
    <row r="672" spans="15:15" x14ac:dyDescent="0.25">
      <c r="O672" s="20"/>
    </row>
    <row r="673" spans="15:15" x14ac:dyDescent="0.25">
      <c r="O673" s="20"/>
    </row>
    <row r="674" spans="15:15" x14ac:dyDescent="0.25">
      <c r="O674" s="20"/>
    </row>
    <row r="675" spans="15:15" x14ac:dyDescent="0.25">
      <c r="O675" s="20"/>
    </row>
    <row r="676" spans="15:15" x14ac:dyDescent="0.25">
      <c r="O676" s="21"/>
    </row>
    <row r="677" spans="15:15" x14ac:dyDescent="0.25">
      <c r="O677" s="20"/>
    </row>
    <row r="678" spans="15:15" x14ac:dyDescent="0.25">
      <c r="O678" s="20"/>
    </row>
    <row r="679" spans="15:15" x14ac:dyDescent="0.25">
      <c r="O679" s="20"/>
    </row>
    <row r="680" spans="15:15" x14ac:dyDescent="0.25">
      <c r="O680" s="20"/>
    </row>
    <row r="681" spans="15:15" x14ac:dyDescent="0.25">
      <c r="O681" s="20"/>
    </row>
    <row r="682" spans="15:15" x14ac:dyDescent="0.25">
      <c r="O682" s="20"/>
    </row>
    <row r="683" spans="15:15" x14ac:dyDescent="0.25">
      <c r="O683" s="20"/>
    </row>
    <row r="684" spans="15:15" x14ac:dyDescent="0.25">
      <c r="O684" s="20"/>
    </row>
    <row r="685" spans="15:15" x14ac:dyDescent="0.25">
      <c r="O685" s="20"/>
    </row>
    <row r="686" spans="15:15" x14ac:dyDescent="0.25">
      <c r="O686" s="20"/>
    </row>
    <row r="687" spans="15:15" x14ac:dyDescent="0.25">
      <c r="O687" s="20"/>
    </row>
    <row r="688" spans="15:15" x14ac:dyDescent="0.25">
      <c r="O688" s="20"/>
    </row>
    <row r="689" spans="15:15" x14ac:dyDescent="0.25">
      <c r="O689" s="20"/>
    </row>
    <row r="690" spans="15:15" x14ac:dyDescent="0.25">
      <c r="O690" s="20"/>
    </row>
    <row r="691" spans="15:15" x14ac:dyDescent="0.25">
      <c r="O691" s="20"/>
    </row>
    <row r="692" spans="15:15" x14ac:dyDescent="0.25">
      <c r="O692" s="20"/>
    </row>
    <row r="693" spans="15:15" x14ac:dyDescent="0.25">
      <c r="O693" s="21"/>
    </row>
    <row r="694" spans="15:15" x14ac:dyDescent="0.25">
      <c r="O694" s="20"/>
    </row>
    <row r="695" spans="15:15" x14ac:dyDescent="0.25">
      <c r="O695" s="20"/>
    </row>
    <row r="696" spans="15:15" x14ac:dyDescent="0.25">
      <c r="O696" s="20"/>
    </row>
    <row r="697" spans="15:15" x14ac:dyDescent="0.25">
      <c r="O697" s="20"/>
    </row>
    <row r="698" spans="15:15" x14ac:dyDescent="0.25">
      <c r="O698" s="20"/>
    </row>
    <row r="699" spans="15:15" x14ac:dyDescent="0.25">
      <c r="O699" s="20"/>
    </row>
    <row r="700" spans="15:15" x14ac:dyDescent="0.25">
      <c r="O700" s="20"/>
    </row>
    <row r="701" spans="15:15" x14ac:dyDescent="0.25">
      <c r="O701" s="20"/>
    </row>
    <row r="702" spans="15:15" x14ac:dyDescent="0.25">
      <c r="O702" s="20"/>
    </row>
    <row r="703" spans="15:15" x14ac:dyDescent="0.25">
      <c r="O703" s="20"/>
    </row>
    <row r="704" spans="15:15" x14ac:dyDescent="0.25">
      <c r="O704" s="20"/>
    </row>
    <row r="705" spans="15:15" x14ac:dyDescent="0.25">
      <c r="O705" s="20"/>
    </row>
    <row r="706" spans="15:15" x14ac:dyDescent="0.25">
      <c r="O706" s="20"/>
    </row>
    <row r="707" spans="15:15" x14ac:dyDescent="0.25">
      <c r="O707" s="20"/>
    </row>
    <row r="708" spans="15:15" x14ac:dyDescent="0.25">
      <c r="O708" s="20"/>
    </row>
    <row r="709" spans="15:15" x14ac:dyDescent="0.25">
      <c r="O709" s="20"/>
    </row>
    <row r="710" spans="15:15" x14ac:dyDescent="0.25">
      <c r="O710" s="21"/>
    </row>
    <row r="711" spans="15:15" x14ac:dyDescent="0.25">
      <c r="O711" s="20"/>
    </row>
    <row r="712" spans="15:15" x14ac:dyDescent="0.25">
      <c r="O712" s="20"/>
    </row>
    <row r="713" spans="15:15" x14ac:dyDescent="0.25">
      <c r="O713" s="20"/>
    </row>
    <row r="714" spans="15:15" x14ac:dyDescent="0.25">
      <c r="O714" s="20"/>
    </row>
    <row r="715" spans="15:15" x14ac:dyDescent="0.25">
      <c r="O715" s="20"/>
    </row>
    <row r="716" spans="15:15" x14ac:dyDescent="0.25">
      <c r="O716" s="20"/>
    </row>
    <row r="717" spans="15:15" x14ac:dyDescent="0.25">
      <c r="O717" s="20"/>
    </row>
    <row r="718" spans="15:15" x14ac:dyDescent="0.25">
      <c r="O718" s="20"/>
    </row>
    <row r="719" spans="15:15" x14ac:dyDescent="0.25">
      <c r="O719" s="20"/>
    </row>
    <row r="720" spans="15:15" x14ac:dyDescent="0.25">
      <c r="O720" s="20"/>
    </row>
    <row r="721" spans="15:15" x14ac:dyDescent="0.25">
      <c r="O721" s="20"/>
    </row>
    <row r="722" spans="15:15" x14ac:dyDescent="0.25">
      <c r="O722" s="20"/>
    </row>
    <row r="723" spans="15:15" x14ac:dyDescent="0.25">
      <c r="O723" s="20"/>
    </row>
    <row r="724" spans="15:15" x14ac:dyDescent="0.25">
      <c r="O724" s="20"/>
    </row>
    <row r="725" spans="15:15" x14ac:dyDescent="0.25">
      <c r="O725" s="20"/>
    </row>
    <row r="726" spans="15:15" x14ac:dyDescent="0.25">
      <c r="O726" s="20"/>
    </row>
    <row r="727" spans="15:15" x14ac:dyDescent="0.25">
      <c r="O727" s="21"/>
    </row>
    <row r="728" spans="15:15" x14ac:dyDescent="0.25">
      <c r="O728" s="20"/>
    </row>
    <row r="729" spans="15:15" x14ac:dyDescent="0.25">
      <c r="O729" s="20"/>
    </row>
    <row r="730" spans="15:15" x14ac:dyDescent="0.25">
      <c r="O730" s="20"/>
    </row>
    <row r="731" spans="15:15" x14ac:dyDescent="0.25">
      <c r="O731" s="20"/>
    </row>
    <row r="732" spans="15:15" x14ac:dyDescent="0.25">
      <c r="O732" s="20"/>
    </row>
    <row r="733" spans="15:15" x14ac:dyDescent="0.25">
      <c r="O733" s="20"/>
    </row>
    <row r="734" spans="15:15" x14ac:dyDescent="0.25">
      <c r="O734" s="20"/>
    </row>
    <row r="735" spans="15:15" x14ac:dyDescent="0.25">
      <c r="O735" s="20"/>
    </row>
    <row r="736" spans="15:15" x14ac:dyDescent="0.25">
      <c r="O736" s="20"/>
    </row>
    <row r="737" spans="15:15" x14ac:dyDescent="0.25">
      <c r="O737" s="20"/>
    </row>
    <row r="738" spans="15:15" x14ac:dyDescent="0.25">
      <c r="O738" s="20"/>
    </row>
    <row r="739" spans="15:15" x14ac:dyDescent="0.25">
      <c r="O739" s="20"/>
    </row>
    <row r="740" spans="15:15" x14ac:dyDescent="0.25">
      <c r="O740" s="20"/>
    </row>
    <row r="741" spans="15:15" x14ac:dyDescent="0.25">
      <c r="O741" s="20"/>
    </row>
    <row r="742" spans="15:15" x14ac:dyDescent="0.25">
      <c r="O742" s="20"/>
    </row>
    <row r="743" spans="15:15" x14ac:dyDescent="0.25">
      <c r="O743" s="20"/>
    </row>
    <row r="744" spans="15:15" x14ac:dyDescent="0.25">
      <c r="O744" s="21"/>
    </row>
    <row r="745" spans="15:15" x14ac:dyDescent="0.25">
      <c r="O745" s="20"/>
    </row>
    <row r="746" spans="15:15" x14ac:dyDescent="0.25">
      <c r="O746" s="20"/>
    </row>
    <row r="747" spans="15:15" x14ac:dyDescent="0.25">
      <c r="O747" s="20"/>
    </row>
    <row r="748" spans="15:15" x14ac:dyDescent="0.25">
      <c r="O748" s="20"/>
    </row>
    <row r="749" spans="15:15" x14ac:dyDescent="0.25">
      <c r="O749" s="20"/>
    </row>
    <row r="750" spans="15:15" x14ac:dyDescent="0.25">
      <c r="O750" s="20"/>
    </row>
    <row r="751" spans="15:15" x14ac:dyDescent="0.25">
      <c r="O751" s="20"/>
    </row>
    <row r="752" spans="15:15" x14ac:dyDescent="0.25">
      <c r="O752" s="20"/>
    </row>
    <row r="753" spans="15:15" x14ac:dyDescent="0.25">
      <c r="O753" s="20"/>
    </row>
    <row r="754" spans="15:15" x14ac:dyDescent="0.25">
      <c r="O754" s="20"/>
    </row>
    <row r="755" spans="15:15" x14ac:dyDescent="0.25">
      <c r="O755" s="20"/>
    </row>
    <row r="756" spans="15:15" x14ac:dyDescent="0.25">
      <c r="O756" s="20"/>
    </row>
    <row r="757" spans="15:15" x14ac:dyDescent="0.25">
      <c r="O757" s="20"/>
    </row>
    <row r="758" spans="15:15" x14ac:dyDescent="0.25">
      <c r="O758" s="20"/>
    </row>
    <row r="759" spans="15:15" x14ac:dyDescent="0.25">
      <c r="O759" s="20"/>
    </row>
    <row r="760" spans="15:15" x14ac:dyDescent="0.25">
      <c r="O760" s="20"/>
    </row>
    <row r="761" spans="15:15" x14ac:dyDescent="0.25">
      <c r="O761" s="21"/>
    </row>
    <row r="762" spans="15:15" x14ac:dyDescent="0.25">
      <c r="O762" s="20"/>
    </row>
    <row r="763" spans="15:15" x14ac:dyDescent="0.25">
      <c r="O763" s="20"/>
    </row>
    <row r="764" spans="15:15" x14ac:dyDescent="0.25">
      <c r="O764" s="20"/>
    </row>
    <row r="765" spans="15:15" x14ac:dyDescent="0.25">
      <c r="O765" s="20"/>
    </row>
    <row r="766" spans="15:15" x14ac:dyDescent="0.25">
      <c r="O766" s="20"/>
    </row>
    <row r="767" spans="15:15" x14ac:dyDescent="0.25">
      <c r="O767" s="20"/>
    </row>
    <row r="768" spans="15:15" x14ac:dyDescent="0.25">
      <c r="O768" s="20"/>
    </row>
    <row r="769" spans="15:15" x14ac:dyDescent="0.25">
      <c r="O769" s="20"/>
    </row>
    <row r="770" spans="15:15" x14ac:dyDescent="0.25">
      <c r="O770" s="20"/>
    </row>
    <row r="771" spans="15:15" x14ac:dyDescent="0.25">
      <c r="O771" s="20"/>
    </row>
    <row r="772" spans="15:15" x14ac:dyDescent="0.25">
      <c r="O772" s="20"/>
    </row>
    <row r="773" spans="15:15" x14ac:dyDescent="0.25">
      <c r="O773" s="20"/>
    </row>
    <row r="774" spans="15:15" x14ac:dyDescent="0.25">
      <c r="O774" s="20"/>
    </row>
    <row r="775" spans="15:15" x14ac:dyDescent="0.25">
      <c r="O775" s="20"/>
    </row>
    <row r="776" spans="15:15" x14ac:dyDescent="0.25">
      <c r="O776" s="20"/>
    </row>
    <row r="777" spans="15:15" x14ac:dyDescent="0.25">
      <c r="O777" s="20"/>
    </row>
    <row r="778" spans="15:15" x14ac:dyDescent="0.25">
      <c r="O778" s="21"/>
    </row>
    <row r="779" spans="15:15" x14ac:dyDescent="0.25">
      <c r="O779" s="20"/>
    </row>
    <row r="780" spans="15:15" x14ac:dyDescent="0.25">
      <c r="O780" s="20"/>
    </row>
    <row r="781" spans="15:15" x14ac:dyDescent="0.25">
      <c r="O781" s="20"/>
    </row>
    <row r="782" spans="15:15" x14ac:dyDescent="0.25">
      <c r="O782" s="20"/>
    </row>
    <row r="783" spans="15:15" x14ac:dyDescent="0.25">
      <c r="O783" s="20"/>
    </row>
    <row r="784" spans="15:15" x14ac:dyDescent="0.25">
      <c r="O784" s="20"/>
    </row>
    <row r="785" spans="15:15" x14ac:dyDescent="0.25">
      <c r="O785" s="20"/>
    </row>
    <row r="786" spans="15:15" x14ac:dyDescent="0.25">
      <c r="O786" s="20"/>
    </row>
    <row r="787" spans="15:15" x14ac:dyDescent="0.25">
      <c r="O787" s="20"/>
    </row>
    <row r="788" spans="15:15" x14ac:dyDescent="0.25">
      <c r="O788" s="20"/>
    </row>
    <row r="789" spans="15:15" x14ac:dyDescent="0.25">
      <c r="O789" s="20"/>
    </row>
    <row r="790" spans="15:15" x14ac:dyDescent="0.25">
      <c r="O790" s="20"/>
    </row>
    <row r="791" spans="15:15" x14ac:dyDescent="0.25">
      <c r="O791" s="20"/>
    </row>
    <row r="792" spans="15:15" x14ac:dyDescent="0.25">
      <c r="O792" s="20"/>
    </row>
    <row r="793" spans="15:15" x14ac:dyDescent="0.25">
      <c r="O793" s="20"/>
    </row>
    <row r="794" spans="15:15" x14ac:dyDescent="0.25">
      <c r="O794" s="20"/>
    </row>
    <row r="795" spans="15:15" x14ac:dyDescent="0.25">
      <c r="O795" s="21"/>
    </row>
    <row r="796" spans="15:15" x14ac:dyDescent="0.25">
      <c r="O796" s="20"/>
    </row>
    <row r="797" spans="15:15" x14ac:dyDescent="0.25">
      <c r="O797" s="20"/>
    </row>
    <row r="798" spans="15:15" x14ac:dyDescent="0.25">
      <c r="O798" s="20"/>
    </row>
    <row r="799" spans="15:15" x14ac:dyDescent="0.25">
      <c r="O799" s="20"/>
    </row>
    <row r="800" spans="15:15" x14ac:dyDescent="0.25">
      <c r="O800" s="20"/>
    </row>
    <row r="801" spans="15:15" x14ac:dyDescent="0.25">
      <c r="O801" s="20"/>
    </row>
    <row r="802" spans="15:15" x14ac:dyDescent="0.25">
      <c r="O802" s="20"/>
    </row>
    <row r="803" spans="15:15" x14ac:dyDescent="0.25">
      <c r="O803" s="20"/>
    </row>
    <row r="804" spans="15:15" x14ac:dyDescent="0.25">
      <c r="O804" s="20"/>
    </row>
    <row r="805" spans="15:15" x14ac:dyDescent="0.25">
      <c r="O805" s="20"/>
    </row>
    <row r="806" spans="15:15" x14ac:dyDescent="0.25">
      <c r="O806" s="20"/>
    </row>
    <row r="807" spans="15:15" x14ac:dyDescent="0.25">
      <c r="O807" s="20"/>
    </row>
    <row r="808" spans="15:15" x14ac:dyDescent="0.25">
      <c r="O808" s="20"/>
    </row>
    <row r="809" spans="15:15" x14ac:dyDescent="0.25">
      <c r="O809" s="20"/>
    </row>
    <row r="810" spans="15:15" x14ac:dyDescent="0.25">
      <c r="O810" s="20"/>
    </row>
    <row r="811" spans="15:15" x14ac:dyDescent="0.25">
      <c r="O811" s="20"/>
    </row>
    <row r="812" spans="15:15" x14ac:dyDescent="0.25">
      <c r="O812" s="21"/>
    </row>
    <row r="813" spans="15:15" x14ac:dyDescent="0.25">
      <c r="O813" s="20"/>
    </row>
    <row r="814" spans="15:15" x14ac:dyDescent="0.25">
      <c r="O814" s="20"/>
    </row>
    <row r="815" spans="15:15" x14ac:dyDescent="0.25">
      <c r="O815" s="20"/>
    </row>
    <row r="816" spans="15:15" x14ac:dyDescent="0.25">
      <c r="O816" s="20"/>
    </row>
    <row r="817" spans="15:15" x14ac:dyDescent="0.25">
      <c r="O817" s="20"/>
    </row>
    <row r="818" spans="15:15" x14ac:dyDescent="0.25">
      <c r="O818" s="20"/>
    </row>
    <row r="819" spans="15:15" x14ac:dyDescent="0.25">
      <c r="O819" s="20"/>
    </row>
    <row r="820" spans="15:15" x14ac:dyDescent="0.25">
      <c r="O820" s="20"/>
    </row>
    <row r="821" spans="15:15" x14ac:dyDescent="0.25">
      <c r="O821" s="20"/>
    </row>
    <row r="822" spans="15:15" x14ac:dyDescent="0.25">
      <c r="O822" s="20"/>
    </row>
    <row r="823" spans="15:15" x14ac:dyDescent="0.25">
      <c r="O823" s="20"/>
    </row>
    <row r="824" spans="15:15" x14ac:dyDescent="0.25">
      <c r="O824" s="20"/>
    </row>
    <row r="825" spans="15:15" x14ac:dyDescent="0.25">
      <c r="O825" s="20"/>
    </row>
    <row r="826" spans="15:15" x14ac:dyDescent="0.25">
      <c r="O826" s="20"/>
    </row>
    <row r="827" spans="15:15" x14ac:dyDescent="0.25">
      <c r="O827" s="20"/>
    </row>
    <row r="828" spans="15:15" x14ac:dyDescent="0.25">
      <c r="O828" s="20"/>
    </row>
    <row r="829" spans="15:15" x14ac:dyDescent="0.25">
      <c r="O829" s="21"/>
    </row>
    <row r="830" spans="15:15" x14ac:dyDescent="0.25">
      <c r="O830" s="20"/>
    </row>
    <row r="831" spans="15:15" x14ac:dyDescent="0.25">
      <c r="O831" s="20"/>
    </row>
    <row r="832" spans="15:15" x14ac:dyDescent="0.25">
      <c r="O832" s="20"/>
    </row>
    <row r="833" spans="15:15" x14ac:dyDescent="0.25">
      <c r="O833" s="20"/>
    </row>
    <row r="834" spans="15:15" x14ac:dyDescent="0.25">
      <c r="O834" s="20"/>
    </row>
    <row r="835" spans="15:15" x14ac:dyDescent="0.25">
      <c r="O835" s="20"/>
    </row>
    <row r="836" spans="15:15" x14ac:dyDescent="0.25">
      <c r="O836" s="20"/>
    </row>
    <row r="837" spans="15:15" x14ac:dyDescent="0.25">
      <c r="O837" s="20"/>
    </row>
    <row r="838" spans="15:15" x14ac:dyDescent="0.25">
      <c r="O838" s="20"/>
    </row>
    <row r="839" spans="15:15" x14ac:dyDescent="0.25">
      <c r="O839" s="20"/>
    </row>
    <row r="840" spans="15:15" x14ac:dyDescent="0.25">
      <c r="O840" s="20"/>
    </row>
    <row r="841" spans="15:15" x14ac:dyDescent="0.25">
      <c r="O841" s="20"/>
    </row>
    <row r="842" spans="15:15" x14ac:dyDescent="0.25">
      <c r="O842" s="20"/>
    </row>
    <row r="843" spans="15:15" x14ac:dyDescent="0.25">
      <c r="O843" s="20"/>
    </row>
    <row r="844" spans="15:15" x14ac:dyDescent="0.25">
      <c r="O844" s="20"/>
    </row>
    <row r="845" spans="15:15" x14ac:dyDescent="0.25">
      <c r="O845" s="20"/>
    </row>
    <row r="846" spans="15:15" x14ac:dyDescent="0.25">
      <c r="O846" s="21"/>
    </row>
    <row r="847" spans="15:15" x14ac:dyDescent="0.25">
      <c r="O847" s="20"/>
    </row>
    <row r="848" spans="15:15" x14ac:dyDescent="0.25">
      <c r="O848" s="20"/>
    </row>
    <row r="849" spans="15:15" x14ac:dyDescent="0.25">
      <c r="O849" s="20"/>
    </row>
    <row r="850" spans="15:15" x14ac:dyDescent="0.25">
      <c r="O850" s="20"/>
    </row>
    <row r="851" spans="15:15" x14ac:dyDescent="0.25">
      <c r="O851" s="20"/>
    </row>
    <row r="852" spans="15:15" x14ac:dyDescent="0.25">
      <c r="O852" s="20"/>
    </row>
    <row r="853" spans="15:15" x14ac:dyDescent="0.25">
      <c r="O853" s="20"/>
    </row>
    <row r="854" spans="15:15" x14ac:dyDescent="0.25">
      <c r="O854" s="20"/>
    </row>
    <row r="855" spans="15:15" x14ac:dyDescent="0.25">
      <c r="O855" s="20"/>
    </row>
    <row r="856" spans="15:15" x14ac:dyDescent="0.25">
      <c r="O856" s="20"/>
    </row>
    <row r="857" spans="15:15" x14ac:dyDescent="0.25">
      <c r="O857" s="20"/>
    </row>
    <row r="858" spans="15:15" x14ac:dyDescent="0.25">
      <c r="O858" s="20"/>
    </row>
    <row r="859" spans="15:15" x14ac:dyDescent="0.25">
      <c r="O859" s="20"/>
    </row>
    <row r="860" spans="15:15" x14ac:dyDescent="0.25">
      <c r="O860" s="20"/>
    </row>
    <row r="861" spans="15:15" x14ac:dyDescent="0.25">
      <c r="O861" s="20"/>
    </row>
    <row r="862" spans="15:15" x14ac:dyDescent="0.25">
      <c r="O862" s="20"/>
    </row>
    <row r="863" spans="15:15" x14ac:dyDescent="0.25">
      <c r="O863" s="21"/>
    </row>
    <row r="864" spans="15:15" x14ac:dyDescent="0.25">
      <c r="O864" s="20"/>
    </row>
    <row r="865" spans="15:15" x14ac:dyDescent="0.25">
      <c r="O865" s="20"/>
    </row>
    <row r="866" spans="15:15" x14ac:dyDescent="0.25">
      <c r="O866" s="20"/>
    </row>
    <row r="867" spans="15:15" x14ac:dyDescent="0.25">
      <c r="O867" s="20"/>
    </row>
    <row r="868" spans="15:15" x14ac:dyDescent="0.25">
      <c r="O868" s="20"/>
    </row>
    <row r="869" spans="15:15" x14ac:dyDescent="0.25">
      <c r="O869" s="20"/>
    </row>
    <row r="870" spans="15:15" x14ac:dyDescent="0.25">
      <c r="O870" s="20"/>
    </row>
    <row r="871" spans="15:15" x14ac:dyDescent="0.25">
      <c r="O871" s="20"/>
    </row>
    <row r="872" spans="15:15" x14ac:dyDescent="0.25">
      <c r="O872" s="20"/>
    </row>
    <row r="873" spans="15:15" x14ac:dyDescent="0.25">
      <c r="O873" s="20"/>
    </row>
    <row r="874" spans="15:15" x14ac:dyDescent="0.25">
      <c r="O874" s="20"/>
    </row>
    <row r="875" spans="15:15" x14ac:dyDescent="0.25">
      <c r="O875" s="20"/>
    </row>
    <row r="876" spans="15:15" x14ac:dyDescent="0.25">
      <c r="O876" s="20"/>
    </row>
    <row r="877" spans="15:15" x14ac:dyDescent="0.25">
      <c r="O877" s="20"/>
    </row>
    <row r="878" spans="15:15" x14ac:dyDescent="0.25">
      <c r="O878" s="20"/>
    </row>
    <row r="879" spans="15:15" x14ac:dyDescent="0.25">
      <c r="O879" s="20"/>
    </row>
    <row r="880" spans="15:15" x14ac:dyDescent="0.25">
      <c r="O880" s="21"/>
    </row>
    <row r="881" spans="15:15" x14ac:dyDescent="0.25">
      <c r="O881" s="20"/>
    </row>
    <row r="882" spans="15:15" x14ac:dyDescent="0.25">
      <c r="O882" s="20"/>
    </row>
    <row r="883" spans="15:15" x14ac:dyDescent="0.25">
      <c r="O883" s="20"/>
    </row>
    <row r="884" spans="15:15" x14ac:dyDescent="0.25">
      <c r="O884" s="20"/>
    </row>
    <row r="885" spans="15:15" x14ac:dyDescent="0.25">
      <c r="O885" s="20"/>
    </row>
    <row r="886" spans="15:15" x14ac:dyDescent="0.25">
      <c r="O886" s="20"/>
    </row>
    <row r="887" spans="15:15" x14ac:dyDescent="0.25">
      <c r="O887" s="20"/>
    </row>
    <row r="888" spans="15:15" x14ac:dyDescent="0.25">
      <c r="O888" s="20"/>
    </row>
    <row r="889" spans="15:15" x14ac:dyDescent="0.25">
      <c r="O889" s="20"/>
    </row>
    <row r="890" spans="15:15" x14ac:dyDescent="0.25">
      <c r="O890" s="20"/>
    </row>
    <row r="891" spans="15:15" x14ac:dyDescent="0.25">
      <c r="O891" s="20"/>
    </row>
    <row r="892" spans="15:15" x14ac:dyDescent="0.25">
      <c r="O892" s="20"/>
    </row>
    <row r="893" spans="15:15" x14ac:dyDescent="0.25">
      <c r="O893" s="20"/>
    </row>
    <row r="894" spans="15:15" x14ac:dyDescent="0.25">
      <c r="O894" s="20"/>
    </row>
    <row r="895" spans="15:15" x14ac:dyDescent="0.25">
      <c r="O895" s="20"/>
    </row>
    <row r="896" spans="15:15" x14ac:dyDescent="0.25">
      <c r="O896" s="20"/>
    </row>
    <row r="897" spans="15:15" x14ac:dyDescent="0.25">
      <c r="O897" s="21"/>
    </row>
    <row r="898" spans="15:15" x14ac:dyDescent="0.25">
      <c r="O898" s="20"/>
    </row>
    <row r="899" spans="15:15" x14ac:dyDescent="0.25">
      <c r="O899" s="20"/>
    </row>
    <row r="900" spans="15:15" x14ac:dyDescent="0.25">
      <c r="O900" s="20"/>
    </row>
    <row r="901" spans="15:15" x14ac:dyDescent="0.25">
      <c r="O901" s="20"/>
    </row>
    <row r="902" spans="15:15" x14ac:dyDescent="0.25">
      <c r="O902" s="20"/>
    </row>
    <row r="903" spans="15:15" x14ac:dyDescent="0.25">
      <c r="O903" s="20"/>
    </row>
    <row r="904" spans="15:15" x14ac:dyDescent="0.25">
      <c r="O904" s="20"/>
    </row>
    <row r="905" spans="15:15" x14ac:dyDescent="0.25">
      <c r="O905" s="20"/>
    </row>
    <row r="906" spans="15:15" x14ac:dyDescent="0.25">
      <c r="O906" s="20"/>
    </row>
    <row r="907" spans="15:15" x14ac:dyDescent="0.25">
      <c r="O907" s="20"/>
    </row>
    <row r="908" spans="15:15" x14ac:dyDescent="0.25">
      <c r="O908" s="20"/>
    </row>
    <row r="909" spans="15:15" x14ac:dyDescent="0.25">
      <c r="O909" s="20"/>
    </row>
    <row r="910" spans="15:15" x14ac:dyDescent="0.25">
      <c r="O910" s="20"/>
    </row>
    <row r="911" spans="15:15" x14ac:dyDescent="0.25">
      <c r="O911" s="20"/>
    </row>
    <row r="912" spans="15:15" x14ac:dyDescent="0.25">
      <c r="O912" s="20"/>
    </row>
    <row r="913" spans="15:15" x14ac:dyDescent="0.25">
      <c r="O913" s="20"/>
    </row>
    <row r="914" spans="15:15" x14ac:dyDescent="0.25">
      <c r="O914" s="21"/>
    </row>
    <row r="915" spans="15:15" x14ac:dyDescent="0.25">
      <c r="O915" s="20"/>
    </row>
    <row r="916" spans="15:15" x14ac:dyDescent="0.25">
      <c r="O916" s="20"/>
    </row>
    <row r="917" spans="15:15" x14ac:dyDescent="0.25">
      <c r="O917" s="20"/>
    </row>
    <row r="918" spans="15:15" x14ac:dyDescent="0.25">
      <c r="O918" s="20"/>
    </row>
    <row r="919" spans="15:15" x14ac:dyDescent="0.25">
      <c r="O919" s="20"/>
    </row>
    <row r="920" spans="15:15" x14ac:dyDescent="0.25">
      <c r="O920" s="20"/>
    </row>
    <row r="921" spans="15:15" x14ac:dyDescent="0.25">
      <c r="O921" s="20"/>
    </row>
    <row r="922" spans="15:15" x14ac:dyDescent="0.25">
      <c r="O922" s="20"/>
    </row>
    <row r="923" spans="15:15" x14ac:dyDescent="0.25">
      <c r="O923" s="20"/>
    </row>
    <row r="924" spans="15:15" x14ac:dyDescent="0.25">
      <c r="O924" s="20"/>
    </row>
    <row r="925" spans="15:15" x14ac:dyDescent="0.25">
      <c r="O925" s="20"/>
    </row>
    <row r="926" spans="15:15" x14ac:dyDescent="0.25">
      <c r="O926" s="20"/>
    </row>
    <row r="927" spans="15:15" x14ac:dyDescent="0.25">
      <c r="O927" s="20"/>
    </row>
    <row r="928" spans="15:15" x14ac:dyDescent="0.25">
      <c r="O928" s="20"/>
    </row>
    <row r="929" spans="15:15" x14ac:dyDescent="0.25">
      <c r="O929" s="20"/>
    </row>
    <row r="930" spans="15:15" x14ac:dyDescent="0.25">
      <c r="O930" s="20"/>
    </row>
    <row r="931" spans="15:15" x14ac:dyDescent="0.25">
      <c r="O931" s="21"/>
    </row>
    <row r="932" spans="15:15" x14ac:dyDescent="0.25">
      <c r="O932" s="20"/>
    </row>
    <row r="933" spans="15:15" x14ac:dyDescent="0.25">
      <c r="O933" s="20"/>
    </row>
    <row r="934" spans="15:15" x14ac:dyDescent="0.25">
      <c r="O934" s="20"/>
    </row>
    <row r="935" spans="15:15" x14ac:dyDescent="0.25">
      <c r="O935" s="20"/>
    </row>
    <row r="936" spans="15:15" x14ac:dyDescent="0.25">
      <c r="O936" s="20"/>
    </row>
    <row r="937" spans="15:15" x14ac:dyDescent="0.25">
      <c r="O937" s="20"/>
    </row>
    <row r="938" spans="15:15" x14ac:dyDescent="0.25">
      <c r="O938" s="20"/>
    </row>
    <row r="939" spans="15:15" x14ac:dyDescent="0.25">
      <c r="O939" s="20"/>
    </row>
    <row r="940" spans="15:15" x14ac:dyDescent="0.25">
      <c r="O940" s="20"/>
    </row>
    <row r="941" spans="15:15" x14ac:dyDescent="0.25">
      <c r="O941" s="20"/>
    </row>
    <row r="942" spans="15:15" x14ac:dyDescent="0.25">
      <c r="O942" s="20"/>
    </row>
    <row r="943" spans="15:15" x14ac:dyDescent="0.25">
      <c r="O943" s="20"/>
    </row>
    <row r="944" spans="15:15" x14ac:dyDescent="0.25">
      <c r="O944" s="20"/>
    </row>
    <row r="945" spans="15:15" x14ac:dyDescent="0.25">
      <c r="O945" s="20"/>
    </row>
    <row r="946" spans="15:15" x14ac:dyDescent="0.25">
      <c r="O946" s="20"/>
    </row>
    <row r="947" spans="15:15" x14ac:dyDescent="0.25">
      <c r="O947" s="20"/>
    </row>
    <row r="948" spans="15:15" x14ac:dyDescent="0.25">
      <c r="O948" s="21"/>
    </row>
    <row r="949" spans="15:15" x14ac:dyDescent="0.25">
      <c r="O949" s="20"/>
    </row>
    <row r="950" spans="15:15" x14ac:dyDescent="0.25">
      <c r="O950" s="20"/>
    </row>
    <row r="951" spans="15:15" x14ac:dyDescent="0.25">
      <c r="O951" s="20"/>
    </row>
    <row r="952" spans="15:15" x14ac:dyDescent="0.25">
      <c r="O952" s="20"/>
    </row>
    <row r="953" spans="15:15" x14ac:dyDescent="0.25">
      <c r="O953" s="20"/>
    </row>
    <row r="954" spans="15:15" x14ac:dyDescent="0.25">
      <c r="O954" s="20"/>
    </row>
    <row r="955" spans="15:15" x14ac:dyDescent="0.25">
      <c r="O955" s="20"/>
    </row>
    <row r="956" spans="15:15" x14ac:dyDescent="0.25">
      <c r="O956" s="20"/>
    </row>
    <row r="957" spans="15:15" x14ac:dyDescent="0.25">
      <c r="O957" s="20"/>
    </row>
    <row r="958" spans="15:15" x14ac:dyDescent="0.25">
      <c r="O958" s="20"/>
    </row>
    <row r="959" spans="15:15" x14ac:dyDescent="0.25">
      <c r="O959" s="20"/>
    </row>
    <row r="960" spans="15:15" x14ac:dyDescent="0.25">
      <c r="O960" s="20"/>
    </row>
    <row r="961" spans="15:15" x14ac:dyDescent="0.25">
      <c r="O961" s="20"/>
    </row>
    <row r="962" spans="15:15" x14ac:dyDescent="0.25">
      <c r="O962" s="20"/>
    </row>
    <row r="963" spans="15:15" x14ac:dyDescent="0.25">
      <c r="O963" s="20"/>
    </row>
    <row r="964" spans="15:15" x14ac:dyDescent="0.25">
      <c r="O964" s="20"/>
    </row>
    <row r="965" spans="15:15" x14ac:dyDescent="0.25">
      <c r="O965" s="21"/>
    </row>
    <row r="966" spans="15:15" x14ac:dyDescent="0.25">
      <c r="O966" s="20"/>
    </row>
    <row r="967" spans="15:15" x14ac:dyDescent="0.25">
      <c r="O967" s="20"/>
    </row>
    <row r="968" spans="15:15" x14ac:dyDescent="0.25">
      <c r="O968" s="20"/>
    </row>
    <row r="969" spans="15:15" x14ac:dyDescent="0.25">
      <c r="O969" s="20"/>
    </row>
    <row r="970" spans="15:15" x14ac:dyDescent="0.25">
      <c r="O970" s="20"/>
    </row>
    <row r="971" spans="15:15" x14ac:dyDescent="0.25">
      <c r="O971" s="20"/>
    </row>
    <row r="972" spans="15:15" x14ac:dyDescent="0.25">
      <c r="O972" s="20"/>
    </row>
    <row r="973" spans="15:15" x14ac:dyDescent="0.25">
      <c r="O973" s="20"/>
    </row>
    <row r="974" spans="15:15" x14ac:dyDescent="0.25">
      <c r="O974" s="20"/>
    </row>
    <row r="975" spans="15:15" x14ac:dyDescent="0.25">
      <c r="O975" s="20"/>
    </row>
    <row r="976" spans="15:15" x14ac:dyDescent="0.25">
      <c r="O976" s="20"/>
    </row>
    <row r="977" spans="15:15" x14ac:dyDescent="0.25">
      <c r="O977" s="20"/>
    </row>
    <row r="978" spans="15:15" x14ac:dyDescent="0.25">
      <c r="O978" s="20"/>
    </row>
    <row r="979" spans="15:15" x14ac:dyDescent="0.25">
      <c r="O979" s="20"/>
    </row>
    <row r="980" spans="15:15" x14ac:dyDescent="0.25">
      <c r="O980" s="20"/>
    </row>
    <row r="981" spans="15:15" x14ac:dyDescent="0.25">
      <c r="O981" s="20"/>
    </row>
    <row r="982" spans="15:15" x14ac:dyDescent="0.25">
      <c r="O982" s="21"/>
    </row>
    <row r="983" spans="15:15" x14ac:dyDescent="0.25">
      <c r="O983" s="20"/>
    </row>
    <row r="984" spans="15:15" x14ac:dyDescent="0.25">
      <c r="O984" s="20"/>
    </row>
    <row r="985" spans="15:15" x14ac:dyDescent="0.25">
      <c r="O985" s="20"/>
    </row>
    <row r="986" spans="15:15" x14ac:dyDescent="0.25">
      <c r="O986" s="20"/>
    </row>
    <row r="987" spans="15:15" x14ac:dyDescent="0.25">
      <c r="O987" s="20"/>
    </row>
    <row r="988" spans="15:15" x14ac:dyDescent="0.25">
      <c r="O988" s="20"/>
    </row>
    <row r="989" spans="15:15" x14ac:dyDescent="0.25">
      <c r="O989" s="20"/>
    </row>
    <row r="990" spans="15:15" x14ac:dyDescent="0.25">
      <c r="O990" s="20"/>
    </row>
    <row r="991" spans="15:15" x14ac:dyDescent="0.25">
      <c r="O991" s="20"/>
    </row>
    <row r="992" spans="15:15" x14ac:dyDescent="0.25">
      <c r="O992" s="20"/>
    </row>
    <row r="993" spans="15:15" x14ac:dyDescent="0.25">
      <c r="O993" s="20"/>
    </row>
    <row r="994" spans="15:15" x14ac:dyDescent="0.25">
      <c r="O994" s="20"/>
    </row>
    <row r="995" spans="15:15" x14ac:dyDescent="0.25">
      <c r="O995" s="20"/>
    </row>
    <row r="996" spans="15:15" x14ac:dyDescent="0.25">
      <c r="O996" s="20"/>
    </row>
    <row r="997" spans="15:15" x14ac:dyDescent="0.25">
      <c r="O997" s="20"/>
    </row>
    <row r="998" spans="15:15" x14ac:dyDescent="0.25">
      <c r="O998" s="20"/>
    </row>
    <row r="999" spans="15:15" x14ac:dyDescent="0.25">
      <c r="O999" s="21"/>
    </row>
    <row r="1000" spans="15:15" x14ac:dyDescent="0.25">
      <c r="O1000" s="20"/>
    </row>
    <row r="1001" spans="15:15" x14ac:dyDescent="0.25">
      <c r="O1001" s="20"/>
    </row>
    <row r="1002" spans="15:15" x14ac:dyDescent="0.25">
      <c r="O1002" s="20"/>
    </row>
    <row r="1003" spans="15:15" x14ac:dyDescent="0.25">
      <c r="O1003" s="20"/>
    </row>
    <row r="1004" spans="15:15" x14ac:dyDescent="0.25">
      <c r="O1004" s="20"/>
    </row>
    <row r="1005" spans="15:15" x14ac:dyDescent="0.25">
      <c r="O1005" s="20"/>
    </row>
    <row r="1006" spans="15:15" x14ac:dyDescent="0.25">
      <c r="O1006" s="20"/>
    </row>
    <row r="1007" spans="15:15" x14ac:dyDescent="0.25">
      <c r="O1007" s="20"/>
    </row>
    <row r="1008" spans="15:15" x14ac:dyDescent="0.25">
      <c r="O1008" s="20"/>
    </row>
    <row r="1009" spans="15:15" x14ac:dyDescent="0.25">
      <c r="O1009" s="20"/>
    </row>
    <row r="1010" spans="15:15" x14ac:dyDescent="0.25">
      <c r="O1010" s="20"/>
    </row>
    <row r="1011" spans="15:15" x14ac:dyDescent="0.25">
      <c r="O1011" s="20"/>
    </row>
    <row r="1012" spans="15:15" x14ac:dyDescent="0.25">
      <c r="O1012" s="20"/>
    </row>
    <row r="1013" spans="15:15" x14ac:dyDescent="0.25">
      <c r="O1013" s="20"/>
    </row>
    <row r="1014" spans="15:15" x14ac:dyDescent="0.25">
      <c r="O1014" s="20"/>
    </row>
    <row r="1015" spans="15:15" x14ac:dyDescent="0.25">
      <c r="O1015" s="20"/>
    </row>
    <row r="1016" spans="15:15" x14ac:dyDescent="0.25">
      <c r="O1016" s="21"/>
    </row>
    <row r="1017" spans="15:15" x14ac:dyDescent="0.25">
      <c r="O1017" s="20"/>
    </row>
    <row r="1018" spans="15:15" x14ac:dyDescent="0.25">
      <c r="O1018" s="20"/>
    </row>
    <row r="1019" spans="15:15" x14ac:dyDescent="0.25">
      <c r="O1019" s="20"/>
    </row>
    <row r="1020" spans="15:15" x14ac:dyDescent="0.25">
      <c r="O1020" s="20"/>
    </row>
    <row r="1021" spans="15:15" x14ac:dyDescent="0.25">
      <c r="O1021" s="20"/>
    </row>
    <row r="1022" spans="15:15" x14ac:dyDescent="0.25">
      <c r="O1022" s="20"/>
    </row>
    <row r="1023" spans="15:15" x14ac:dyDescent="0.25">
      <c r="O1023" s="20"/>
    </row>
    <row r="1024" spans="15:15" x14ac:dyDescent="0.25">
      <c r="O1024" s="20"/>
    </row>
    <row r="1025" spans="15:15" x14ac:dyDescent="0.25">
      <c r="O1025" s="20"/>
    </row>
    <row r="1026" spans="15:15" x14ac:dyDescent="0.25">
      <c r="O1026" s="20"/>
    </row>
    <row r="1027" spans="15:15" x14ac:dyDescent="0.25">
      <c r="O1027" s="20"/>
    </row>
    <row r="1028" spans="15:15" x14ac:dyDescent="0.25">
      <c r="O1028" s="20"/>
    </row>
    <row r="1029" spans="15:15" x14ac:dyDescent="0.25">
      <c r="O1029" s="20"/>
    </row>
    <row r="1030" spans="15:15" x14ac:dyDescent="0.25">
      <c r="O1030" s="20"/>
    </row>
    <row r="1031" spans="15:15" x14ac:dyDescent="0.25">
      <c r="O1031" s="20"/>
    </row>
    <row r="1032" spans="15:15" x14ac:dyDescent="0.25">
      <c r="O1032" s="20"/>
    </row>
    <row r="1033" spans="15:15" x14ac:dyDescent="0.25">
      <c r="O1033" s="21"/>
    </row>
    <row r="1034" spans="15:15" x14ac:dyDescent="0.25">
      <c r="O1034" s="20"/>
    </row>
    <row r="1035" spans="15:15" x14ac:dyDescent="0.25">
      <c r="O1035" s="20"/>
    </row>
    <row r="1036" spans="15:15" x14ac:dyDescent="0.25">
      <c r="O1036" s="20"/>
    </row>
    <row r="1037" spans="15:15" x14ac:dyDescent="0.25">
      <c r="O1037" s="20"/>
    </row>
    <row r="1038" spans="15:15" x14ac:dyDescent="0.25">
      <c r="O1038" s="20"/>
    </row>
    <row r="1039" spans="15:15" x14ac:dyDescent="0.25">
      <c r="O1039" s="20"/>
    </row>
    <row r="1040" spans="15:15" x14ac:dyDescent="0.25">
      <c r="O1040" s="20"/>
    </row>
    <row r="1041" spans="15:15" x14ac:dyDescent="0.25">
      <c r="O1041" s="20"/>
    </row>
    <row r="1042" spans="15:15" x14ac:dyDescent="0.25">
      <c r="O1042" s="20"/>
    </row>
    <row r="1043" spans="15:15" x14ac:dyDescent="0.25">
      <c r="O1043" s="20"/>
    </row>
    <row r="1044" spans="15:15" x14ac:dyDescent="0.25">
      <c r="O1044" s="20"/>
    </row>
    <row r="1045" spans="15:15" x14ac:dyDescent="0.25">
      <c r="O1045" s="20"/>
    </row>
    <row r="1046" spans="15:15" x14ac:dyDescent="0.25">
      <c r="O1046" s="20"/>
    </row>
    <row r="1047" spans="15:15" x14ac:dyDescent="0.25">
      <c r="O1047" s="20"/>
    </row>
    <row r="1048" spans="15:15" x14ac:dyDescent="0.25">
      <c r="O1048" s="20"/>
    </row>
    <row r="1049" spans="15:15" x14ac:dyDescent="0.25">
      <c r="O1049" s="20"/>
    </row>
    <row r="1050" spans="15:15" x14ac:dyDescent="0.25">
      <c r="O1050" s="21"/>
    </row>
    <row r="1051" spans="15:15" x14ac:dyDescent="0.25">
      <c r="O1051" s="20"/>
    </row>
    <row r="1052" spans="15:15" x14ac:dyDescent="0.25">
      <c r="O1052" s="20"/>
    </row>
    <row r="1053" spans="15:15" x14ac:dyDescent="0.25">
      <c r="O1053" s="20"/>
    </row>
    <row r="1054" spans="15:15" x14ac:dyDescent="0.25">
      <c r="O1054" s="20"/>
    </row>
    <row r="1055" spans="15:15" x14ac:dyDescent="0.25">
      <c r="O1055" s="20"/>
    </row>
    <row r="1056" spans="15:15" x14ac:dyDescent="0.25">
      <c r="O1056" s="20"/>
    </row>
    <row r="1057" spans="15:15" x14ac:dyDescent="0.25">
      <c r="O1057" s="20"/>
    </row>
    <row r="1058" spans="15:15" x14ac:dyDescent="0.25">
      <c r="O1058" s="20"/>
    </row>
    <row r="1059" spans="15:15" x14ac:dyDescent="0.25">
      <c r="O1059" s="20"/>
    </row>
    <row r="1060" spans="15:15" x14ac:dyDescent="0.25">
      <c r="O1060" s="20"/>
    </row>
    <row r="1061" spans="15:15" x14ac:dyDescent="0.25">
      <c r="O1061" s="20"/>
    </row>
    <row r="1062" spans="15:15" x14ac:dyDescent="0.25">
      <c r="O1062" s="20"/>
    </row>
    <row r="1063" spans="15:15" x14ac:dyDescent="0.25">
      <c r="O1063" s="20"/>
    </row>
    <row r="1064" spans="15:15" x14ac:dyDescent="0.25">
      <c r="O1064" s="20"/>
    </row>
    <row r="1065" spans="15:15" x14ac:dyDescent="0.25">
      <c r="O1065" s="20"/>
    </row>
    <row r="1066" spans="15:15" x14ac:dyDescent="0.25">
      <c r="O1066" s="20"/>
    </row>
    <row r="1067" spans="15:15" x14ac:dyDescent="0.25">
      <c r="O1067" s="21"/>
    </row>
    <row r="1068" spans="15:15" x14ac:dyDescent="0.25">
      <c r="O1068" s="20"/>
    </row>
    <row r="1069" spans="15:15" x14ac:dyDescent="0.25">
      <c r="O1069" s="20"/>
    </row>
    <row r="1070" spans="15:15" x14ac:dyDescent="0.25">
      <c r="O1070" s="20"/>
    </row>
    <row r="1071" spans="15:15" x14ac:dyDescent="0.25">
      <c r="O1071" s="20"/>
    </row>
    <row r="1072" spans="15:15" x14ac:dyDescent="0.25">
      <c r="O1072" s="20"/>
    </row>
    <row r="1073" spans="15:15" x14ac:dyDescent="0.25">
      <c r="O1073" s="20"/>
    </row>
    <row r="1074" spans="15:15" x14ac:dyDescent="0.25">
      <c r="O1074" s="20"/>
    </row>
    <row r="1075" spans="15:15" x14ac:dyDescent="0.25">
      <c r="O1075" s="20"/>
    </row>
    <row r="1076" spans="15:15" x14ac:dyDescent="0.25">
      <c r="O1076" s="20"/>
    </row>
    <row r="1077" spans="15:15" x14ac:dyDescent="0.25">
      <c r="O1077" s="20"/>
    </row>
    <row r="1078" spans="15:15" x14ac:dyDescent="0.25">
      <c r="O1078" s="20"/>
    </row>
    <row r="1079" spans="15:15" x14ac:dyDescent="0.25">
      <c r="O1079" s="20"/>
    </row>
    <row r="1080" spans="15:15" x14ac:dyDescent="0.25">
      <c r="O1080" s="20"/>
    </row>
    <row r="1081" spans="15:15" x14ac:dyDescent="0.25">
      <c r="O1081" s="20"/>
    </row>
    <row r="1082" spans="15:15" x14ac:dyDescent="0.25">
      <c r="O1082" s="20"/>
    </row>
    <row r="1083" spans="15:15" x14ac:dyDescent="0.25">
      <c r="O1083" s="20"/>
    </row>
    <row r="1084" spans="15:15" x14ac:dyDescent="0.25">
      <c r="O1084" s="21"/>
    </row>
    <row r="1085" spans="15:15" x14ac:dyDescent="0.25">
      <c r="O1085" s="20"/>
    </row>
    <row r="1086" spans="15:15" x14ac:dyDescent="0.25">
      <c r="O1086" s="20"/>
    </row>
    <row r="1087" spans="15:15" x14ac:dyDescent="0.25">
      <c r="O1087" s="20"/>
    </row>
    <row r="1088" spans="15:15" x14ac:dyDescent="0.25">
      <c r="O1088" s="20"/>
    </row>
    <row r="1089" spans="15:15" x14ac:dyDescent="0.25">
      <c r="O1089" s="20"/>
    </row>
    <row r="1090" spans="15:15" x14ac:dyDescent="0.25">
      <c r="O1090" s="20"/>
    </row>
    <row r="1091" spans="15:15" x14ac:dyDescent="0.25">
      <c r="O1091" s="20"/>
    </row>
    <row r="1092" spans="15:15" x14ac:dyDescent="0.25">
      <c r="O1092" s="20"/>
    </row>
    <row r="1093" spans="15:15" x14ac:dyDescent="0.25">
      <c r="O1093" s="20"/>
    </row>
    <row r="1094" spans="15:15" x14ac:dyDescent="0.25">
      <c r="O1094" s="20"/>
    </row>
    <row r="1095" spans="15:15" x14ac:dyDescent="0.25">
      <c r="O1095" s="20"/>
    </row>
    <row r="1096" spans="15:15" x14ac:dyDescent="0.25">
      <c r="O1096" s="20"/>
    </row>
    <row r="1097" spans="15:15" x14ac:dyDescent="0.25">
      <c r="O1097" s="20"/>
    </row>
    <row r="1098" spans="15:15" x14ac:dyDescent="0.25">
      <c r="O1098" s="20"/>
    </row>
    <row r="1099" spans="15:15" x14ac:dyDescent="0.25">
      <c r="O1099" s="20"/>
    </row>
    <row r="1100" spans="15:15" x14ac:dyDescent="0.25">
      <c r="O1100" s="20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58"/>
  <sheetViews>
    <sheetView zoomScale="98" zoomScaleNormal="98" workbookViewId="0">
      <selection activeCell="Z21" sqref="Z21"/>
    </sheetView>
  </sheetViews>
  <sheetFormatPr defaultRowHeight="15" x14ac:dyDescent="0.25"/>
  <cols>
    <col min="1" max="16384" width="9.140625" style="2"/>
  </cols>
  <sheetData>
    <row r="2" spans="1:9" x14ac:dyDescent="0.25">
      <c r="A2" s="20"/>
    </row>
    <row r="3" spans="1:9" x14ac:dyDescent="0.25">
      <c r="A3" s="20"/>
    </row>
    <row r="4" spans="1:9" x14ac:dyDescent="0.25">
      <c r="A4" s="20"/>
      <c r="I4" s="20"/>
    </row>
    <row r="5" spans="1:9" x14ac:dyDescent="0.25">
      <c r="A5" s="20"/>
      <c r="I5" s="20"/>
    </row>
    <row r="6" spans="1:9" x14ac:dyDescent="0.25">
      <c r="A6" s="20"/>
      <c r="I6" s="20"/>
    </row>
    <row r="7" spans="1:9" x14ac:dyDescent="0.25">
      <c r="A7" s="20"/>
      <c r="I7" s="20"/>
    </row>
    <row r="8" spans="1:9" x14ac:dyDescent="0.25">
      <c r="A8" s="20"/>
      <c r="I8" s="20"/>
    </row>
    <row r="9" spans="1:9" x14ac:dyDescent="0.25">
      <c r="A9" s="20"/>
      <c r="I9" s="20"/>
    </row>
    <row r="10" spans="1:9" x14ac:dyDescent="0.25">
      <c r="A10" s="20"/>
      <c r="I10" s="20"/>
    </row>
    <row r="11" spans="1:9" x14ac:dyDescent="0.25">
      <c r="A11" s="20"/>
      <c r="I11" s="20"/>
    </row>
    <row r="12" spans="1:9" x14ac:dyDescent="0.25">
      <c r="A12" s="20"/>
      <c r="I12" s="20"/>
    </row>
    <row r="13" spans="1:9" x14ac:dyDescent="0.25">
      <c r="A13" s="20"/>
      <c r="I13" s="20"/>
    </row>
    <row r="14" spans="1:9" x14ac:dyDescent="0.25">
      <c r="A14" s="20"/>
      <c r="I14" s="20"/>
    </row>
    <row r="15" spans="1:9" x14ac:dyDescent="0.25">
      <c r="A15" s="20"/>
      <c r="I15" s="20"/>
    </row>
    <row r="16" spans="1:9" x14ac:dyDescent="0.25">
      <c r="A16" s="20"/>
      <c r="I16" s="20"/>
    </row>
    <row r="17" spans="1:9" x14ac:dyDescent="0.25">
      <c r="A17" s="20"/>
      <c r="I17" s="20"/>
    </row>
    <row r="18" spans="1:9" x14ac:dyDescent="0.25">
      <c r="A18" s="20"/>
      <c r="I18" s="20"/>
    </row>
    <row r="19" spans="1:9" x14ac:dyDescent="0.25">
      <c r="A19" s="21"/>
      <c r="I19" s="21"/>
    </row>
    <row r="20" spans="1:9" x14ac:dyDescent="0.25">
      <c r="A20" s="20"/>
      <c r="I20" s="20"/>
    </row>
    <row r="21" spans="1:9" x14ac:dyDescent="0.25">
      <c r="A21" s="20"/>
      <c r="I21" s="20"/>
    </row>
    <row r="22" spans="1:9" x14ac:dyDescent="0.25">
      <c r="A22" s="20"/>
      <c r="I22" s="20"/>
    </row>
    <row r="23" spans="1:9" x14ac:dyDescent="0.25">
      <c r="A23" s="20"/>
      <c r="I23" s="20"/>
    </row>
    <row r="24" spans="1:9" x14ac:dyDescent="0.25">
      <c r="A24" s="20"/>
      <c r="I24" s="20"/>
    </row>
    <row r="25" spans="1:9" x14ac:dyDescent="0.25">
      <c r="A25" s="20"/>
      <c r="I25" s="20"/>
    </row>
    <row r="26" spans="1:9" x14ac:dyDescent="0.25">
      <c r="A26" s="20"/>
      <c r="I26" s="20"/>
    </row>
    <row r="27" spans="1:9" x14ac:dyDescent="0.25">
      <c r="A27" s="20"/>
      <c r="I27" s="20"/>
    </row>
    <row r="28" spans="1:9" x14ac:dyDescent="0.25">
      <c r="A28" s="20"/>
      <c r="I28" s="20"/>
    </row>
    <row r="29" spans="1:9" x14ac:dyDescent="0.25">
      <c r="A29" s="20"/>
      <c r="I29" s="20"/>
    </row>
    <row r="30" spans="1:9" x14ac:dyDescent="0.25">
      <c r="A30" s="20"/>
      <c r="I30" s="20"/>
    </row>
    <row r="31" spans="1:9" x14ac:dyDescent="0.25">
      <c r="A31" s="20"/>
      <c r="I31" s="20"/>
    </row>
    <row r="32" spans="1:9" x14ac:dyDescent="0.25">
      <c r="A32" s="20"/>
      <c r="I32" s="20"/>
    </row>
    <row r="33" spans="1:9" x14ac:dyDescent="0.25">
      <c r="A33" s="20"/>
      <c r="I33" s="20"/>
    </row>
    <row r="34" spans="1:9" x14ac:dyDescent="0.25">
      <c r="A34" s="20"/>
      <c r="I34" s="20"/>
    </row>
    <row r="35" spans="1:9" x14ac:dyDescent="0.25">
      <c r="A35" s="20"/>
      <c r="I35" s="20"/>
    </row>
    <row r="36" spans="1:9" x14ac:dyDescent="0.25">
      <c r="A36" s="20"/>
      <c r="I36" s="21"/>
    </row>
    <row r="37" spans="1:9" x14ac:dyDescent="0.25">
      <c r="A37" s="20"/>
      <c r="I37" s="20"/>
    </row>
    <row r="38" spans="1:9" x14ac:dyDescent="0.25">
      <c r="A38" s="21"/>
      <c r="I38" s="20"/>
    </row>
    <row r="39" spans="1:9" x14ac:dyDescent="0.25">
      <c r="A39" s="20"/>
      <c r="I39" s="20"/>
    </row>
    <row r="40" spans="1:9" x14ac:dyDescent="0.25">
      <c r="A40" s="20"/>
      <c r="I40" s="20"/>
    </row>
    <row r="41" spans="1:9" x14ac:dyDescent="0.25">
      <c r="A41" s="20"/>
      <c r="I41" s="20"/>
    </row>
    <row r="42" spans="1:9" x14ac:dyDescent="0.25">
      <c r="A42" s="20"/>
      <c r="I42" s="20"/>
    </row>
    <row r="43" spans="1:9" x14ac:dyDescent="0.25">
      <c r="A43" s="20"/>
      <c r="I43" s="20"/>
    </row>
    <row r="44" spans="1:9" x14ac:dyDescent="0.25">
      <c r="A44" s="20"/>
      <c r="I44" s="20"/>
    </row>
    <row r="45" spans="1:9" x14ac:dyDescent="0.25">
      <c r="A45" s="20"/>
      <c r="I45" s="20"/>
    </row>
    <row r="46" spans="1:9" x14ac:dyDescent="0.25">
      <c r="A46" s="20"/>
      <c r="I46" s="20"/>
    </row>
    <row r="47" spans="1:9" x14ac:dyDescent="0.25">
      <c r="A47" s="20"/>
      <c r="I47" s="20"/>
    </row>
    <row r="48" spans="1:9" x14ac:dyDescent="0.25">
      <c r="A48" s="20"/>
      <c r="I48" s="20"/>
    </row>
    <row r="49" spans="1:9" x14ac:dyDescent="0.25">
      <c r="A49" s="20"/>
      <c r="I49" s="20"/>
    </row>
    <row r="50" spans="1:9" x14ac:dyDescent="0.25">
      <c r="A50" s="20"/>
      <c r="I50" s="20"/>
    </row>
    <row r="51" spans="1:9" x14ac:dyDescent="0.25">
      <c r="A51" s="20"/>
      <c r="I51" s="20"/>
    </row>
    <row r="52" spans="1:9" x14ac:dyDescent="0.25">
      <c r="A52" s="20"/>
      <c r="I52" s="20"/>
    </row>
    <row r="53" spans="1:9" x14ac:dyDescent="0.25">
      <c r="A53" s="20"/>
      <c r="I53" s="21"/>
    </row>
    <row r="54" spans="1:9" x14ac:dyDescent="0.25">
      <c r="A54" s="20"/>
      <c r="I54" s="20"/>
    </row>
    <row r="55" spans="1:9" x14ac:dyDescent="0.25">
      <c r="A55" s="20"/>
      <c r="I55" s="20"/>
    </row>
    <row r="56" spans="1:9" x14ac:dyDescent="0.25">
      <c r="A56" s="20"/>
      <c r="I56" s="20"/>
    </row>
    <row r="57" spans="1:9" x14ac:dyDescent="0.25">
      <c r="A57" s="21"/>
      <c r="I57" s="20"/>
    </row>
    <row r="58" spans="1:9" x14ac:dyDescent="0.25">
      <c r="A58" s="20"/>
      <c r="I58" s="20"/>
    </row>
    <row r="59" spans="1:9" x14ac:dyDescent="0.25">
      <c r="A59" s="20"/>
      <c r="I59" s="20"/>
    </row>
    <row r="60" spans="1:9" x14ac:dyDescent="0.25">
      <c r="A60" s="20"/>
      <c r="I60" s="20"/>
    </row>
    <row r="61" spans="1:9" x14ac:dyDescent="0.25">
      <c r="A61" s="20"/>
      <c r="I61" s="20"/>
    </row>
    <row r="62" spans="1:9" x14ac:dyDescent="0.25">
      <c r="A62" s="20"/>
      <c r="I62" s="20"/>
    </row>
    <row r="63" spans="1:9" x14ac:dyDescent="0.25">
      <c r="A63" s="20"/>
      <c r="I63" s="20"/>
    </row>
    <row r="64" spans="1:9" x14ac:dyDescent="0.25">
      <c r="A64" s="20"/>
      <c r="I64" s="20"/>
    </row>
    <row r="65" spans="1:9" x14ac:dyDescent="0.25">
      <c r="A65" s="20"/>
      <c r="I65" s="20"/>
    </row>
    <row r="66" spans="1:9" x14ac:dyDescent="0.25">
      <c r="A66" s="20"/>
      <c r="I66" s="20"/>
    </row>
    <row r="67" spans="1:9" x14ac:dyDescent="0.25">
      <c r="A67" s="20"/>
      <c r="I67" s="20"/>
    </row>
    <row r="68" spans="1:9" x14ac:dyDescent="0.25">
      <c r="A68" s="20"/>
      <c r="I68" s="20"/>
    </row>
    <row r="69" spans="1:9" x14ac:dyDescent="0.25">
      <c r="A69" s="20"/>
      <c r="I69" s="20"/>
    </row>
    <row r="70" spans="1:9" x14ac:dyDescent="0.25">
      <c r="A70" s="20"/>
      <c r="I70" s="21"/>
    </row>
    <row r="71" spans="1:9" x14ac:dyDescent="0.25">
      <c r="A71" s="20"/>
      <c r="I71" s="20"/>
    </row>
    <row r="72" spans="1:9" x14ac:dyDescent="0.25">
      <c r="A72" s="20"/>
      <c r="I72" s="20"/>
    </row>
    <row r="73" spans="1:9" x14ac:dyDescent="0.25">
      <c r="A73" s="20"/>
      <c r="I73" s="20"/>
    </row>
    <row r="74" spans="1:9" x14ac:dyDescent="0.25">
      <c r="A74" s="20"/>
      <c r="I74" s="20"/>
    </row>
    <row r="75" spans="1:9" x14ac:dyDescent="0.25">
      <c r="A75" s="20"/>
      <c r="I75" s="20"/>
    </row>
    <row r="76" spans="1:9" x14ac:dyDescent="0.25">
      <c r="A76" s="21"/>
      <c r="I76" s="20"/>
    </row>
    <row r="77" spans="1:9" x14ac:dyDescent="0.25">
      <c r="A77" s="20"/>
      <c r="I77" s="20"/>
    </row>
    <row r="78" spans="1:9" x14ac:dyDescent="0.25">
      <c r="A78" s="20"/>
      <c r="I78" s="20"/>
    </row>
    <row r="79" spans="1:9" x14ac:dyDescent="0.25">
      <c r="A79" s="20"/>
      <c r="I79" s="20"/>
    </row>
    <row r="80" spans="1:9" x14ac:dyDescent="0.25">
      <c r="A80" s="20"/>
      <c r="I80" s="20"/>
    </row>
    <row r="81" spans="1:9" x14ac:dyDescent="0.25">
      <c r="A81" s="20"/>
      <c r="I81" s="20"/>
    </row>
    <row r="82" spans="1:9" x14ac:dyDescent="0.25">
      <c r="A82" s="20"/>
      <c r="I82" s="20"/>
    </row>
    <row r="83" spans="1:9" x14ac:dyDescent="0.25">
      <c r="A83" s="20"/>
      <c r="I83" s="20"/>
    </row>
    <row r="84" spans="1:9" x14ac:dyDescent="0.25">
      <c r="A84" s="20"/>
      <c r="I84" s="20"/>
    </row>
    <row r="85" spans="1:9" x14ac:dyDescent="0.25">
      <c r="A85" s="20"/>
      <c r="I85" s="20"/>
    </row>
    <row r="86" spans="1:9" x14ac:dyDescent="0.25">
      <c r="A86" s="20"/>
      <c r="I86" s="20"/>
    </row>
    <row r="87" spans="1:9" x14ac:dyDescent="0.25">
      <c r="A87" s="20"/>
      <c r="I87" s="21"/>
    </row>
    <row r="88" spans="1:9" x14ac:dyDescent="0.25">
      <c r="A88" s="20"/>
      <c r="I88" s="20"/>
    </row>
    <row r="89" spans="1:9" x14ac:dyDescent="0.25">
      <c r="A89" s="20"/>
      <c r="I89" s="20"/>
    </row>
    <row r="90" spans="1:9" x14ac:dyDescent="0.25">
      <c r="A90" s="20"/>
      <c r="I90" s="20"/>
    </row>
    <row r="91" spans="1:9" x14ac:dyDescent="0.25">
      <c r="A91" s="20"/>
      <c r="I91" s="20"/>
    </row>
    <row r="92" spans="1:9" x14ac:dyDescent="0.25">
      <c r="A92" s="20"/>
      <c r="I92" s="20"/>
    </row>
    <row r="93" spans="1:9" x14ac:dyDescent="0.25">
      <c r="A93" s="20"/>
      <c r="I93" s="20"/>
    </row>
    <row r="94" spans="1:9" x14ac:dyDescent="0.25">
      <c r="A94" s="20"/>
      <c r="I94" s="20"/>
    </row>
    <row r="95" spans="1:9" x14ac:dyDescent="0.25">
      <c r="A95" s="21"/>
      <c r="I95" s="20"/>
    </row>
    <row r="96" spans="1:9" x14ac:dyDescent="0.25">
      <c r="A96" s="20"/>
      <c r="I96" s="20"/>
    </row>
    <row r="97" spans="1:9" x14ac:dyDescent="0.25">
      <c r="A97" s="20"/>
      <c r="I97" s="20"/>
    </row>
    <row r="98" spans="1:9" x14ac:dyDescent="0.25">
      <c r="A98" s="20"/>
      <c r="I98" s="20"/>
    </row>
    <row r="99" spans="1:9" x14ac:dyDescent="0.25">
      <c r="A99" s="20"/>
      <c r="I99" s="20"/>
    </row>
    <row r="100" spans="1:9" x14ac:dyDescent="0.25">
      <c r="A100" s="20"/>
      <c r="I100" s="20"/>
    </row>
    <row r="101" spans="1:9" x14ac:dyDescent="0.25">
      <c r="A101" s="20"/>
      <c r="I101" s="20"/>
    </row>
    <row r="102" spans="1:9" x14ac:dyDescent="0.25">
      <c r="A102" s="20"/>
      <c r="I102" s="20"/>
    </row>
    <row r="103" spans="1:9" x14ac:dyDescent="0.25">
      <c r="A103" s="20"/>
      <c r="I103" s="20"/>
    </row>
    <row r="104" spans="1:9" x14ac:dyDescent="0.25">
      <c r="A104" s="20"/>
      <c r="I104" s="21"/>
    </row>
    <row r="105" spans="1:9" x14ac:dyDescent="0.25">
      <c r="A105" s="20"/>
      <c r="I105" s="20"/>
    </row>
    <row r="106" spans="1:9" x14ac:dyDescent="0.25">
      <c r="A106" s="20"/>
      <c r="I106" s="20"/>
    </row>
    <row r="107" spans="1:9" x14ac:dyDescent="0.25">
      <c r="A107" s="20"/>
      <c r="I107" s="20"/>
    </row>
    <row r="108" spans="1:9" x14ac:dyDescent="0.25">
      <c r="A108" s="20"/>
      <c r="I108" s="20"/>
    </row>
    <row r="109" spans="1:9" x14ac:dyDescent="0.25">
      <c r="A109" s="20"/>
      <c r="I109" s="20"/>
    </row>
    <row r="110" spans="1:9" x14ac:dyDescent="0.25">
      <c r="A110" s="20"/>
      <c r="I110" s="20"/>
    </row>
    <row r="111" spans="1:9" x14ac:dyDescent="0.25">
      <c r="A111" s="20"/>
      <c r="I111" s="20"/>
    </row>
    <row r="112" spans="1:9" x14ac:dyDescent="0.25">
      <c r="A112" s="20"/>
      <c r="I112" s="20"/>
    </row>
    <row r="113" spans="1:9" x14ac:dyDescent="0.25">
      <c r="A113" s="20"/>
      <c r="I113" s="20"/>
    </row>
    <row r="114" spans="1:9" x14ac:dyDescent="0.25">
      <c r="A114" s="21"/>
      <c r="I114" s="20"/>
    </row>
    <row r="115" spans="1:9" x14ac:dyDescent="0.25">
      <c r="A115" s="20"/>
      <c r="I115" s="20"/>
    </row>
    <row r="116" spans="1:9" x14ac:dyDescent="0.25">
      <c r="A116" s="20"/>
      <c r="I116" s="20"/>
    </row>
    <row r="117" spans="1:9" x14ac:dyDescent="0.25">
      <c r="A117" s="20"/>
      <c r="I117" s="20"/>
    </row>
    <row r="118" spans="1:9" x14ac:dyDescent="0.25">
      <c r="A118" s="20"/>
      <c r="I118" s="20"/>
    </row>
    <row r="119" spans="1:9" x14ac:dyDescent="0.25">
      <c r="A119" s="20"/>
      <c r="I119" s="20"/>
    </row>
    <row r="120" spans="1:9" x14ac:dyDescent="0.25">
      <c r="A120" s="20"/>
      <c r="I120" s="20"/>
    </row>
    <row r="121" spans="1:9" x14ac:dyDescent="0.25">
      <c r="A121" s="20"/>
      <c r="I121" s="21"/>
    </row>
    <row r="122" spans="1:9" x14ac:dyDescent="0.25">
      <c r="A122" s="20"/>
      <c r="I122" s="20"/>
    </row>
    <row r="123" spans="1:9" x14ac:dyDescent="0.25">
      <c r="A123" s="20"/>
      <c r="I123" s="20"/>
    </row>
    <row r="124" spans="1:9" x14ac:dyDescent="0.25">
      <c r="A124" s="20"/>
      <c r="I124" s="20"/>
    </row>
    <row r="125" spans="1:9" x14ac:dyDescent="0.25">
      <c r="A125" s="20"/>
      <c r="I125" s="20"/>
    </row>
    <row r="126" spans="1:9" x14ac:dyDescent="0.25">
      <c r="A126" s="20"/>
      <c r="I126" s="20"/>
    </row>
    <row r="127" spans="1:9" x14ac:dyDescent="0.25">
      <c r="A127" s="20"/>
      <c r="I127" s="20"/>
    </row>
    <row r="128" spans="1:9" x14ac:dyDescent="0.25">
      <c r="A128" s="20"/>
      <c r="I128" s="20"/>
    </row>
    <row r="129" spans="1:9" x14ac:dyDescent="0.25">
      <c r="A129" s="20"/>
      <c r="I129" s="20"/>
    </row>
    <row r="130" spans="1:9" x14ac:dyDescent="0.25">
      <c r="A130" s="20"/>
      <c r="I130" s="20"/>
    </row>
    <row r="131" spans="1:9" x14ac:dyDescent="0.25">
      <c r="A131" s="20"/>
      <c r="I131" s="20"/>
    </row>
    <row r="132" spans="1:9" x14ac:dyDescent="0.25">
      <c r="A132" s="20"/>
      <c r="I132" s="20"/>
    </row>
    <row r="133" spans="1:9" x14ac:dyDescent="0.25">
      <c r="A133" s="21"/>
      <c r="I133" s="20"/>
    </row>
    <row r="134" spans="1:9" x14ac:dyDescent="0.25">
      <c r="A134" s="20"/>
      <c r="I134" s="20"/>
    </row>
    <row r="135" spans="1:9" x14ac:dyDescent="0.25">
      <c r="A135" s="20"/>
      <c r="I135" s="20"/>
    </row>
    <row r="136" spans="1:9" x14ac:dyDescent="0.25">
      <c r="A136" s="20"/>
      <c r="I136" s="20"/>
    </row>
    <row r="137" spans="1:9" x14ac:dyDescent="0.25">
      <c r="A137" s="20"/>
      <c r="I137" s="20"/>
    </row>
    <row r="138" spans="1:9" x14ac:dyDescent="0.25">
      <c r="A138" s="20"/>
      <c r="I138" s="21"/>
    </row>
    <row r="139" spans="1:9" x14ac:dyDescent="0.25">
      <c r="A139" s="20"/>
      <c r="I139" s="20"/>
    </row>
    <row r="140" spans="1:9" x14ac:dyDescent="0.25">
      <c r="A140" s="20"/>
      <c r="I140" s="20"/>
    </row>
    <row r="141" spans="1:9" x14ac:dyDescent="0.25">
      <c r="A141" s="20"/>
      <c r="I141" s="20"/>
    </row>
    <row r="142" spans="1:9" x14ac:dyDescent="0.25">
      <c r="A142" s="20"/>
      <c r="I142" s="20"/>
    </row>
    <row r="143" spans="1:9" x14ac:dyDescent="0.25">
      <c r="A143" s="20"/>
      <c r="I143" s="20"/>
    </row>
    <row r="144" spans="1:9" x14ac:dyDescent="0.25">
      <c r="A144" s="20"/>
      <c r="I144" s="20"/>
    </row>
    <row r="145" spans="1:9" x14ac:dyDescent="0.25">
      <c r="A145" s="20"/>
      <c r="I145" s="20"/>
    </row>
    <row r="146" spans="1:9" x14ac:dyDescent="0.25">
      <c r="A146" s="20"/>
      <c r="I146" s="20"/>
    </row>
    <row r="147" spans="1:9" x14ac:dyDescent="0.25">
      <c r="A147" s="20"/>
      <c r="I147" s="20"/>
    </row>
    <row r="148" spans="1:9" x14ac:dyDescent="0.25">
      <c r="A148" s="20"/>
      <c r="I148" s="20"/>
    </row>
    <row r="149" spans="1:9" x14ac:dyDescent="0.25">
      <c r="A149" s="20"/>
      <c r="I149" s="20"/>
    </row>
    <row r="150" spans="1:9" x14ac:dyDescent="0.25">
      <c r="A150" s="20"/>
      <c r="I150" s="20"/>
    </row>
    <row r="151" spans="1:9" x14ac:dyDescent="0.25">
      <c r="A151" s="20"/>
      <c r="I151" s="20"/>
    </row>
    <row r="152" spans="1:9" x14ac:dyDescent="0.25">
      <c r="A152" s="21"/>
      <c r="I152" s="20"/>
    </row>
    <row r="153" spans="1:9" x14ac:dyDescent="0.25">
      <c r="A153" s="20"/>
      <c r="I153" s="20"/>
    </row>
    <row r="154" spans="1:9" x14ac:dyDescent="0.25">
      <c r="A154" s="20"/>
      <c r="I154" s="20"/>
    </row>
    <row r="155" spans="1:9" x14ac:dyDescent="0.25">
      <c r="A155" s="20"/>
      <c r="I155" s="21"/>
    </row>
    <row r="156" spans="1:9" x14ac:dyDescent="0.25">
      <c r="A156" s="20"/>
      <c r="I156" s="20"/>
    </row>
    <row r="157" spans="1:9" x14ac:dyDescent="0.25">
      <c r="A157" s="20"/>
      <c r="I157" s="20"/>
    </row>
    <row r="158" spans="1:9" x14ac:dyDescent="0.25">
      <c r="A158" s="20"/>
      <c r="I158" s="20"/>
    </row>
    <row r="159" spans="1:9" x14ac:dyDescent="0.25">
      <c r="A159" s="20"/>
      <c r="I159" s="20"/>
    </row>
    <row r="160" spans="1:9" x14ac:dyDescent="0.25">
      <c r="A160" s="20"/>
      <c r="I160" s="20"/>
    </row>
    <row r="161" spans="1:9" x14ac:dyDescent="0.25">
      <c r="A161" s="20"/>
      <c r="I161" s="20"/>
    </row>
    <row r="162" spans="1:9" x14ac:dyDescent="0.25">
      <c r="A162" s="20"/>
      <c r="I162" s="20"/>
    </row>
    <row r="163" spans="1:9" x14ac:dyDescent="0.25">
      <c r="A163" s="20"/>
      <c r="I163" s="20"/>
    </row>
    <row r="164" spans="1:9" x14ac:dyDescent="0.25">
      <c r="A164" s="20"/>
      <c r="I164" s="20"/>
    </row>
    <row r="165" spans="1:9" x14ac:dyDescent="0.25">
      <c r="A165" s="20"/>
      <c r="I165" s="20"/>
    </row>
    <row r="166" spans="1:9" x14ac:dyDescent="0.25">
      <c r="A166" s="20"/>
      <c r="I166" s="20"/>
    </row>
    <row r="167" spans="1:9" x14ac:dyDescent="0.25">
      <c r="A167" s="20"/>
      <c r="I167" s="20"/>
    </row>
    <row r="168" spans="1:9" x14ac:dyDescent="0.25">
      <c r="A168" s="20"/>
      <c r="I168" s="20"/>
    </row>
    <row r="169" spans="1:9" x14ac:dyDescent="0.25">
      <c r="A169" s="20"/>
      <c r="I169" s="20"/>
    </row>
    <row r="170" spans="1:9" x14ac:dyDescent="0.25">
      <c r="A170" s="20"/>
      <c r="I170" s="20"/>
    </row>
    <row r="171" spans="1:9" x14ac:dyDescent="0.25">
      <c r="A171" s="21"/>
      <c r="I171" s="20"/>
    </row>
    <row r="172" spans="1:9" x14ac:dyDescent="0.25">
      <c r="A172" s="20"/>
      <c r="I172" s="21"/>
    </row>
    <row r="173" spans="1:9" x14ac:dyDescent="0.25">
      <c r="A173" s="20"/>
      <c r="I173" s="20"/>
    </row>
    <row r="174" spans="1:9" x14ac:dyDescent="0.25">
      <c r="A174" s="20"/>
      <c r="I174" s="20"/>
    </row>
    <row r="175" spans="1:9" x14ac:dyDescent="0.25">
      <c r="A175" s="20"/>
      <c r="I175" s="20"/>
    </row>
    <row r="176" spans="1:9" x14ac:dyDescent="0.25">
      <c r="A176" s="20"/>
      <c r="I176" s="20"/>
    </row>
    <row r="177" spans="1:9" x14ac:dyDescent="0.25">
      <c r="A177" s="20"/>
      <c r="I177" s="20"/>
    </row>
    <row r="178" spans="1:9" x14ac:dyDescent="0.25">
      <c r="A178" s="20"/>
      <c r="I178" s="20"/>
    </row>
    <row r="179" spans="1:9" x14ac:dyDescent="0.25">
      <c r="A179" s="20"/>
      <c r="I179" s="20"/>
    </row>
    <row r="180" spans="1:9" x14ac:dyDescent="0.25">
      <c r="A180" s="20"/>
      <c r="I180" s="20"/>
    </row>
    <row r="181" spans="1:9" x14ac:dyDescent="0.25">
      <c r="A181" s="20"/>
      <c r="I181" s="20"/>
    </row>
    <row r="182" spans="1:9" x14ac:dyDescent="0.25">
      <c r="A182" s="20"/>
      <c r="I182" s="20"/>
    </row>
    <row r="183" spans="1:9" x14ac:dyDescent="0.25">
      <c r="A183" s="20"/>
      <c r="I183" s="20"/>
    </row>
    <row r="184" spans="1:9" x14ac:dyDescent="0.25">
      <c r="A184" s="20"/>
      <c r="I184" s="20"/>
    </row>
    <row r="185" spans="1:9" x14ac:dyDescent="0.25">
      <c r="A185" s="20"/>
      <c r="I185" s="20"/>
    </row>
    <row r="186" spans="1:9" x14ac:dyDescent="0.25">
      <c r="A186" s="20"/>
      <c r="I186" s="20"/>
    </row>
    <row r="187" spans="1:9" x14ac:dyDescent="0.25">
      <c r="A187" s="20"/>
      <c r="I187" s="20"/>
    </row>
    <row r="188" spans="1:9" x14ac:dyDescent="0.25">
      <c r="A188" s="20"/>
      <c r="I188" s="20"/>
    </row>
    <row r="189" spans="1:9" x14ac:dyDescent="0.25">
      <c r="A189" s="20"/>
      <c r="I189" s="21"/>
    </row>
    <row r="190" spans="1:9" x14ac:dyDescent="0.25">
      <c r="A190" s="21"/>
      <c r="I190" s="20"/>
    </row>
    <row r="191" spans="1:9" x14ac:dyDescent="0.25">
      <c r="A191" s="20"/>
      <c r="I191" s="20"/>
    </row>
    <row r="192" spans="1:9" x14ac:dyDescent="0.25">
      <c r="A192" s="20"/>
      <c r="I192" s="20"/>
    </row>
    <row r="193" spans="1:9" x14ac:dyDescent="0.25">
      <c r="A193" s="20"/>
      <c r="I193" s="20"/>
    </row>
    <row r="194" spans="1:9" x14ac:dyDescent="0.25">
      <c r="A194" s="20"/>
      <c r="I194" s="20"/>
    </row>
    <row r="195" spans="1:9" x14ac:dyDescent="0.25">
      <c r="A195" s="20"/>
      <c r="I195" s="20"/>
    </row>
    <row r="196" spans="1:9" x14ac:dyDescent="0.25">
      <c r="A196" s="20"/>
      <c r="I196" s="20"/>
    </row>
    <row r="197" spans="1:9" x14ac:dyDescent="0.25">
      <c r="A197" s="20"/>
      <c r="I197" s="20"/>
    </row>
    <row r="198" spans="1:9" x14ac:dyDescent="0.25">
      <c r="A198" s="20"/>
      <c r="I198" s="20"/>
    </row>
    <row r="199" spans="1:9" x14ac:dyDescent="0.25">
      <c r="A199" s="20"/>
      <c r="I199" s="20"/>
    </row>
    <row r="200" spans="1:9" x14ac:dyDescent="0.25">
      <c r="A200" s="20"/>
      <c r="I200" s="20"/>
    </row>
    <row r="201" spans="1:9" x14ac:dyDescent="0.25">
      <c r="A201" s="20"/>
      <c r="I201" s="20"/>
    </row>
    <row r="202" spans="1:9" x14ac:dyDescent="0.25">
      <c r="A202" s="20"/>
      <c r="I202" s="20"/>
    </row>
    <row r="203" spans="1:9" x14ac:dyDescent="0.25">
      <c r="A203" s="20"/>
      <c r="I203" s="20"/>
    </row>
    <row r="204" spans="1:9" x14ac:dyDescent="0.25">
      <c r="A204" s="20"/>
      <c r="I204" s="20"/>
    </row>
    <row r="205" spans="1:9" x14ac:dyDescent="0.25">
      <c r="A205" s="20"/>
      <c r="I205" s="20"/>
    </row>
    <row r="206" spans="1:9" x14ac:dyDescent="0.25">
      <c r="A206" s="20"/>
      <c r="I206" s="21"/>
    </row>
    <row r="207" spans="1:9" x14ac:dyDescent="0.25">
      <c r="A207" s="20"/>
      <c r="I207" s="20"/>
    </row>
    <row r="208" spans="1:9" x14ac:dyDescent="0.25">
      <c r="A208" s="20"/>
      <c r="I208" s="20"/>
    </row>
    <row r="209" spans="1:9" x14ac:dyDescent="0.25">
      <c r="A209" s="21"/>
      <c r="I209" s="20"/>
    </row>
    <row r="210" spans="1:9" x14ac:dyDescent="0.25">
      <c r="A210" s="20"/>
      <c r="I210" s="20"/>
    </row>
    <row r="211" spans="1:9" x14ac:dyDescent="0.25">
      <c r="A211" s="20"/>
      <c r="I211" s="20"/>
    </row>
    <row r="212" spans="1:9" x14ac:dyDescent="0.25">
      <c r="A212" s="20"/>
      <c r="I212" s="20"/>
    </row>
    <row r="213" spans="1:9" x14ac:dyDescent="0.25">
      <c r="A213" s="20"/>
      <c r="I213" s="20"/>
    </row>
    <row r="214" spans="1:9" x14ac:dyDescent="0.25">
      <c r="A214" s="20"/>
      <c r="I214" s="20"/>
    </row>
    <row r="215" spans="1:9" x14ac:dyDescent="0.25">
      <c r="A215" s="20"/>
      <c r="I215" s="20"/>
    </row>
    <row r="216" spans="1:9" x14ac:dyDescent="0.25">
      <c r="A216" s="20"/>
      <c r="I216" s="20"/>
    </row>
    <row r="217" spans="1:9" x14ac:dyDescent="0.25">
      <c r="A217" s="20"/>
      <c r="I217" s="20"/>
    </row>
    <row r="218" spans="1:9" x14ac:dyDescent="0.25">
      <c r="A218" s="20"/>
      <c r="I218" s="20"/>
    </row>
    <row r="219" spans="1:9" x14ac:dyDescent="0.25">
      <c r="A219" s="20"/>
      <c r="I219" s="20"/>
    </row>
    <row r="220" spans="1:9" x14ac:dyDescent="0.25">
      <c r="A220" s="20"/>
      <c r="I220" s="20"/>
    </row>
    <row r="221" spans="1:9" x14ac:dyDescent="0.25">
      <c r="A221" s="20"/>
      <c r="I221" s="20"/>
    </row>
    <row r="222" spans="1:9" x14ac:dyDescent="0.25">
      <c r="A222" s="20"/>
      <c r="I222" s="20"/>
    </row>
    <row r="223" spans="1:9" x14ac:dyDescent="0.25">
      <c r="A223" s="20"/>
      <c r="I223" s="21"/>
    </row>
    <row r="224" spans="1:9" x14ac:dyDescent="0.25">
      <c r="A224" s="20"/>
      <c r="I224" s="20"/>
    </row>
    <row r="225" spans="1:9" x14ac:dyDescent="0.25">
      <c r="A225" s="20"/>
      <c r="I225" s="20"/>
    </row>
    <row r="226" spans="1:9" x14ac:dyDescent="0.25">
      <c r="A226" s="20"/>
      <c r="I226" s="20"/>
    </row>
    <row r="227" spans="1:9" x14ac:dyDescent="0.25">
      <c r="A227" s="20"/>
      <c r="I227" s="20"/>
    </row>
    <row r="228" spans="1:9" x14ac:dyDescent="0.25">
      <c r="A228" s="21"/>
      <c r="I228" s="20"/>
    </row>
    <row r="229" spans="1:9" x14ac:dyDescent="0.25">
      <c r="A229" s="20"/>
      <c r="I229" s="20"/>
    </row>
    <row r="230" spans="1:9" x14ac:dyDescent="0.25">
      <c r="A230" s="20"/>
      <c r="I230" s="20"/>
    </row>
    <row r="231" spans="1:9" x14ac:dyDescent="0.25">
      <c r="A231" s="20"/>
      <c r="I231" s="20"/>
    </row>
    <row r="232" spans="1:9" x14ac:dyDescent="0.25">
      <c r="A232" s="20"/>
      <c r="I232" s="20"/>
    </row>
    <row r="233" spans="1:9" x14ac:dyDescent="0.25">
      <c r="A233" s="20"/>
      <c r="I233" s="20"/>
    </row>
    <row r="234" spans="1:9" x14ac:dyDescent="0.25">
      <c r="A234" s="20"/>
      <c r="I234" s="20"/>
    </row>
    <row r="235" spans="1:9" x14ac:dyDescent="0.25">
      <c r="A235" s="20"/>
      <c r="I235" s="20"/>
    </row>
    <row r="236" spans="1:9" x14ac:dyDescent="0.25">
      <c r="A236" s="20"/>
      <c r="I236" s="20"/>
    </row>
    <row r="237" spans="1:9" x14ac:dyDescent="0.25">
      <c r="A237" s="20"/>
      <c r="I237" s="20"/>
    </row>
    <row r="238" spans="1:9" x14ac:dyDescent="0.25">
      <c r="A238" s="20"/>
      <c r="I238" s="20"/>
    </row>
    <row r="239" spans="1:9" x14ac:dyDescent="0.25">
      <c r="A239" s="20"/>
      <c r="I239" s="20"/>
    </row>
    <row r="240" spans="1:9" x14ac:dyDescent="0.25">
      <c r="A240" s="20"/>
      <c r="I240" s="21"/>
    </row>
    <row r="241" spans="1:9" x14ac:dyDescent="0.25">
      <c r="A241" s="20"/>
      <c r="I241" s="20"/>
    </row>
    <row r="242" spans="1:9" x14ac:dyDescent="0.25">
      <c r="A242" s="20"/>
      <c r="I242" s="20"/>
    </row>
    <row r="243" spans="1:9" x14ac:dyDescent="0.25">
      <c r="A243" s="20"/>
      <c r="I243" s="20"/>
    </row>
    <row r="244" spans="1:9" x14ac:dyDescent="0.25">
      <c r="A244" s="20"/>
      <c r="I244" s="20"/>
    </row>
    <row r="245" spans="1:9" x14ac:dyDescent="0.25">
      <c r="A245" s="20"/>
      <c r="I245" s="20"/>
    </row>
    <row r="246" spans="1:9" x14ac:dyDescent="0.25">
      <c r="A246" s="20"/>
      <c r="I246" s="20"/>
    </row>
    <row r="247" spans="1:9" x14ac:dyDescent="0.25">
      <c r="A247" s="21"/>
      <c r="I247" s="20"/>
    </row>
    <row r="248" spans="1:9" x14ac:dyDescent="0.25">
      <c r="A248" s="20"/>
      <c r="I248" s="20"/>
    </row>
    <row r="249" spans="1:9" x14ac:dyDescent="0.25">
      <c r="A249" s="20"/>
      <c r="I249" s="20"/>
    </row>
    <row r="250" spans="1:9" x14ac:dyDescent="0.25">
      <c r="A250" s="20"/>
      <c r="I250" s="20"/>
    </row>
    <row r="251" spans="1:9" x14ac:dyDescent="0.25">
      <c r="A251" s="20"/>
      <c r="I251" s="20"/>
    </row>
    <row r="252" spans="1:9" x14ac:dyDescent="0.25">
      <c r="A252" s="20"/>
      <c r="I252" s="20"/>
    </row>
    <row r="253" spans="1:9" x14ac:dyDescent="0.25">
      <c r="A253" s="20"/>
      <c r="I253" s="20"/>
    </row>
    <row r="254" spans="1:9" x14ac:dyDescent="0.25">
      <c r="A254" s="20"/>
      <c r="I254" s="20"/>
    </row>
    <row r="255" spans="1:9" x14ac:dyDescent="0.25">
      <c r="A255" s="20"/>
      <c r="I255" s="20"/>
    </row>
    <row r="256" spans="1:9" x14ac:dyDescent="0.25">
      <c r="A256" s="20"/>
      <c r="I256" s="20"/>
    </row>
    <row r="257" spans="1:9" x14ac:dyDescent="0.25">
      <c r="A257" s="20"/>
      <c r="I257" s="21"/>
    </row>
    <row r="258" spans="1:9" x14ac:dyDescent="0.25">
      <c r="A258" s="20"/>
      <c r="I258" s="20"/>
    </row>
    <row r="259" spans="1:9" x14ac:dyDescent="0.25">
      <c r="A259" s="20"/>
      <c r="I259" s="20"/>
    </row>
    <row r="260" spans="1:9" x14ac:dyDescent="0.25">
      <c r="A260" s="20"/>
      <c r="I260" s="20"/>
    </row>
    <row r="261" spans="1:9" x14ac:dyDescent="0.25">
      <c r="A261" s="20"/>
      <c r="I261" s="20"/>
    </row>
    <row r="262" spans="1:9" x14ac:dyDescent="0.25">
      <c r="A262" s="20"/>
      <c r="I262" s="20"/>
    </row>
    <row r="263" spans="1:9" x14ac:dyDescent="0.25">
      <c r="A263" s="20"/>
      <c r="I263" s="20"/>
    </row>
    <row r="264" spans="1:9" x14ac:dyDescent="0.25">
      <c r="A264" s="20"/>
      <c r="I264" s="20"/>
    </row>
    <row r="265" spans="1:9" x14ac:dyDescent="0.25">
      <c r="A265" s="20"/>
      <c r="I265" s="20"/>
    </row>
    <row r="266" spans="1:9" x14ac:dyDescent="0.25">
      <c r="A266" s="21"/>
      <c r="I266" s="20"/>
    </row>
    <row r="267" spans="1:9" x14ac:dyDescent="0.25">
      <c r="A267" s="20"/>
      <c r="I267" s="20"/>
    </row>
    <row r="268" spans="1:9" x14ac:dyDescent="0.25">
      <c r="A268" s="20"/>
      <c r="I268" s="20"/>
    </row>
    <row r="269" spans="1:9" x14ac:dyDescent="0.25">
      <c r="A269" s="20"/>
      <c r="I269" s="20"/>
    </row>
    <row r="270" spans="1:9" x14ac:dyDescent="0.25">
      <c r="A270" s="20"/>
      <c r="I270" s="20"/>
    </row>
    <row r="271" spans="1:9" x14ac:dyDescent="0.25">
      <c r="A271" s="20"/>
      <c r="I271" s="20"/>
    </row>
    <row r="272" spans="1:9" x14ac:dyDescent="0.25">
      <c r="A272" s="20"/>
      <c r="I272" s="20"/>
    </row>
    <row r="273" spans="1:9" x14ac:dyDescent="0.25">
      <c r="A273" s="20"/>
      <c r="I273" s="20"/>
    </row>
    <row r="274" spans="1:9" x14ac:dyDescent="0.25">
      <c r="A274" s="20"/>
      <c r="I274" s="21"/>
    </row>
    <row r="275" spans="1:9" x14ac:dyDescent="0.25">
      <c r="A275" s="20"/>
      <c r="I275" s="20"/>
    </row>
    <row r="276" spans="1:9" x14ac:dyDescent="0.25">
      <c r="A276" s="20"/>
      <c r="I276" s="20"/>
    </row>
    <row r="277" spans="1:9" x14ac:dyDescent="0.25">
      <c r="A277" s="20"/>
      <c r="I277" s="20"/>
    </row>
    <row r="278" spans="1:9" x14ac:dyDescent="0.25">
      <c r="A278" s="20"/>
      <c r="I278" s="20"/>
    </row>
    <row r="279" spans="1:9" x14ac:dyDescent="0.25">
      <c r="A279" s="20"/>
      <c r="I279" s="20"/>
    </row>
    <row r="280" spans="1:9" x14ac:dyDescent="0.25">
      <c r="A280" s="20"/>
      <c r="I280" s="20"/>
    </row>
    <row r="281" spans="1:9" x14ac:dyDescent="0.25">
      <c r="A281" s="20"/>
      <c r="I281" s="20"/>
    </row>
    <row r="282" spans="1:9" x14ac:dyDescent="0.25">
      <c r="A282" s="20"/>
      <c r="I282" s="20"/>
    </row>
    <row r="283" spans="1:9" x14ac:dyDescent="0.25">
      <c r="A283" s="20"/>
      <c r="I283" s="20"/>
    </row>
    <row r="284" spans="1:9" x14ac:dyDescent="0.25">
      <c r="A284" s="20"/>
      <c r="I284" s="20"/>
    </row>
    <row r="285" spans="1:9" x14ac:dyDescent="0.25">
      <c r="A285" s="21"/>
      <c r="I285" s="20"/>
    </row>
    <row r="286" spans="1:9" x14ac:dyDescent="0.25">
      <c r="A286" s="20"/>
      <c r="I286" s="20"/>
    </row>
    <row r="287" spans="1:9" x14ac:dyDescent="0.25">
      <c r="A287" s="20"/>
      <c r="I287" s="20"/>
    </row>
    <row r="288" spans="1:9" x14ac:dyDescent="0.25">
      <c r="A288" s="20"/>
      <c r="I288" s="20"/>
    </row>
    <row r="289" spans="1:9" x14ac:dyDescent="0.25">
      <c r="A289" s="20"/>
      <c r="I289" s="20"/>
    </row>
    <row r="290" spans="1:9" x14ac:dyDescent="0.25">
      <c r="A290" s="20"/>
      <c r="I290" s="20"/>
    </row>
    <row r="291" spans="1:9" x14ac:dyDescent="0.25">
      <c r="A291" s="20"/>
      <c r="I291" s="21"/>
    </row>
    <row r="292" spans="1:9" x14ac:dyDescent="0.25">
      <c r="A292" s="20"/>
      <c r="I292" s="20"/>
    </row>
    <row r="293" spans="1:9" x14ac:dyDescent="0.25">
      <c r="A293" s="20"/>
      <c r="I293" s="20"/>
    </row>
    <row r="294" spans="1:9" x14ac:dyDescent="0.25">
      <c r="A294" s="20"/>
      <c r="I294" s="20"/>
    </row>
    <row r="295" spans="1:9" x14ac:dyDescent="0.25">
      <c r="A295" s="20"/>
      <c r="I295" s="20"/>
    </row>
    <row r="296" spans="1:9" x14ac:dyDescent="0.25">
      <c r="A296" s="20"/>
      <c r="I296" s="20"/>
    </row>
    <row r="297" spans="1:9" x14ac:dyDescent="0.25">
      <c r="A297" s="20"/>
      <c r="I297" s="20"/>
    </row>
    <row r="298" spans="1:9" x14ac:dyDescent="0.25">
      <c r="A298" s="20"/>
      <c r="I298" s="20"/>
    </row>
    <row r="299" spans="1:9" x14ac:dyDescent="0.25">
      <c r="A299" s="20"/>
      <c r="I299" s="20"/>
    </row>
    <row r="300" spans="1:9" x14ac:dyDescent="0.25">
      <c r="A300" s="20"/>
      <c r="I300" s="20"/>
    </row>
    <row r="301" spans="1:9" x14ac:dyDescent="0.25">
      <c r="A301" s="20"/>
      <c r="I301" s="20"/>
    </row>
    <row r="302" spans="1:9" x14ac:dyDescent="0.25">
      <c r="A302" s="20"/>
      <c r="I302" s="20"/>
    </row>
    <row r="303" spans="1:9" x14ac:dyDescent="0.25">
      <c r="A303" s="20"/>
      <c r="I303" s="20"/>
    </row>
    <row r="304" spans="1:9" x14ac:dyDescent="0.25">
      <c r="A304" s="21"/>
      <c r="I304" s="20"/>
    </row>
    <row r="305" spans="1:9" x14ac:dyDescent="0.25">
      <c r="A305" s="20"/>
      <c r="I305" s="20"/>
    </row>
    <row r="306" spans="1:9" x14ac:dyDescent="0.25">
      <c r="A306" s="20"/>
      <c r="I306" s="20"/>
    </row>
    <row r="307" spans="1:9" x14ac:dyDescent="0.25">
      <c r="A307" s="20"/>
      <c r="I307" s="20"/>
    </row>
    <row r="308" spans="1:9" x14ac:dyDescent="0.25">
      <c r="A308" s="20"/>
      <c r="I308" s="21"/>
    </row>
    <row r="309" spans="1:9" x14ac:dyDescent="0.25">
      <c r="A309" s="20"/>
      <c r="I309" s="20"/>
    </row>
    <row r="310" spans="1:9" x14ac:dyDescent="0.25">
      <c r="A310" s="20"/>
      <c r="I310" s="20"/>
    </row>
    <row r="311" spans="1:9" x14ac:dyDescent="0.25">
      <c r="A311" s="20"/>
      <c r="I311" s="20"/>
    </row>
    <row r="312" spans="1:9" x14ac:dyDescent="0.25">
      <c r="A312" s="20"/>
      <c r="I312" s="20"/>
    </row>
    <row r="313" spans="1:9" x14ac:dyDescent="0.25">
      <c r="A313" s="20"/>
      <c r="I313" s="20"/>
    </row>
    <row r="314" spans="1:9" x14ac:dyDescent="0.25">
      <c r="A314" s="20"/>
      <c r="I314" s="20"/>
    </row>
    <row r="315" spans="1:9" x14ac:dyDescent="0.25">
      <c r="A315" s="20"/>
      <c r="I315" s="20"/>
    </row>
    <row r="316" spans="1:9" x14ac:dyDescent="0.25">
      <c r="A316" s="20"/>
      <c r="I316" s="20"/>
    </row>
    <row r="317" spans="1:9" x14ac:dyDescent="0.25">
      <c r="A317" s="20"/>
      <c r="I317" s="20"/>
    </row>
    <row r="318" spans="1:9" x14ac:dyDescent="0.25">
      <c r="A318" s="20"/>
      <c r="I318" s="20"/>
    </row>
    <row r="319" spans="1:9" x14ac:dyDescent="0.25">
      <c r="A319" s="20"/>
      <c r="I319" s="20"/>
    </row>
    <row r="320" spans="1:9" x14ac:dyDescent="0.25">
      <c r="A320" s="20"/>
      <c r="I320" s="20"/>
    </row>
    <row r="321" spans="1:9" x14ac:dyDescent="0.25">
      <c r="A321" s="20"/>
      <c r="I321" s="20"/>
    </row>
    <row r="322" spans="1:9" x14ac:dyDescent="0.25">
      <c r="A322" s="20"/>
      <c r="I322" s="20"/>
    </row>
    <row r="323" spans="1:9" x14ac:dyDescent="0.25">
      <c r="A323" s="21"/>
      <c r="I323" s="20"/>
    </row>
    <row r="324" spans="1:9" x14ac:dyDescent="0.25">
      <c r="A324" s="20"/>
      <c r="I324" s="20"/>
    </row>
    <row r="325" spans="1:9" x14ac:dyDescent="0.25">
      <c r="A325" s="20"/>
      <c r="I325" s="21"/>
    </row>
    <row r="326" spans="1:9" x14ac:dyDescent="0.25">
      <c r="A326" s="20"/>
      <c r="I326" s="20"/>
    </row>
    <row r="327" spans="1:9" x14ac:dyDescent="0.25">
      <c r="A327" s="20"/>
      <c r="I327" s="20"/>
    </row>
    <row r="328" spans="1:9" x14ac:dyDescent="0.25">
      <c r="A328" s="20"/>
      <c r="I328" s="20"/>
    </row>
    <row r="329" spans="1:9" x14ac:dyDescent="0.25">
      <c r="A329" s="20"/>
      <c r="I329" s="20"/>
    </row>
    <row r="330" spans="1:9" x14ac:dyDescent="0.25">
      <c r="A330" s="20"/>
      <c r="I330" s="20"/>
    </row>
    <row r="331" spans="1:9" x14ac:dyDescent="0.25">
      <c r="A331" s="20"/>
      <c r="I331" s="20"/>
    </row>
    <row r="332" spans="1:9" x14ac:dyDescent="0.25">
      <c r="A332" s="20"/>
      <c r="I332" s="20"/>
    </row>
    <row r="333" spans="1:9" x14ac:dyDescent="0.25">
      <c r="A333" s="20"/>
      <c r="I333" s="20"/>
    </row>
    <row r="334" spans="1:9" x14ac:dyDescent="0.25">
      <c r="A334" s="20"/>
      <c r="I334" s="20"/>
    </row>
    <row r="335" spans="1:9" x14ac:dyDescent="0.25">
      <c r="A335" s="20"/>
      <c r="I335" s="20"/>
    </row>
    <row r="336" spans="1:9" x14ac:dyDescent="0.25">
      <c r="A336" s="20"/>
      <c r="I336" s="20"/>
    </row>
    <row r="337" spans="1:9" x14ac:dyDescent="0.25">
      <c r="A337" s="20"/>
      <c r="I337" s="20"/>
    </row>
    <row r="338" spans="1:9" x14ac:dyDescent="0.25">
      <c r="A338" s="20"/>
      <c r="I338" s="20"/>
    </row>
    <row r="339" spans="1:9" x14ac:dyDescent="0.25">
      <c r="A339" s="20"/>
      <c r="I339" s="20"/>
    </row>
    <row r="340" spans="1:9" x14ac:dyDescent="0.25">
      <c r="A340" s="20"/>
      <c r="I340" s="20"/>
    </row>
    <row r="341" spans="1:9" x14ac:dyDescent="0.25">
      <c r="A341" s="20"/>
      <c r="I341" s="20"/>
    </row>
    <row r="342" spans="1:9" x14ac:dyDescent="0.25">
      <c r="A342" s="21"/>
      <c r="I342" s="21"/>
    </row>
    <row r="343" spans="1:9" x14ac:dyDescent="0.25">
      <c r="A343" s="20"/>
      <c r="I343" s="20"/>
    </row>
    <row r="344" spans="1:9" x14ac:dyDescent="0.25">
      <c r="A344" s="20"/>
      <c r="I344" s="20"/>
    </row>
    <row r="345" spans="1:9" x14ac:dyDescent="0.25">
      <c r="A345" s="20"/>
      <c r="I345" s="20"/>
    </row>
    <row r="346" spans="1:9" x14ac:dyDescent="0.25">
      <c r="A346" s="20"/>
      <c r="I346" s="20"/>
    </row>
    <row r="347" spans="1:9" x14ac:dyDescent="0.25">
      <c r="A347" s="20"/>
      <c r="I347" s="20"/>
    </row>
    <row r="348" spans="1:9" x14ac:dyDescent="0.25">
      <c r="A348" s="20"/>
      <c r="I348" s="20"/>
    </row>
    <row r="349" spans="1:9" x14ac:dyDescent="0.25">
      <c r="A349" s="20"/>
      <c r="I349" s="20"/>
    </row>
    <row r="350" spans="1:9" x14ac:dyDescent="0.25">
      <c r="A350" s="20"/>
      <c r="I350" s="20"/>
    </row>
    <row r="351" spans="1:9" x14ac:dyDescent="0.25">
      <c r="A351" s="20"/>
      <c r="I351" s="20"/>
    </row>
    <row r="352" spans="1:9" x14ac:dyDescent="0.25">
      <c r="A352" s="20"/>
      <c r="I352" s="20"/>
    </row>
    <row r="353" spans="1:9" x14ac:dyDescent="0.25">
      <c r="A353" s="20"/>
      <c r="I353" s="20"/>
    </row>
    <row r="354" spans="1:9" x14ac:dyDescent="0.25">
      <c r="A354" s="20"/>
      <c r="I354" s="20"/>
    </row>
    <row r="355" spans="1:9" x14ac:dyDescent="0.25">
      <c r="A355" s="20"/>
      <c r="I355" s="20"/>
    </row>
    <row r="356" spans="1:9" x14ac:dyDescent="0.25">
      <c r="A356" s="20"/>
      <c r="I356" s="20"/>
    </row>
    <row r="357" spans="1:9" x14ac:dyDescent="0.25">
      <c r="A357" s="20"/>
      <c r="I357" s="20"/>
    </row>
    <row r="358" spans="1:9" x14ac:dyDescent="0.25">
      <c r="A358" s="20"/>
      <c r="I358" s="20"/>
    </row>
    <row r="359" spans="1:9" x14ac:dyDescent="0.25">
      <c r="A359" s="20"/>
      <c r="I359" s="21"/>
    </row>
    <row r="360" spans="1:9" x14ac:dyDescent="0.25">
      <c r="A360" s="20"/>
      <c r="I360" s="20"/>
    </row>
    <row r="361" spans="1:9" x14ac:dyDescent="0.25">
      <c r="A361" s="21"/>
      <c r="I361" s="20"/>
    </row>
    <row r="362" spans="1:9" x14ac:dyDescent="0.25">
      <c r="A362" s="20"/>
      <c r="I362" s="20"/>
    </row>
    <row r="363" spans="1:9" x14ac:dyDescent="0.25">
      <c r="A363" s="20"/>
      <c r="I363" s="20"/>
    </row>
    <row r="364" spans="1:9" x14ac:dyDescent="0.25">
      <c r="A364" s="20"/>
      <c r="I364" s="20"/>
    </row>
    <row r="365" spans="1:9" x14ac:dyDescent="0.25">
      <c r="A365" s="20"/>
      <c r="I365" s="20"/>
    </row>
    <row r="366" spans="1:9" x14ac:dyDescent="0.25">
      <c r="A366" s="20"/>
      <c r="I366" s="20"/>
    </row>
    <row r="367" spans="1:9" x14ac:dyDescent="0.25">
      <c r="A367" s="20"/>
      <c r="I367" s="20"/>
    </row>
    <row r="368" spans="1:9" x14ac:dyDescent="0.25">
      <c r="A368" s="20"/>
      <c r="I368" s="20"/>
    </row>
    <row r="369" spans="1:9" x14ac:dyDescent="0.25">
      <c r="A369" s="20"/>
      <c r="I369" s="20"/>
    </row>
    <row r="370" spans="1:9" x14ac:dyDescent="0.25">
      <c r="A370" s="20"/>
      <c r="I370" s="20"/>
    </row>
    <row r="371" spans="1:9" x14ac:dyDescent="0.25">
      <c r="A371" s="20"/>
      <c r="I371" s="20"/>
    </row>
    <row r="372" spans="1:9" x14ac:dyDescent="0.25">
      <c r="A372" s="20"/>
      <c r="I372" s="20"/>
    </row>
    <row r="373" spans="1:9" x14ac:dyDescent="0.25">
      <c r="A373" s="20"/>
      <c r="I373" s="20"/>
    </row>
    <row r="374" spans="1:9" x14ac:dyDescent="0.25">
      <c r="A374" s="20"/>
      <c r="I374" s="20"/>
    </row>
    <row r="375" spans="1:9" x14ac:dyDescent="0.25">
      <c r="A375" s="20"/>
      <c r="I375" s="20"/>
    </row>
    <row r="376" spans="1:9" x14ac:dyDescent="0.25">
      <c r="A376" s="20"/>
      <c r="I376" s="21"/>
    </row>
    <row r="377" spans="1:9" x14ac:dyDescent="0.25">
      <c r="A377" s="20"/>
      <c r="I377" s="20"/>
    </row>
    <row r="378" spans="1:9" x14ac:dyDescent="0.25">
      <c r="A378" s="20"/>
      <c r="I378" s="20"/>
    </row>
    <row r="379" spans="1:9" x14ac:dyDescent="0.25">
      <c r="A379" s="20"/>
      <c r="I379" s="20"/>
    </row>
    <row r="380" spans="1:9" x14ac:dyDescent="0.25">
      <c r="A380" s="21"/>
      <c r="I380" s="20"/>
    </row>
    <row r="381" spans="1:9" x14ac:dyDescent="0.25">
      <c r="A381" s="20"/>
      <c r="I381" s="20"/>
    </row>
    <row r="382" spans="1:9" x14ac:dyDescent="0.25">
      <c r="A382" s="20"/>
      <c r="I382" s="20"/>
    </row>
    <row r="383" spans="1:9" x14ac:dyDescent="0.25">
      <c r="A383" s="20"/>
      <c r="I383" s="20"/>
    </row>
    <row r="384" spans="1:9" x14ac:dyDescent="0.25">
      <c r="A384" s="20"/>
      <c r="I384" s="20"/>
    </row>
    <row r="385" spans="1:9" x14ac:dyDescent="0.25">
      <c r="A385" s="20"/>
      <c r="I385" s="20"/>
    </row>
    <row r="386" spans="1:9" x14ac:dyDescent="0.25">
      <c r="A386" s="20"/>
      <c r="I386" s="20"/>
    </row>
    <row r="387" spans="1:9" x14ac:dyDescent="0.25">
      <c r="A387" s="20"/>
      <c r="I387" s="20"/>
    </row>
    <row r="388" spans="1:9" x14ac:dyDescent="0.25">
      <c r="A388" s="20"/>
      <c r="I388" s="20"/>
    </row>
    <row r="389" spans="1:9" x14ac:dyDescent="0.25">
      <c r="A389" s="20"/>
      <c r="I389" s="20"/>
    </row>
    <row r="390" spans="1:9" x14ac:dyDescent="0.25">
      <c r="A390" s="20"/>
      <c r="I390" s="20"/>
    </row>
    <row r="391" spans="1:9" x14ac:dyDescent="0.25">
      <c r="A391" s="20"/>
      <c r="I391" s="20"/>
    </row>
    <row r="392" spans="1:9" x14ac:dyDescent="0.25">
      <c r="A392" s="20"/>
      <c r="I392" s="20"/>
    </row>
    <row r="393" spans="1:9" x14ac:dyDescent="0.25">
      <c r="A393" s="20"/>
      <c r="I393" s="21"/>
    </row>
    <row r="394" spans="1:9" x14ac:dyDescent="0.25">
      <c r="A394" s="20"/>
      <c r="I394" s="20"/>
    </row>
    <row r="395" spans="1:9" x14ac:dyDescent="0.25">
      <c r="A395" s="20"/>
      <c r="I395" s="20"/>
    </row>
    <row r="396" spans="1:9" x14ac:dyDescent="0.25">
      <c r="A396" s="20"/>
      <c r="I396" s="20"/>
    </row>
    <row r="397" spans="1:9" x14ac:dyDescent="0.25">
      <c r="A397" s="20"/>
      <c r="I397" s="20"/>
    </row>
    <row r="398" spans="1:9" x14ac:dyDescent="0.25">
      <c r="A398" s="20"/>
      <c r="I398" s="20"/>
    </row>
    <row r="399" spans="1:9" x14ac:dyDescent="0.25">
      <c r="A399" s="21"/>
      <c r="I399" s="20"/>
    </row>
    <row r="400" spans="1:9" x14ac:dyDescent="0.25">
      <c r="A400" s="20"/>
      <c r="I400" s="20"/>
    </row>
    <row r="401" spans="1:9" x14ac:dyDescent="0.25">
      <c r="A401" s="20"/>
      <c r="I401" s="20"/>
    </row>
    <row r="402" spans="1:9" x14ac:dyDescent="0.25">
      <c r="A402" s="20"/>
      <c r="I402" s="20"/>
    </row>
    <row r="403" spans="1:9" x14ac:dyDescent="0.25">
      <c r="A403" s="20"/>
      <c r="I403" s="20"/>
    </row>
    <row r="404" spans="1:9" x14ac:dyDescent="0.25">
      <c r="A404" s="20"/>
      <c r="I404" s="20"/>
    </row>
    <row r="405" spans="1:9" x14ac:dyDescent="0.25">
      <c r="A405" s="20"/>
      <c r="I405" s="20"/>
    </row>
    <row r="406" spans="1:9" x14ac:dyDescent="0.25">
      <c r="A406" s="20"/>
      <c r="I406" s="20"/>
    </row>
    <row r="407" spans="1:9" x14ac:dyDescent="0.25">
      <c r="A407" s="20"/>
      <c r="I407" s="20"/>
    </row>
    <row r="408" spans="1:9" x14ac:dyDescent="0.25">
      <c r="A408" s="20"/>
      <c r="I408" s="20"/>
    </row>
    <row r="409" spans="1:9" x14ac:dyDescent="0.25">
      <c r="A409" s="20"/>
      <c r="I409" s="20"/>
    </row>
    <row r="410" spans="1:9" x14ac:dyDescent="0.25">
      <c r="A410" s="20"/>
      <c r="I410" s="21"/>
    </row>
    <row r="411" spans="1:9" x14ac:dyDescent="0.25">
      <c r="A411" s="20"/>
      <c r="I411" s="20"/>
    </row>
    <row r="412" spans="1:9" x14ac:dyDescent="0.25">
      <c r="A412" s="20"/>
      <c r="I412" s="20"/>
    </row>
    <row r="413" spans="1:9" x14ac:dyDescent="0.25">
      <c r="A413" s="20"/>
      <c r="I413" s="20"/>
    </row>
    <row r="414" spans="1:9" x14ac:dyDescent="0.25">
      <c r="A414" s="20"/>
      <c r="I414" s="20"/>
    </row>
    <row r="415" spans="1:9" x14ac:dyDescent="0.25">
      <c r="A415" s="20"/>
      <c r="I415" s="20"/>
    </row>
    <row r="416" spans="1:9" x14ac:dyDescent="0.25">
      <c r="A416" s="20"/>
      <c r="I416" s="20"/>
    </row>
    <row r="417" spans="1:9" x14ac:dyDescent="0.25">
      <c r="A417" s="20"/>
      <c r="I417" s="20"/>
    </row>
    <row r="418" spans="1:9" x14ac:dyDescent="0.25">
      <c r="A418" s="21"/>
      <c r="I418" s="20"/>
    </row>
    <row r="419" spans="1:9" x14ac:dyDescent="0.25">
      <c r="A419" s="20"/>
      <c r="I419" s="20"/>
    </row>
    <row r="420" spans="1:9" x14ac:dyDescent="0.25">
      <c r="A420" s="20"/>
      <c r="I420" s="20"/>
    </row>
    <row r="421" spans="1:9" x14ac:dyDescent="0.25">
      <c r="A421" s="20"/>
      <c r="I421" s="20"/>
    </row>
    <row r="422" spans="1:9" x14ac:dyDescent="0.25">
      <c r="A422" s="20"/>
      <c r="I422" s="20"/>
    </row>
    <row r="423" spans="1:9" x14ac:dyDescent="0.25">
      <c r="A423" s="20"/>
      <c r="I423" s="20"/>
    </row>
    <row r="424" spans="1:9" x14ac:dyDescent="0.25">
      <c r="A424" s="20"/>
      <c r="I424" s="20"/>
    </row>
    <row r="425" spans="1:9" x14ac:dyDescent="0.25">
      <c r="A425" s="20"/>
      <c r="I425" s="20"/>
    </row>
    <row r="426" spans="1:9" x14ac:dyDescent="0.25">
      <c r="A426" s="20"/>
      <c r="I426" s="20"/>
    </row>
    <row r="427" spans="1:9" x14ac:dyDescent="0.25">
      <c r="A427" s="20"/>
      <c r="I427" s="21"/>
    </row>
    <row r="428" spans="1:9" x14ac:dyDescent="0.25">
      <c r="A428" s="20"/>
      <c r="I428" s="20"/>
    </row>
    <row r="429" spans="1:9" x14ac:dyDescent="0.25">
      <c r="A429" s="20"/>
      <c r="I429" s="20"/>
    </row>
    <row r="430" spans="1:9" x14ac:dyDescent="0.25">
      <c r="A430" s="20"/>
      <c r="I430" s="20"/>
    </row>
    <row r="431" spans="1:9" x14ac:dyDescent="0.25">
      <c r="A431" s="20"/>
      <c r="I431" s="20"/>
    </row>
    <row r="432" spans="1:9" x14ac:dyDescent="0.25">
      <c r="A432" s="20"/>
      <c r="I432" s="20"/>
    </row>
    <row r="433" spans="1:9" x14ac:dyDescent="0.25">
      <c r="A433" s="20"/>
      <c r="I433" s="20"/>
    </row>
    <row r="434" spans="1:9" x14ac:dyDescent="0.25">
      <c r="A434" s="20"/>
      <c r="I434" s="20"/>
    </row>
    <row r="435" spans="1:9" x14ac:dyDescent="0.25">
      <c r="A435" s="20"/>
      <c r="I435" s="20"/>
    </row>
    <row r="436" spans="1:9" x14ac:dyDescent="0.25">
      <c r="A436" s="20"/>
      <c r="I436" s="20"/>
    </row>
    <row r="437" spans="1:9" x14ac:dyDescent="0.25">
      <c r="A437" s="21"/>
      <c r="I437" s="20"/>
    </row>
    <row r="438" spans="1:9" x14ac:dyDescent="0.25">
      <c r="A438" s="20"/>
      <c r="I438" s="20"/>
    </row>
    <row r="439" spans="1:9" x14ac:dyDescent="0.25">
      <c r="A439" s="20"/>
      <c r="I439" s="20"/>
    </row>
    <row r="440" spans="1:9" x14ac:dyDescent="0.25">
      <c r="A440" s="20"/>
      <c r="I440" s="20"/>
    </row>
    <row r="441" spans="1:9" x14ac:dyDescent="0.25">
      <c r="A441" s="20"/>
      <c r="I441" s="20"/>
    </row>
    <row r="442" spans="1:9" x14ac:dyDescent="0.25">
      <c r="A442" s="20"/>
      <c r="I442" s="20"/>
    </row>
    <row r="443" spans="1:9" x14ac:dyDescent="0.25">
      <c r="A443" s="20"/>
      <c r="I443" s="20"/>
    </row>
    <row r="444" spans="1:9" x14ac:dyDescent="0.25">
      <c r="A444" s="20"/>
      <c r="I444" s="21"/>
    </row>
    <row r="445" spans="1:9" x14ac:dyDescent="0.25">
      <c r="A445" s="20"/>
      <c r="I445" s="20"/>
    </row>
    <row r="446" spans="1:9" x14ac:dyDescent="0.25">
      <c r="A446" s="20"/>
      <c r="I446" s="20"/>
    </row>
    <row r="447" spans="1:9" x14ac:dyDescent="0.25">
      <c r="A447" s="20"/>
      <c r="I447" s="20"/>
    </row>
    <row r="448" spans="1:9" x14ac:dyDescent="0.25">
      <c r="A448" s="20"/>
      <c r="I448" s="20"/>
    </row>
    <row r="449" spans="1:9" x14ac:dyDescent="0.25">
      <c r="A449" s="20"/>
      <c r="I449" s="20"/>
    </row>
    <row r="450" spans="1:9" x14ac:dyDescent="0.25">
      <c r="A450" s="20"/>
      <c r="I450" s="20"/>
    </row>
    <row r="451" spans="1:9" x14ac:dyDescent="0.25">
      <c r="A451" s="20"/>
      <c r="I451" s="20"/>
    </row>
    <row r="452" spans="1:9" x14ac:dyDescent="0.25">
      <c r="A452" s="20"/>
      <c r="I452" s="20"/>
    </row>
    <row r="453" spans="1:9" x14ac:dyDescent="0.25">
      <c r="A453" s="20"/>
      <c r="I453" s="20"/>
    </row>
    <row r="454" spans="1:9" x14ac:dyDescent="0.25">
      <c r="A454" s="20"/>
      <c r="I454" s="20"/>
    </row>
    <row r="455" spans="1:9" x14ac:dyDescent="0.25">
      <c r="A455" s="20"/>
      <c r="I455" s="20"/>
    </row>
    <row r="456" spans="1:9" x14ac:dyDescent="0.25">
      <c r="A456" s="21"/>
      <c r="I456" s="20"/>
    </row>
    <row r="457" spans="1:9" x14ac:dyDescent="0.25">
      <c r="A457" s="20"/>
      <c r="I457" s="20"/>
    </row>
    <row r="458" spans="1:9" x14ac:dyDescent="0.25">
      <c r="A458" s="20"/>
      <c r="I458" s="20"/>
    </row>
    <row r="459" spans="1:9" x14ac:dyDescent="0.25">
      <c r="A459" s="20"/>
      <c r="I459" s="20"/>
    </row>
    <row r="460" spans="1:9" x14ac:dyDescent="0.25">
      <c r="A460" s="20"/>
      <c r="I460" s="20"/>
    </row>
    <row r="461" spans="1:9" x14ac:dyDescent="0.25">
      <c r="A461" s="20"/>
      <c r="I461" s="21"/>
    </row>
    <row r="462" spans="1:9" x14ac:dyDescent="0.25">
      <c r="A462" s="20"/>
      <c r="I462" s="20"/>
    </row>
    <row r="463" spans="1:9" x14ac:dyDescent="0.25">
      <c r="A463" s="20"/>
      <c r="I463" s="20"/>
    </row>
    <row r="464" spans="1:9" x14ac:dyDescent="0.25">
      <c r="A464" s="20"/>
      <c r="I464" s="20"/>
    </row>
    <row r="465" spans="1:9" x14ac:dyDescent="0.25">
      <c r="A465" s="20"/>
      <c r="I465" s="20"/>
    </row>
    <row r="466" spans="1:9" x14ac:dyDescent="0.25">
      <c r="A466" s="20"/>
      <c r="I466" s="20"/>
    </row>
    <row r="467" spans="1:9" x14ac:dyDescent="0.25">
      <c r="A467" s="20"/>
      <c r="I467" s="20"/>
    </row>
    <row r="468" spans="1:9" x14ac:dyDescent="0.25">
      <c r="A468" s="20"/>
      <c r="I468" s="20"/>
    </row>
    <row r="469" spans="1:9" x14ac:dyDescent="0.25">
      <c r="A469" s="20"/>
      <c r="I469" s="20"/>
    </row>
    <row r="470" spans="1:9" x14ac:dyDescent="0.25">
      <c r="A470" s="20"/>
      <c r="I470" s="20"/>
    </row>
    <row r="471" spans="1:9" x14ac:dyDescent="0.25">
      <c r="A471" s="20"/>
      <c r="I471" s="20"/>
    </row>
    <row r="472" spans="1:9" x14ac:dyDescent="0.25">
      <c r="A472" s="20"/>
      <c r="I472" s="20"/>
    </row>
    <row r="473" spans="1:9" x14ac:dyDescent="0.25">
      <c r="A473" s="20"/>
      <c r="I473" s="20"/>
    </row>
    <row r="474" spans="1:9" x14ac:dyDescent="0.25">
      <c r="A474" s="20"/>
      <c r="I474" s="20"/>
    </row>
    <row r="475" spans="1:9" x14ac:dyDescent="0.25">
      <c r="A475" s="21"/>
      <c r="I475" s="20"/>
    </row>
    <row r="476" spans="1:9" x14ac:dyDescent="0.25">
      <c r="A476" s="20"/>
      <c r="I476" s="20"/>
    </row>
    <row r="477" spans="1:9" x14ac:dyDescent="0.25">
      <c r="A477" s="20"/>
      <c r="I477" s="20"/>
    </row>
    <row r="478" spans="1:9" x14ac:dyDescent="0.25">
      <c r="A478" s="20"/>
      <c r="I478" s="21"/>
    </row>
    <row r="479" spans="1:9" x14ac:dyDescent="0.25">
      <c r="A479" s="20"/>
      <c r="I479" s="20"/>
    </row>
    <row r="480" spans="1:9" x14ac:dyDescent="0.25">
      <c r="A480" s="20"/>
      <c r="I480" s="20"/>
    </row>
    <row r="481" spans="1:9" x14ac:dyDescent="0.25">
      <c r="A481" s="20"/>
      <c r="I481" s="20"/>
    </row>
    <row r="482" spans="1:9" x14ac:dyDescent="0.25">
      <c r="A482" s="20"/>
      <c r="I482" s="20"/>
    </row>
    <row r="483" spans="1:9" x14ac:dyDescent="0.25">
      <c r="A483" s="20"/>
      <c r="I483" s="20"/>
    </row>
    <row r="484" spans="1:9" x14ac:dyDescent="0.25">
      <c r="A484" s="20"/>
      <c r="I484" s="20"/>
    </row>
    <row r="485" spans="1:9" x14ac:dyDescent="0.25">
      <c r="A485" s="20"/>
      <c r="I485" s="20"/>
    </row>
    <row r="486" spans="1:9" x14ac:dyDescent="0.25">
      <c r="A486" s="20"/>
      <c r="I486" s="20"/>
    </row>
    <row r="487" spans="1:9" x14ac:dyDescent="0.25">
      <c r="A487" s="20"/>
      <c r="I487" s="20"/>
    </row>
    <row r="488" spans="1:9" x14ac:dyDescent="0.25">
      <c r="A488" s="20"/>
      <c r="I488" s="20"/>
    </row>
    <row r="489" spans="1:9" x14ac:dyDescent="0.25">
      <c r="A489" s="20"/>
      <c r="I489" s="20"/>
    </row>
    <row r="490" spans="1:9" x14ac:dyDescent="0.25">
      <c r="A490" s="20"/>
      <c r="I490" s="20"/>
    </row>
    <row r="491" spans="1:9" x14ac:dyDescent="0.25">
      <c r="A491" s="20"/>
      <c r="I491" s="20"/>
    </row>
    <row r="492" spans="1:9" x14ac:dyDescent="0.25">
      <c r="A492" s="20"/>
      <c r="I492" s="20"/>
    </row>
    <row r="493" spans="1:9" x14ac:dyDescent="0.25">
      <c r="A493" s="20"/>
      <c r="I493" s="20"/>
    </row>
    <row r="494" spans="1:9" x14ac:dyDescent="0.25">
      <c r="A494" s="21"/>
      <c r="I494" s="20"/>
    </row>
    <row r="495" spans="1:9" x14ac:dyDescent="0.25">
      <c r="A495" s="20"/>
      <c r="I495" s="21"/>
    </row>
    <row r="496" spans="1:9" x14ac:dyDescent="0.25">
      <c r="A496" s="20"/>
      <c r="I496" s="20"/>
    </row>
    <row r="497" spans="1:9" x14ac:dyDescent="0.25">
      <c r="A497" s="20"/>
      <c r="I497" s="20"/>
    </row>
    <row r="498" spans="1:9" x14ac:dyDescent="0.25">
      <c r="A498" s="20"/>
      <c r="I498" s="20"/>
    </row>
    <row r="499" spans="1:9" x14ac:dyDescent="0.25">
      <c r="A499" s="20"/>
      <c r="I499" s="20"/>
    </row>
    <row r="500" spans="1:9" x14ac:dyDescent="0.25">
      <c r="A500" s="20"/>
      <c r="I500" s="20"/>
    </row>
    <row r="501" spans="1:9" x14ac:dyDescent="0.25">
      <c r="A501" s="20"/>
      <c r="I501" s="20"/>
    </row>
    <row r="502" spans="1:9" x14ac:dyDescent="0.25">
      <c r="A502" s="20"/>
      <c r="I502" s="20"/>
    </row>
    <row r="503" spans="1:9" x14ac:dyDescent="0.25">
      <c r="A503" s="20"/>
      <c r="I503" s="20"/>
    </row>
    <row r="504" spans="1:9" x14ac:dyDescent="0.25">
      <c r="A504" s="20"/>
      <c r="I504" s="20"/>
    </row>
    <row r="505" spans="1:9" x14ac:dyDescent="0.25">
      <c r="A505" s="20"/>
      <c r="I505" s="20"/>
    </row>
    <row r="506" spans="1:9" x14ac:dyDescent="0.25">
      <c r="A506" s="20"/>
      <c r="I506" s="20"/>
    </row>
    <row r="507" spans="1:9" x14ac:dyDescent="0.25">
      <c r="A507" s="20"/>
      <c r="I507" s="20"/>
    </row>
    <row r="508" spans="1:9" x14ac:dyDescent="0.25">
      <c r="A508" s="20"/>
      <c r="I508" s="20"/>
    </row>
    <row r="509" spans="1:9" x14ac:dyDescent="0.25">
      <c r="A509" s="20"/>
      <c r="I509" s="20"/>
    </row>
    <row r="510" spans="1:9" x14ac:dyDescent="0.25">
      <c r="A510" s="20"/>
      <c r="I510" s="20"/>
    </row>
    <row r="511" spans="1:9" x14ac:dyDescent="0.25">
      <c r="A511" s="20"/>
      <c r="I511" s="20"/>
    </row>
    <row r="512" spans="1:9" x14ac:dyDescent="0.25">
      <c r="A512" s="20"/>
      <c r="I512" s="21"/>
    </row>
    <row r="513" spans="1:9" x14ac:dyDescent="0.25">
      <c r="A513" s="21"/>
      <c r="I513" s="20"/>
    </row>
    <row r="514" spans="1:9" x14ac:dyDescent="0.25">
      <c r="A514" s="20"/>
      <c r="I514" s="20"/>
    </row>
    <row r="515" spans="1:9" x14ac:dyDescent="0.25">
      <c r="A515" s="20"/>
      <c r="I515" s="20"/>
    </row>
    <row r="516" spans="1:9" x14ac:dyDescent="0.25">
      <c r="A516" s="20"/>
      <c r="I516" s="20"/>
    </row>
    <row r="517" spans="1:9" x14ac:dyDescent="0.25">
      <c r="A517" s="20"/>
      <c r="I517" s="20"/>
    </row>
    <row r="518" spans="1:9" x14ac:dyDescent="0.25">
      <c r="A518" s="20"/>
      <c r="I518" s="20"/>
    </row>
    <row r="519" spans="1:9" x14ac:dyDescent="0.25">
      <c r="A519" s="20"/>
      <c r="I519" s="20"/>
    </row>
    <row r="520" spans="1:9" x14ac:dyDescent="0.25">
      <c r="A520" s="20"/>
      <c r="I520" s="20"/>
    </row>
    <row r="521" spans="1:9" x14ac:dyDescent="0.25">
      <c r="A521" s="20"/>
      <c r="I521" s="20"/>
    </row>
    <row r="522" spans="1:9" x14ac:dyDescent="0.25">
      <c r="A522" s="20"/>
      <c r="I522" s="20"/>
    </row>
    <row r="523" spans="1:9" x14ac:dyDescent="0.25">
      <c r="A523" s="20"/>
      <c r="I523" s="20"/>
    </row>
    <row r="524" spans="1:9" x14ac:dyDescent="0.25">
      <c r="A524" s="20"/>
      <c r="I524" s="20"/>
    </row>
    <row r="525" spans="1:9" x14ac:dyDescent="0.25">
      <c r="A525" s="20"/>
      <c r="I525" s="20"/>
    </row>
    <row r="526" spans="1:9" x14ac:dyDescent="0.25">
      <c r="A526" s="20"/>
      <c r="I526" s="20"/>
    </row>
    <row r="527" spans="1:9" x14ac:dyDescent="0.25">
      <c r="A527" s="20"/>
      <c r="I527" s="20"/>
    </row>
    <row r="528" spans="1:9" x14ac:dyDescent="0.25">
      <c r="A528" s="20"/>
      <c r="I528" s="20"/>
    </row>
    <row r="529" spans="1:9" x14ac:dyDescent="0.25">
      <c r="A529" s="20"/>
      <c r="I529" s="21"/>
    </row>
    <row r="530" spans="1:9" x14ac:dyDescent="0.25">
      <c r="A530" s="20"/>
      <c r="I530" s="20"/>
    </row>
    <row r="531" spans="1:9" x14ac:dyDescent="0.25">
      <c r="A531" s="20"/>
      <c r="I531" s="20"/>
    </row>
    <row r="532" spans="1:9" x14ac:dyDescent="0.25">
      <c r="A532" s="21"/>
      <c r="I532" s="20"/>
    </row>
    <row r="533" spans="1:9" x14ac:dyDescent="0.25">
      <c r="A533" s="20"/>
      <c r="I533" s="20"/>
    </row>
    <row r="534" spans="1:9" x14ac:dyDescent="0.25">
      <c r="A534" s="20"/>
      <c r="I534" s="20"/>
    </row>
    <row r="535" spans="1:9" x14ac:dyDescent="0.25">
      <c r="A535" s="20"/>
      <c r="I535" s="20"/>
    </row>
    <row r="536" spans="1:9" x14ac:dyDescent="0.25">
      <c r="A536" s="20"/>
      <c r="I536" s="20"/>
    </row>
    <row r="537" spans="1:9" x14ac:dyDescent="0.25">
      <c r="A537" s="20"/>
      <c r="I537" s="20"/>
    </row>
    <row r="538" spans="1:9" x14ac:dyDescent="0.25">
      <c r="A538" s="20"/>
      <c r="I538" s="20"/>
    </row>
    <row r="539" spans="1:9" x14ac:dyDescent="0.25">
      <c r="A539" s="20"/>
      <c r="I539" s="20"/>
    </row>
    <row r="540" spans="1:9" x14ac:dyDescent="0.25">
      <c r="A540" s="20"/>
      <c r="I540" s="20"/>
    </row>
    <row r="541" spans="1:9" x14ac:dyDescent="0.25">
      <c r="A541" s="20"/>
      <c r="I541" s="20"/>
    </row>
    <row r="542" spans="1:9" x14ac:dyDescent="0.25">
      <c r="A542" s="20"/>
      <c r="I542" s="20"/>
    </row>
    <row r="543" spans="1:9" x14ac:dyDescent="0.25">
      <c r="A543" s="20"/>
      <c r="I543" s="20"/>
    </row>
    <row r="544" spans="1:9" x14ac:dyDescent="0.25">
      <c r="A544" s="20"/>
      <c r="I544" s="20"/>
    </row>
    <row r="545" spans="1:9" x14ac:dyDescent="0.25">
      <c r="A545" s="20"/>
      <c r="I545" s="20"/>
    </row>
    <row r="546" spans="1:9" x14ac:dyDescent="0.25">
      <c r="A546" s="20"/>
      <c r="I546" s="21"/>
    </row>
    <row r="547" spans="1:9" x14ac:dyDescent="0.25">
      <c r="A547" s="20"/>
      <c r="I547" s="20"/>
    </row>
    <row r="548" spans="1:9" x14ac:dyDescent="0.25">
      <c r="A548" s="20"/>
      <c r="I548" s="20"/>
    </row>
    <row r="549" spans="1:9" x14ac:dyDescent="0.25">
      <c r="A549" s="20"/>
      <c r="I549" s="20"/>
    </row>
    <row r="550" spans="1:9" x14ac:dyDescent="0.25">
      <c r="A550" s="20"/>
      <c r="I550" s="20"/>
    </row>
    <row r="551" spans="1:9" x14ac:dyDescent="0.25">
      <c r="A551" s="21"/>
      <c r="I551" s="20"/>
    </row>
    <row r="552" spans="1:9" x14ac:dyDescent="0.25">
      <c r="A552" s="20"/>
      <c r="I552" s="20"/>
    </row>
    <row r="553" spans="1:9" x14ac:dyDescent="0.25">
      <c r="A553" s="20"/>
      <c r="I553" s="20"/>
    </row>
    <row r="554" spans="1:9" x14ac:dyDescent="0.25">
      <c r="A554" s="20"/>
      <c r="I554" s="20"/>
    </row>
    <row r="555" spans="1:9" x14ac:dyDescent="0.25">
      <c r="A555" s="20"/>
      <c r="I555" s="20"/>
    </row>
    <row r="556" spans="1:9" x14ac:dyDescent="0.25">
      <c r="A556" s="20"/>
      <c r="I556" s="20"/>
    </row>
    <row r="557" spans="1:9" x14ac:dyDescent="0.25">
      <c r="A557" s="20"/>
      <c r="I557" s="20"/>
    </row>
    <row r="558" spans="1:9" x14ac:dyDescent="0.25">
      <c r="A558" s="20"/>
      <c r="I558" s="20"/>
    </row>
    <row r="559" spans="1:9" x14ac:dyDescent="0.25">
      <c r="A559" s="20"/>
      <c r="I559" s="20"/>
    </row>
    <row r="560" spans="1:9" x14ac:dyDescent="0.25">
      <c r="A560" s="20"/>
      <c r="I560" s="20"/>
    </row>
    <row r="561" spans="1:9" x14ac:dyDescent="0.25">
      <c r="A561" s="20"/>
      <c r="I561" s="20"/>
    </row>
    <row r="562" spans="1:9" x14ac:dyDescent="0.25">
      <c r="A562" s="20"/>
      <c r="I562" s="20"/>
    </row>
    <row r="563" spans="1:9" x14ac:dyDescent="0.25">
      <c r="A563" s="20"/>
      <c r="I563" s="21"/>
    </row>
    <row r="564" spans="1:9" x14ac:dyDescent="0.25">
      <c r="A564" s="20"/>
      <c r="I564" s="20"/>
    </row>
    <row r="565" spans="1:9" x14ac:dyDescent="0.25">
      <c r="A565" s="20"/>
      <c r="I565" s="20"/>
    </row>
    <row r="566" spans="1:9" x14ac:dyDescent="0.25">
      <c r="A566" s="20"/>
      <c r="I566" s="20"/>
    </row>
    <row r="567" spans="1:9" x14ac:dyDescent="0.25">
      <c r="A567" s="20"/>
      <c r="I567" s="20"/>
    </row>
    <row r="568" spans="1:9" x14ac:dyDescent="0.25">
      <c r="A568" s="20"/>
      <c r="I568" s="20"/>
    </row>
    <row r="569" spans="1:9" x14ac:dyDescent="0.25">
      <c r="A569" s="20"/>
      <c r="I569" s="20"/>
    </row>
    <row r="570" spans="1:9" x14ac:dyDescent="0.25">
      <c r="A570" s="21"/>
      <c r="I570" s="20"/>
    </row>
    <row r="571" spans="1:9" x14ac:dyDescent="0.25">
      <c r="A571" s="20"/>
      <c r="I571" s="20"/>
    </row>
    <row r="572" spans="1:9" x14ac:dyDescent="0.25">
      <c r="A572" s="20"/>
      <c r="I572" s="20"/>
    </row>
    <row r="573" spans="1:9" x14ac:dyDescent="0.25">
      <c r="A573" s="20"/>
      <c r="I573" s="20"/>
    </row>
    <row r="574" spans="1:9" x14ac:dyDescent="0.25">
      <c r="A574" s="20"/>
      <c r="I574" s="20"/>
    </row>
    <row r="575" spans="1:9" x14ac:dyDescent="0.25">
      <c r="A575" s="20"/>
      <c r="I575" s="20"/>
    </row>
    <row r="576" spans="1:9" x14ac:dyDescent="0.25">
      <c r="A576" s="20"/>
      <c r="I576" s="20"/>
    </row>
    <row r="577" spans="1:9" x14ac:dyDescent="0.25">
      <c r="A577" s="20"/>
      <c r="I577" s="20"/>
    </row>
    <row r="578" spans="1:9" x14ac:dyDescent="0.25">
      <c r="A578" s="20"/>
      <c r="I578" s="20"/>
    </row>
    <row r="579" spans="1:9" x14ac:dyDescent="0.25">
      <c r="A579" s="20"/>
      <c r="I579" s="20"/>
    </row>
    <row r="580" spans="1:9" x14ac:dyDescent="0.25">
      <c r="A580" s="20"/>
      <c r="I580" s="21"/>
    </row>
    <row r="581" spans="1:9" x14ac:dyDescent="0.25">
      <c r="A581" s="20"/>
      <c r="I581" s="20"/>
    </row>
    <row r="582" spans="1:9" x14ac:dyDescent="0.25">
      <c r="A582" s="20"/>
      <c r="I582" s="20"/>
    </row>
    <row r="583" spans="1:9" x14ac:dyDescent="0.25">
      <c r="A583" s="20"/>
      <c r="I583" s="20"/>
    </row>
    <row r="584" spans="1:9" x14ac:dyDescent="0.25">
      <c r="A584" s="20"/>
      <c r="I584" s="20"/>
    </row>
    <row r="585" spans="1:9" x14ac:dyDescent="0.25">
      <c r="A585" s="20"/>
      <c r="I585" s="20"/>
    </row>
    <row r="586" spans="1:9" x14ac:dyDescent="0.25">
      <c r="A586" s="20"/>
      <c r="I586" s="20"/>
    </row>
    <row r="587" spans="1:9" x14ac:dyDescent="0.25">
      <c r="A587" s="20"/>
      <c r="I587" s="20"/>
    </row>
    <row r="588" spans="1:9" x14ac:dyDescent="0.25">
      <c r="A588" s="20"/>
      <c r="I588" s="20"/>
    </row>
    <row r="589" spans="1:9" x14ac:dyDescent="0.25">
      <c r="A589" s="21"/>
      <c r="I589" s="20"/>
    </row>
    <row r="590" spans="1:9" x14ac:dyDescent="0.25">
      <c r="A590" s="20"/>
      <c r="I590" s="20"/>
    </row>
    <row r="591" spans="1:9" x14ac:dyDescent="0.25">
      <c r="A591" s="20"/>
      <c r="I591" s="20"/>
    </row>
    <row r="592" spans="1:9" x14ac:dyDescent="0.25">
      <c r="A592" s="20"/>
      <c r="I592" s="20"/>
    </row>
    <row r="593" spans="1:9" x14ac:dyDescent="0.25">
      <c r="A593" s="20"/>
      <c r="I593" s="20"/>
    </row>
    <row r="594" spans="1:9" x14ac:dyDescent="0.25">
      <c r="A594" s="20"/>
      <c r="I594" s="20"/>
    </row>
    <row r="595" spans="1:9" x14ac:dyDescent="0.25">
      <c r="A595" s="20"/>
      <c r="I595" s="20"/>
    </row>
    <row r="596" spans="1:9" x14ac:dyDescent="0.25">
      <c r="A596" s="20"/>
      <c r="I596" s="20"/>
    </row>
    <row r="597" spans="1:9" x14ac:dyDescent="0.25">
      <c r="A597" s="20"/>
      <c r="I597" s="21"/>
    </row>
    <row r="598" spans="1:9" x14ac:dyDescent="0.25">
      <c r="A598" s="20"/>
      <c r="I598" s="20"/>
    </row>
    <row r="599" spans="1:9" x14ac:dyDescent="0.25">
      <c r="A599" s="20"/>
      <c r="I599" s="20"/>
    </row>
    <row r="600" spans="1:9" x14ac:dyDescent="0.25">
      <c r="A600" s="20"/>
      <c r="I600" s="20"/>
    </row>
    <row r="601" spans="1:9" x14ac:dyDescent="0.25">
      <c r="A601" s="20"/>
      <c r="I601" s="20"/>
    </row>
    <row r="602" spans="1:9" x14ac:dyDescent="0.25">
      <c r="A602" s="20"/>
      <c r="I602" s="20"/>
    </row>
    <row r="603" spans="1:9" x14ac:dyDescent="0.25">
      <c r="A603" s="20"/>
      <c r="I603" s="20"/>
    </row>
    <row r="604" spans="1:9" x14ac:dyDescent="0.25">
      <c r="A604" s="20"/>
      <c r="I604" s="20"/>
    </row>
    <row r="605" spans="1:9" x14ac:dyDescent="0.25">
      <c r="A605" s="20"/>
      <c r="I605" s="20"/>
    </row>
    <row r="606" spans="1:9" x14ac:dyDescent="0.25">
      <c r="A606" s="20"/>
      <c r="I606" s="20"/>
    </row>
    <row r="607" spans="1:9" x14ac:dyDescent="0.25">
      <c r="A607" s="20"/>
      <c r="I607" s="20"/>
    </row>
    <row r="608" spans="1:9" x14ac:dyDescent="0.25">
      <c r="A608" s="21"/>
      <c r="I608" s="20"/>
    </row>
    <row r="609" spans="1:9" x14ac:dyDescent="0.25">
      <c r="A609" s="20"/>
      <c r="I609" s="20"/>
    </row>
    <row r="610" spans="1:9" x14ac:dyDescent="0.25">
      <c r="A610" s="20"/>
      <c r="I610" s="20"/>
    </row>
    <row r="611" spans="1:9" x14ac:dyDescent="0.25">
      <c r="A611" s="20"/>
      <c r="I611" s="20"/>
    </row>
    <row r="612" spans="1:9" x14ac:dyDescent="0.25">
      <c r="A612" s="20"/>
      <c r="I612" s="20"/>
    </row>
    <row r="613" spans="1:9" x14ac:dyDescent="0.25">
      <c r="A613" s="20"/>
      <c r="I613" s="20"/>
    </row>
    <row r="614" spans="1:9" x14ac:dyDescent="0.25">
      <c r="A614" s="20"/>
      <c r="I614" s="21"/>
    </row>
    <row r="615" spans="1:9" x14ac:dyDescent="0.25">
      <c r="A615" s="20"/>
      <c r="I615" s="20"/>
    </row>
    <row r="616" spans="1:9" x14ac:dyDescent="0.25">
      <c r="A616" s="20"/>
      <c r="I616" s="20"/>
    </row>
    <row r="617" spans="1:9" x14ac:dyDescent="0.25">
      <c r="A617" s="20"/>
      <c r="I617" s="20"/>
    </row>
    <row r="618" spans="1:9" x14ac:dyDescent="0.25">
      <c r="A618" s="20"/>
      <c r="I618" s="20"/>
    </row>
    <row r="619" spans="1:9" x14ac:dyDescent="0.25">
      <c r="A619" s="20"/>
      <c r="I619" s="20"/>
    </row>
    <row r="620" spans="1:9" x14ac:dyDescent="0.25">
      <c r="A620" s="20"/>
      <c r="I620" s="20"/>
    </row>
    <row r="621" spans="1:9" x14ac:dyDescent="0.25">
      <c r="A621" s="20"/>
      <c r="I621" s="20"/>
    </row>
    <row r="622" spans="1:9" x14ac:dyDescent="0.25">
      <c r="A622" s="20"/>
      <c r="I622" s="20"/>
    </row>
    <row r="623" spans="1:9" x14ac:dyDescent="0.25">
      <c r="A623" s="20"/>
      <c r="I623" s="20"/>
    </row>
    <row r="624" spans="1:9" x14ac:dyDescent="0.25">
      <c r="A624" s="20"/>
      <c r="I624" s="20"/>
    </row>
    <row r="625" spans="1:9" x14ac:dyDescent="0.25">
      <c r="A625" s="20"/>
      <c r="I625" s="20"/>
    </row>
    <row r="626" spans="1:9" x14ac:dyDescent="0.25">
      <c r="A626" s="20"/>
      <c r="I626" s="20"/>
    </row>
    <row r="627" spans="1:9" x14ac:dyDescent="0.25">
      <c r="A627" s="21"/>
      <c r="I627" s="20"/>
    </row>
    <row r="628" spans="1:9" x14ac:dyDescent="0.25">
      <c r="A628" s="20"/>
      <c r="I628" s="20"/>
    </row>
    <row r="629" spans="1:9" x14ac:dyDescent="0.25">
      <c r="A629" s="20"/>
      <c r="I629" s="20"/>
    </row>
    <row r="630" spans="1:9" x14ac:dyDescent="0.25">
      <c r="A630" s="20"/>
      <c r="I630" s="20"/>
    </row>
    <row r="631" spans="1:9" x14ac:dyDescent="0.25">
      <c r="A631" s="20"/>
      <c r="I631" s="21"/>
    </row>
    <row r="632" spans="1:9" x14ac:dyDescent="0.25">
      <c r="A632" s="20"/>
      <c r="I632" s="20"/>
    </row>
    <row r="633" spans="1:9" x14ac:dyDescent="0.25">
      <c r="A633" s="20"/>
      <c r="I633" s="20"/>
    </row>
    <row r="634" spans="1:9" x14ac:dyDescent="0.25">
      <c r="A634" s="20"/>
      <c r="I634" s="20"/>
    </row>
    <row r="635" spans="1:9" x14ac:dyDescent="0.25">
      <c r="A635" s="20"/>
      <c r="I635" s="20"/>
    </row>
    <row r="636" spans="1:9" x14ac:dyDescent="0.25">
      <c r="A636" s="20"/>
      <c r="I636" s="20"/>
    </row>
    <row r="637" spans="1:9" x14ac:dyDescent="0.25">
      <c r="A637" s="20"/>
      <c r="I637" s="20"/>
    </row>
    <row r="638" spans="1:9" x14ac:dyDescent="0.25">
      <c r="A638" s="20"/>
      <c r="I638" s="20"/>
    </row>
    <row r="639" spans="1:9" x14ac:dyDescent="0.25">
      <c r="A639" s="20"/>
      <c r="I639" s="20"/>
    </row>
    <row r="640" spans="1:9" x14ac:dyDescent="0.25">
      <c r="A640" s="20"/>
      <c r="I640" s="20"/>
    </row>
    <row r="641" spans="1:9" x14ac:dyDescent="0.25">
      <c r="A641" s="20"/>
      <c r="I641" s="20"/>
    </row>
    <row r="642" spans="1:9" x14ac:dyDescent="0.25">
      <c r="A642" s="20"/>
      <c r="I642" s="20"/>
    </row>
    <row r="643" spans="1:9" x14ac:dyDescent="0.25">
      <c r="A643" s="20"/>
      <c r="I643" s="20"/>
    </row>
    <row r="644" spans="1:9" x14ac:dyDescent="0.25">
      <c r="A644" s="20"/>
      <c r="I644" s="20"/>
    </row>
    <row r="645" spans="1:9" x14ac:dyDescent="0.25">
      <c r="A645" s="20"/>
      <c r="I645" s="20"/>
    </row>
    <row r="646" spans="1:9" x14ac:dyDescent="0.25">
      <c r="A646" s="21"/>
      <c r="I646" s="20"/>
    </row>
    <row r="647" spans="1:9" x14ac:dyDescent="0.25">
      <c r="A647" s="20"/>
      <c r="I647" s="20"/>
    </row>
    <row r="648" spans="1:9" x14ac:dyDescent="0.25">
      <c r="A648" s="20"/>
      <c r="I648" s="21"/>
    </row>
    <row r="649" spans="1:9" x14ac:dyDescent="0.25">
      <c r="A649" s="20"/>
      <c r="I649" s="20"/>
    </row>
    <row r="650" spans="1:9" x14ac:dyDescent="0.25">
      <c r="A650" s="20"/>
      <c r="I650" s="20"/>
    </row>
    <row r="651" spans="1:9" x14ac:dyDescent="0.25">
      <c r="A651" s="20"/>
      <c r="I651" s="20"/>
    </row>
    <row r="652" spans="1:9" x14ac:dyDescent="0.25">
      <c r="A652" s="20"/>
      <c r="I652" s="20"/>
    </row>
    <row r="653" spans="1:9" x14ac:dyDescent="0.25">
      <c r="A653" s="20"/>
      <c r="I653" s="20"/>
    </row>
    <row r="654" spans="1:9" x14ac:dyDescent="0.25">
      <c r="A654" s="20"/>
      <c r="I654" s="20"/>
    </row>
    <row r="655" spans="1:9" x14ac:dyDescent="0.25">
      <c r="A655" s="20"/>
      <c r="I655" s="20"/>
    </row>
    <row r="656" spans="1:9" x14ac:dyDescent="0.25">
      <c r="A656" s="20"/>
      <c r="I656" s="20"/>
    </row>
    <row r="657" spans="1:9" x14ac:dyDescent="0.25">
      <c r="A657" s="20"/>
      <c r="I657" s="20"/>
    </row>
    <row r="658" spans="1:9" x14ac:dyDescent="0.25">
      <c r="A658" s="20"/>
      <c r="I658" s="20"/>
    </row>
    <row r="659" spans="1:9" x14ac:dyDescent="0.25">
      <c r="A659" s="20"/>
      <c r="I659" s="20"/>
    </row>
    <row r="660" spans="1:9" x14ac:dyDescent="0.25">
      <c r="A660" s="20"/>
      <c r="I660" s="20"/>
    </row>
    <row r="661" spans="1:9" x14ac:dyDescent="0.25">
      <c r="A661" s="20"/>
      <c r="I661" s="20"/>
    </row>
    <row r="662" spans="1:9" x14ac:dyDescent="0.25">
      <c r="A662" s="20"/>
      <c r="I662" s="20"/>
    </row>
    <row r="663" spans="1:9" x14ac:dyDescent="0.25">
      <c r="A663" s="20"/>
      <c r="I663" s="20"/>
    </row>
    <row r="664" spans="1:9" x14ac:dyDescent="0.25">
      <c r="A664" s="20"/>
      <c r="I664" s="20"/>
    </row>
    <row r="665" spans="1:9" x14ac:dyDescent="0.25">
      <c r="A665" s="21"/>
      <c r="I665" s="21"/>
    </row>
    <row r="666" spans="1:9" x14ac:dyDescent="0.25">
      <c r="A666" s="20"/>
      <c r="I666" s="20"/>
    </row>
    <row r="667" spans="1:9" x14ac:dyDescent="0.25">
      <c r="A667" s="20"/>
      <c r="I667" s="20"/>
    </row>
    <row r="668" spans="1:9" x14ac:dyDescent="0.25">
      <c r="A668" s="20"/>
      <c r="I668" s="20"/>
    </row>
    <row r="669" spans="1:9" x14ac:dyDescent="0.25">
      <c r="A669" s="20"/>
      <c r="I669" s="20"/>
    </row>
    <row r="670" spans="1:9" x14ac:dyDescent="0.25">
      <c r="A670" s="20"/>
      <c r="I670" s="20"/>
    </row>
    <row r="671" spans="1:9" x14ac:dyDescent="0.25">
      <c r="A671" s="20"/>
      <c r="I671" s="20"/>
    </row>
    <row r="672" spans="1:9" x14ac:dyDescent="0.25">
      <c r="A672" s="20"/>
      <c r="I672" s="20"/>
    </row>
    <row r="673" spans="1:9" x14ac:dyDescent="0.25">
      <c r="A673" s="20"/>
      <c r="I673" s="20"/>
    </row>
    <row r="674" spans="1:9" x14ac:dyDescent="0.25">
      <c r="A674" s="20"/>
      <c r="I674" s="20"/>
    </row>
    <row r="675" spans="1:9" x14ac:dyDescent="0.25">
      <c r="A675" s="20"/>
      <c r="I675" s="20"/>
    </row>
    <row r="676" spans="1:9" x14ac:dyDescent="0.25">
      <c r="A676" s="20"/>
      <c r="I676" s="20"/>
    </row>
    <row r="677" spans="1:9" x14ac:dyDescent="0.25">
      <c r="A677" s="20"/>
      <c r="I677" s="20"/>
    </row>
    <row r="678" spans="1:9" x14ac:dyDescent="0.25">
      <c r="A678" s="20"/>
      <c r="I678" s="20"/>
    </row>
    <row r="679" spans="1:9" x14ac:dyDescent="0.25">
      <c r="A679" s="20"/>
      <c r="I679" s="20"/>
    </row>
    <row r="680" spans="1:9" x14ac:dyDescent="0.25">
      <c r="A680" s="20"/>
      <c r="I680" s="20"/>
    </row>
    <row r="681" spans="1:9" x14ac:dyDescent="0.25">
      <c r="A681" s="20"/>
      <c r="I681" s="20"/>
    </row>
    <row r="682" spans="1:9" x14ac:dyDescent="0.25">
      <c r="A682" s="20"/>
      <c r="I682" s="21"/>
    </row>
    <row r="683" spans="1:9" x14ac:dyDescent="0.25">
      <c r="A683" s="20"/>
      <c r="I683" s="20"/>
    </row>
    <row r="684" spans="1:9" x14ac:dyDescent="0.25">
      <c r="A684" s="21"/>
      <c r="I684" s="20"/>
    </row>
    <row r="685" spans="1:9" x14ac:dyDescent="0.25">
      <c r="A685" s="20"/>
      <c r="I685" s="20"/>
    </row>
    <row r="686" spans="1:9" x14ac:dyDescent="0.25">
      <c r="A686" s="20"/>
      <c r="I686" s="20"/>
    </row>
    <row r="687" spans="1:9" x14ac:dyDescent="0.25">
      <c r="A687" s="20"/>
      <c r="I687" s="20"/>
    </row>
    <row r="688" spans="1:9" x14ac:dyDescent="0.25">
      <c r="A688" s="20"/>
      <c r="I688" s="20"/>
    </row>
    <row r="689" spans="1:9" x14ac:dyDescent="0.25">
      <c r="A689" s="20"/>
      <c r="I689" s="20"/>
    </row>
    <row r="690" spans="1:9" x14ac:dyDescent="0.25">
      <c r="A690" s="20"/>
      <c r="I690" s="20"/>
    </row>
    <row r="691" spans="1:9" x14ac:dyDescent="0.25">
      <c r="A691" s="20"/>
      <c r="I691" s="20"/>
    </row>
    <row r="692" spans="1:9" x14ac:dyDescent="0.25">
      <c r="A692" s="20"/>
      <c r="I692" s="20"/>
    </row>
    <row r="693" spans="1:9" x14ac:dyDescent="0.25">
      <c r="A693" s="20"/>
      <c r="I693" s="20"/>
    </row>
    <row r="694" spans="1:9" x14ac:dyDescent="0.25">
      <c r="A694" s="20"/>
      <c r="I694" s="20"/>
    </row>
    <row r="695" spans="1:9" x14ac:dyDescent="0.25">
      <c r="A695" s="20"/>
      <c r="I695" s="20"/>
    </row>
    <row r="696" spans="1:9" x14ac:dyDescent="0.25">
      <c r="A696" s="20"/>
      <c r="I696" s="20"/>
    </row>
    <row r="697" spans="1:9" x14ac:dyDescent="0.25">
      <c r="A697" s="20"/>
      <c r="I697" s="20"/>
    </row>
    <row r="698" spans="1:9" x14ac:dyDescent="0.25">
      <c r="A698" s="20"/>
      <c r="I698" s="20"/>
    </row>
    <row r="699" spans="1:9" x14ac:dyDescent="0.25">
      <c r="A699" s="20"/>
      <c r="I699" s="21"/>
    </row>
    <row r="700" spans="1:9" x14ac:dyDescent="0.25">
      <c r="A700" s="20"/>
      <c r="I700" s="20"/>
    </row>
    <row r="701" spans="1:9" x14ac:dyDescent="0.25">
      <c r="A701" s="20"/>
      <c r="I701" s="20"/>
    </row>
    <row r="702" spans="1:9" x14ac:dyDescent="0.25">
      <c r="A702" s="20"/>
      <c r="I702" s="20"/>
    </row>
    <row r="703" spans="1:9" x14ac:dyDescent="0.25">
      <c r="A703" s="21"/>
      <c r="I703" s="20"/>
    </row>
    <row r="704" spans="1:9" x14ac:dyDescent="0.25">
      <c r="A704" s="20"/>
      <c r="I704" s="20"/>
    </row>
    <row r="705" spans="1:9" x14ac:dyDescent="0.25">
      <c r="A705" s="20"/>
      <c r="I705" s="20"/>
    </row>
    <row r="706" spans="1:9" x14ac:dyDescent="0.25">
      <c r="A706" s="20"/>
      <c r="I706" s="20"/>
    </row>
    <row r="707" spans="1:9" x14ac:dyDescent="0.25">
      <c r="A707" s="20"/>
      <c r="I707" s="20"/>
    </row>
    <row r="708" spans="1:9" x14ac:dyDescent="0.25">
      <c r="A708" s="20"/>
      <c r="I708" s="20"/>
    </row>
    <row r="709" spans="1:9" x14ac:dyDescent="0.25">
      <c r="A709" s="20"/>
      <c r="I709" s="20"/>
    </row>
    <row r="710" spans="1:9" x14ac:dyDescent="0.25">
      <c r="A710" s="20"/>
      <c r="I710" s="20"/>
    </row>
    <row r="711" spans="1:9" x14ac:dyDescent="0.25">
      <c r="A711" s="20"/>
      <c r="I711" s="20"/>
    </row>
    <row r="712" spans="1:9" x14ac:dyDescent="0.25">
      <c r="A712" s="20"/>
      <c r="I712" s="20"/>
    </row>
    <row r="713" spans="1:9" x14ac:dyDescent="0.25">
      <c r="A713" s="20"/>
      <c r="I713" s="20"/>
    </row>
    <row r="714" spans="1:9" x14ac:dyDescent="0.25">
      <c r="A714" s="20"/>
      <c r="I714" s="20"/>
    </row>
    <row r="715" spans="1:9" x14ac:dyDescent="0.25">
      <c r="A715" s="20"/>
      <c r="I715" s="20"/>
    </row>
    <row r="716" spans="1:9" x14ac:dyDescent="0.25">
      <c r="A716" s="20"/>
      <c r="I716" s="21"/>
    </row>
    <row r="717" spans="1:9" x14ac:dyDescent="0.25">
      <c r="A717" s="20"/>
      <c r="I717" s="20"/>
    </row>
    <row r="718" spans="1:9" x14ac:dyDescent="0.25">
      <c r="A718" s="20"/>
      <c r="I718" s="20"/>
    </row>
    <row r="719" spans="1:9" x14ac:dyDescent="0.25">
      <c r="A719" s="20"/>
      <c r="I719" s="20"/>
    </row>
    <row r="720" spans="1:9" x14ac:dyDescent="0.25">
      <c r="A720" s="20"/>
      <c r="I720" s="20"/>
    </row>
    <row r="721" spans="1:9" x14ac:dyDescent="0.25">
      <c r="A721" s="20"/>
      <c r="I721" s="20"/>
    </row>
    <row r="722" spans="1:9" x14ac:dyDescent="0.25">
      <c r="A722" s="21"/>
      <c r="I722" s="20"/>
    </row>
    <row r="723" spans="1:9" x14ac:dyDescent="0.25">
      <c r="A723" s="20"/>
      <c r="I723" s="20"/>
    </row>
    <row r="724" spans="1:9" x14ac:dyDescent="0.25">
      <c r="A724" s="20"/>
      <c r="I724" s="20"/>
    </row>
    <row r="725" spans="1:9" x14ac:dyDescent="0.25">
      <c r="A725" s="20"/>
      <c r="I725" s="20"/>
    </row>
    <row r="726" spans="1:9" x14ac:dyDescent="0.25">
      <c r="A726" s="20"/>
      <c r="I726" s="20"/>
    </row>
    <row r="727" spans="1:9" x14ac:dyDescent="0.25">
      <c r="A727" s="20"/>
      <c r="I727" s="20"/>
    </row>
    <row r="728" spans="1:9" x14ac:dyDescent="0.25">
      <c r="A728" s="20"/>
      <c r="I728" s="20"/>
    </row>
    <row r="729" spans="1:9" x14ac:dyDescent="0.25">
      <c r="A729" s="20"/>
      <c r="I729" s="20"/>
    </row>
    <row r="730" spans="1:9" x14ac:dyDescent="0.25">
      <c r="A730" s="20"/>
      <c r="I730" s="20"/>
    </row>
    <row r="731" spans="1:9" x14ac:dyDescent="0.25">
      <c r="A731" s="20"/>
      <c r="I731" s="20"/>
    </row>
    <row r="732" spans="1:9" x14ac:dyDescent="0.25">
      <c r="A732" s="20"/>
      <c r="I732" s="20"/>
    </row>
    <row r="733" spans="1:9" x14ac:dyDescent="0.25">
      <c r="A733" s="20"/>
      <c r="I733" s="21"/>
    </row>
    <row r="734" spans="1:9" x14ac:dyDescent="0.25">
      <c r="A734" s="20"/>
      <c r="I734" s="20"/>
    </row>
    <row r="735" spans="1:9" x14ac:dyDescent="0.25">
      <c r="A735" s="20"/>
      <c r="I735" s="20"/>
    </row>
    <row r="736" spans="1:9" x14ac:dyDescent="0.25">
      <c r="A736" s="20"/>
      <c r="I736" s="20"/>
    </row>
    <row r="737" spans="1:9" x14ac:dyDescent="0.25">
      <c r="A737" s="20"/>
      <c r="I737" s="20"/>
    </row>
    <row r="738" spans="1:9" x14ac:dyDescent="0.25">
      <c r="A738" s="20"/>
      <c r="I738" s="20"/>
    </row>
    <row r="739" spans="1:9" x14ac:dyDescent="0.25">
      <c r="A739" s="20"/>
      <c r="I739" s="20"/>
    </row>
    <row r="740" spans="1:9" x14ac:dyDescent="0.25">
      <c r="A740" s="20"/>
      <c r="I740" s="20"/>
    </row>
    <row r="741" spans="1:9" x14ac:dyDescent="0.25">
      <c r="A741" s="21"/>
      <c r="I741" s="20"/>
    </row>
    <row r="742" spans="1:9" x14ac:dyDescent="0.25">
      <c r="A742" s="20"/>
      <c r="I742" s="20"/>
    </row>
    <row r="743" spans="1:9" x14ac:dyDescent="0.25">
      <c r="A743" s="20"/>
      <c r="I743" s="20"/>
    </row>
    <row r="744" spans="1:9" x14ac:dyDescent="0.25">
      <c r="A744" s="20"/>
      <c r="I744" s="20"/>
    </row>
    <row r="745" spans="1:9" x14ac:dyDescent="0.25">
      <c r="A745" s="20"/>
      <c r="I745" s="20"/>
    </row>
    <row r="746" spans="1:9" x14ac:dyDescent="0.25">
      <c r="A746" s="20"/>
      <c r="I746" s="20"/>
    </row>
    <row r="747" spans="1:9" x14ac:dyDescent="0.25">
      <c r="A747" s="20"/>
      <c r="I747" s="20"/>
    </row>
    <row r="748" spans="1:9" x14ac:dyDescent="0.25">
      <c r="A748" s="20"/>
      <c r="I748" s="20"/>
    </row>
    <row r="749" spans="1:9" x14ac:dyDescent="0.25">
      <c r="A749" s="20"/>
      <c r="I749" s="20"/>
    </row>
    <row r="750" spans="1:9" x14ac:dyDescent="0.25">
      <c r="A750" s="20"/>
      <c r="I750" s="21"/>
    </row>
    <row r="751" spans="1:9" x14ac:dyDescent="0.25">
      <c r="A751" s="20"/>
      <c r="I751" s="20"/>
    </row>
    <row r="752" spans="1:9" x14ac:dyDescent="0.25">
      <c r="A752" s="20"/>
      <c r="I752" s="20"/>
    </row>
    <row r="753" spans="1:9" x14ac:dyDescent="0.25">
      <c r="A753" s="20"/>
      <c r="I753" s="20"/>
    </row>
    <row r="754" spans="1:9" x14ac:dyDescent="0.25">
      <c r="A754" s="20"/>
      <c r="I754" s="20"/>
    </row>
    <row r="755" spans="1:9" x14ac:dyDescent="0.25">
      <c r="A755" s="20"/>
      <c r="I755" s="20"/>
    </row>
    <row r="756" spans="1:9" x14ac:dyDescent="0.25">
      <c r="A756" s="20"/>
      <c r="I756" s="20"/>
    </row>
    <row r="757" spans="1:9" x14ac:dyDescent="0.25">
      <c r="A757" s="20"/>
      <c r="I757" s="20"/>
    </row>
    <row r="758" spans="1:9" x14ac:dyDescent="0.25">
      <c r="A758" s="20"/>
      <c r="I758" s="20"/>
    </row>
    <row r="759" spans="1:9" x14ac:dyDescent="0.25">
      <c r="A759" s="20"/>
      <c r="I759" s="20"/>
    </row>
    <row r="760" spans="1:9" x14ac:dyDescent="0.25">
      <c r="A760" s="21"/>
      <c r="I760" s="20"/>
    </row>
    <row r="761" spans="1:9" x14ac:dyDescent="0.25">
      <c r="A761" s="20"/>
      <c r="I761" s="20"/>
    </row>
    <row r="762" spans="1:9" x14ac:dyDescent="0.25">
      <c r="A762" s="20"/>
      <c r="I762" s="20"/>
    </row>
    <row r="763" spans="1:9" x14ac:dyDescent="0.25">
      <c r="A763" s="20"/>
      <c r="I763" s="20"/>
    </row>
    <row r="764" spans="1:9" x14ac:dyDescent="0.25">
      <c r="A764" s="20"/>
      <c r="I764" s="20"/>
    </row>
    <row r="765" spans="1:9" x14ac:dyDescent="0.25">
      <c r="A765" s="20"/>
      <c r="I765" s="20"/>
    </row>
    <row r="766" spans="1:9" x14ac:dyDescent="0.25">
      <c r="A766" s="20"/>
      <c r="I766" s="20"/>
    </row>
    <row r="767" spans="1:9" x14ac:dyDescent="0.25">
      <c r="A767" s="20"/>
      <c r="I767" s="21"/>
    </row>
    <row r="768" spans="1:9" x14ac:dyDescent="0.25">
      <c r="A768" s="20"/>
      <c r="I768" s="20"/>
    </row>
    <row r="769" spans="1:9" x14ac:dyDescent="0.25">
      <c r="A769" s="20"/>
      <c r="I769" s="20"/>
    </row>
    <row r="770" spans="1:9" x14ac:dyDescent="0.25">
      <c r="A770" s="20"/>
      <c r="I770" s="20"/>
    </row>
    <row r="771" spans="1:9" x14ac:dyDescent="0.25">
      <c r="A771" s="20"/>
      <c r="I771" s="20"/>
    </row>
    <row r="772" spans="1:9" x14ac:dyDescent="0.25">
      <c r="A772" s="20"/>
      <c r="I772" s="20"/>
    </row>
    <row r="773" spans="1:9" x14ac:dyDescent="0.25">
      <c r="A773" s="20"/>
      <c r="I773" s="20"/>
    </row>
    <row r="774" spans="1:9" x14ac:dyDescent="0.25">
      <c r="A774" s="20"/>
      <c r="I774" s="20"/>
    </row>
    <row r="775" spans="1:9" x14ac:dyDescent="0.25">
      <c r="A775" s="20"/>
      <c r="I775" s="20"/>
    </row>
    <row r="776" spans="1:9" x14ac:dyDescent="0.25">
      <c r="A776" s="20"/>
      <c r="I776" s="20"/>
    </row>
    <row r="777" spans="1:9" x14ac:dyDescent="0.25">
      <c r="A777" s="20"/>
      <c r="I777" s="20"/>
    </row>
    <row r="778" spans="1:9" x14ac:dyDescent="0.25">
      <c r="A778" s="20"/>
      <c r="I778" s="20"/>
    </row>
    <row r="779" spans="1:9" x14ac:dyDescent="0.25">
      <c r="A779" s="21"/>
      <c r="I779" s="20"/>
    </row>
    <row r="780" spans="1:9" x14ac:dyDescent="0.25">
      <c r="A780" s="20"/>
      <c r="I780" s="20"/>
    </row>
    <row r="781" spans="1:9" x14ac:dyDescent="0.25">
      <c r="A781" s="20"/>
      <c r="I781" s="20"/>
    </row>
    <row r="782" spans="1:9" x14ac:dyDescent="0.25">
      <c r="A782" s="20"/>
      <c r="I782" s="20"/>
    </row>
    <row r="783" spans="1:9" x14ac:dyDescent="0.25">
      <c r="A783" s="20"/>
      <c r="I783" s="20"/>
    </row>
    <row r="784" spans="1:9" x14ac:dyDescent="0.25">
      <c r="A784" s="20"/>
      <c r="I784" s="21"/>
    </row>
    <row r="785" spans="1:9" x14ac:dyDescent="0.25">
      <c r="A785" s="20"/>
      <c r="I785" s="20"/>
    </row>
    <row r="786" spans="1:9" x14ac:dyDescent="0.25">
      <c r="A786" s="20"/>
      <c r="I786" s="20"/>
    </row>
    <row r="787" spans="1:9" x14ac:dyDescent="0.25">
      <c r="A787" s="20"/>
      <c r="I787" s="20"/>
    </row>
    <row r="788" spans="1:9" x14ac:dyDescent="0.25">
      <c r="A788" s="20"/>
      <c r="I788" s="20"/>
    </row>
    <row r="789" spans="1:9" x14ac:dyDescent="0.25">
      <c r="A789" s="20"/>
      <c r="I789" s="20"/>
    </row>
    <row r="790" spans="1:9" x14ac:dyDescent="0.25">
      <c r="A790" s="20"/>
      <c r="I790" s="20"/>
    </row>
    <row r="791" spans="1:9" x14ac:dyDescent="0.25">
      <c r="A791" s="20"/>
      <c r="I791" s="20"/>
    </row>
    <row r="792" spans="1:9" x14ac:dyDescent="0.25">
      <c r="A792" s="20"/>
      <c r="I792" s="20"/>
    </row>
    <row r="793" spans="1:9" x14ac:dyDescent="0.25">
      <c r="A793" s="20"/>
      <c r="I793" s="20"/>
    </row>
    <row r="794" spans="1:9" x14ac:dyDescent="0.25">
      <c r="A794" s="20"/>
      <c r="I794" s="20"/>
    </row>
    <row r="795" spans="1:9" x14ac:dyDescent="0.25">
      <c r="A795" s="20"/>
      <c r="I795" s="20"/>
    </row>
    <row r="796" spans="1:9" x14ac:dyDescent="0.25">
      <c r="A796" s="20"/>
      <c r="I796" s="20"/>
    </row>
    <row r="797" spans="1:9" x14ac:dyDescent="0.25">
      <c r="A797" s="20"/>
      <c r="I797" s="20"/>
    </row>
    <row r="798" spans="1:9" x14ac:dyDescent="0.25">
      <c r="A798" s="21"/>
      <c r="I798" s="20"/>
    </row>
    <row r="799" spans="1:9" x14ac:dyDescent="0.25">
      <c r="A799" s="20"/>
      <c r="I799" s="20"/>
    </row>
    <row r="800" spans="1:9" x14ac:dyDescent="0.25">
      <c r="A800" s="20"/>
      <c r="I800" s="20"/>
    </row>
    <row r="801" spans="1:9" x14ac:dyDescent="0.25">
      <c r="A801" s="20"/>
      <c r="I801" s="21"/>
    </row>
    <row r="802" spans="1:9" x14ac:dyDescent="0.25">
      <c r="A802" s="20"/>
      <c r="I802" s="20"/>
    </row>
    <row r="803" spans="1:9" x14ac:dyDescent="0.25">
      <c r="A803" s="20"/>
      <c r="I803" s="20"/>
    </row>
    <row r="804" spans="1:9" x14ac:dyDescent="0.25">
      <c r="A804" s="20"/>
      <c r="I804" s="20"/>
    </row>
    <row r="805" spans="1:9" x14ac:dyDescent="0.25">
      <c r="A805" s="20"/>
      <c r="I805" s="20"/>
    </row>
    <row r="806" spans="1:9" x14ac:dyDescent="0.25">
      <c r="A806" s="20"/>
      <c r="I806" s="20"/>
    </row>
    <row r="807" spans="1:9" x14ac:dyDescent="0.25">
      <c r="A807" s="20"/>
      <c r="I807" s="20"/>
    </row>
    <row r="808" spans="1:9" x14ac:dyDescent="0.25">
      <c r="A808" s="20"/>
      <c r="I808" s="20"/>
    </row>
    <row r="809" spans="1:9" x14ac:dyDescent="0.25">
      <c r="A809" s="20"/>
      <c r="I809" s="20"/>
    </row>
    <row r="810" spans="1:9" x14ac:dyDescent="0.25">
      <c r="A810" s="20"/>
      <c r="I810" s="20"/>
    </row>
    <row r="811" spans="1:9" x14ac:dyDescent="0.25">
      <c r="A811" s="20"/>
      <c r="I811" s="20"/>
    </row>
    <row r="812" spans="1:9" x14ac:dyDescent="0.25">
      <c r="A812" s="20"/>
      <c r="I812" s="20"/>
    </row>
    <row r="813" spans="1:9" x14ac:dyDescent="0.25">
      <c r="A813" s="20"/>
      <c r="I813" s="20"/>
    </row>
    <row r="814" spans="1:9" x14ac:dyDescent="0.25">
      <c r="A814" s="20"/>
      <c r="I814" s="20"/>
    </row>
    <row r="815" spans="1:9" x14ac:dyDescent="0.25">
      <c r="A815" s="20"/>
      <c r="I815" s="20"/>
    </row>
    <row r="816" spans="1:9" x14ac:dyDescent="0.25">
      <c r="A816" s="20"/>
      <c r="I816" s="20"/>
    </row>
    <row r="817" spans="1:9" x14ac:dyDescent="0.25">
      <c r="A817" s="21"/>
      <c r="I817" s="20"/>
    </row>
    <row r="818" spans="1:9" x14ac:dyDescent="0.25">
      <c r="A818" s="20"/>
      <c r="I818" s="21"/>
    </row>
    <row r="819" spans="1:9" x14ac:dyDescent="0.25">
      <c r="A819" s="20"/>
      <c r="I819" s="20"/>
    </row>
    <row r="820" spans="1:9" x14ac:dyDescent="0.25">
      <c r="A820" s="20"/>
      <c r="I820" s="20"/>
    </row>
    <row r="821" spans="1:9" x14ac:dyDescent="0.25">
      <c r="A821" s="20"/>
      <c r="I821" s="20"/>
    </row>
    <row r="822" spans="1:9" x14ac:dyDescent="0.25">
      <c r="A822" s="20"/>
      <c r="I822" s="20"/>
    </row>
    <row r="823" spans="1:9" x14ac:dyDescent="0.25">
      <c r="A823" s="20"/>
      <c r="I823" s="20"/>
    </row>
    <row r="824" spans="1:9" x14ac:dyDescent="0.25">
      <c r="A824" s="20"/>
      <c r="I824" s="20"/>
    </row>
    <row r="825" spans="1:9" x14ac:dyDescent="0.25">
      <c r="A825" s="20"/>
      <c r="I825" s="20"/>
    </row>
    <row r="826" spans="1:9" x14ac:dyDescent="0.25">
      <c r="A826" s="20"/>
      <c r="I826" s="20"/>
    </row>
    <row r="827" spans="1:9" x14ac:dyDescent="0.25">
      <c r="A827" s="20"/>
      <c r="I827" s="20"/>
    </row>
    <row r="828" spans="1:9" x14ac:dyDescent="0.25">
      <c r="A828" s="20"/>
      <c r="I828" s="20"/>
    </row>
    <row r="829" spans="1:9" x14ac:dyDescent="0.25">
      <c r="A829" s="20"/>
      <c r="I829" s="20"/>
    </row>
    <row r="830" spans="1:9" x14ac:dyDescent="0.25">
      <c r="A830" s="20"/>
      <c r="I830" s="20"/>
    </row>
    <row r="831" spans="1:9" x14ac:dyDescent="0.25">
      <c r="A831" s="20"/>
      <c r="I831" s="20"/>
    </row>
    <row r="832" spans="1:9" x14ac:dyDescent="0.25">
      <c r="A832" s="20"/>
      <c r="I832" s="20"/>
    </row>
    <row r="833" spans="1:9" x14ac:dyDescent="0.25">
      <c r="A833" s="20"/>
      <c r="I833" s="20"/>
    </row>
    <row r="834" spans="1:9" x14ac:dyDescent="0.25">
      <c r="A834" s="20"/>
      <c r="I834" s="20"/>
    </row>
    <row r="835" spans="1:9" x14ac:dyDescent="0.25">
      <c r="A835" s="20"/>
      <c r="I835" s="21"/>
    </row>
    <row r="836" spans="1:9" x14ac:dyDescent="0.25">
      <c r="A836" s="21"/>
      <c r="I836" s="20"/>
    </row>
    <row r="837" spans="1:9" x14ac:dyDescent="0.25">
      <c r="A837" s="20"/>
      <c r="I837" s="20"/>
    </row>
    <row r="838" spans="1:9" x14ac:dyDescent="0.25">
      <c r="A838" s="20"/>
      <c r="I838" s="20"/>
    </row>
    <row r="839" spans="1:9" x14ac:dyDescent="0.25">
      <c r="A839" s="20"/>
      <c r="I839" s="20"/>
    </row>
    <row r="840" spans="1:9" x14ac:dyDescent="0.25">
      <c r="A840" s="20"/>
      <c r="I840" s="20"/>
    </row>
    <row r="841" spans="1:9" x14ac:dyDescent="0.25">
      <c r="A841" s="20"/>
      <c r="I841" s="20"/>
    </row>
    <row r="842" spans="1:9" x14ac:dyDescent="0.25">
      <c r="A842" s="20"/>
      <c r="I842" s="20"/>
    </row>
    <row r="843" spans="1:9" x14ac:dyDescent="0.25">
      <c r="A843" s="20"/>
      <c r="I843" s="20"/>
    </row>
    <row r="844" spans="1:9" x14ac:dyDescent="0.25">
      <c r="A844" s="20"/>
      <c r="I844" s="20"/>
    </row>
    <row r="845" spans="1:9" x14ac:dyDescent="0.25">
      <c r="A845" s="20"/>
      <c r="I845" s="20"/>
    </row>
    <row r="846" spans="1:9" x14ac:dyDescent="0.25">
      <c r="A846" s="20"/>
      <c r="I846" s="20"/>
    </row>
    <row r="847" spans="1:9" x14ac:dyDescent="0.25">
      <c r="A847" s="20"/>
      <c r="I847" s="20"/>
    </row>
    <row r="848" spans="1:9" x14ac:dyDescent="0.25">
      <c r="A848" s="20"/>
      <c r="I848" s="20"/>
    </row>
    <row r="849" spans="1:9" x14ac:dyDescent="0.25">
      <c r="A849" s="20"/>
      <c r="I849" s="20"/>
    </row>
    <row r="850" spans="1:9" x14ac:dyDescent="0.25">
      <c r="A850" s="20"/>
      <c r="I850" s="20"/>
    </row>
    <row r="851" spans="1:9" x14ac:dyDescent="0.25">
      <c r="A851" s="20"/>
      <c r="I851" s="20"/>
    </row>
    <row r="852" spans="1:9" x14ac:dyDescent="0.25">
      <c r="A852" s="20"/>
      <c r="I852" s="21"/>
    </row>
    <row r="853" spans="1:9" x14ac:dyDescent="0.25">
      <c r="A853" s="20"/>
      <c r="I853" s="20"/>
    </row>
    <row r="854" spans="1:9" x14ac:dyDescent="0.25">
      <c r="A854" s="20"/>
      <c r="I854" s="20"/>
    </row>
    <row r="855" spans="1:9" x14ac:dyDescent="0.25">
      <c r="A855" s="21"/>
      <c r="I855" s="20"/>
    </row>
    <row r="856" spans="1:9" x14ac:dyDescent="0.25">
      <c r="A856" s="20"/>
      <c r="I856" s="20"/>
    </row>
    <row r="857" spans="1:9" x14ac:dyDescent="0.25">
      <c r="A857" s="20"/>
      <c r="I857" s="20"/>
    </row>
    <row r="858" spans="1:9" x14ac:dyDescent="0.25">
      <c r="A858" s="20"/>
      <c r="I858" s="20"/>
    </row>
    <row r="859" spans="1:9" x14ac:dyDescent="0.25">
      <c r="A859" s="20"/>
      <c r="I859" s="20"/>
    </row>
    <row r="860" spans="1:9" x14ac:dyDescent="0.25">
      <c r="A860" s="20"/>
      <c r="I860" s="20"/>
    </row>
    <row r="861" spans="1:9" x14ac:dyDescent="0.25">
      <c r="A861" s="20"/>
      <c r="I861" s="20"/>
    </row>
    <row r="862" spans="1:9" x14ac:dyDescent="0.25">
      <c r="A862" s="20"/>
      <c r="I862" s="20"/>
    </row>
    <row r="863" spans="1:9" x14ac:dyDescent="0.25">
      <c r="A863" s="20"/>
      <c r="I863" s="20"/>
    </row>
    <row r="864" spans="1:9" x14ac:dyDescent="0.25">
      <c r="A864" s="20"/>
      <c r="I864" s="20"/>
    </row>
    <row r="865" spans="1:9" x14ac:dyDescent="0.25">
      <c r="A865" s="20"/>
      <c r="I865" s="20"/>
    </row>
    <row r="866" spans="1:9" x14ac:dyDescent="0.25">
      <c r="A866" s="20"/>
      <c r="I866" s="20"/>
    </row>
    <row r="867" spans="1:9" x14ac:dyDescent="0.25">
      <c r="A867" s="20"/>
      <c r="I867" s="20"/>
    </row>
    <row r="868" spans="1:9" x14ac:dyDescent="0.25">
      <c r="A868" s="20"/>
      <c r="I868" s="20"/>
    </row>
    <row r="869" spans="1:9" x14ac:dyDescent="0.25">
      <c r="A869" s="20"/>
      <c r="I869" s="21"/>
    </row>
    <row r="870" spans="1:9" x14ac:dyDescent="0.25">
      <c r="A870" s="20"/>
      <c r="I870" s="20"/>
    </row>
    <row r="871" spans="1:9" x14ac:dyDescent="0.25">
      <c r="A871" s="20"/>
      <c r="I871" s="20"/>
    </row>
    <row r="872" spans="1:9" x14ac:dyDescent="0.25">
      <c r="A872" s="20"/>
      <c r="I872" s="20"/>
    </row>
    <row r="873" spans="1:9" x14ac:dyDescent="0.25">
      <c r="A873" s="20"/>
      <c r="I873" s="20"/>
    </row>
    <row r="874" spans="1:9" x14ac:dyDescent="0.25">
      <c r="A874" s="21"/>
      <c r="I874" s="20"/>
    </row>
    <row r="875" spans="1:9" x14ac:dyDescent="0.25">
      <c r="A875" s="20"/>
      <c r="I875" s="20"/>
    </row>
    <row r="876" spans="1:9" x14ac:dyDescent="0.25">
      <c r="A876" s="20"/>
      <c r="I876" s="20"/>
    </row>
    <row r="877" spans="1:9" x14ac:dyDescent="0.25">
      <c r="A877" s="20"/>
      <c r="I877" s="20"/>
    </row>
    <row r="878" spans="1:9" x14ac:dyDescent="0.25">
      <c r="A878" s="20"/>
      <c r="I878" s="20"/>
    </row>
    <row r="879" spans="1:9" x14ac:dyDescent="0.25">
      <c r="A879" s="20"/>
      <c r="I879" s="20"/>
    </row>
    <row r="880" spans="1:9" x14ac:dyDescent="0.25">
      <c r="A880" s="20"/>
      <c r="I880" s="20"/>
    </row>
    <row r="881" spans="1:9" x14ac:dyDescent="0.25">
      <c r="A881" s="20"/>
      <c r="I881" s="20"/>
    </row>
    <row r="882" spans="1:9" x14ac:dyDescent="0.25">
      <c r="A882" s="20"/>
      <c r="I882" s="20"/>
    </row>
    <row r="883" spans="1:9" x14ac:dyDescent="0.25">
      <c r="A883" s="20"/>
      <c r="I883" s="20"/>
    </row>
    <row r="884" spans="1:9" x14ac:dyDescent="0.25">
      <c r="A884" s="20"/>
      <c r="I884" s="20"/>
    </row>
    <row r="885" spans="1:9" x14ac:dyDescent="0.25">
      <c r="A885" s="20"/>
      <c r="I885" s="20"/>
    </row>
    <row r="886" spans="1:9" x14ac:dyDescent="0.25">
      <c r="A886" s="20"/>
      <c r="I886" s="21"/>
    </row>
    <row r="887" spans="1:9" x14ac:dyDescent="0.25">
      <c r="A887" s="20"/>
      <c r="I887" s="20"/>
    </row>
    <row r="888" spans="1:9" x14ac:dyDescent="0.25">
      <c r="A888" s="20"/>
      <c r="I888" s="20"/>
    </row>
    <row r="889" spans="1:9" x14ac:dyDescent="0.25">
      <c r="A889" s="20"/>
      <c r="I889" s="20"/>
    </row>
    <row r="890" spans="1:9" x14ac:dyDescent="0.25">
      <c r="A890" s="20"/>
      <c r="I890" s="20"/>
    </row>
    <row r="891" spans="1:9" x14ac:dyDescent="0.25">
      <c r="A891" s="20"/>
      <c r="I891" s="20"/>
    </row>
    <row r="892" spans="1:9" x14ac:dyDescent="0.25">
      <c r="A892" s="20"/>
      <c r="I892" s="20"/>
    </row>
    <row r="893" spans="1:9" x14ac:dyDescent="0.25">
      <c r="A893" s="21"/>
      <c r="I893" s="20"/>
    </row>
    <row r="894" spans="1:9" x14ac:dyDescent="0.25">
      <c r="A894" s="20"/>
      <c r="I894" s="20"/>
    </row>
    <row r="895" spans="1:9" x14ac:dyDescent="0.25">
      <c r="A895" s="20"/>
      <c r="I895" s="20"/>
    </row>
    <row r="896" spans="1:9" x14ac:dyDescent="0.25">
      <c r="A896" s="20"/>
      <c r="I896" s="20"/>
    </row>
    <row r="897" spans="1:9" x14ac:dyDescent="0.25">
      <c r="A897" s="20"/>
      <c r="I897" s="20"/>
    </row>
    <row r="898" spans="1:9" x14ac:dyDescent="0.25">
      <c r="A898" s="20"/>
      <c r="I898" s="20"/>
    </row>
    <row r="899" spans="1:9" x14ac:dyDescent="0.25">
      <c r="A899" s="20"/>
      <c r="I899" s="20"/>
    </row>
    <row r="900" spans="1:9" x14ac:dyDescent="0.25">
      <c r="A900" s="20"/>
      <c r="I900" s="20"/>
    </row>
    <row r="901" spans="1:9" x14ac:dyDescent="0.25">
      <c r="A901" s="20"/>
      <c r="I901" s="20"/>
    </row>
    <row r="902" spans="1:9" x14ac:dyDescent="0.25">
      <c r="A902" s="20"/>
      <c r="I902" s="20"/>
    </row>
    <row r="903" spans="1:9" x14ac:dyDescent="0.25">
      <c r="A903" s="20"/>
      <c r="I903" s="21"/>
    </row>
    <row r="904" spans="1:9" x14ac:dyDescent="0.25">
      <c r="A904" s="20"/>
      <c r="I904" s="20"/>
    </row>
    <row r="905" spans="1:9" x14ac:dyDescent="0.25">
      <c r="A905" s="20"/>
      <c r="I905" s="20"/>
    </row>
    <row r="906" spans="1:9" x14ac:dyDescent="0.25">
      <c r="A906" s="20"/>
      <c r="I906" s="20"/>
    </row>
    <row r="907" spans="1:9" x14ac:dyDescent="0.25">
      <c r="A907" s="20"/>
      <c r="I907" s="20"/>
    </row>
    <row r="908" spans="1:9" x14ac:dyDescent="0.25">
      <c r="A908" s="20"/>
      <c r="I908" s="20"/>
    </row>
    <row r="909" spans="1:9" x14ac:dyDescent="0.25">
      <c r="A909" s="20"/>
      <c r="I909" s="20"/>
    </row>
    <row r="910" spans="1:9" x14ac:dyDescent="0.25">
      <c r="A910" s="20"/>
      <c r="I910" s="20"/>
    </row>
    <row r="911" spans="1:9" x14ac:dyDescent="0.25">
      <c r="A911" s="20"/>
      <c r="I911" s="20"/>
    </row>
    <row r="912" spans="1:9" x14ac:dyDescent="0.25">
      <c r="A912" s="21"/>
      <c r="I912" s="20"/>
    </row>
    <row r="913" spans="1:9" x14ac:dyDescent="0.25">
      <c r="A913" s="20"/>
      <c r="I913" s="20"/>
    </row>
    <row r="914" spans="1:9" x14ac:dyDescent="0.25">
      <c r="A914" s="20"/>
      <c r="I914" s="20"/>
    </row>
    <row r="915" spans="1:9" x14ac:dyDescent="0.25">
      <c r="A915" s="20"/>
      <c r="I915" s="20"/>
    </row>
    <row r="916" spans="1:9" x14ac:dyDescent="0.25">
      <c r="A916" s="20"/>
      <c r="I916" s="20"/>
    </row>
    <row r="917" spans="1:9" x14ac:dyDescent="0.25">
      <c r="A917" s="20"/>
      <c r="I917" s="20"/>
    </row>
    <row r="918" spans="1:9" x14ac:dyDescent="0.25">
      <c r="A918" s="20"/>
      <c r="I918" s="20"/>
    </row>
    <row r="919" spans="1:9" x14ac:dyDescent="0.25">
      <c r="A919" s="20"/>
      <c r="I919" s="20"/>
    </row>
    <row r="920" spans="1:9" x14ac:dyDescent="0.25">
      <c r="A920" s="20"/>
      <c r="I920" s="21"/>
    </row>
    <row r="921" spans="1:9" x14ac:dyDescent="0.25">
      <c r="A921" s="20"/>
      <c r="I921" s="20"/>
    </row>
    <row r="922" spans="1:9" x14ac:dyDescent="0.25">
      <c r="A922" s="20"/>
      <c r="I922" s="20"/>
    </row>
    <row r="923" spans="1:9" x14ac:dyDescent="0.25">
      <c r="A923" s="20"/>
      <c r="I923" s="20"/>
    </row>
    <row r="924" spans="1:9" x14ac:dyDescent="0.25">
      <c r="A924" s="20"/>
      <c r="I924" s="20"/>
    </row>
    <row r="925" spans="1:9" x14ac:dyDescent="0.25">
      <c r="A925" s="20"/>
      <c r="I925" s="20"/>
    </row>
    <row r="926" spans="1:9" x14ac:dyDescent="0.25">
      <c r="A926" s="20"/>
      <c r="I926" s="20"/>
    </row>
    <row r="927" spans="1:9" x14ac:dyDescent="0.25">
      <c r="A927" s="20"/>
      <c r="I927" s="20"/>
    </row>
    <row r="928" spans="1:9" x14ac:dyDescent="0.25">
      <c r="A928" s="20"/>
      <c r="I928" s="20"/>
    </row>
    <row r="929" spans="1:9" x14ac:dyDescent="0.25">
      <c r="A929" s="20"/>
      <c r="I929" s="20"/>
    </row>
    <row r="930" spans="1:9" x14ac:dyDescent="0.25">
      <c r="A930" s="20"/>
      <c r="I930" s="20"/>
    </row>
    <row r="931" spans="1:9" x14ac:dyDescent="0.25">
      <c r="A931" s="21"/>
      <c r="I931" s="20"/>
    </row>
    <row r="932" spans="1:9" x14ac:dyDescent="0.25">
      <c r="A932" s="20"/>
      <c r="I932" s="20"/>
    </row>
    <row r="933" spans="1:9" x14ac:dyDescent="0.25">
      <c r="A933" s="20"/>
      <c r="I933" s="20"/>
    </row>
    <row r="934" spans="1:9" x14ac:dyDescent="0.25">
      <c r="A934" s="20"/>
      <c r="I934" s="20"/>
    </row>
    <row r="935" spans="1:9" x14ac:dyDescent="0.25">
      <c r="A935" s="20"/>
      <c r="I935" s="20"/>
    </row>
    <row r="936" spans="1:9" x14ac:dyDescent="0.25">
      <c r="A936" s="20"/>
      <c r="I936" s="20"/>
    </row>
    <row r="937" spans="1:9" x14ac:dyDescent="0.25">
      <c r="A937" s="20"/>
      <c r="I937" s="21"/>
    </row>
    <row r="938" spans="1:9" x14ac:dyDescent="0.25">
      <c r="A938" s="20"/>
      <c r="I938" s="20"/>
    </row>
    <row r="939" spans="1:9" x14ac:dyDescent="0.25">
      <c r="A939" s="20"/>
      <c r="I939" s="20"/>
    </row>
    <row r="940" spans="1:9" x14ac:dyDescent="0.25">
      <c r="A940" s="20"/>
      <c r="I940" s="20"/>
    </row>
    <row r="941" spans="1:9" x14ac:dyDescent="0.25">
      <c r="A941" s="20"/>
      <c r="I941" s="20"/>
    </row>
    <row r="942" spans="1:9" x14ac:dyDescent="0.25">
      <c r="A942" s="20"/>
      <c r="I942" s="20"/>
    </row>
    <row r="943" spans="1:9" x14ac:dyDescent="0.25">
      <c r="A943" s="20"/>
      <c r="I943" s="20"/>
    </row>
    <row r="944" spans="1:9" x14ac:dyDescent="0.25">
      <c r="A944" s="20"/>
      <c r="I944" s="20"/>
    </row>
    <row r="945" spans="1:9" x14ac:dyDescent="0.25">
      <c r="A945" s="20"/>
      <c r="I945" s="20"/>
    </row>
    <row r="946" spans="1:9" x14ac:dyDescent="0.25">
      <c r="A946" s="20"/>
      <c r="I946" s="20"/>
    </row>
    <row r="947" spans="1:9" x14ac:dyDescent="0.25">
      <c r="A947" s="20"/>
      <c r="I947" s="20"/>
    </row>
    <row r="948" spans="1:9" x14ac:dyDescent="0.25">
      <c r="A948" s="20"/>
      <c r="I948" s="20"/>
    </row>
    <row r="949" spans="1:9" x14ac:dyDescent="0.25">
      <c r="A949" s="20"/>
      <c r="I949" s="20"/>
    </row>
    <row r="950" spans="1:9" x14ac:dyDescent="0.25">
      <c r="A950" s="21"/>
      <c r="I950" s="20"/>
    </row>
    <row r="951" spans="1:9" x14ac:dyDescent="0.25">
      <c r="A951" s="20"/>
      <c r="I951" s="20"/>
    </row>
    <row r="952" spans="1:9" x14ac:dyDescent="0.25">
      <c r="A952" s="20"/>
      <c r="I952" s="20"/>
    </row>
    <row r="953" spans="1:9" x14ac:dyDescent="0.25">
      <c r="A953" s="20"/>
      <c r="I953" s="20"/>
    </row>
    <row r="954" spans="1:9" x14ac:dyDescent="0.25">
      <c r="A954" s="20"/>
      <c r="I954" s="21"/>
    </row>
    <row r="955" spans="1:9" x14ac:dyDescent="0.25">
      <c r="A955" s="20"/>
      <c r="I955" s="20"/>
    </row>
    <row r="956" spans="1:9" x14ac:dyDescent="0.25">
      <c r="A956" s="20"/>
      <c r="I956" s="20"/>
    </row>
    <row r="957" spans="1:9" x14ac:dyDescent="0.25">
      <c r="A957" s="20"/>
      <c r="I957" s="20"/>
    </row>
    <row r="958" spans="1:9" x14ac:dyDescent="0.25">
      <c r="A958" s="20"/>
      <c r="I958" s="20"/>
    </row>
    <row r="959" spans="1:9" x14ac:dyDescent="0.25">
      <c r="A959" s="20"/>
      <c r="I959" s="20"/>
    </row>
    <row r="960" spans="1:9" x14ac:dyDescent="0.25">
      <c r="A960" s="20"/>
      <c r="I960" s="20"/>
    </row>
    <row r="961" spans="1:9" x14ac:dyDescent="0.25">
      <c r="A961" s="20"/>
      <c r="I961" s="20"/>
    </row>
    <row r="962" spans="1:9" x14ac:dyDescent="0.25">
      <c r="A962" s="20"/>
      <c r="I962" s="20"/>
    </row>
    <row r="963" spans="1:9" x14ac:dyDescent="0.25">
      <c r="A963" s="20"/>
      <c r="I963" s="20"/>
    </row>
    <row r="964" spans="1:9" x14ac:dyDescent="0.25">
      <c r="A964" s="20"/>
      <c r="I964" s="20"/>
    </row>
    <row r="965" spans="1:9" x14ac:dyDescent="0.25">
      <c r="A965" s="20"/>
      <c r="I965" s="20"/>
    </row>
    <row r="966" spans="1:9" x14ac:dyDescent="0.25">
      <c r="A966" s="20"/>
      <c r="I966" s="20"/>
    </row>
    <row r="967" spans="1:9" x14ac:dyDescent="0.25">
      <c r="A967" s="20"/>
      <c r="I967" s="20"/>
    </row>
    <row r="968" spans="1:9" x14ac:dyDescent="0.25">
      <c r="A968" s="20"/>
      <c r="I968" s="20"/>
    </row>
    <row r="969" spans="1:9" x14ac:dyDescent="0.25">
      <c r="A969" s="21"/>
      <c r="I969" s="20"/>
    </row>
    <row r="970" spans="1:9" x14ac:dyDescent="0.25">
      <c r="A970" s="20"/>
      <c r="I970" s="20"/>
    </row>
    <row r="971" spans="1:9" x14ac:dyDescent="0.25">
      <c r="A971" s="20"/>
      <c r="I971" s="21"/>
    </row>
    <row r="972" spans="1:9" x14ac:dyDescent="0.25">
      <c r="A972" s="20"/>
      <c r="I972" s="20"/>
    </row>
    <row r="973" spans="1:9" x14ac:dyDescent="0.25">
      <c r="A973" s="20"/>
      <c r="I973" s="20"/>
    </row>
    <row r="974" spans="1:9" x14ac:dyDescent="0.25">
      <c r="A974" s="20"/>
      <c r="I974" s="20"/>
    </row>
    <row r="975" spans="1:9" x14ac:dyDescent="0.25">
      <c r="A975" s="20"/>
      <c r="I975" s="20"/>
    </row>
    <row r="976" spans="1:9" x14ac:dyDescent="0.25">
      <c r="A976" s="20"/>
      <c r="I976" s="20"/>
    </row>
    <row r="977" spans="1:9" x14ac:dyDescent="0.25">
      <c r="A977" s="20"/>
      <c r="I977" s="20"/>
    </row>
    <row r="978" spans="1:9" x14ac:dyDescent="0.25">
      <c r="A978" s="20"/>
      <c r="I978" s="20"/>
    </row>
    <row r="979" spans="1:9" x14ac:dyDescent="0.25">
      <c r="A979" s="20"/>
      <c r="I979" s="20"/>
    </row>
    <row r="980" spans="1:9" x14ac:dyDescent="0.25">
      <c r="A980" s="20"/>
      <c r="I980" s="20"/>
    </row>
    <row r="981" spans="1:9" x14ac:dyDescent="0.25">
      <c r="A981" s="20"/>
      <c r="I981" s="20"/>
    </row>
    <row r="982" spans="1:9" x14ac:dyDescent="0.25">
      <c r="A982" s="20"/>
      <c r="I982" s="20"/>
    </row>
    <row r="983" spans="1:9" x14ac:dyDescent="0.25">
      <c r="A983" s="20"/>
      <c r="I983" s="20"/>
    </row>
    <row r="984" spans="1:9" x14ac:dyDescent="0.25">
      <c r="A984" s="20"/>
      <c r="I984" s="20"/>
    </row>
    <row r="985" spans="1:9" x14ac:dyDescent="0.25">
      <c r="A985" s="20"/>
      <c r="I985" s="20"/>
    </row>
    <row r="986" spans="1:9" x14ac:dyDescent="0.25">
      <c r="A986" s="20"/>
      <c r="I986" s="20"/>
    </row>
    <row r="987" spans="1:9" x14ac:dyDescent="0.25">
      <c r="A987" s="20"/>
      <c r="I987" s="20"/>
    </row>
    <row r="988" spans="1:9" x14ac:dyDescent="0.25">
      <c r="A988" s="21"/>
      <c r="I988" s="21"/>
    </row>
    <row r="989" spans="1:9" x14ac:dyDescent="0.25">
      <c r="A989" s="20"/>
      <c r="I989" s="20"/>
    </row>
    <row r="990" spans="1:9" x14ac:dyDescent="0.25">
      <c r="A990" s="20"/>
      <c r="I990" s="20"/>
    </row>
    <row r="991" spans="1:9" x14ac:dyDescent="0.25">
      <c r="A991" s="20"/>
      <c r="I991" s="20"/>
    </row>
    <row r="992" spans="1:9" x14ac:dyDescent="0.25">
      <c r="A992" s="20"/>
      <c r="I992" s="20"/>
    </row>
    <row r="993" spans="1:9" x14ac:dyDescent="0.25">
      <c r="A993" s="20"/>
      <c r="I993" s="20"/>
    </row>
    <row r="994" spans="1:9" x14ac:dyDescent="0.25">
      <c r="A994" s="20"/>
      <c r="I994" s="20"/>
    </row>
    <row r="995" spans="1:9" x14ac:dyDescent="0.25">
      <c r="A995" s="20"/>
      <c r="I995" s="20"/>
    </row>
    <row r="996" spans="1:9" x14ac:dyDescent="0.25">
      <c r="A996" s="20"/>
      <c r="I996" s="20"/>
    </row>
    <row r="997" spans="1:9" x14ac:dyDescent="0.25">
      <c r="A997" s="20"/>
      <c r="I997" s="20"/>
    </row>
    <row r="998" spans="1:9" x14ac:dyDescent="0.25">
      <c r="A998" s="20"/>
      <c r="I998" s="20"/>
    </row>
    <row r="999" spans="1:9" x14ac:dyDescent="0.25">
      <c r="A999" s="20"/>
      <c r="I999" s="20"/>
    </row>
    <row r="1000" spans="1:9" x14ac:dyDescent="0.25">
      <c r="A1000" s="20"/>
      <c r="I1000" s="20"/>
    </row>
    <row r="1001" spans="1:9" x14ac:dyDescent="0.25">
      <c r="A1001" s="20"/>
      <c r="I1001" s="20"/>
    </row>
    <row r="1002" spans="1:9" x14ac:dyDescent="0.25">
      <c r="A1002" s="20"/>
      <c r="I1002" s="20"/>
    </row>
    <row r="1003" spans="1:9" x14ac:dyDescent="0.25">
      <c r="A1003" s="20"/>
      <c r="I1003" s="20"/>
    </row>
    <row r="1004" spans="1:9" x14ac:dyDescent="0.25">
      <c r="A1004" s="20"/>
      <c r="I1004" s="20"/>
    </row>
    <row r="1005" spans="1:9" x14ac:dyDescent="0.25">
      <c r="A1005" s="20"/>
      <c r="I1005" s="21"/>
    </row>
    <row r="1006" spans="1:9" x14ac:dyDescent="0.25">
      <c r="A1006" s="20"/>
      <c r="I1006" s="20"/>
    </row>
    <row r="1007" spans="1:9" x14ac:dyDescent="0.25">
      <c r="A1007" s="21"/>
      <c r="I1007" s="20"/>
    </row>
    <row r="1008" spans="1:9" x14ac:dyDescent="0.25">
      <c r="A1008" s="20"/>
      <c r="I1008" s="20"/>
    </row>
    <row r="1009" spans="1:9" x14ac:dyDescent="0.25">
      <c r="A1009" s="20"/>
      <c r="I1009" s="20"/>
    </row>
    <row r="1010" spans="1:9" x14ac:dyDescent="0.25">
      <c r="A1010" s="20"/>
      <c r="I1010" s="20"/>
    </row>
    <row r="1011" spans="1:9" x14ac:dyDescent="0.25">
      <c r="A1011" s="20"/>
      <c r="I1011" s="20"/>
    </row>
    <row r="1012" spans="1:9" x14ac:dyDescent="0.25">
      <c r="A1012" s="20"/>
      <c r="I1012" s="20"/>
    </row>
    <row r="1013" spans="1:9" x14ac:dyDescent="0.25">
      <c r="A1013" s="20"/>
      <c r="I1013" s="20"/>
    </row>
    <row r="1014" spans="1:9" x14ac:dyDescent="0.25">
      <c r="A1014" s="20"/>
      <c r="I1014" s="20"/>
    </row>
    <row r="1015" spans="1:9" x14ac:dyDescent="0.25">
      <c r="A1015" s="20"/>
      <c r="I1015" s="20"/>
    </row>
    <row r="1016" spans="1:9" x14ac:dyDescent="0.25">
      <c r="A1016" s="20"/>
      <c r="I1016" s="20"/>
    </row>
    <row r="1017" spans="1:9" x14ac:dyDescent="0.25">
      <c r="A1017" s="20"/>
      <c r="I1017" s="20"/>
    </row>
    <row r="1018" spans="1:9" x14ac:dyDescent="0.25">
      <c r="A1018" s="20"/>
      <c r="I1018" s="20"/>
    </row>
    <row r="1019" spans="1:9" x14ac:dyDescent="0.25">
      <c r="A1019" s="20"/>
      <c r="I1019" s="20"/>
    </row>
    <row r="1020" spans="1:9" x14ac:dyDescent="0.25">
      <c r="A1020" s="20"/>
      <c r="I1020" s="20"/>
    </row>
    <row r="1021" spans="1:9" x14ac:dyDescent="0.25">
      <c r="A1021" s="20"/>
      <c r="I1021" s="20"/>
    </row>
    <row r="1022" spans="1:9" x14ac:dyDescent="0.25">
      <c r="A1022" s="20"/>
      <c r="I1022" s="21"/>
    </row>
    <row r="1023" spans="1:9" x14ac:dyDescent="0.25">
      <c r="A1023" s="20"/>
      <c r="I1023" s="20"/>
    </row>
    <row r="1024" spans="1:9" x14ac:dyDescent="0.25">
      <c r="A1024" s="20"/>
      <c r="I1024" s="20"/>
    </row>
    <row r="1025" spans="1:9" x14ac:dyDescent="0.25">
      <c r="A1025" s="20"/>
      <c r="I1025" s="20"/>
    </row>
    <row r="1026" spans="1:9" x14ac:dyDescent="0.25">
      <c r="A1026" s="21"/>
      <c r="I1026" s="20"/>
    </row>
    <row r="1027" spans="1:9" x14ac:dyDescent="0.25">
      <c r="A1027" s="20"/>
      <c r="I1027" s="20"/>
    </row>
    <row r="1028" spans="1:9" x14ac:dyDescent="0.25">
      <c r="A1028" s="20"/>
      <c r="I1028" s="20"/>
    </row>
    <row r="1029" spans="1:9" x14ac:dyDescent="0.25">
      <c r="A1029" s="20"/>
      <c r="I1029" s="20"/>
    </row>
    <row r="1030" spans="1:9" x14ac:dyDescent="0.25">
      <c r="A1030" s="20"/>
      <c r="I1030" s="20"/>
    </row>
    <row r="1031" spans="1:9" x14ac:dyDescent="0.25">
      <c r="A1031" s="20"/>
      <c r="I1031" s="20"/>
    </row>
    <row r="1032" spans="1:9" x14ac:dyDescent="0.25">
      <c r="A1032" s="20"/>
      <c r="I1032" s="20"/>
    </row>
    <row r="1033" spans="1:9" x14ac:dyDescent="0.25">
      <c r="A1033" s="20"/>
      <c r="I1033" s="20"/>
    </row>
    <row r="1034" spans="1:9" x14ac:dyDescent="0.25">
      <c r="A1034" s="20"/>
      <c r="I1034" s="20"/>
    </row>
    <row r="1035" spans="1:9" x14ac:dyDescent="0.25">
      <c r="A1035" s="20"/>
      <c r="I1035" s="20"/>
    </row>
    <row r="1036" spans="1:9" x14ac:dyDescent="0.25">
      <c r="A1036" s="20"/>
      <c r="I1036" s="20"/>
    </row>
    <row r="1037" spans="1:9" x14ac:dyDescent="0.25">
      <c r="A1037" s="20"/>
      <c r="I1037" s="20"/>
    </row>
    <row r="1038" spans="1:9" x14ac:dyDescent="0.25">
      <c r="A1038" s="20"/>
      <c r="I1038" s="20"/>
    </row>
    <row r="1039" spans="1:9" x14ac:dyDescent="0.25">
      <c r="A1039" s="20"/>
    </row>
    <row r="1040" spans="1:9" x14ac:dyDescent="0.25">
      <c r="A1040" s="20"/>
    </row>
    <row r="1041" spans="1:1" x14ac:dyDescent="0.25">
      <c r="A1041" s="20"/>
    </row>
    <row r="1042" spans="1:1" x14ac:dyDescent="0.25">
      <c r="A1042" s="20"/>
    </row>
    <row r="1043" spans="1:1" x14ac:dyDescent="0.25">
      <c r="A1043" s="20"/>
    </row>
    <row r="1044" spans="1:1" x14ac:dyDescent="0.25">
      <c r="A1044" s="20"/>
    </row>
    <row r="1045" spans="1:1" x14ac:dyDescent="0.25">
      <c r="A1045" s="21"/>
    </row>
    <row r="1046" spans="1:1" x14ac:dyDescent="0.25">
      <c r="A1046" s="20"/>
    </row>
    <row r="1047" spans="1:1" x14ac:dyDescent="0.25">
      <c r="A1047" s="20"/>
    </row>
    <row r="1048" spans="1:1" x14ac:dyDescent="0.25">
      <c r="A1048" s="20"/>
    </row>
    <row r="1049" spans="1:1" x14ac:dyDescent="0.25">
      <c r="A1049" s="20"/>
    </row>
    <row r="1050" spans="1:1" x14ac:dyDescent="0.25">
      <c r="A1050" s="20"/>
    </row>
    <row r="1051" spans="1:1" x14ac:dyDescent="0.25">
      <c r="A1051" s="20"/>
    </row>
    <row r="1052" spans="1:1" x14ac:dyDescent="0.25">
      <c r="A1052" s="20"/>
    </row>
    <row r="1053" spans="1:1" x14ac:dyDescent="0.25">
      <c r="A1053" s="20"/>
    </row>
    <row r="1054" spans="1:1" x14ac:dyDescent="0.25">
      <c r="A1054" s="20"/>
    </row>
    <row r="1055" spans="1:1" x14ac:dyDescent="0.25">
      <c r="A1055" s="20"/>
    </row>
    <row r="1056" spans="1:1" x14ac:dyDescent="0.25">
      <c r="A1056" s="20"/>
    </row>
    <row r="1057" spans="1:1" x14ac:dyDescent="0.25">
      <c r="A1057" s="20"/>
    </row>
    <row r="1058" spans="1:1" x14ac:dyDescent="0.25">
      <c r="A1058" s="20"/>
    </row>
    <row r="1059" spans="1:1" x14ac:dyDescent="0.25">
      <c r="A1059" s="20"/>
    </row>
    <row r="1060" spans="1:1" x14ac:dyDescent="0.25">
      <c r="A1060" s="20"/>
    </row>
    <row r="1061" spans="1:1" x14ac:dyDescent="0.25">
      <c r="A1061" s="20"/>
    </row>
    <row r="1062" spans="1:1" x14ac:dyDescent="0.25">
      <c r="A1062" s="20"/>
    </row>
    <row r="1063" spans="1:1" x14ac:dyDescent="0.25">
      <c r="A1063" s="20"/>
    </row>
    <row r="1064" spans="1:1" x14ac:dyDescent="0.25">
      <c r="A1064" s="21"/>
    </row>
    <row r="1065" spans="1:1" x14ac:dyDescent="0.25">
      <c r="A1065" s="20"/>
    </row>
    <row r="1066" spans="1:1" x14ac:dyDescent="0.25">
      <c r="A1066" s="20"/>
    </row>
    <row r="1067" spans="1:1" x14ac:dyDescent="0.25">
      <c r="A1067" s="20"/>
    </row>
    <row r="1068" spans="1:1" x14ac:dyDescent="0.25">
      <c r="A1068" s="20"/>
    </row>
    <row r="1069" spans="1:1" x14ac:dyDescent="0.25">
      <c r="A1069" s="20"/>
    </row>
    <row r="1070" spans="1:1" x14ac:dyDescent="0.25">
      <c r="A1070" s="20"/>
    </row>
    <row r="1071" spans="1:1" x14ac:dyDescent="0.25">
      <c r="A1071" s="20"/>
    </row>
    <row r="1072" spans="1:1" x14ac:dyDescent="0.25">
      <c r="A1072" s="20"/>
    </row>
    <row r="1073" spans="1:1" x14ac:dyDescent="0.25">
      <c r="A1073" s="20"/>
    </row>
    <row r="1074" spans="1:1" x14ac:dyDescent="0.25">
      <c r="A1074" s="20"/>
    </row>
    <row r="1075" spans="1:1" x14ac:dyDescent="0.25">
      <c r="A1075" s="20"/>
    </row>
    <row r="1076" spans="1:1" x14ac:dyDescent="0.25">
      <c r="A1076" s="20"/>
    </row>
    <row r="1077" spans="1:1" x14ac:dyDescent="0.25">
      <c r="A1077" s="20"/>
    </row>
    <row r="1078" spans="1:1" x14ac:dyDescent="0.25">
      <c r="A1078" s="20"/>
    </row>
    <row r="1079" spans="1:1" x14ac:dyDescent="0.25">
      <c r="A1079" s="20"/>
    </row>
    <row r="1080" spans="1:1" x14ac:dyDescent="0.25">
      <c r="A1080" s="20"/>
    </row>
    <row r="1081" spans="1:1" x14ac:dyDescent="0.25">
      <c r="A1081" s="20"/>
    </row>
    <row r="1082" spans="1:1" x14ac:dyDescent="0.25">
      <c r="A1082" s="20"/>
    </row>
    <row r="1083" spans="1:1" x14ac:dyDescent="0.25">
      <c r="A1083" s="21"/>
    </row>
    <row r="1084" spans="1:1" x14ac:dyDescent="0.25">
      <c r="A1084" s="20"/>
    </row>
    <row r="1085" spans="1:1" x14ac:dyDescent="0.25">
      <c r="A1085" s="20"/>
    </row>
    <row r="1086" spans="1:1" x14ac:dyDescent="0.25">
      <c r="A1086" s="20"/>
    </row>
    <row r="1087" spans="1:1" x14ac:dyDescent="0.25">
      <c r="A1087" s="20"/>
    </row>
    <row r="1088" spans="1:1" x14ac:dyDescent="0.25">
      <c r="A1088" s="20"/>
    </row>
    <row r="1089" spans="1:1" x14ac:dyDescent="0.25">
      <c r="A1089" s="20"/>
    </row>
    <row r="1090" spans="1:1" x14ac:dyDescent="0.25">
      <c r="A1090" s="20"/>
    </row>
    <row r="1091" spans="1:1" x14ac:dyDescent="0.25">
      <c r="A1091" s="20"/>
    </row>
    <row r="1092" spans="1:1" x14ac:dyDescent="0.25">
      <c r="A1092" s="20"/>
    </row>
    <row r="1093" spans="1:1" x14ac:dyDescent="0.25">
      <c r="A1093" s="20"/>
    </row>
    <row r="1094" spans="1:1" x14ac:dyDescent="0.25">
      <c r="A1094" s="20"/>
    </row>
    <row r="1095" spans="1:1" x14ac:dyDescent="0.25">
      <c r="A1095" s="20"/>
    </row>
    <row r="1096" spans="1:1" x14ac:dyDescent="0.25">
      <c r="A1096" s="20"/>
    </row>
    <row r="1097" spans="1:1" x14ac:dyDescent="0.25">
      <c r="A1097" s="20"/>
    </row>
    <row r="1098" spans="1:1" x14ac:dyDescent="0.25">
      <c r="A1098" s="20"/>
    </row>
    <row r="1099" spans="1:1" x14ac:dyDescent="0.25">
      <c r="A1099" s="20"/>
    </row>
    <row r="1100" spans="1:1" x14ac:dyDescent="0.25">
      <c r="A1100" s="20"/>
    </row>
    <row r="1101" spans="1:1" x14ac:dyDescent="0.25">
      <c r="A1101" s="20"/>
    </row>
    <row r="1102" spans="1:1" x14ac:dyDescent="0.25">
      <c r="A1102" s="21"/>
    </row>
    <row r="1103" spans="1:1" x14ac:dyDescent="0.25">
      <c r="A1103" s="20"/>
    </row>
    <row r="1104" spans="1:1" x14ac:dyDescent="0.25">
      <c r="A1104" s="20"/>
    </row>
    <row r="1105" spans="1:1" x14ac:dyDescent="0.25">
      <c r="A1105" s="20"/>
    </row>
    <row r="1106" spans="1:1" x14ac:dyDescent="0.25">
      <c r="A1106" s="20"/>
    </row>
    <row r="1107" spans="1:1" x14ac:dyDescent="0.25">
      <c r="A1107" s="20"/>
    </row>
    <row r="1108" spans="1:1" x14ac:dyDescent="0.25">
      <c r="A1108" s="20"/>
    </row>
    <row r="1109" spans="1:1" x14ac:dyDescent="0.25">
      <c r="A1109" s="20"/>
    </row>
    <row r="1110" spans="1:1" x14ac:dyDescent="0.25">
      <c r="A1110" s="20"/>
    </row>
    <row r="1111" spans="1:1" x14ac:dyDescent="0.25">
      <c r="A1111" s="20"/>
    </row>
    <row r="1112" spans="1:1" x14ac:dyDescent="0.25">
      <c r="A1112" s="20"/>
    </row>
    <row r="1113" spans="1:1" x14ac:dyDescent="0.25">
      <c r="A1113" s="20"/>
    </row>
    <row r="1114" spans="1:1" x14ac:dyDescent="0.25">
      <c r="A1114" s="20"/>
    </row>
    <row r="1115" spans="1:1" x14ac:dyDescent="0.25">
      <c r="A1115" s="20"/>
    </row>
    <row r="1116" spans="1:1" x14ac:dyDescent="0.25">
      <c r="A1116" s="20"/>
    </row>
    <row r="1117" spans="1:1" x14ac:dyDescent="0.25">
      <c r="A1117" s="20"/>
    </row>
    <row r="1118" spans="1:1" x14ac:dyDescent="0.25">
      <c r="A1118" s="20"/>
    </row>
    <row r="1119" spans="1:1" x14ac:dyDescent="0.25">
      <c r="A1119" s="20"/>
    </row>
    <row r="1120" spans="1:1" x14ac:dyDescent="0.25">
      <c r="A1120" s="20"/>
    </row>
    <row r="1121" spans="1:1" x14ac:dyDescent="0.25">
      <c r="A1121" s="21"/>
    </row>
    <row r="1122" spans="1:1" x14ac:dyDescent="0.25">
      <c r="A1122" s="20"/>
    </row>
    <row r="1123" spans="1:1" x14ac:dyDescent="0.25">
      <c r="A1123" s="20"/>
    </row>
    <row r="1124" spans="1:1" x14ac:dyDescent="0.25">
      <c r="A1124" s="20"/>
    </row>
    <row r="1125" spans="1:1" x14ac:dyDescent="0.25">
      <c r="A1125" s="20"/>
    </row>
    <row r="1126" spans="1:1" x14ac:dyDescent="0.25">
      <c r="A1126" s="20"/>
    </row>
    <row r="1127" spans="1:1" x14ac:dyDescent="0.25">
      <c r="A1127" s="20"/>
    </row>
    <row r="1128" spans="1:1" x14ac:dyDescent="0.25">
      <c r="A1128" s="20"/>
    </row>
    <row r="1129" spans="1:1" x14ac:dyDescent="0.25">
      <c r="A1129" s="20"/>
    </row>
    <row r="1130" spans="1:1" x14ac:dyDescent="0.25">
      <c r="A1130" s="20"/>
    </row>
    <row r="1131" spans="1:1" x14ac:dyDescent="0.25">
      <c r="A1131" s="20"/>
    </row>
    <row r="1132" spans="1:1" x14ac:dyDescent="0.25">
      <c r="A1132" s="20"/>
    </row>
    <row r="1133" spans="1:1" x14ac:dyDescent="0.25">
      <c r="A1133" s="20"/>
    </row>
    <row r="1134" spans="1:1" x14ac:dyDescent="0.25">
      <c r="A1134" s="20"/>
    </row>
    <row r="1135" spans="1:1" x14ac:dyDescent="0.25">
      <c r="A1135" s="20"/>
    </row>
    <row r="1136" spans="1:1" x14ac:dyDescent="0.25">
      <c r="A1136" s="20"/>
    </row>
    <row r="1137" spans="1:1" x14ac:dyDescent="0.25">
      <c r="A1137" s="20"/>
    </row>
    <row r="1138" spans="1:1" x14ac:dyDescent="0.25">
      <c r="A1138" s="20"/>
    </row>
    <row r="1139" spans="1:1" x14ac:dyDescent="0.25">
      <c r="A1139" s="20"/>
    </row>
    <row r="1140" spans="1:1" x14ac:dyDescent="0.25">
      <c r="A1140" s="21"/>
    </row>
    <row r="1141" spans="1:1" x14ac:dyDescent="0.25">
      <c r="A1141" s="20"/>
    </row>
    <row r="1142" spans="1:1" x14ac:dyDescent="0.25">
      <c r="A1142" s="20"/>
    </row>
    <row r="1143" spans="1:1" x14ac:dyDescent="0.25">
      <c r="A1143" s="20"/>
    </row>
    <row r="1144" spans="1:1" x14ac:dyDescent="0.25">
      <c r="A1144" s="20"/>
    </row>
    <row r="1145" spans="1:1" x14ac:dyDescent="0.25">
      <c r="A1145" s="20"/>
    </row>
    <row r="1146" spans="1:1" x14ac:dyDescent="0.25">
      <c r="A1146" s="20"/>
    </row>
    <row r="1147" spans="1:1" x14ac:dyDescent="0.25">
      <c r="A1147" s="20"/>
    </row>
    <row r="1148" spans="1:1" x14ac:dyDescent="0.25">
      <c r="A1148" s="20"/>
    </row>
    <row r="1149" spans="1:1" x14ac:dyDescent="0.25">
      <c r="A1149" s="20"/>
    </row>
    <row r="1150" spans="1:1" x14ac:dyDescent="0.25">
      <c r="A1150" s="20"/>
    </row>
    <row r="1151" spans="1:1" x14ac:dyDescent="0.25">
      <c r="A1151" s="20"/>
    </row>
    <row r="1152" spans="1:1" x14ac:dyDescent="0.25">
      <c r="A1152" s="20"/>
    </row>
    <row r="1153" spans="1:1" x14ac:dyDescent="0.25">
      <c r="A1153" s="20"/>
    </row>
    <row r="1154" spans="1:1" x14ac:dyDescent="0.25">
      <c r="A1154" s="20"/>
    </row>
    <row r="1155" spans="1:1" x14ac:dyDescent="0.25">
      <c r="A1155" s="20"/>
    </row>
    <row r="1156" spans="1:1" x14ac:dyDescent="0.25">
      <c r="A1156" s="20"/>
    </row>
    <row r="1157" spans="1:1" x14ac:dyDescent="0.25">
      <c r="A1157" s="20"/>
    </row>
    <row r="1158" spans="1:1" x14ac:dyDescent="0.25">
      <c r="A1158" s="2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90" zoomScaleNormal="90" workbookViewId="0">
      <selection activeCell="Y32" sqref="Y32"/>
    </sheetView>
  </sheetViews>
  <sheetFormatPr defaultRowHeight="15" x14ac:dyDescent="0.25"/>
  <cols>
    <col min="1" max="2" width="9.140625" style="24"/>
    <col min="3" max="3" width="13.28515625" style="24" customWidth="1"/>
    <col min="4" max="5" width="12" style="23" customWidth="1"/>
    <col min="6" max="6" width="14.5703125" style="23" customWidth="1"/>
    <col min="7" max="7" width="13.42578125" style="23" customWidth="1"/>
    <col min="8" max="16384" width="9.140625" style="22"/>
  </cols>
  <sheetData>
    <row r="1" spans="1:7" s="37" customFormat="1" ht="45.75" thickBot="1" x14ac:dyDescent="0.3">
      <c r="A1" s="41" t="s">
        <v>76</v>
      </c>
      <c r="B1" s="40" t="s">
        <v>75</v>
      </c>
      <c r="C1" s="40" t="s">
        <v>74</v>
      </c>
      <c r="D1" s="39" t="s">
        <v>73</v>
      </c>
      <c r="E1" s="39" t="s">
        <v>72</v>
      </c>
      <c r="F1" s="39" t="s">
        <v>71</v>
      </c>
      <c r="G1" s="38" t="s">
        <v>70</v>
      </c>
    </row>
    <row r="2" spans="1:7" x14ac:dyDescent="0.25">
      <c r="A2" s="36">
        <v>1</v>
      </c>
      <c r="B2" s="35">
        <v>18</v>
      </c>
      <c r="C2" s="35" t="s">
        <v>25</v>
      </c>
      <c r="D2" s="34">
        <v>378.81033325195301</v>
      </c>
      <c r="E2" s="34">
        <v>1003.12487792969</v>
      </c>
      <c r="F2" s="34">
        <v>232.36340332031199</v>
      </c>
      <c r="G2" s="33">
        <v>8.1648540496826207</v>
      </c>
    </row>
    <row r="3" spans="1:7" x14ac:dyDescent="0.25">
      <c r="A3" s="32">
        <v>2</v>
      </c>
      <c r="B3" s="31">
        <v>61</v>
      </c>
      <c r="C3" s="31" t="s">
        <v>65</v>
      </c>
      <c r="D3" s="30">
        <v>362.56018066406199</v>
      </c>
      <c r="E3" s="30">
        <v>740.66857910156205</v>
      </c>
      <c r="F3" s="30">
        <v>106.268829345703</v>
      </c>
      <c r="G3" s="29">
        <v>14.418478012085</v>
      </c>
    </row>
    <row r="4" spans="1:7" x14ac:dyDescent="0.25">
      <c r="A4" s="32">
        <v>3</v>
      </c>
      <c r="B4" s="31">
        <v>31</v>
      </c>
      <c r="C4" s="31" t="s">
        <v>38</v>
      </c>
      <c r="D4" s="30">
        <v>312.04833984375</v>
      </c>
      <c r="E4" s="30">
        <v>805.43060302734398</v>
      </c>
      <c r="F4" s="30">
        <v>135.04757690429699</v>
      </c>
      <c r="G4" s="29">
        <v>79.1134033203125</v>
      </c>
    </row>
    <row r="5" spans="1:7" x14ac:dyDescent="0.25">
      <c r="A5" s="32">
        <v>4</v>
      </c>
      <c r="B5" s="31">
        <v>9</v>
      </c>
      <c r="C5" s="31" t="s">
        <v>16</v>
      </c>
      <c r="D5" s="30">
        <v>289.60247802734398</v>
      </c>
      <c r="E5" s="30">
        <v>849.330810546875</v>
      </c>
      <c r="F5" s="30">
        <v>100.42552185058599</v>
      </c>
      <c r="G5" s="29">
        <v>23.290014266967798</v>
      </c>
    </row>
    <row r="6" spans="1:7" x14ac:dyDescent="0.25">
      <c r="A6" s="32">
        <v>5</v>
      </c>
      <c r="B6" s="31">
        <v>41</v>
      </c>
      <c r="C6" s="31" t="s">
        <v>48</v>
      </c>
      <c r="D6" s="30">
        <v>287.008056640625</v>
      </c>
      <c r="E6" s="30">
        <v>786.440673828125</v>
      </c>
      <c r="F6" s="30">
        <v>118.84099578857401</v>
      </c>
      <c r="G6" s="29">
        <v>0.71087855100631703</v>
      </c>
    </row>
    <row r="7" spans="1:7" x14ac:dyDescent="0.25">
      <c r="A7" s="32">
        <v>6</v>
      </c>
      <c r="B7" s="31">
        <v>1</v>
      </c>
      <c r="C7" s="31" t="s">
        <v>9</v>
      </c>
      <c r="D7" s="30">
        <v>286.56759643554699</v>
      </c>
      <c r="E7" s="30">
        <v>677.21539306640602</v>
      </c>
      <c r="F7" s="30">
        <v>88.868537902832003</v>
      </c>
      <c r="G7" s="29">
        <v>63.990447998046903</v>
      </c>
    </row>
    <row r="8" spans="1:7" x14ac:dyDescent="0.25">
      <c r="A8" s="32">
        <v>7</v>
      </c>
      <c r="B8" s="31">
        <v>22</v>
      </c>
      <c r="C8" s="31" t="s">
        <v>29</v>
      </c>
      <c r="D8" s="30">
        <v>270.42523193359398</v>
      </c>
      <c r="E8" s="30">
        <v>686.01715087890602</v>
      </c>
      <c r="F8" s="30">
        <v>114.092010498047</v>
      </c>
      <c r="G8" s="29">
        <v>54.143787384033203</v>
      </c>
    </row>
    <row r="9" spans="1:7" x14ac:dyDescent="0.25">
      <c r="A9" s="32">
        <v>8</v>
      </c>
      <c r="B9" s="31">
        <v>39</v>
      </c>
      <c r="C9" s="31" t="s">
        <v>46</v>
      </c>
      <c r="D9" s="30">
        <v>262.60998535156199</v>
      </c>
      <c r="E9" s="30">
        <v>581.33319091796898</v>
      </c>
      <c r="F9" s="30">
        <v>132.802810668945</v>
      </c>
      <c r="G9" s="29">
        <v>35.297874450683601</v>
      </c>
    </row>
    <row r="10" spans="1:7" x14ac:dyDescent="0.25">
      <c r="A10" s="32">
        <v>9</v>
      </c>
      <c r="B10" s="31">
        <v>58</v>
      </c>
      <c r="C10" s="31" t="s">
        <v>63</v>
      </c>
      <c r="D10" s="30">
        <v>222.628173828125</v>
      </c>
      <c r="E10" s="30">
        <v>561.45135498046898</v>
      </c>
      <c r="F10" s="30">
        <v>124.755500793457</v>
      </c>
      <c r="G10" s="29">
        <v>48.457820892333999</v>
      </c>
    </row>
    <row r="11" spans="1:7" x14ac:dyDescent="0.25">
      <c r="A11" s="32">
        <v>10</v>
      </c>
      <c r="B11" s="31">
        <v>49</v>
      </c>
      <c r="C11" s="31" t="s">
        <v>55</v>
      </c>
      <c r="D11" s="30">
        <v>220.435470581055</v>
      </c>
      <c r="E11" s="30">
        <v>406.13348388671898</v>
      </c>
      <c r="F11" s="30">
        <v>83.279823303222699</v>
      </c>
      <c r="G11" s="29">
        <v>43.477630615234403</v>
      </c>
    </row>
    <row r="12" spans="1:7" x14ac:dyDescent="0.25">
      <c r="A12" s="32">
        <v>11</v>
      </c>
      <c r="B12" s="31">
        <v>54</v>
      </c>
      <c r="C12" s="31" t="s">
        <v>59</v>
      </c>
      <c r="D12" s="30">
        <v>214.10711669921901</v>
      </c>
      <c r="E12" s="30">
        <v>699.312255859375</v>
      </c>
      <c r="F12" s="30">
        <v>149.02284240722699</v>
      </c>
      <c r="G12" s="29">
        <v>17.908985137939499</v>
      </c>
    </row>
    <row r="13" spans="1:7" x14ac:dyDescent="0.25">
      <c r="A13" s="32">
        <v>12</v>
      </c>
      <c r="B13" s="31">
        <v>24</v>
      </c>
      <c r="C13" s="31" t="s">
        <v>31</v>
      </c>
      <c r="D13" s="30">
        <v>210.86318969726599</v>
      </c>
      <c r="E13" s="30">
        <v>502.68319702148398</v>
      </c>
      <c r="F13" s="30">
        <v>72.793563842773395</v>
      </c>
      <c r="G13" s="29">
        <v>8.9828930795192705E-2</v>
      </c>
    </row>
    <row r="14" spans="1:7" x14ac:dyDescent="0.25">
      <c r="A14" s="32">
        <v>13</v>
      </c>
      <c r="B14" s="31">
        <v>12</v>
      </c>
      <c r="C14" s="31" t="s">
        <v>19</v>
      </c>
      <c r="D14" s="30">
        <v>208.17842102050801</v>
      </c>
      <c r="E14" s="30">
        <v>714.615478515625</v>
      </c>
      <c r="F14" s="30">
        <v>86.353759765625</v>
      </c>
      <c r="G14" s="29">
        <v>36.229942321777301</v>
      </c>
    </row>
    <row r="15" spans="1:7" x14ac:dyDescent="0.25">
      <c r="A15" s="32">
        <v>14</v>
      </c>
      <c r="B15" s="31">
        <v>57</v>
      </c>
      <c r="C15" s="31" t="s">
        <v>62</v>
      </c>
      <c r="D15" s="30">
        <v>185.20965576171901</v>
      </c>
      <c r="E15" s="30">
        <v>492.91705322265602</v>
      </c>
      <c r="F15" s="30">
        <v>76.729804992675795</v>
      </c>
      <c r="G15" s="29">
        <v>34.180633544921903</v>
      </c>
    </row>
    <row r="16" spans="1:7" x14ac:dyDescent="0.25">
      <c r="A16" s="32">
        <v>15</v>
      </c>
      <c r="B16" s="31">
        <v>7</v>
      </c>
      <c r="C16" s="31" t="s">
        <v>14</v>
      </c>
      <c r="D16" s="30">
        <v>178.07460021972699</v>
      </c>
      <c r="E16" s="30">
        <v>311.91921997070301</v>
      </c>
      <c r="F16" s="30">
        <v>40.7389945983887</v>
      </c>
      <c r="G16" s="29">
        <v>49.728305816650398</v>
      </c>
    </row>
    <row r="17" spans="1:7" x14ac:dyDescent="0.25">
      <c r="A17" s="32">
        <v>16</v>
      </c>
      <c r="B17" s="31">
        <v>11</v>
      </c>
      <c r="C17" s="31" t="s">
        <v>18</v>
      </c>
      <c r="D17" s="30">
        <v>172.18112182617199</v>
      </c>
      <c r="E17" s="30">
        <v>475.09060668945301</v>
      </c>
      <c r="F17" s="30">
        <v>61.515769958496101</v>
      </c>
      <c r="G17" s="29">
        <v>38.382900238037102</v>
      </c>
    </row>
    <row r="18" spans="1:7" x14ac:dyDescent="0.25">
      <c r="A18" s="32">
        <v>17</v>
      </c>
      <c r="B18" s="31">
        <v>43</v>
      </c>
      <c r="C18" s="31" t="s">
        <v>50</v>
      </c>
      <c r="D18" s="30">
        <v>161.84533691406199</v>
      </c>
      <c r="E18" s="30">
        <v>522.109375</v>
      </c>
      <c r="F18" s="30">
        <v>73.846229553222699</v>
      </c>
      <c r="G18" s="29">
        <v>7.7744083404540998</v>
      </c>
    </row>
    <row r="19" spans="1:7" x14ac:dyDescent="0.25">
      <c r="A19" s="32">
        <v>18</v>
      </c>
      <c r="B19" s="31">
        <v>34</v>
      </c>
      <c r="C19" s="31" t="s">
        <v>41</v>
      </c>
      <c r="D19" s="30">
        <v>149.05929565429699</v>
      </c>
      <c r="E19" s="30">
        <v>351.810302734375</v>
      </c>
      <c r="F19" s="30">
        <v>58.571109771728501</v>
      </c>
      <c r="G19" s="29">
        <v>7.6222033500671396</v>
      </c>
    </row>
    <row r="20" spans="1:7" x14ac:dyDescent="0.25">
      <c r="A20" s="32">
        <v>19</v>
      </c>
      <c r="B20" s="31">
        <v>13</v>
      </c>
      <c r="C20" s="31" t="s">
        <v>20</v>
      </c>
      <c r="D20" s="30">
        <v>147.30947875976599</v>
      </c>
      <c r="E20" s="30">
        <v>331.0751953125</v>
      </c>
      <c r="F20" s="30">
        <v>54.2805786132812</v>
      </c>
      <c r="G20" s="29">
        <v>21.570436477661101</v>
      </c>
    </row>
    <row r="21" spans="1:7" x14ac:dyDescent="0.25">
      <c r="A21" s="32">
        <v>20</v>
      </c>
      <c r="B21" s="31">
        <v>25</v>
      </c>
      <c r="C21" s="31" t="s">
        <v>32</v>
      </c>
      <c r="D21" s="30">
        <v>130.76232910156199</v>
      </c>
      <c r="E21" s="30">
        <v>411.72042846679699</v>
      </c>
      <c r="F21" s="30">
        <v>87.384552001953097</v>
      </c>
      <c r="G21" s="29">
        <v>5.7109804153442401</v>
      </c>
    </row>
    <row r="22" spans="1:7" x14ac:dyDescent="0.25">
      <c r="A22" s="32">
        <v>21</v>
      </c>
      <c r="B22" s="31">
        <v>17</v>
      </c>
      <c r="C22" s="31" t="s">
        <v>24</v>
      </c>
      <c r="D22" s="30">
        <v>126.61744689941401</v>
      </c>
      <c r="E22" s="30">
        <v>409.81240844726602</v>
      </c>
      <c r="F22" s="30">
        <v>87.976760864257798</v>
      </c>
      <c r="G22" s="29">
        <v>0.33827716112136802</v>
      </c>
    </row>
    <row r="23" spans="1:7" x14ac:dyDescent="0.25">
      <c r="A23" s="32">
        <v>22</v>
      </c>
      <c r="B23" s="31">
        <v>52</v>
      </c>
      <c r="C23" s="31" t="s">
        <v>57</v>
      </c>
      <c r="D23" s="30">
        <v>118.361206054688</v>
      </c>
      <c r="E23" s="30">
        <v>268.52804565429699</v>
      </c>
      <c r="F23" s="30">
        <v>38.5933837890625</v>
      </c>
      <c r="G23" s="29">
        <v>0</v>
      </c>
    </row>
    <row r="24" spans="1:7" x14ac:dyDescent="0.25">
      <c r="A24" s="32">
        <v>23</v>
      </c>
      <c r="B24" s="31">
        <v>28</v>
      </c>
      <c r="C24" s="31" t="s">
        <v>35</v>
      </c>
      <c r="D24" s="30">
        <v>115.870239257812</v>
      </c>
      <c r="E24" s="30">
        <v>329.36151123046898</v>
      </c>
      <c r="F24" s="30">
        <v>49.617267608642599</v>
      </c>
      <c r="G24" s="29">
        <v>27.175807952880898</v>
      </c>
    </row>
    <row r="25" spans="1:7" x14ac:dyDescent="0.25">
      <c r="A25" s="32">
        <v>24</v>
      </c>
      <c r="B25" s="31">
        <v>3</v>
      </c>
      <c r="C25" s="31" t="s">
        <v>11</v>
      </c>
      <c r="D25" s="30">
        <v>115.523895263672</v>
      </c>
      <c r="E25" s="30">
        <v>390.38018798828102</v>
      </c>
      <c r="F25" s="30">
        <v>61.562580108642599</v>
      </c>
      <c r="G25" s="29">
        <v>0</v>
      </c>
    </row>
    <row r="26" spans="1:7" x14ac:dyDescent="0.25">
      <c r="A26" s="32">
        <v>25</v>
      </c>
      <c r="B26" s="31">
        <v>44</v>
      </c>
      <c r="C26" s="31" t="s">
        <v>35</v>
      </c>
      <c r="D26" s="30">
        <v>112.882217407227</v>
      </c>
      <c r="E26" s="30">
        <v>304.972412109375</v>
      </c>
      <c r="F26" s="30">
        <v>40.401893615722699</v>
      </c>
      <c r="G26" s="29">
        <v>27.220129013061499</v>
      </c>
    </row>
    <row r="27" spans="1:7" x14ac:dyDescent="0.25">
      <c r="A27" s="32">
        <v>26</v>
      </c>
      <c r="B27" s="31">
        <v>6</v>
      </c>
      <c r="C27" s="31" t="s">
        <v>13</v>
      </c>
      <c r="D27" s="30">
        <v>112.71142578125</v>
      </c>
      <c r="E27" s="30">
        <v>250.67559814453099</v>
      </c>
      <c r="F27" s="30">
        <v>43.583488464355497</v>
      </c>
      <c r="G27" s="29">
        <v>31.7425537109375</v>
      </c>
    </row>
    <row r="28" spans="1:7" x14ac:dyDescent="0.25">
      <c r="A28" s="32">
        <v>27</v>
      </c>
      <c r="B28" s="31">
        <v>51</v>
      </c>
      <c r="C28" s="31" t="s">
        <v>56</v>
      </c>
      <c r="D28" s="30">
        <v>110.44720458984401</v>
      </c>
      <c r="E28" s="30">
        <v>233.19535827636699</v>
      </c>
      <c r="F28" s="30">
        <v>52.864402770996101</v>
      </c>
      <c r="G28" s="29">
        <v>17.258817672729499</v>
      </c>
    </row>
    <row r="29" spans="1:7" x14ac:dyDescent="0.25">
      <c r="A29" s="32">
        <v>28</v>
      </c>
      <c r="B29" s="31">
        <v>40</v>
      </c>
      <c r="C29" s="31" t="s">
        <v>47</v>
      </c>
      <c r="D29" s="30">
        <v>108.60147857666</v>
      </c>
      <c r="E29" s="30">
        <v>204.68023681640599</v>
      </c>
      <c r="F29" s="30">
        <v>44.9171142578125</v>
      </c>
      <c r="G29" s="29">
        <v>35.735885620117202</v>
      </c>
    </row>
    <row r="30" spans="1:7" x14ac:dyDescent="0.25">
      <c r="A30" s="32">
        <v>29</v>
      </c>
      <c r="B30" s="31">
        <v>16</v>
      </c>
      <c r="C30" s="31" t="s">
        <v>23</v>
      </c>
      <c r="D30" s="30">
        <v>105.77642822265599</v>
      </c>
      <c r="E30" s="30">
        <v>233.06219482421901</v>
      </c>
      <c r="F30" s="30">
        <v>42.662845611572301</v>
      </c>
      <c r="G30" s="29">
        <v>0</v>
      </c>
    </row>
    <row r="31" spans="1:7" x14ac:dyDescent="0.25">
      <c r="A31" s="32">
        <v>30</v>
      </c>
      <c r="B31" s="31">
        <v>60</v>
      </c>
      <c r="C31" s="31" t="s">
        <v>64</v>
      </c>
      <c r="D31" s="30">
        <v>102.51345062255901</v>
      </c>
      <c r="E31" s="30">
        <v>280.70709228515602</v>
      </c>
      <c r="F31" s="30">
        <v>40.011833190917997</v>
      </c>
      <c r="G31" s="29">
        <v>0.156616300344467</v>
      </c>
    </row>
    <row r="32" spans="1:7" x14ac:dyDescent="0.25">
      <c r="A32" s="32">
        <v>31</v>
      </c>
      <c r="B32" s="31">
        <v>8</v>
      </c>
      <c r="C32" s="31" t="s">
        <v>15</v>
      </c>
      <c r="D32" s="30">
        <v>99.173370361328097</v>
      </c>
      <c r="E32" s="30">
        <v>298.90945434570301</v>
      </c>
      <c r="F32" s="30">
        <v>46.475257873535199</v>
      </c>
      <c r="G32" s="29">
        <v>6.8224663734436</v>
      </c>
    </row>
    <row r="33" spans="1:7" x14ac:dyDescent="0.25">
      <c r="A33" s="32">
        <v>32</v>
      </c>
      <c r="B33" s="31">
        <v>46</v>
      </c>
      <c r="C33" s="31" t="s">
        <v>52</v>
      </c>
      <c r="D33" s="30">
        <v>98.143058776855497</v>
      </c>
      <c r="E33" s="30">
        <v>181.43260192871099</v>
      </c>
      <c r="F33" s="30">
        <v>33.379894256591797</v>
      </c>
      <c r="G33" s="29">
        <v>11.062578201293899</v>
      </c>
    </row>
    <row r="34" spans="1:7" x14ac:dyDescent="0.25">
      <c r="A34" s="32">
        <v>33</v>
      </c>
      <c r="B34" s="31">
        <v>23</v>
      </c>
      <c r="C34" s="31" t="s">
        <v>30</v>
      </c>
      <c r="D34" s="30">
        <v>95.551506042480497</v>
      </c>
      <c r="E34" s="30">
        <v>265.52746582031199</v>
      </c>
      <c r="F34" s="30">
        <v>48.582954406738303</v>
      </c>
      <c r="G34" s="29">
        <v>0</v>
      </c>
    </row>
    <row r="35" spans="1:7" x14ac:dyDescent="0.25">
      <c r="A35" s="32">
        <v>34</v>
      </c>
      <c r="B35" s="31">
        <v>47</v>
      </c>
      <c r="C35" s="31" t="s">
        <v>53</v>
      </c>
      <c r="D35" s="30">
        <v>93.332092285156193</v>
      </c>
      <c r="E35" s="30">
        <v>224.41500854492199</v>
      </c>
      <c r="F35" s="30">
        <v>35.867576599121101</v>
      </c>
      <c r="G35" s="29">
        <v>3.78391361236572</v>
      </c>
    </row>
    <row r="36" spans="1:7" x14ac:dyDescent="0.25">
      <c r="A36" s="32">
        <v>35</v>
      </c>
      <c r="B36" s="31">
        <v>35</v>
      </c>
      <c r="C36" s="31" t="s">
        <v>42</v>
      </c>
      <c r="D36" s="30">
        <v>92.849212646484403</v>
      </c>
      <c r="E36" s="30">
        <v>343.51275634765602</v>
      </c>
      <c r="F36" s="30">
        <v>61.270992279052699</v>
      </c>
      <c r="G36" s="29">
        <v>0.10200688987970399</v>
      </c>
    </row>
    <row r="37" spans="1:7" x14ac:dyDescent="0.25">
      <c r="A37" s="32">
        <v>36</v>
      </c>
      <c r="B37" s="31">
        <v>2</v>
      </c>
      <c r="C37" s="31" t="s">
        <v>10</v>
      </c>
      <c r="D37" s="30">
        <v>92.071113586425795</v>
      </c>
      <c r="E37" s="30">
        <v>303.22091674804699</v>
      </c>
      <c r="F37" s="30">
        <v>53.963939666747997</v>
      </c>
      <c r="G37" s="29">
        <v>15.428672790527299</v>
      </c>
    </row>
    <row r="38" spans="1:7" x14ac:dyDescent="0.25">
      <c r="A38" s="32">
        <v>37</v>
      </c>
      <c r="B38" s="31">
        <v>38</v>
      </c>
      <c r="C38" s="31" t="s">
        <v>45</v>
      </c>
      <c r="D38" s="30">
        <v>91.677803039550795</v>
      </c>
      <c r="E38" s="30">
        <v>183.921875</v>
      </c>
      <c r="F38" s="30">
        <v>29.972347259521499</v>
      </c>
      <c r="G38" s="29">
        <v>6.2429351806640598</v>
      </c>
    </row>
    <row r="39" spans="1:7" x14ac:dyDescent="0.25">
      <c r="A39" s="32">
        <v>38</v>
      </c>
      <c r="B39" s="31">
        <v>5</v>
      </c>
      <c r="C39" s="31" t="s">
        <v>11</v>
      </c>
      <c r="D39" s="30">
        <v>90.711036682128906</v>
      </c>
      <c r="E39" s="30">
        <v>208.84208679199199</v>
      </c>
      <c r="F39" s="30">
        <v>34.073806762695298</v>
      </c>
      <c r="G39" s="29">
        <v>0</v>
      </c>
    </row>
    <row r="40" spans="1:7" x14ac:dyDescent="0.25">
      <c r="A40" s="32">
        <v>39</v>
      </c>
      <c r="B40" s="31">
        <v>21</v>
      </c>
      <c r="C40" s="31" t="s">
        <v>28</v>
      </c>
      <c r="D40" s="30">
        <v>87.615936279296903</v>
      </c>
      <c r="E40" s="30">
        <v>160.45295715332</v>
      </c>
      <c r="F40" s="30">
        <v>26.6868705749512</v>
      </c>
      <c r="G40" s="29">
        <v>11.044507980346699</v>
      </c>
    </row>
    <row r="41" spans="1:7" x14ac:dyDescent="0.25">
      <c r="A41" s="32">
        <v>40</v>
      </c>
      <c r="B41" s="31">
        <v>45</v>
      </c>
      <c r="C41" s="31" t="s">
        <v>51</v>
      </c>
      <c r="D41" s="30">
        <v>86.254318237304702</v>
      </c>
      <c r="E41" s="30">
        <v>333.745849609375</v>
      </c>
      <c r="F41" s="30">
        <v>56.246955871582003</v>
      </c>
      <c r="G41" s="29">
        <v>0</v>
      </c>
    </row>
    <row r="42" spans="1:7" x14ac:dyDescent="0.25">
      <c r="A42" s="32">
        <v>41</v>
      </c>
      <c r="B42" s="31">
        <v>4</v>
      </c>
      <c r="C42" s="31" t="s">
        <v>12</v>
      </c>
      <c r="D42" s="30">
        <v>83.894355773925795</v>
      </c>
      <c r="E42" s="30">
        <v>170.070556640625</v>
      </c>
      <c r="F42" s="30">
        <v>23.984998703002901</v>
      </c>
      <c r="G42" s="29">
        <v>38.179653167724602</v>
      </c>
    </row>
    <row r="43" spans="1:7" x14ac:dyDescent="0.25">
      <c r="A43" s="32">
        <v>42</v>
      </c>
      <c r="B43" s="31">
        <v>10</v>
      </c>
      <c r="C43" s="31" t="s">
        <v>17</v>
      </c>
      <c r="D43" s="30">
        <v>80.070938110351605</v>
      </c>
      <c r="E43" s="30">
        <v>125.88045501709</v>
      </c>
      <c r="F43" s="30">
        <v>18.208171844482401</v>
      </c>
      <c r="G43" s="29">
        <v>27.579999923706101</v>
      </c>
    </row>
    <row r="44" spans="1:7" x14ac:dyDescent="0.25">
      <c r="A44" s="32">
        <v>43</v>
      </c>
      <c r="B44" s="31">
        <v>37</v>
      </c>
      <c r="C44" s="31" t="s">
        <v>44</v>
      </c>
      <c r="D44" s="30">
        <v>74.9346923828125</v>
      </c>
      <c r="E44" s="30">
        <v>194.96397399902301</v>
      </c>
      <c r="F44" s="30">
        <v>29.616958618164102</v>
      </c>
      <c r="G44" s="29">
        <v>7.7307176589965803</v>
      </c>
    </row>
    <row r="45" spans="1:7" x14ac:dyDescent="0.25">
      <c r="A45" s="32">
        <v>44</v>
      </c>
      <c r="B45" s="31">
        <v>29</v>
      </c>
      <c r="C45" s="31" t="s">
        <v>36</v>
      </c>
      <c r="D45" s="30">
        <v>74.659187316894503</v>
      </c>
      <c r="E45" s="30">
        <v>274.90655517578102</v>
      </c>
      <c r="F45" s="30">
        <v>49.757152557372997</v>
      </c>
      <c r="G45" s="29">
        <v>0.80756199359893799</v>
      </c>
    </row>
    <row r="46" spans="1:7" x14ac:dyDescent="0.25">
      <c r="A46" s="32">
        <v>45</v>
      </c>
      <c r="B46" s="31">
        <v>32</v>
      </c>
      <c r="C46" s="31" t="s">
        <v>39</v>
      </c>
      <c r="D46" s="30">
        <v>73.093490600585895</v>
      </c>
      <c r="E46" s="30">
        <v>191.694259643555</v>
      </c>
      <c r="F46" s="30">
        <v>40.437934875488303</v>
      </c>
      <c r="G46" s="29">
        <v>0</v>
      </c>
    </row>
    <row r="47" spans="1:7" x14ac:dyDescent="0.25">
      <c r="A47" s="32">
        <v>46</v>
      </c>
      <c r="B47" s="31">
        <v>55</v>
      </c>
      <c r="C47" s="31" t="s">
        <v>60</v>
      </c>
      <c r="D47" s="30">
        <v>70.542671203613295</v>
      </c>
      <c r="E47" s="30">
        <v>185.17945861816401</v>
      </c>
      <c r="F47" s="30">
        <v>45.227516174316399</v>
      </c>
      <c r="G47" s="29">
        <v>4.0581741333007804</v>
      </c>
    </row>
    <row r="48" spans="1:7" x14ac:dyDescent="0.25">
      <c r="A48" s="32">
        <v>47</v>
      </c>
      <c r="B48" s="31">
        <v>56</v>
      </c>
      <c r="C48" s="31" t="s">
        <v>61</v>
      </c>
      <c r="D48" s="30">
        <v>69.305641174316406</v>
      </c>
      <c r="E48" s="30">
        <v>150.67813110351599</v>
      </c>
      <c r="F48" s="30">
        <v>21.7140922546387</v>
      </c>
      <c r="G48" s="29">
        <v>4.1560835838317898</v>
      </c>
    </row>
    <row r="49" spans="1:7" x14ac:dyDescent="0.25">
      <c r="A49" s="32">
        <v>48</v>
      </c>
      <c r="B49" s="31">
        <v>14</v>
      </c>
      <c r="C49" s="31" t="s">
        <v>21</v>
      </c>
      <c r="D49" s="30">
        <v>68.945144653320298</v>
      </c>
      <c r="E49" s="30">
        <v>182.87989807128901</v>
      </c>
      <c r="F49" s="30">
        <v>30.868555068969702</v>
      </c>
      <c r="G49" s="29">
        <v>22.3331298828125</v>
      </c>
    </row>
    <row r="50" spans="1:7" x14ac:dyDescent="0.25">
      <c r="A50" s="32">
        <v>49</v>
      </c>
      <c r="B50" s="31">
        <v>20</v>
      </c>
      <c r="C50" s="31" t="s">
        <v>27</v>
      </c>
      <c r="D50" s="30">
        <v>66.068756103515597</v>
      </c>
      <c r="E50" s="30">
        <v>297.36312866210898</v>
      </c>
      <c r="F50" s="30">
        <v>47.113803863525398</v>
      </c>
      <c r="G50" s="29">
        <v>0.112844564020634</v>
      </c>
    </row>
    <row r="51" spans="1:7" x14ac:dyDescent="0.25">
      <c r="A51" s="32">
        <v>50</v>
      </c>
      <c r="B51" s="31">
        <v>53</v>
      </c>
      <c r="C51" s="31" t="s">
        <v>58</v>
      </c>
      <c r="D51" s="30">
        <v>61.679004669189503</v>
      </c>
      <c r="E51" s="30">
        <v>167.42561340332</v>
      </c>
      <c r="F51" s="30">
        <v>22.5100612640381</v>
      </c>
      <c r="G51" s="29">
        <v>4.1268029212951696</v>
      </c>
    </row>
    <row r="52" spans="1:7" x14ac:dyDescent="0.25">
      <c r="A52" s="32">
        <v>51</v>
      </c>
      <c r="B52" s="31">
        <v>15</v>
      </c>
      <c r="C52" s="31" t="s">
        <v>22</v>
      </c>
      <c r="D52" s="30">
        <v>55.857933044433601</v>
      </c>
      <c r="E52" s="30">
        <v>253.47050476074199</v>
      </c>
      <c r="F52" s="30">
        <v>50.172943115234403</v>
      </c>
      <c r="G52" s="29">
        <v>8.4356870651245099</v>
      </c>
    </row>
    <row r="53" spans="1:7" x14ac:dyDescent="0.25">
      <c r="A53" s="32">
        <v>52</v>
      </c>
      <c r="B53" s="31">
        <v>27</v>
      </c>
      <c r="C53" s="31" t="s">
        <v>34</v>
      </c>
      <c r="D53" s="30">
        <v>54.769721984863303</v>
      </c>
      <c r="E53" s="30">
        <v>158.26661682128901</v>
      </c>
      <c r="F53" s="30">
        <v>29.699987411498999</v>
      </c>
      <c r="G53" s="29">
        <v>1.1722786426544201</v>
      </c>
    </row>
    <row r="54" spans="1:7" x14ac:dyDescent="0.25">
      <c r="A54" s="32">
        <v>53</v>
      </c>
      <c r="B54" s="31">
        <v>36</v>
      </c>
      <c r="C54" s="31" t="s">
        <v>43</v>
      </c>
      <c r="D54" s="30">
        <v>53.050735473632798</v>
      </c>
      <c r="E54" s="30">
        <v>116.77504730224599</v>
      </c>
      <c r="F54" s="30">
        <v>21.4206657409668</v>
      </c>
      <c r="G54" s="29">
        <v>0</v>
      </c>
    </row>
    <row r="55" spans="1:7" x14ac:dyDescent="0.25">
      <c r="A55" s="32">
        <v>54</v>
      </c>
      <c r="B55" s="31">
        <v>42</v>
      </c>
      <c r="C55" s="31" t="s">
        <v>49</v>
      </c>
      <c r="D55" s="30">
        <v>47.230594635009801</v>
      </c>
      <c r="E55" s="30">
        <v>154.91819763183599</v>
      </c>
      <c r="F55" s="30">
        <v>21.1194038391113</v>
      </c>
      <c r="G55" s="29">
        <v>0</v>
      </c>
    </row>
    <row r="56" spans="1:7" x14ac:dyDescent="0.25">
      <c r="A56" s="32">
        <v>55</v>
      </c>
      <c r="B56" s="31">
        <v>19</v>
      </c>
      <c r="C56" s="31" t="s">
        <v>26</v>
      </c>
      <c r="D56" s="30">
        <v>39.414867401122997</v>
      </c>
      <c r="E56" s="30">
        <v>231.12664794921901</v>
      </c>
      <c r="F56" s="30">
        <v>39.003143310546903</v>
      </c>
      <c r="G56" s="29">
        <v>0</v>
      </c>
    </row>
    <row r="57" spans="1:7" x14ac:dyDescent="0.25">
      <c r="A57" s="32">
        <v>56</v>
      </c>
      <c r="B57" s="31">
        <v>59</v>
      </c>
      <c r="C57" s="31" t="s">
        <v>60</v>
      </c>
      <c r="D57" s="30">
        <v>30.9382228851318</v>
      </c>
      <c r="E57" s="30">
        <v>124.56657409668</v>
      </c>
      <c r="F57" s="30">
        <v>20.757387161254901</v>
      </c>
      <c r="G57" s="29">
        <v>0</v>
      </c>
    </row>
    <row r="58" spans="1:7" x14ac:dyDescent="0.25">
      <c r="A58" s="32">
        <v>57</v>
      </c>
      <c r="B58" s="31">
        <v>48</v>
      </c>
      <c r="C58" s="31" t="s">
        <v>54</v>
      </c>
      <c r="D58" s="30">
        <v>27.716396331787099</v>
      </c>
      <c r="E58" s="30">
        <v>106.39363861084</v>
      </c>
      <c r="F58" s="30">
        <v>15.121588706970201</v>
      </c>
      <c r="G58" s="29">
        <v>0.46551620960235601</v>
      </c>
    </row>
    <row r="59" spans="1:7" x14ac:dyDescent="0.25">
      <c r="A59" s="32">
        <v>58</v>
      </c>
      <c r="B59" s="31">
        <v>33</v>
      </c>
      <c r="C59" s="31" t="s">
        <v>40</v>
      </c>
      <c r="D59" s="30">
        <v>24.2201042175293</v>
      </c>
      <c r="E59" s="30">
        <v>122.406532287598</v>
      </c>
      <c r="F59" s="30">
        <v>15.8824768066406</v>
      </c>
      <c r="G59" s="29">
        <v>0</v>
      </c>
    </row>
    <row r="60" spans="1:7" x14ac:dyDescent="0.25">
      <c r="A60" s="32">
        <v>59</v>
      </c>
      <c r="B60" s="31">
        <v>30</v>
      </c>
      <c r="C60" s="31" t="s">
        <v>37</v>
      </c>
      <c r="D60" s="30">
        <v>19.5725402832031</v>
      </c>
      <c r="E60" s="30">
        <v>61.393375396728501</v>
      </c>
      <c r="F60" s="30">
        <v>8.6875944137573207</v>
      </c>
      <c r="G60" s="29">
        <v>3.05603630840778E-3</v>
      </c>
    </row>
    <row r="61" spans="1:7" x14ac:dyDescent="0.25">
      <c r="A61" s="32">
        <v>60</v>
      </c>
      <c r="B61" s="31">
        <v>26</v>
      </c>
      <c r="C61" s="31" t="s">
        <v>33</v>
      </c>
      <c r="D61" s="30">
        <v>13.1950693130493</v>
      </c>
      <c r="E61" s="30">
        <v>97.303047180175795</v>
      </c>
      <c r="F61" s="30">
        <v>15.522813796997101</v>
      </c>
      <c r="G61" s="29">
        <v>0</v>
      </c>
    </row>
    <row r="62" spans="1:7" x14ac:dyDescent="0.25">
      <c r="A62" s="28">
        <v>61</v>
      </c>
      <c r="B62" s="27">
        <v>50</v>
      </c>
      <c r="C62" s="27" t="s">
        <v>41</v>
      </c>
      <c r="D62" s="26">
        <v>12.8374433517456</v>
      </c>
      <c r="E62" s="26">
        <v>88.479270935058594</v>
      </c>
      <c r="F62" s="26">
        <v>13.3973474502563</v>
      </c>
      <c r="G62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37"/>
  <sheetViews>
    <sheetView workbookViewId="0">
      <selection activeCell="H2" sqref="H2"/>
    </sheetView>
  </sheetViews>
  <sheetFormatPr defaultRowHeight="15" x14ac:dyDescent="0.25"/>
  <sheetData>
    <row r="1" spans="1:1" s="22" customFormat="1" x14ac:dyDescent="0.25">
      <c r="A1" s="42"/>
    </row>
    <row r="2" spans="1:1" s="22" customFormat="1" x14ac:dyDescent="0.25">
      <c r="A2" s="42"/>
    </row>
    <row r="3" spans="1:1" s="22" customFormat="1" x14ac:dyDescent="0.25">
      <c r="A3" s="42"/>
    </row>
    <row r="4" spans="1:1" s="22" customFormat="1" x14ac:dyDescent="0.25">
      <c r="A4" s="42"/>
    </row>
    <row r="5" spans="1:1" s="22" customFormat="1" x14ac:dyDescent="0.25">
      <c r="A5" s="42"/>
    </row>
    <row r="6" spans="1:1" s="22" customFormat="1" x14ac:dyDescent="0.25">
      <c r="A6" s="42"/>
    </row>
    <row r="7" spans="1:1" s="22" customFormat="1" x14ac:dyDescent="0.25">
      <c r="A7" s="42"/>
    </row>
    <row r="8" spans="1:1" s="22" customFormat="1" x14ac:dyDescent="0.25">
      <c r="A8" s="42"/>
    </row>
    <row r="9" spans="1:1" s="22" customFormat="1" x14ac:dyDescent="0.25">
      <c r="A9" s="42"/>
    </row>
    <row r="10" spans="1:1" s="22" customFormat="1" x14ac:dyDescent="0.25">
      <c r="A10" s="42"/>
    </row>
    <row r="11" spans="1:1" s="22" customFormat="1" x14ac:dyDescent="0.25">
      <c r="A11" s="42"/>
    </row>
    <row r="12" spans="1:1" s="22" customFormat="1" x14ac:dyDescent="0.25">
      <c r="A12" s="42"/>
    </row>
    <row r="13" spans="1:1" s="22" customFormat="1" x14ac:dyDescent="0.25">
      <c r="A13" s="42"/>
    </row>
    <row r="14" spans="1:1" s="22" customFormat="1" x14ac:dyDescent="0.25">
      <c r="A14" s="42"/>
    </row>
    <row r="15" spans="1:1" s="22" customFormat="1" x14ac:dyDescent="0.25">
      <c r="A15" s="42"/>
    </row>
    <row r="16" spans="1:1" s="22" customFormat="1" x14ac:dyDescent="0.25"/>
    <row r="17" spans="1:1" s="22" customFormat="1" x14ac:dyDescent="0.25">
      <c r="A17" s="42"/>
    </row>
    <row r="18" spans="1:1" s="22" customFormat="1" x14ac:dyDescent="0.25">
      <c r="A18" s="42"/>
    </row>
    <row r="19" spans="1:1" s="22" customFormat="1" x14ac:dyDescent="0.25">
      <c r="A19" s="42"/>
    </row>
    <row r="20" spans="1:1" s="22" customFormat="1" x14ac:dyDescent="0.25">
      <c r="A20" s="42"/>
    </row>
    <row r="21" spans="1:1" s="22" customFormat="1" x14ac:dyDescent="0.25">
      <c r="A21" s="42"/>
    </row>
    <row r="22" spans="1:1" s="22" customFormat="1" x14ac:dyDescent="0.25">
      <c r="A22" s="42"/>
    </row>
    <row r="23" spans="1:1" s="22" customFormat="1" x14ac:dyDescent="0.25">
      <c r="A23" s="42"/>
    </row>
    <row r="24" spans="1:1" s="22" customFormat="1" x14ac:dyDescent="0.25">
      <c r="A24" s="42"/>
    </row>
    <row r="25" spans="1:1" s="22" customFormat="1" x14ac:dyDescent="0.25">
      <c r="A25" s="42"/>
    </row>
    <row r="26" spans="1:1" s="22" customFormat="1" x14ac:dyDescent="0.25">
      <c r="A26" s="42"/>
    </row>
    <row r="27" spans="1:1" s="22" customFormat="1" x14ac:dyDescent="0.25">
      <c r="A27" s="42"/>
    </row>
    <row r="28" spans="1:1" s="22" customFormat="1" x14ac:dyDescent="0.25">
      <c r="A28" s="42"/>
    </row>
    <row r="29" spans="1:1" s="22" customFormat="1" x14ac:dyDescent="0.25">
      <c r="A29" s="42"/>
    </row>
    <row r="30" spans="1:1" s="22" customFormat="1" x14ac:dyDescent="0.25">
      <c r="A30" s="42"/>
    </row>
    <row r="31" spans="1:1" s="22" customFormat="1" x14ac:dyDescent="0.25">
      <c r="A31" s="42"/>
    </row>
    <row r="32" spans="1:1" s="22" customFormat="1" x14ac:dyDescent="0.25">
      <c r="A32" s="42"/>
    </row>
    <row r="33" spans="1:1" s="22" customFormat="1" x14ac:dyDescent="0.25"/>
    <row r="34" spans="1:1" s="22" customFormat="1" x14ac:dyDescent="0.25">
      <c r="A34" s="42"/>
    </row>
    <row r="35" spans="1:1" s="22" customFormat="1" x14ac:dyDescent="0.25">
      <c r="A35" s="42"/>
    </row>
    <row r="36" spans="1:1" s="22" customFormat="1" x14ac:dyDescent="0.25">
      <c r="A36" s="42"/>
    </row>
    <row r="37" spans="1:1" s="22" customFormat="1" x14ac:dyDescent="0.25">
      <c r="A37" s="42"/>
    </row>
    <row r="38" spans="1:1" s="22" customFormat="1" x14ac:dyDescent="0.25">
      <c r="A38" s="42"/>
    </row>
    <row r="39" spans="1:1" s="22" customFormat="1" x14ac:dyDescent="0.25">
      <c r="A39" s="42"/>
    </row>
    <row r="40" spans="1:1" s="22" customFormat="1" x14ac:dyDescent="0.25">
      <c r="A40" s="42"/>
    </row>
    <row r="41" spans="1:1" s="22" customFormat="1" x14ac:dyDescent="0.25">
      <c r="A41" s="42"/>
    </row>
    <row r="42" spans="1:1" s="22" customFormat="1" x14ac:dyDescent="0.25">
      <c r="A42" s="42"/>
    </row>
    <row r="43" spans="1:1" s="22" customFormat="1" x14ac:dyDescent="0.25">
      <c r="A43" s="42"/>
    </row>
    <row r="44" spans="1:1" s="22" customFormat="1" x14ac:dyDescent="0.25">
      <c r="A44" s="42"/>
    </row>
    <row r="45" spans="1:1" s="22" customFormat="1" x14ac:dyDescent="0.25">
      <c r="A45" s="42"/>
    </row>
    <row r="46" spans="1:1" s="22" customFormat="1" x14ac:dyDescent="0.25">
      <c r="A46" s="42"/>
    </row>
    <row r="47" spans="1:1" s="22" customFormat="1" x14ac:dyDescent="0.25">
      <c r="A47" s="42"/>
    </row>
    <row r="48" spans="1:1" s="22" customFormat="1" x14ac:dyDescent="0.25">
      <c r="A48" s="42"/>
    </row>
    <row r="49" spans="1:1" s="22" customFormat="1" x14ac:dyDescent="0.25">
      <c r="A49" s="42"/>
    </row>
    <row r="50" spans="1:1" s="22" customFormat="1" x14ac:dyDescent="0.25"/>
    <row r="51" spans="1:1" s="22" customFormat="1" x14ac:dyDescent="0.25">
      <c r="A51" s="42"/>
    </row>
    <row r="52" spans="1:1" s="22" customFormat="1" x14ac:dyDescent="0.25">
      <c r="A52" s="42"/>
    </row>
    <row r="53" spans="1:1" s="22" customFormat="1" x14ac:dyDescent="0.25">
      <c r="A53" s="42"/>
    </row>
    <row r="54" spans="1:1" s="22" customFormat="1" x14ac:dyDescent="0.25">
      <c r="A54" s="42"/>
    </row>
    <row r="55" spans="1:1" s="22" customFormat="1" x14ac:dyDescent="0.25">
      <c r="A55" s="42"/>
    </row>
    <row r="56" spans="1:1" s="22" customFormat="1" x14ac:dyDescent="0.25">
      <c r="A56" s="42"/>
    </row>
    <row r="57" spans="1:1" s="22" customFormat="1" x14ac:dyDescent="0.25">
      <c r="A57" s="42"/>
    </row>
    <row r="58" spans="1:1" s="22" customFormat="1" x14ac:dyDescent="0.25">
      <c r="A58" s="42"/>
    </row>
    <row r="59" spans="1:1" s="22" customFormat="1" x14ac:dyDescent="0.25">
      <c r="A59" s="42"/>
    </row>
    <row r="60" spans="1:1" s="22" customFormat="1" x14ac:dyDescent="0.25">
      <c r="A60" s="42"/>
    </row>
    <row r="61" spans="1:1" s="22" customFormat="1" x14ac:dyDescent="0.25">
      <c r="A61" s="42"/>
    </row>
    <row r="62" spans="1:1" s="22" customFormat="1" x14ac:dyDescent="0.25">
      <c r="A62" s="42"/>
    </row>
    <row r="63" spans="1:1" s="22" customFormat="1" x14ac:dyDescent="0.25">
      <c r="A63" s="42"/>
    </row>
    <row r="64" spans="1:1" s="22" customFormat="1" x14ac:dyDescent="0.25">
      <c r="A64" s="42"/>
    </row>
    <row r="65" spans="1:1" s="22" customFormat="1" x14ac:dyDescent="0.25">
      <c r="A65" s="42"/>
    </row>
    <row r="66" spans="1:1" s="22" customFormat="1" x14ac:dyDescent="0.25">
      <c r="A66" s="42"/>
    </row>
    <row r="67" spans="1:1" s="22" customFormat="1" x14ac:dyDescent="0.25"/>
    <row r="68" spans="1:1" s="22" customFormat="1" x14ac:dyDescent="0.25">
      <c r="A68" s="42"/>
    </row>
    <row r="69" spans="1:1" s="22" customFormat="1" x14ac:dyDescent="0.25">
      <c r="A69" s="42"/>
    </row>
    <row r="70" spans="1:1" s="22" customFormat="1" x14ac:dyDescent="0.25">
      <c r="A70" s="42"/>
    </row>
    <row r="71" spans="1:1" s="22" customFormat="1" x14ac:dyDescent="0.25">
      <c r="A71" s="42"/>
    </row>
    <row r="72" spans="1:1" s="22" customFormat="1" x14ac:dyDescent="0.25">
      <c r="A72" s="42"/>
    </row>
    <row r="73" spans="1:1" s="22" customFormat="1" x14ac:dyDescent="0.25">
      <c r="A73" s="42"/>
    </row>
    <row r="74" spans="1:1" s="22" customFormat="1" x14ac:dyDescent="0.25">
      <c r="A74" s="42"/>
    </row>
    <row r="75" spans="1:1" s="22" customFormat="1" x14ac:dyDescent="0.25">
      <c r="A75" s="42"/>
    </row>
    <row r="76" spans="1:1" s="22" customFormat="1" x14ac:dyDescent="0.25">
      <c r="A76" s="42"/>
    </row>
    <row r="77" spans="1:1" s="22" customFormat="1" x14ac:dyDescent="0.25">
      <c r="A77" s="42"/>
    </row>
    <row r="78" spans="1:1" s="22" customFormat="1" x14ac:dyDescent="0.25">
      <c r="A78" s="42"/>
    </row>
    <row r="79" spans="1:1" s="22" customFormat="1" x14ac:dyDescent="0.25">
      <c r="A79" s="42"/>
    </row>
    <row r="80" spans="1:1" s="22" customFormat="1" x14ac:dyDescent="0.25">
      <c r="A80" s="42"/>
    </row>
    <row r="81" spans="1:1" s="22" customFormat="1" x14ac:dyDescent="0.25">
      <c r="A81" s="42"/>
    </row>
    <row r="82" spans="1:1" s="22" customFormat="1" x14ac:dyDescent="0.25">
      <c r="A82" s="42"/>
    </row>
    <row r="83" spans="1:1" s="22" customFormat="1" x14ac:dyDescent="0.25">
      <c r="A83" s="42"/>
    </row>
    <row r="84" spans="1:1" s="22" customFormat="1" x14ac:dyDescent="0.25"/>
    <row r="85" spans="1:1" s="22" customFormat="1" x14ac:dyDescent="0.25">
      <c r="A85" s="42"/>
    </row>
    <row r="86" spans="1:1" s="22" customFormat="1" x14ac:dyDescent="0.25">
      <c r="A86" s="42"/>
    </row>
    <row r="87" spans="1:1" s="22" customFormat="1" x14ac:dyDescent="0.25">
      <c r="A87" s="42"/>
    </row>
    <row r="88" spans="1:1" s="22" customFormat="1" x14ac:dyDescent="0.25">
      <c r="A88" s="42"/>
    </row>
    <row r="89" spans="1:1" s="22" customFormat="1" x14ac:dyDescent="0.25">
      <c r="A89" s="42"/>
    </row>
    <row r="90" spans="1:1" s="22" customFormat="1" x14ac:dyDescent="0.25">
      <c r="A90" s="42"/>
    </row>
    <row r="91" spans="1:1" s="22" customFormat="1" x14ac:dyDescent="0.25">
      <c r="A91" s="42"/>
    </row>
    <row r="92" spans="1:1" s="22" customFormat="1" x14ac:dyDescent="0.25">
      <c r="A92" s="42"/>
    </row>
    <row r="93" spans="1:1" s="22" customFormat="1" x14ac:dyDescent="0.25">
      <c r="A93" s="42"/>
    </row>
    <row r="94" spans="1:1" s="22" customFormat="1" x14ac:dyDescent="0.25">
      <c r="A94" s="42"/>
    </row>
    <row r="95" spans="1:1" s="22" customFormat="1" x14ac:dyDescent="0.25">
      <c r="A95" s="42"/>
    </row>
    <row r="96" spans="1:1" s="22" customFormat="1" x14ac:dyDescent="0.25">
      <c r="A96" s="42"/>
    </row>
    <row r="97" spans="1:1" s="22" customFormat="1" x14ac:dyDescent="0.25">
      <c r="A97" s="42"/>
    </row>
    <row r="98" spans="1:1" s="22" customFormat="1" x14ac:dyDescent="0.25">
      <c r="A98" s="42"/>
    </row>
    <row r="99" spans="1:1" s="22" customFormat="1" x14ac:dyDescent="0.25">
      <c r="A99" s="42"/>
    </row>
    <row r="100" spans="1:1" s="22" customFormat="1" x14ac:dyDescent="0.25">
      <c r="A100" s="42"/>
    </row>
    <row r="101" spans="1:1" s="22" customFormat="1" x14ac:dyDescent="0.25"/>
    <row r="102" spans="1:1" s="22" customFormat="1" x14ac:dyDescent="0.25">
      <c r="A102" s="42"/>
    </row>
    <row r="103" spans="1:1" s="22" customFormat="1" x14ac:dyDescent="0.25">
      <c r="A103" s="42"/>
    </row>
    <row r="104" spans="1:1" s="22" customFormat="1" x14ac:dyDescent="0.25">
      <c r="A104" s="42"/>
    </row>
    <row r="105" spans="1:1" s="22" customFormat="1" x14ac:dyDescent="0.25">
      <c r="A105" s="42"/>
    </row>
    <row r="106" spans="1:1" s="22" customFormat="1" x14ac:dyDescent="0.25">
      <c r="A106" s="42"/>
    </row>
    <row r="107" spans="1:1" s="22" customFormat="1" x14ac:dyDescent="0.25">
      <c r="A107" s="42"/>
    </row>
    <row r="108" spans="1:1" s="22" customFormat="1" x14ac:dyDescent="0.25">
      <c r="A108" s="42"/>
    </row>
    <row r="109" spans="1:1" s="22" customFormat="1" x14ac:dyDescent="0.25">
      <c r="A109" s="42"/>
    </row>
    <row r="110" spans="1:1" s="22" customFormat="1" x14ac:dyDescent="0.25">
      <c r="A110" s="42"/>
    </row>
    <row r="111" spans="1:1" s="22" customFormat="1" x14ac:dyDescent="0.25">
      <c r="A111" s="42"/>
    </row>
    <row r="112" spans="1:1" s="22" customFormat="1" x14ac:dyDescent="0.25">
      <c r="A112" s="42"/>
    </row>
    <row r="113" spans="1:1" s="22" customFormat="1" x14ac:dyDescent="0.25">
      <c r="A113" s="42"/>
    </row>
    <row r="114" spans="1:1" s="22" customFormat="1" x14ac:dyDescent="0.25">
      <c r="A114" s="42"/>
    </row>
    <row r="115" spans="1:1" s="22" customFormat="1" x14ac:dyDescent="0.25">
      <c r="A115" s="42"/>
    </row>
    <row r="116" spans="1:1" s="22" customFormat="1" x14ac:dyDescent="0.25">
      <c r="A116" s="42"/>
    </row>
    <row r="117" spans="1:1" s="22" customFormat="1" x14ac:dyDescent="0.25">
      <c r="A117" s="42"/>
    </row>
    <row r="118" spans="1:1" s="22" customFormat="1" x14ac:dyDescent="0.25"/>
    <row r="119" spans="1:1" s="22" customFormat="1" x14ac:dyDescent="0.25">
      <c r="A119" s="42"/>
    </row>
    <row r="120" spans="1:1" s="22" customFormat="1" x14ac:dyDescent="0.25">
      <c r="A120" s="42"/>
    </row>
    <row r="121" spans="1:1" s="22" customFormat="1" x14ac:dyDescent="0.25">
      <c r="A121" s="42"/>
    </row>
    <row r="122" spans="1:1" s="22" customFormat="1" x14ac:dyDescent="0.25">
      <c r="A122" s="42"/>
    </row>
    <row r="123" spans="1:1" s="22" customFormat="1" x14ac:dyDescent="0.25">
      <c r="A123" s="42"/>
    </row>
    <row r="124" spans="1:1" s="22" customFormat="1" x14ac:dyDescent="0.25">
      <c r="A124" s="42"/>
    </row>
    <row r="125" spans="1:1" s="22" customFormat="1" x14ac:dyDescent="0.25">
      <c r="A125" s="42"/>
    </row>
    <row r="126" spans="1:1" s="22" customFormat="1" x14ac:dyDescent="0.25">
      <c r="A126" s="42"/>
    </row>
    <row r="127" spans="1:1" s="22" customFormat="1" x14ac:dyDescent="0.25">
      <c r="A127" s="42"/>
    </row>
    <row r="128" spans="1:1" s="22" customFormat="1" x14ac:dyDescent="0.25">
      <c r="A128" s="42"/>
    </row>
    <row r="129" spans="1:1" s="22" customFormat="1" x14ac:dyDescent="0.25">
      <c r="A129" s="42"/>
    </row>
    <row r="130" spans="1:1" s="22" customFormat="1" x14ac:dyDescent="0.25">
      <c r="A130" s="42"/>
    </row>
    <row r="131" spans="1:1" s="22" customFormat="1" x14ac:dyDescent="0.25">
      <c r="A131" s="42"/>
    </row>
    <row r="132" spans="1:1" s="22" customFormat="1" x14ac:dyDescent="0.25">
      <c r="A132" s="42"/>
    </row>
    <row r="133" spans="1:1" s="22" customFormat="1" x14ac:dyDescent="0.25">
      <c r="A133" s="42"/>
    </row>
    <row r="134" spans="1:1" s="22" customFormat="1" x14ac:dyDescent="0.25">
      <c r="A134" s="42"/>
    </row>
    <row r="135" spans="1:1" s="22" customFormat="1" x14ac:dyDescent="0.25"/>
    <row r="136" spans="1:1" s="22" customFormat="1" x14ac:dyDescent="0.25">
      <c r="A136" s="42"/>
    </row>
    <row r="137" spans="1:1" s="22" customFormat="1" x14ac:dyDescent="0.25">
      <c r="A137" s="42"/>
    </row>
    <row r="138" spans="1:1" s="22" customFormat="1" x14ac:dyDescent="0.25">
      <c r="A138" s="42"/>
    </row>
    <row r="139" spans="1:1" s="22" customFormat="1" x14ac:dyDescent="0.25">
      <c r="A139" s="42"/>
    </row>
    <row r="140" spans="1:1" s="22" customFormat="1" x14ac:dyDescent="0.25">
      <c r="A140" s="42"/>
    </row>
    <row r="141" spans="1:1" s="22" customFormat="1" x14ac:dyDescent="0.25">
      <c r="A141" s="42"/>
    </row>
    <row r="142" spans="1:1" s="22" customFormat="1" x14ac:dyDescent="0.25">
      <c r="A142" s="42"/>
    </row>
    <row r="143" spans="1:1" s="22" customFormat="1" x14ac:dyDescent="0.25">
      <c r="A143" s="42"/>
    </row>
    <row r="144" spans="1:1" s="22" customFormat="1" x14ac:dyDescent="0.25">
      <c r="A144" s="42"/>
    </row>
    <row r="145" spans="1:1" s="22" customFormat="1" x14ac:dyDescent="0.25">
      <c r="A145" s="42"/>
    </row>
    <row r="146" spans="1:1" s="22" customFormat="1" x14ac:dyDescent="0.25">
      <c r="A146" s="42"/>
    </row>
    <row r="147" spans="1:1" s="22" customFormat="1" x14ac:dyDescent="0.25">
      <c r="A147" s="42"/>
    </row>
    <row r="148" spans="1:1" s="22" customFormat="1" x14ac:dyDescent="0.25">
      <c r="A148" s="42"/>
    </row>
    <row r="149" spans="1:1" s="22" customFormat="1" x14ac:dyDescent="0.25">
      <c r="A149" s="42"/>
    </row>
    <row r="150" spans="1:1" s="22" customFormat="1" x14ac:dyDescent="0.25">
      <c r="A150" s="42"/>
    </row>
    <row r="151" spans="1:1" s="22" customFormat="1" x14ac:dyDescent="0.25">
      <c r="A151" s="42"/>
    </row>
    <row r="152" spans="1:1" s="22" customFormat="1" x14ac:dyDescent="0.25"/>
    <row r="153" spans="1:1" s="22" customFormat="1" x14ac:dyDescent="0.25">
      <c r="A153" s="42"/>
    </row>
    <row r="154" spans="1:1" s="22" customFormat="1" x14ac:dyDescent="0.25">
      <c r="A154" s="42"/>
    </row>
    <row r="155" spans="1:1" s="22" customFormat="1" x14ac:dyDescent="0.25">
      <c r="A155" s="42"/>
    </row>
    <row r="156" spans="1:1" s="22" customFormat="1" x14ac:dyDescent="0.25">
      <c r="A156" s="42"/>
    </row>
    <row r="157" spans="1:1" s="22" customFormat="1" x14ac:dyDescent="0.25">
      <c r="A157" s="42"/>
    </row>
    <row r="158" spans="1:1" s="22" customFormat="1" x14ac:dyDescent="0.25">
      <c r="A158" s="42"/>
    </row>
    <row r="159" spans="1:1" s="22" customFormat="1" x14ac:dyDescent="0.25">
      <c r="A159" s="42"/>
    </row>
    <row r="160" spans="1:1" s="22" customFormat="1" x14ac:dyDescent="0.25">
      <c r="A160" s="42"/>
    </row>
    <row r="161" spans="1:1" s="22" customFormat="1" x14ac:dyDescent="0.25">
      <c r="A161" s="42"/>
    </row>
    <row r="162" spans="1:1" s="22" customFormat="1" x14ac:dyDescent="0.25">
      <c r="A162" s="42"/>
    </row>
    <row r="163" spans="1:1" s="22" customFormat="1" x14ac:dyDescent="0.25">
      <c r="A163" s="42"/>
    </row>
    <row r="164" spans="1:1" s="22" customFormat="1" x14ac:dyDescent="0.25">
      <c r="A164" s="42"/>
    </row>
    <row r="165" spans="1:1" s="22" customFormat="1" x14ac:dyDescent="0.25">
      <c r="A165" s="42"/>
    </row>
    <row r="166" spans="1:1" s="22" customFormat="1" x14ac:dyDescent="0.25">
      <c r="A166" s="42"/>
    </row>
    <row r="167" spans="1:1" s="22" customFormat="1" x14ac:dyDescent="0.25">
      <c r="A167" s="42"/>
    </row>
    <row r="168" spans="1:1" s="22" customFormat="1" x14ac:dyDescent="0.25">
      <c r="A168" s="42"/>
    </row>
    <row r="169" spans="1:1" s="22" customFormat="1" x14ac:dyDescent="0.25"/>
    <row r="170" spans="1:1" s="22" customFormat="1" x14ac:dyDescent="0.25">
      <c r="A170" s="42"/>
    </row>
    <row r="171" spans="1:1" s="22" customFormat="1" x14ac:dyDescent="0.25">
      <c r="A171" s="42"/>
    </row>
    <row r="172" spans="1:1" s="22" customFormat="1" x14ac:dyDescent="0.25">
      <c r="A172" s="42"/>
    </row>
    <row r="173" spans="1:1" s="22" customFormat="1" x14ac:dyDescent="0.25">
      <c r="A173" s="42"/>
    </row>
    <row r="174" spans="1:1" s="22" customFormat="1" x14ac:dyDescent="0.25">
      <c r="A174" s="42"/>
    </row>
    <row r="175" spans="1:1" s="22" customFormat="1" x14ac:dyDescent="0.25">
      <c r="A175" s="42"/>
    </row>
    <row r="176" spans="1:1" s="22" customFormat="1" x14ac:dyDescent="0.25">
      <c r="A176" s="42"/>
    </row>
    <row r="177" spans="1:1" s="22" customFormat="1" x14ac:dyDescent="0.25">
      <c r="A177" s="42"/>
    </row>
    <row r="178" spans="1:1" s="22" customFormat="1" x14ac:dyDescent="0.25">
      <c r="A178" s="42"/>
    </row>
    <row r="179" spans="1:1" s="22" customFormat="1" x14ac:dyDescent="0.25">
      <c r="A179" s="42"/>
    </row>
    <row r="180" spans="1:1" s="22" customFormat="1" x14ac:dyDescent="0.25">
      <c r="A180" s="42"/>
    </row>
    <row r="181" spans="1:1" s="22" customFormat="1" x14ac:dyDescent="0.25">
      <c r="A181" s="42"/>
    </row>
    <row r="182" spans="1:1" s="22" customFormat="1" x14ac:dyDescent="0.25">
      <c r="A182" s="42"/>
    </row>
    <row r="183" spans="1:1" s="22" customFormat="1" x14ac:dyDescent="0.25">
      <c r="A183" s="42"/>
    </row>
    <row r="184" spans="1:1" s="22" customFormat="1" x14ac:dyDescent="0.25">
      <c r="A184" s="42"/>
    </row>
    <row r="185" spans="1:1" s="22" customFormat="1" x14ac:dyDescent="0.25">
      <c r="A185" s="42"/>
    </row>
    <row r="186" spans="1:1" s="22" customFormat="1" x14ac:dyDescent="0.25"/>
    <row r="187" spans="1:1" s="22" customFormat="1" x14ac:dyDescent="0.25">
      <c r="A187" s="42"/>
    </row>
    <row r="188" spans="1:1" s="22" customFormat="1" x14ac:dyDescent="0.25">
      <c r="A188" s="42"/>
    </row>
    <row r="189" spans="1:1" s="22" customFormat="1" x14ac:dyDescent="0.25">
      <c r="A189" s="42"/>
    </row>
    <row r="190" spans="1:1" s="22" customFormat="1" x14ac:dyDescent="0.25">
      <c r="A190" s="42"/>
    </row>
    <row r="191" spans="1:1" s="22" customFormat="1" x14ac:dyDescent="0.25">
      <c r="A191" s="42"/>
    </row>
    <row r="192" spans="1:1" s="22" customFormat="1" x14ac:dyDescent="0.25">
      <c r="A192" s="42"/>
    </row>
    <row r="193" spans="1:1" s="22" customFormat="1" x14ac:dyDescent="0.25">
      <c r="A193" s="42"/>
    </row>
    <row r="194" spans="1:1" s="22" customFormat="1" x14ac:dyDescent="0.25">
      <c r="A194" s="42"/>
    </row>
    <row r="195" spans="1:1" s="22" customFormat="1" x14ac:dyDescent="0.25">
      <c r="A195" s="42"/>
    </row>
    <row r="196" spans="1:1" s="22" customFormat="1" x14ac:dyDescent="0.25">
      <c r="A196" s="42"/>
    </row>
    <row r="197" spans="1:1" s="22" customFormat="1" x14ac:dyDescent="0.25">
      <c r="A197" s="42"/>
    </row>
    <row r="198" spans="1:1" s="22" customFormat="1" x14ac:dyDescent="0.25">
      <c r="A198" s="42"/>
    </row>
    <row r="199" spans="1:1" s="22" customFormat="1" x14ac:dyDescent="0.25">
      <c r="A199" s="42"/>
    </row>
    <row r="200" spans="1:1" s="22" customFormat="1" x14ac:dyDescent="0.25">
      <c r="A200" s="42"/>
    </row>
    <row r="201" spans="1:1" s="22" customFormat="1" x14ac:dyDescent="0.25">
      <c r="A201" s="42"/>
    </row>
    <row r="202" spans="1:1" s="22" customFormat="1" x14ac:dyDescent="0.25">
      <c r="A202" s="42"/>
    </row>
    <row r="203" spans="1:1" s="22" customFormat="1" x14ac:dyDescent="0.25"/>
    <row r="204" spans="1:1" s="22" customFormat="1" x14ac:dyDescent="0.25">
      <c r="A204" s="42"/>
    </row>
    <row r="205" spans="1:1" s="22" customFormat="1" x14ac:dyDescent="0.25">
      <c r="A205" s="42"/>
    </row>
    <row r="206" spans="1:1" s="22" customFormat="1" x14ac:dyDescent="0.25">
      <c r="A206" s="42"/>
    </row>
    <row r="207" spans="1:1" s="22" customFormat="1" x14ac:dyDescent="0.25">
      <c r="A207" s="42"/>
    </row>
    <row r="208" spans="1:1" s="22" customFormat="1" x14ac:dyDescent="0.25">
      <c r="A208" s="42"/>
    </row>
    <row r="209" spans="1:1" s="22" customFormat="1" x14ac:dyDescent="0.25">
      <c r="A209" s="42"/>
    </row>
    <row r="210" spans="1:1" s="22" customFormat="1" x14ac:dyDescent="0.25">
      <c r="A210" s="42"/>
    </row>
    <row r="211" spans="1:1" s="22" customFormat="1" x14ac:dyDescent="0.25">
      <c r="A211" s="42"/>
    </row>
    <row r="212" spans="1:1" s="22" customFormat="1" x14ac:dyDescent="0.25">
      <c r="A212" s="42"/>
    </row>
    <row r="213" spans="1:1" s="22" customFormat="1" x14ac:dyDescent="0.25">
      <c r="A213" s="42"/>
    </row>
    <row r="214" spans="1:1" s="22" customFormat="1" x14ac:dyDescent="0.25">
      <c r="A214" s="42"/>
    </row>
    <row r="215" spans="1:1" s="22" customFormat="1" x14ac:dyDescent="0.25">
      <c r="A215" s="42"/>
    </row>
    <row r="216" spans="1:1" s="22" customFormat="1" x14ac:dyDescent="0.25">
      <c r="A216" s="42"/>
    </row>
    <row r="217" spans="1:1" s="22" customFormat="1" x14ac:dyDescent="0.25">
      <c r="A217" s="42"/>
    </row>
    <row r="218" spans="1:1" s="22" customFormat="1" x14ac:dyDescent="0.25">
      <c r="A218" s="42"/>
    </row>
    <row r="219" spans="1:1" s="22" customFormat="1" x14ac:dyDescent="0.25">
      <c r="A219" s="42"/>
    </row>
    <row r="220" spans="1:1" s="22" customFormat="1" x14ac:dyDescent="0.25"/>
    <row r="221" spans="1:1" s="22" customFormat="1" x14ac:dyDescent="0.25">
      <c r="A221" s="42"/>
    </row>
    <row r="222" spans="1:1" s="22" customFormat="1" x14ac:dyDescent="0.25">
      <c r="A222" s="42"/>
    </row>
    <row r="223" spans="1:1" s="22" customFormat="1" x14ac:dyDescent="0.25">
      <c r="A223" s="42"/>
    </row>
    <row r="224" spans="1:1" s="22" customFormat="1" x14ac:dyDescent="0.25">
      <c r="A224" s="42"/>
    </row>
    <row r="225" spans="1:1" s="22" customFormat="1" x14ac:dyDescent="0.25">
      <c r="A225" s="42"/>
    </row>
    <row r="226" spans="1:1" s="22" customFormat="1" x14ac:dyDescent="0.25">
      <c r="A226" s="42"/>
    </row>
    <row r="227" spans="1:1" s="22" customFormat="1" x14ac:dyDescent="0.25">
      <c r="A227" s="42"/>
    </row>
    <row r="228" spans="1:1" s="22" customFormat="1" x14ac:dyDescent="0.25">
      <c r="A228" s="42"/>
    </row>
    <row r="229" spans="1:1" s="22" customFormat="1" x14ac:dyDescent="0.25">
      <c r="A229" s="42"/>
    </row>
    <row r="230" spans="1:1" s="22" customFormat="1" x14ac:dyDescent="0.25">
      <c r="A230" s="42"/>
    </row>
    <row r="231" spans="1:1" s="22" customFormat="1" x14ac:dyDescent="0.25">
      <c r="A231" s="42"/>
    </row>
    <row r="232" spans="1:1" s="22" customFormat="1" x14ac:dyDescent="0.25">
      <c r="A232" s="42"/>
    </row>
    <row r="233" spans="1:1" s="22" customFormat="1" x14ac:dyDescent="0.25">
      <c r="A233" s="42"/>
    </row>
    <row r="234" spans="1:1" s="22" customFormat="1" x14ac:dyDescent="0.25">
      <c r="A234" s="42"/>
    </row>
    <row r="235" spans="1:1" s="22" customFormat="1" x14ac:dyDescent="0.25">
      <c r="A235" s="42"/>
    </row>
    <row r="236" spans="1:1" s="22" customFormat="1" x14ac:dyDescent="0.25">
      <c r="A236" s="42"/>
    </row>
    <row r="237" spans="1:1" s="22" customFormat="1" x14ac:dyDescent="0.25"/>
    <row r="238" spans="1:1" s="22" customFormat="1" x14ac:dyDescent="0.25">
      <c r="A238" s="42"/>
    </row>
    <row r="239" spans="1:1" s="22" customFormat="1" x14ac:dyDescent="0.25">
      <c r="A239" s="42"/>
    </row>
    <row r="240" spans="1:1" s="22" customFormat="1" x14ac:dyDescent="0.25">
      <c r="A240" s="42"/>
    </row>
    <row r="241" spans="1:1" s="22" customFormat="1" x14ac:dyDescent="0.25">
      <c r="A241" s="42"/>
    </row>
    <row r="242" spans="1:1" s="22" customFormat="1" x14ac:dyDescent="0.25">
      <c r="A242" s="42"/>
    </row>
    <row r="243" spans="1:1" s="22" customFormat="1" x14ac:dyDescent="0.25">
      <c r="A243" s="42"/>
    </row>
    <row r="244" spans="1:1" s="22" customFormat="1" x14ac:dyDescent="0.25">
      <c r="A244" s="42"/>
    </row>
    <row r="245" spans="1:1" s="22" customFormat="1" x14ac:dyDescent="0.25">
      <c r="A245" s="42"/>
    </row>
    <row r="246" spans="1:1" s="22" customFormat="1" x14ac:dyDescent="0.25">
      <c r="A246" s="42"/>
    </row>
    <row r="247" spans="1:1" s="22" customFormat="1" x14ac:dyDescent="0.25">
      <c r="A247" s="42"/>
    </row>
    <row r="248" spans="1:1" s="22" customFormat="1" x14ac:dyDescent="0.25">
      <c r="A248" s="42"/>
    </row>
    <row r="249" spans="1:1" s="22" customFormat="1" x14ac:dyDescent="0.25">
      <c r="A249" s="42"/>
    </row>
    <row r="250" spans="1:1" s="22" customFormat="1" x14ac:dyDescent="0.25">
      <c r="A250" s="42"/>
    </row>
    <row r="251" spans="1:1" s="22" customFormat="1" x14ac:dyDescent="0.25">
      <c r="A251" s="42"/>
    </row>
    <row r="252" spans="1:1" s="22" customFormat="1" x14ac:dyDescent="0.25">
      <c r="A252" s="42"/>
    </row>
    <row r="253" spans="1:1" s="22" customFormat="1" x14ac:dyDescent="0.25">
      <c r="A253" s="42"/>
    </row>
    <row r="254" spans="1:1" s="22" customFormat="1" x14ac:dyDescent="0.25"/>
    <row r="255" spans="1:1" s="22" customFormat="1" x14ac:dyDescent="0.25">
      <c r="A255" s="42"/>
    </row>
    <row r="256" spans="1:1" s="22" customFormat="1" x14ac:dyDescent="0.25">
      <c r="A256" s="42"/>
    </row>
    <row r="257" spans="1:1" s="22" customFormat="1" x14ac:dyDescent="0.25">
      <c r="A257" s="42"/>
    </row>
    <row r="258" spans="1:1" s="22" customFormat="1" x14ac:dyDescent="0.25">
      <c r="A258" s="42"/>
    </row>
    <row r="259" spans="1:1" s="22" customFormat="1" x14ac:dyDescent="0.25">
      <c r="A259" s="42"/>
    </row>
    <row r="260" spans="1:1" s="22" customFormat="1" x14ac:dyDescent="0.25">
      <c r="A260" s="42"/>
    </row>
    <row r="261" spans="1:1" s="22" customFormat="1" x14ac:dyDescent="0.25">
      <c r="A261" s="42"/>
    </row>
    <row r="262" spans="1:1" s="22" customFormat="1" x14ac:dyDescent="0.25">
      <c r="A262" s="42"/>
    </row>
    <row r="263" spans="1:1" s="22" customFormat="1" x14ac:dyDescent="0.25">
      <c r="A263" s="42"/>
    </row>
    <row r="264" spans="1:1" s="22" customFormat="1" x14ac:dyDescent="0.25">
      <c r="A264" s="42"/>
    </row>
    <row r="265" spans="1:1" s="22" customFormat="1" x14ac:dyDescent="0.25">
      <c r="A265" s="42"/>
    </row>
    <row r="266" spans="1:1" s="22" customFormat="1" x14ac:dyDescent="0.25">
      <c r="A266" s="42"/>
    </row>
    <row r="267" spans="1:1" s="22" customFormat="1" x14ac:dyDescent="0.25">
      <c r="A267" s="42"/>
    </row>
    <row r="268" spans="1:1" s="22" customFormat="1" x14ac:dyDescent="0.25">
      <c r="A268" s="42"/>
    </row>
    <row r="269" spans="1:1" s="22" customFormat="1" x14ac:dyDescent="0.25">
      <c r="A269" s="42"/>
    </row>
    <row r="270" spans="1:1" s="22" customFormat="1" x14ac:dyDescent="0.25">
      <c r="A270" s="42"/>
    </row>
    <row r="271" spans="1:1" s="22" customFormat="1" x14ac:dyDescent="0.25"/>
    <row r="272" spans="1:1" s="22" customFormat="1" x14ac:dyDescent="0.25">
      <c r="A272" s="42"/>
    </row>
    <row r="273" spans="1:1" s="22" customFormat="1" x14ac:dyDescent="0.25">
      <c r="A273" s="42"/>
    </row>
    <row r="274" spans="1:1" s="22" customFormat="1" x14ac:dyDescent="0.25">
      <c r="A274" s="42"/>
    </row>
    <row r="275" spans="1:1" s="22" customFormat="1" x14ac:dyDescent="0.25">
      <c r="A275" s="42"/>
    </row>
    <row r="276" spans="1:1" s="22" customFormat="1" x14ac:dyDescent="0.25">
      <c r="A276" s="42"/>
    </row>
    <row r="277" spans="1:1" s="22" customFormat="1" x14ac:dyDescent="0.25">
      <c r="A277" s="42"/>
    </row>
    <row r="278" spans="1:1" s="22" customFormat="1" x14ac:dyDescent="0.25">
      <c r="A278" s="42"/>
    </row>
    <row r="279" spans="1:1" s="22" customFormat="1" x14ac:dyDescent="0.25">
      <c r="A279" s="42"/>
    </row>
    <row r="280" spans="1:1" s="22" customFormat="1" x14ac:dyDescent="0.25">
      <c r="A280" s="42"/>
    </row>
    <row r="281" spans="1:1" s="22" customFormat="1" x14ac:dyDescent="0.25">
      <c r="A281" s="42"/>
    </row>
    <row r="282" spans="1:1" s="22" customFormat="1" x14ac:dyDescent="0.25">
      <c r="A282" s="42"/>
    </row>
    <row r="283" spans="1:1" s="22" customFormat="1" x14ac:dyDescent="0.25">
      <c r="A283" s="42"/>
    </row>
    <row r="284" spans="1:1" s="22" customFormat="1" x14ac:dyDescent="0.25">
      <c r="A284" s="42"/>
    </row>
    <row r="285" spans="1:1" s="22" customFormat="1" x14ac:dyDescent="0.25">
      <c r="A285" s="42"/>
    </row>
    <row r="286" spans="1:1" s="22" customFormat="1" x14ac:dyDescent="0.25">
      <c r="A286" s="42"/>
    </row>
    <row r="287" spans="1:1" s="22" customFormat="1" x14ac:dyDescent="0.25">
      <c r="A287" s="42"/>
    </row>
    <row r="288" spans="1:1" s="22" customFormat="1" x14ac:dyDescent="0.25"/>
    <row r="289" spans="1:1" s="22" customFormat="1" x14ac:dyDescent="0.25">
      <c r="A289" s="42"/>
    </row>
    <row r="290" spans="1:1" s="22" customFormat="1" x14ac:dyDescent="0.25">
      <c r="A290" s="42"/>
    </row>
    <row r="291" spans="1:1" s="22" customFormat="1" x14ac:dyDescent="0.25">
      <c r="A291" s="42"/>
    </row>
    <row r="292" spans="1:1" s="22" customFormat="1" x14ac:dyDescent="0.25">
      <c r="A292" s="42"/>
    </row>
    <row r="293" spans="1:1" s="22" customFormat="1" x14ac:dyDescent="0.25">
      <c r="A293" s="42"/>
    </row>
    <row r="294" spans="1:1" s="22" customFormat="1" x14ac:dyDescent="0.25">
      <c r="A294" s="42"/>
    </row>
    <row r="295" spans="1:1" s="22" customFormat="1" x14ac:dyDescent="0.25">
      <c r="A295" s="42"/>
    </row>
    <row r="296" spans="1:1" s="22" customFormat="1" x14ac:dyDescent="0.25">
      <c r="A296" s="42"/>
    </row>
    <row r="297" spans="1:1" s="22" customFormat="1" x14ac:dyDescent="0.25">
      <c r="A297" s="42"/>
    </row>
    <row r="298" spans="1:1" s="22" customFormat="1" x14ac:dyDescent="0.25">
      <c r="A298" s="42"/>
    </row>
    <row r="299" spans="1:1" s="22" customFormat="1" x14ac:dyDescent="0.25">
      <c r="A299" s="42"/>
    </row>
    <row r="300" spans="1:1" s="22" customFormat="1" x14ac:dyDescent="0.25">
      <c r="A300" s="42"/>
    </row>
    <row r="301" spans="1:1" s="22" customFormat="1" x14ac:dyDescent="0.25">
      <c r="A301" s="42"/>
    </row>
    <row r="302" spans="1:1" s="22" customFormat="1" x14ac:dyDescent="0.25">
      <c r="A302" s="42"/>
    </row>
    <row r="303" spans="1:1" s="22" customFormat="1" x14ac:dyDescent="0.25">
      <c r="A303" s="42"/>
    </row>
    <row r="304" spans="1:1" s="22" customFormat="1" x14ac:dyDescent="0.25">
      <c r="A304" s="42"/>
    </row>
    <row r="305" spans="1:1" s="22" customFormat="1" x14ac:dyDescent="0.25"/>
    <row r="306" spans="1:1" s="22" customFormat="1" x14ac:dyDescent="0.25">
      <c r="A306" s="42"/>
    </row>
    <row r="307" spans="1:1" s="22" customFormat="1" x14ac:dyDescent="0.25">
      <c r="A307" s="42"/>
    </row>
    <row r="308" spans="1:1" s="22" customFormat="1" x14ac:dyDescent="0.25">
      <c r="A308" s="42"/>
    </row>
    <row r="309" spans="1:1" s="22" customFormat="1" x14ac:dyDescent="0.25">
      <c r="A309" s="42"/>
    </row>
    <row r="310" spans="1:1" s="22" customFormat="1" x14ac:dyDescent="0.25">
      <c r="A310" s="42"/>
    </row>
    <row r="311" spans="1:1" s="22" customFormat="1" x14ac:dyDescent="0.25">
      <c r="A311" s="42"/>
    </row>
    <row r="312" spans="1:1" s="22" customFormat="1" x14ac:dyDescent="0.25">
      <c r="A312" s="42"/>
    </row>
    <row r="313" spans="1:1" s="22" customFormat="1" x14ac:dyDescent="0.25">
      <c r="A313" s="42"/>
    </row>
    <row r="314" spans="1:1" s="22" customFormat="1" x14ac:dyDescent="0.25">
      <c r="A314" s="42"/>
    </row>
    <row r="315" spans="1:1" s="22" customFormat="1" x14ac:dyDescent="0.25">
      <c r="A315" s="42"/>
    </row>
    <row r="316" spans="1:1" s="22" customFormat="1" x14ac:dyDescent="0.25">
      <c r="A316" s="42"/>
    </row>
    <row r="317" spans="1:1" s="22" customFormat="1" x14ac:dyDescent="0.25">
      <c r="A317" s="42"/>
    </row>
    <row r="318" spans="1:1" s="22" customFormat="1" x14ac:dyDescent="0.25">
      <c r="A318" s="42"/>
    </row>
    <row r="319" spans="1:1" s="22" customFormat="1" x14ac:dyDescent="0.25">
      <c r="A319" s="42"/>
    </row>
    <row r="320" spans="1:1" s="22" customFormat="1" x14ac:dyDescent="0.25">
      <c r="A320" s="42"/>
    </row>
    <row r="321" spans="1:1" s="22" customFormat="1" x14ac:dyDescent="0.25">
      <c r="A321" s="42"/>
    </row>
    <row r="322" spans="1:1" s="22" customFormat="1" x14ac:dyDescent="0.25"/>
    <row r="323" spans="1:1" s="22" customFormat="1" x14ac:dyDescent="0.25">
      <c r="A323" s="42"/>
    </row>
    <row r="324" spans="1:1" s="22" customFormat="1" x14ac:dyDescent="0.25">
      <c r="A324" s="42"/>
    </row>
    <row r="325" spans="1:1" s="22" customFormat="1" x14ac:dyDescent="0.25">
      <c r="A325" s="42"/>
    </row>
    <row r="326" spans="1:1" s="22" customFormat="1" x14ac:dyDescent="0.25">
      <c r="A326" s="42"/>
    </row>
    <row r="327" spans="1:1" s="22" customFormat="1" x14ac:dyDescent="0.25">
      <c r="A327" s="42"/>
    </row>
    <row r="328" spans="1:1" s="22" customFormat="1" x14ac:dyDescent="0.25">
      <c r="A328" s="42"/>
    </row>
    <row r="329" spans="1:1" s="22" customFormat="1" x14ac:dyDescent="0.25">
      <c r="A329" s="42"/>
    </row>
    <row r="330" spans="1:1" s="22" customFormat="1" x14ac:dyDescent="0.25">
      <c r="A330" s="42"/>
    </row>
    <row r="331" spans="1:1" s="22" customFormat="1" x14ac:dyDescent="0.25">
      <c r="A331" s="42"/>
    </row>
    <row r="332" spans="1:1" s="22" customFormat="1" x14ac:dyDescent="0.25">
      <c r="A332" s="42"/>
    </row>
    <row r="333" spans="1:1" s="22" customFormat="1" x14ac:dyDescent="0.25">
      <c r="A333" s="42"/>
    </row>
    <row r="334" spans="1:1" s="22" customFormat="1" x14ac:dyDescent="0.25">
      <c r="A334" s="42"/>
    </row>
    <row r="335" spans="1:1" s="22" customFormat="1" x14ac:dyDescent="0.25">
      <c r="A335" s="42"/>
    </row>
    <row r="336" spans="1:1" s="22" customFormat="1" x14ac:dyDescent="0.25">
      <c r="A336" s="42"/>
    </row>
    <row r="337" spans="1:1" s="22" customFormat="1" x14ac:dyDescent="0.25">
      <c r="A337" s="42"/>
    </row>
    <row r="338" spans="1:1" s="22" customFormat="1" x14ac:dyDescent="0.25">
      <c r="A338" s="42"/>
    </row>
    <row r="339" spans="1:1" s="22" customFormat="1" x14ac:dyDescent="0.25"/>
    <row r="340" spans="1:1" s="22" customFormat="1" x14ac:dyDescent="0.25">
      <c r="A340" s="42"/>
    </row>
    <row r="341" spans="1:1" s="22" customFormat="1" x14ac:dyDescent="0.25">
      <c r="A341" s="42"/>
    </row>
    <row r="342" spans="1:1" s="22" customFormat="1" x14ac:dyDescent="0.25">
      <c r="A342" s="42"/>
    </row>
    <row r="343" spans="1:1" s="22" customFormat="1" x14ac:dyDescent="0.25">
      <c r="A343" s="42"/>
    </row>
    <row r="344" spans="1:1" s="22" customFormat="1" x14ac:dyDescent="0.25">
      <c r="A344" s="42"/>
    </row>
    <row r="345" spans="1:1" s="22" customFormat="1" x14ac:dyDescent="0.25">
      <c r="A345" s="42"/>
    </row>
    <row r="346" spans="1:1" s="22" customFormat="1" x14ac:dyDescent="0.25">
      <c r="A346" s="42"/>
    </row>
    <row r="347" spans="1:1" s="22" customFormat="1" x14ac:dyDescent="0.25">
      <c r="A347" s="42"/>
    </row>
    <row r="348" spans="1:1" s="22" customFormat="1" x14ac:dyDescent="0.25">
      <c r="A348" s="42"/>
    </row>
    <row r="349" spans="1:1" s="22" customFormat="1" x14ac:dyDescent="0.25">
      <c r="A349" s="42"/>
    </row>
    <row r="350" spans="1:1" s="22" customFormat="1" x14ac:dyDescent="0.25">
      <c r="A350" s="42"/>
    </row>
    <row r="351" spans="1:1" s="22" customFormat="1" x14ac:dyDescent="0.25">
      <c r="A351" s="42"/>
    </row>
    <row r="352" spans="1:1" s="22" customFormat="1" x14ac:dyDescent="0.25">
      <c r="A352" s="42"/>
    </row>
    <row r="353" spans="1:1" s="22" customFormat="1" x14ac:dyDescent="0.25">
      <c r="A353" s="42"/>
    </row>
    <row r="354" spans="1:1" s="22" customFormat="1" x14ac:dyDescent="0.25">
      <c r="A354" s="42"/>
    </row>
    <row r="355" spans="1:1" s="22" customFormat="1" x14ac:dyDescent="0.25">
      <c r="A355" s="42"/>
    </row>
    <row r="356" spans="1:1" s="22" customFormat="1" x14ac:dyDescent="0.25"/>
    <row r="357" spans="1:1" s="22" customFormat="1" x14ac:dyDescent="0.25">
      <c r="A357" s="42"/>
    </row>
    <row r="358" spans="1:1" s="22" customFormat="1" x14ac:dyDescent="0.25">
      <c r="A358" s="42"/>
    </row>
    <row r="359" spans="1:1" s="22" customFormat="1" x14ac:dyDescent="0.25">
      <c r="A359" s="42"/>
    </row>
    <row r="360" spans="1:1" s="22" customFormat="1" x14ac:dyDescent="0.25">
      <c r="A360" s="42"/>
    </row>
    <row r="361" spans="1:1" s="22" customFormat="1" x14ac:dyDescent="0.25">
      <c r="A361" s="42"/>
    </row>
    <row r="362" spans="1:1" s="22" customFormat="1" x14ac:dyDescent="0.25">
      <c r="A362" s="42"/>
    </row>
    <row r="363" spans="1:1" s="22" customFormat="1" x14ac:dyDescent="0.25">
      <c r="A363" s="42"/>
    </row>
    <row r="364" spans="1:1" s="22" customFormat="1" x14ac:dyDescent="0.25">
      <c r="A364" s="42"/>
    </row>
    <row r="365" spans="1:1" s="22" customFormat="1" x14ac:dyDescent="0.25">
      <c r="A365" s="42"/>
    </row>
    <row r="366" spans="1:1" s="22" customFormat="1" x14ac:dyDescent="0.25">
      <c r="A366" s="42"/>
    </row>
    <row r="367" spans="1:1" s="22" customFormat="1" x14ac:dyDescent="0.25">
      <c r="A367" s="42"/>
    </row>
    <row r="368" spans="1:1" s="22" customFormat="1" x14ac:dyDescent="0.25">
      <c r="A368" s="42"/>
    </row>
    <row r="369" spans="1:1" s="22" customFormat="1" x14ac:dyDescent="0.25">
      <c r="A369" s="42"/>
    </row>
    <row r="370" spans="1:1" s="22" customFormat="1" x14ac:dyDescent="0.25">
      <c r="A370" s="42"/>
    </row>
    <row r="371" spans="1:1" s="22" customFormat="1" x14ac:dyDescent="0.25">
      <c r="A371" s="42"/>
    </row>
    <row r="372" spans="1:1" s="22" customFormat="1" x14ac:dyDescent="0.25">
      <c r="A372" s="42"/>
    </row>
    <row r="373" spans="1:1" s="22" customFormat="1" x14ac:dyDescent="0.25"/>
    <row r="374" spans="1:1" s="22" customFormat="1" x14ac:dyDescent="0.25">
      <c r="A374" s="42"/>
    </row>
    <row r="375" spans="1:1" s="22" customFormat="1" x14ac:dyDescent="0.25">
      <c r="A375" s="42"/>
    </row>
    <row r="376" spans="1:1" s="22" customFormat="1" x14ac:dyDescent="0.25">
      <c r="A376" s="42"/>
    </row>
    <row r="377" spans="1:1" s="22" customFormat="1" x14ac:dyDescent="0.25">
      <c r="A377" s="42"/>
    </row>
    <row r="378" spans="1:1" s="22" customFormat="1" x14ac:dyDescent="0.25">
      <c r="A378" s="42"/>
    </row>
    <row r="379" spans="1:1" s="22" customFormat="1" x14ac:dyDescent="0.25">
      <c r="A379" s="42"/>
    </row>
    <row r="380" spans="1:1" s="22" customFormat="1" x14ac:dyDescent="0.25">
      <c r="A380" s="42"/>
    </row>
    <row r="381" spans="1:1" s="22" customFormat="1" x14ac:dyDescent="0.25">
      <c r="A381" s="42"/>
    </row>
    <row r="382" spans="1:1" s="22" customFormat="1" x14ac:dyDescent="0.25">
      <c r="A382" s="42"/>
    </row>
    <row r="383" spans="1:1" s="22" customFormat="1" x14ac:dyDescent="0.25">
      <c r="A383" s="42"/>
    </row>
    <row r="384" spans="1:1" s="22" customFormat="1" x14ac:dyDescent="0.25">
      <c r="A384" s="42"/>
    </row>
    <row r="385" spans="1:1" s="22" customFormat="1" x14ac:dyDescent="0.25">
      <c r="A385" s="42"/>
    </row>
    <row r="386" spans="1:1" s="22" customFormat="1" x14ac:dyDescent="0.25">
      <c r="A386" s="42"/>
    </row>
    <row r="387" spans="1:1" s="22" customFormat="1" x14ac:dyDescent="0.25">
      <c r="A387" s="42"/>
    </row>
    <row r="388" spans="1:1" s="22" customFormat="1" x14ac:dyDescent="0.25">
      <c r="A388" s="42"/>
    </row>
    <row r="389" spans="1:1" s="22" customFormat="1" x14ac:dyDescent="0.25">
      <c r="A389" s="42"/>
    </row>
    <row r="390" spans="1:1" s="22" customFormat="1" x14ac:dyDescent="0.25"/>
    <row r="391" spans="1:1" s="22" customFormat="1" x14ac:dyDescent="0.25">
      <c r="A391" s="42"/>
    </row>
    <row r="392" spans="1:1" s="22" customFormat="1" x14ac:dyDescent="0.25">
      <c r="A392" s="42"/>
    </row>
    <row r="393" spans="1:1" s="22" customFormat="1" x14ac:dyDescent="0.25">
      <c r="A393" s="42"/>
    </row>
    <row r="394" spans="1:1" s="22" customFormat="1" x14ac:dyDescent="0.25">
      <c r="A394" s="42"/>
    </row>
    <row r="395" spans="1:1" s="22" customFormat="1" x14ac:dyDescent="0.25">
      <c r="A395" s="42"/>
    </row>
    <row r="396" spans="1:1" s="22" customFormat="1" x14ac:dyDescent="0.25">
      <c r="A396" s="42"/>
    </row>
    <row r="397" spans="1:1" s="22" customFormat="1" x14ac:dyDescent="0.25">
      <c r="A397" s="42"/>
    </row>
    <row r="398" spans="1:1" s="22" customFormat="1" x14ac:dyDescent="0.25">
      <c r="A398" s="42"/>
    </row>
    <row r="399" spans="1:1" s="22" customFormat="1" x14ac:dyDescent="0.25">
      <c r="A399" s="42"/>
    </row>
    <row r="400" spans="1:1" s="22" customFormat="1" x14ac:dyDescent="0.25">
      <c r="A400" s="42"/>
    </row>
    <row r="401" spans="1:1" s="22" customFormat="1" x14ac:dyDescent="0.25">
      <c r="A401" s="42"/>
    </row>
    <row r="402" spans="1:1" s="22" customFormat="1" x14ac:dyDescent="0.25">
      <c r="A402" s="42"/>
    </row>
    <row r="403" spans="1:1" s="22" customFormat="1" x14ac:dyDescent="0.25">
      <c r="A403" s="42"/>
    </row>
    <row r="404" spans="1:1" s="22" customFormat="1" x14ac:dyDescent="0.25">
      <c r="A404" s="42"/>
    </row>
    <row r="405" spans="1:1" s="22" customFormat="1" x14ac:dyDescent="0.25">
      <c r="A405" s="42"/>
    </row>
    <row r="406" spans="1:1" s="22" customFormat="1" x14ac:dyDescent="0.25">
      <c r="A406" s="42"/>
    </row>
    <row r="407" spans="1:1" s="22" customFormat="1" x14ac:dyDescent="0.25"/>
    <row r="408" spans="1:1" s="22" customFormat="1" x14ac:dyDescent="0.25">
      <c r="A408" s="42"/>
    </row>
    <row r="409" spans="1:1" s="22" customFormat="1" x14ac:dyDescent="0.25">
      <c r="A409" s="42"/>
    </row>
    <row r="410" spans="1:1" s="22" customFormat="1" x14ac:dyDescent="0.25">
      <c r="A410" s="42"/>
    </row>
    <row r="411" spans="1:1" s="22" customFormat="1" x14ac:dyDescent="0.25">
      <c r="A411" s="42"/>
    </row>
    <row r="412" spans="1:1" s="22" customFormat="1" x14ac:dyDescent="0.25">
      <c r="A412" s="42"/>
    </row>
    <row r="413" spans="1:1" s="22" customFormat="1" x14ac:dyDescent="0.25">
      <c r="A413" s="42"/>
    </row>
    <row r="414" spans="1:1" s="22" customFormat="1" x14ac:dyDescent="0.25">
      <c r="A414" s="42"/>
    </row>
    <row r="415" spans="1:1" s="22" customFormat="1" x14ac:dyDescent="0.25">
      <c r="A415" s="42"/>
    </row>
    <row r="416" spans="1:1" s="22" customFormat="1" x14ac:dyDescent="0.25">
      <c r="A416" s="42"/>
    </row>
    <row r="417" spans="1:1" s="22" customFormat="1" x14ac:dyDescent="0.25">
      <c r="A417" s="42"/>
    </row>
    <row r="418" spans="1:1" s="22" customFormat="1" x14ac:dyDescent="0.25">
      <c r="A418" s="42"/>
    </row>
    <row r="419" spans="1:1" s="22" customFormat="1" x14ac:dyDescent="0.25">
      <c r="A419" s="42"/>
    </row>
    <row r="420" spans="1:1" s="22" customFormat="1" x14ac:dyDescent="0.25">
      <c r="A420" s="42"/>
    </row>
    <row r="421" spans="1:1" s="22" customFormat="1" x14ac:dyDescent="0.25">
      <c r="A421" s="42"/>
    </row>
    <row r="422" spans="1:1" s="22" customFormat="1" x14ac:dyDescent="0.25">
      <c r="A422" s="42"/>
    </row>
    <row r="423" spans="1:1" s="22" customFormat="1" x14ac:dyDescent="0.25">
      <c r="A423" s="42"/>
    </row>
    <row r="424" spans="1:1" s="22" customFormat="1" x14ac:dyDescent="0.25"/>
    <row r="425" spans="1:1" s="22" customFormat="1" x14ac:dyDescent="0.25">
      <c r="A425" s="42"/>
    </row>
    <row r="426" spans="1:1" s="22" customFormat="1" x14ac:dyDescent="0.25">
      <c r="A426" s="42"/>
    </row>
    <row r="427" spans="1:1" s="22" customFormat="1" x14ac:dyDescent="0.25">
      <c r="A427" s="42"/>
    </row>
    <row r="428" spans="1:1" s="22" customFormat="1" x14ac:dyDescent="0.25">
      <c r="A428" s="42"/>
    </row>
    <row r="429" spans="1:1" s="22" customFormat="1" x14ac:dyDescent="0.25">
      <c r="A429" s="42"/>
    </row>
    <row r="430" spans="1:1" s="22" customFormat="1" x14ac:dyDescent="0.25">
      <c r="A430" s="42"/>
    </row>
    <row r="431" spans="1:1" s="22" customFormat="1" x14ac:dyDescent="0.25">
      <c r="A431" s="42"/>
    </row>
    <row r="432" spans="1:1" s="22" customFormat="1" x14ac:dyDescent="0.25">
      <c r="A432" s="42"/>
    </row>
    <row r="433" spans="1:1" s="22" customFormat="1" x14ac:dyDescent="0.25">
      <c r="A433" s="42"/>
    </row>
    <row r="434" spans="1:1" s="22" customFormat="1" x14ac:dyDescent="0.25">
      <c r="A434" s="42"/>
    </row>
    <row r="435" spans="1:1" s="22" customFormat="1" x14ac:dyDescent="0.25">
      <c r="A435" s="42"/>
    </row>
    <row r="436" spans="1:1" s="22" customFormat="1" x14ac:dyDescent="0.25">
      <c r="A436" s="42"/>
    </row>
    <row r="437" spans="1:1" s="22" customFormat="1" x14ac:dyDescent="0.25">
      <c r="A437" s="42"/>
    </row>
    <row r="438" spans="1:1" s="22" customFormat="1" x14ac:dyDescent="0.25">
      <c r="A438" s="42"/>
    </row>
    <row r="439" spans="1:1" s="22" customFormat="1" x14ac:dyDescent="0.25">
      <c r="A439" s="42"/>
    </row>
    <row r="440" spans="1:1" s="22" customFormat="1" x14ac:dyDescent="0.25">
      <c r="A440" s="42"/>
    </row>
    <row r="441" spans="1:1" s="22" customFormat="1" x14ac:dyDescent="0.25"/>
    <row r="442" spans="1:1" s="22" customFormat="1" x14ac:dyDescent="0.25">
      <c r="A442" s="42"/>
    </row>
    <row r="443" spans="1:1" s="22" customFormat="1" x14ac:dyDescent="0.25">
      <c r="A443" s="42"/>
    </row>
    <row r="444" spans="1:1" s="22" customFormat="1" x14ac:dyDescent="0.25">
      <c r="A444" s="42"/>
    </row>
    <row r="445" spans="1:1" s="22" customFormat="1" x14ac:dyDescent="0.25">
      <c r="A445" s="42"/>
    </row>
    <row r="446" spans="1:1" s="22" customFormat="1" x14ac:dyDescent="0.25">
      <c r="A446" s="42"/>
    </row>
    <row r="447" spans="1:1" s="22" customFormat="1" x14ac:dyDescent="0.25">
      <c r="A447" s="42"/>
    </row>
    <row r="448" spans="1:1" s="22" customFormat="1" x14ac:dyDescent="0.25">
      <c r="A448" s="42"/>
    </row>
    <row r="449" spans="1:1" s="22" customFormat="1" x14ac:dyDescent="0.25">
      <c r="A449" s="42"/>
    </row>
    <row r="450" spans="1:1" s="22" customFormat="1" x14ac:dyDescent="0.25">
      <c r="A450" s="42"/>
    </row>
    <row r="451" spans="1:1" s="22" customFormat="1" x14ac:dyDescent="0.25">
      <c r="A451" s="42"/>
    </row>
    <row r="452" spans="1:1" s="22" customFormat="1" x14ac:dyDescent="0.25">
      <c r="A452" s="42"/>
    </row>
    <row r="453" spans="1:1" s="22" customFormat="1" x14ac:dyDescent="0.25">
      <c r="A453" s="42"/>
    </row>
    <row r="454" spans="1:1" s="22" customFormat="1" x14ac:dyDescent="0.25">
      <c r="A454" s="42"/>
    </row>
    <row r="455" spans="1:1" s="22" customFormat="1" x14ac:dyDescent="0.25">
      <c r="A455" s="42"/>
    </row>
    <row r="456" spans="1:1" s="22" customFormat="1" x14ac:dyDescent="0.25">
      <c r="A456" s="42"/>
    </row>
    <row r="457" spans="1:1" s="22" customFormat="1" x14ac:dyDescent="0.25">
      <c r="A457" s="42"/>
    </row>
    <row r="458" spans="1:1" s="22" customFormat="1" x14ac:dyDescent="0.25"/>
    <row r="459" spans="1:1" s="22" customFormat="1" x14ac:dyDescent="0.25">
      <c r="A459" s="42"/>
    </row>
    <row r="460" spans="1:1" s="22" customFormat="1" x14ac:dyDescent="0.25">
      <c r="A460" s="42"/>
    </row>
    <row r="461" spans="1:1" s="22" customFormat="1" x14ac:dyDescent="0.25">
      <c r="A461" s="42"/>
    </row>
    <row r="462" spans="1:1" s="22" customFormat="1" x14ac:dyDescent="0.25">
      <c r="A462" s="42"/>
    </row>
    <row r="463" spans="1:1" s="22" customFormat="1" x14ac:dyDescent="0.25">
      <c r="A463" s="42"/>
    </row>
    <row r="464" spans="1:1" s="22" customFormat="1" x14ac:dyDescent="0.25">
      <c r="A464" s="42"/>
    </row>
    <row r="465" spans="1:1" s="22" customFormat="1" x14ac:dyDescent="0.25">
      <c r="A465" s="42"/>
    </row>
    <row r="466" spans="1:1" s="22" customFormat="1" x14ac:dyDescent="0.25">
      <c r="A466" s="42"/>
    </row>
    <row r="467" spans="1:1" s="22" customFormat="1" x14ac:dyDescent="0.25">
      <c r="A467" s="42"/>
    </row>
    <row r="468" spans="1:1" s="22" customFormat="1" x14ac:dyDescent="0.25">
      <c r="A468" s="42"/>
    </row>
    <row r="469" spans="1:1" s="22" customFormat="1" x14ac:dyDescent="0.25">
      <c r="A469" s="42"/>
    </row>
    <row r="470" spans="1:1" s="22" customFormat="1" x14ac:dyDescent="0.25">
      <c r="A470" s="42"/>
    </row>
    <row r="471" spans="1:1" s="22" customFormat="1" x14ac:dyDescent="0.25">
      <c r="A471" s="42"/>
    </row>
    <row r="472" spans="1:1" s="22" customFormat="1" x14ac:dyDescent="0.25">
      <c r="A472" s="42"/>
    </row>
    <row r="473" spans="1:1" s="22" customFormat="1" x14ac:dyDescent="0.25">
      <c r="A473" s="42"/>
    </row>
    <row r="474" spans="1:1" s="22" customFormat="1" x14ac:dyDescent="0.25">
      <c r="A474" s="42"/>
    </row>
    <row r="475" spans="1:1" s="22" customFormat="1" x14ac:dyDescent="0.25"/>
    <row r="476" spans="1:1" s="22" customFormat="1" x14ac:dyDescent="0.25">
      <c r="A476" s="42"/>
    </row>
    <row r="477" spans="1:1" s="22" customFormat="1" x14ac:dyDescent="0.25">
      <c r="A477" s="42"/>
    </row>
    <row r="478" spans="1:1" s="22" customFormat="1" x14ac:dyDescent="0.25">
      <c r="A478" s="42"/>
    </row>
    <row r="479" spans="1:1" s="22" customFormat="1" x14ac:dyDescent="0.25">
      <c r="A479" s="42"/>
    </row>
    <row r="480" spans="1:1" s="22" customFormat="1" x14ac:dyDescent="0.25">
      <c r="A480" s="42"/>
    </row>
    <row r="481" spans="1:1" s="22" customFormat="1" x14ac:dyDescent="0.25">
      <c r="A481" s="42"/>
    </row>
    <row r="482" spans="1:1" s="22" customFormat="1" x14ac:dyDescent="0.25">
      <c r="A482" s="42"/>
    </row>
    <row r="483" spans="1:1" s="22" customFormat="1" x14ac:dyDescent="0.25">
      <c r="A483" s="42"/>
    </row>
    <row r="484" spans="1:1" s="22" customFormat="1" x14ac:dyDescent="0.25">
      <c r="A484" s="42"/>
    </row>
    <row r="485" spans="1:1" s="22" customFormat="1" x14ac:dyDescent="0.25">
      <c r="A485" s="42"/>
    </row>
    <row r="486" spans="1:1" s="22" customFormat="1" x14ac:dyDescent="0.25">
      <c r="A486" s="42"/>
    </row>
    <row r="487" spans="1:1" s="22" customFormat="1" x14ac:dyDescent="0.25">
      <c r="A487" s="42"/>
    </row>
    <row r="488" spans="1:1" s="22" customFormat="1" x14ac:dyDescent="0.25">
      <c r="A488" s="42"/>
    </row>
    <row r="489" spans="1:1" s="22" customFormat="1" x14ac:dyDescent="0.25">
      <c r="A489" s="42"/>
    </row>
    <row r="490" spans="1:1" s="22" customFormat="1" x14ac:dyDescent="0.25">
      <c r="A490" s="42"/>
    </row>
    <row r="491" spans="1:1" s="22" customFormat="1" x14ac:dyDescent="0.25">
      <c r="A491" s="42"/>
    </row>
    <row r="492" spans="1:1" s="22" customFormat="1" x14ac:dyDescent="0.25"/>
    <row r="493" spans="1:1" s="22" customFormat="1" x14ac:dyDescent="0.25">
      <c r="A493" s="42"/>
    </row>
    <row r="494" spans="1:1" s="22" customFormat="1" x14ac:dyDescent="0.25">
      <c r="A494" s="42"/>
    </row>
    <row r="495" spans="1:1" s="22" customFormat="1" x14ac:dyDescent="0.25">
      <c r="A495" s="42"/>
    </row>
    <row r="496" spans="1:1" s="22" customFormat="1" x14ac:dyDescent="0.25">
      <c r="A496" s="42"/>
    </row>
    <row r="497" spans="1:1" s="22" customFormat="1" x14ac:dyDescent="0.25">
      <c r="A497" s="42"/>
    </row>
    <row r="498" spans="1:1" s="22" customFormat="1" x14ac:dyDescent="0.25">
      <c r="A498" s="42"/>
    </row>
    <row r="499" spans="1:1" s="22" customFormat="1" x14ac:dyDescent="0.25">
      <c r="A499" s="42"/>
    </row>
    <row r="500" spans="1:1" s="22" customFormat="1" x14ac:dyDescent="0.25">
      <c r="A500" s="42"/>
    </row>
    <row r="501" spans="1:1" s="22" customFormat="1" x14ac:dyDescent="0.25">
      <c r="A501" s="42"/>
    </row>
    <row r="502" spans="1:1" s="22" customFormat="1" x14ac:dyDescent="0.25">
      <c r="A502" s="42"/>
    </row>
    <row r="503" spans="1:1" s="22" customFormat="1" x14ac:dyDescent="0.25">
      <c r="A503" s="42"/>
    </row>
    <row r="504" spans="1:1" s="22" customFormat="1" x14ac:dyDescent="0.25">
      <c r="A504" s="42"/>
    </row>
    <row r="505" spans="1:1" s="22" customFormat="1" x14ac:dyDescent="0.25">
      <c r="A505" s="42"/>
    </row>
    <row r="506" spans="1:1" s="22" customFormat="1" x14ac:dyDescent="0.25">
      <c r="A506" s="42"/>
    </row>
    <row r="507" spans="1:1" s="22" customFormat="1" x14ac:dyDescent="0.25">
      <c r="A507" s="42"/>
    </row>
    <row r="508" spans="1:1" s="22" customFormat="1" x14ac:dyDescent="0.25">
      <c r="A508" s="42"/>
    </row>
    <row r="509" spans="1:1" s="22" customFormat="1" x14ac:dyDescent="0.25"/>
    <row r="510" spans="1:1" s="22" customFormat="1" x14ac:dyDescent="0.25">
      <c r="A510" s="42"/>
    </row>
    <row r="511" spans="1:1" s="22" customFormat="1" x14ac:dyDescent="0.25">
      <c r="A511" s="42"/>
    </row>
    <row r="512" spans="1:1" s="22" customFormat="1" x14ac:dyDescent="0.25">
      <c r="A512" s="42"/>
    </row>
    <row r="513" spans="1:1" s="22" customFormat="1" x14ac:dyDescent="0.25">
      <c r="A513" s="42"/>
    </row>
    <row r="514" spans="1:1" s="22" customFormat="1" x14ac:dyDescent="0.25">
      <c r="A514" s="42"/>
    </row>
    <row r="515" spans="1:1" s="22" customFormat="1" x14ac:dyDescent="0.25">
      <c r="A515" s="42"/>
    </row>
    <row r="516" spans="1:1" s="22" customFormat="1" x14ac:dyDescent="0.25">
      <c r="A516" s="42"/>
    </row>
    <row r="517" spans="1:1" s="22" customFormat="1" x14ac:dyDescent="0.25">
      <c r="A517" s="42"/>
    </row>
    <row r="518" spans="1:1" s="22" customFormat="1" x14ac:dyDescent="0.25">
      <c r="A518" s="42"/>
    </row>
    <row r="519" spans="1:1" s="22" customFormat="1" x14ac:dyDescent="0.25">
      <c r="A519" s="42"/>
    </row>
    <row r="520" spans="1:1" s="22" customFormat="1" x14ac:dyDescent="0.25">
      <c r="A520" s="42"/>
    </row>
    <row r="521" spans="1:1" s="22" customFormat="1" x14ac:dyDescent="0.25">
      <c r="A521" s="42"/>
    </row>
    <row r="522" spans="1:1" s="22" customFormat="1" x14ac:dyDescent="0.25">
      <c r="A522" s="42"/>
    </row>
    <row r="523" spans="1:1" s="22" customFormat="1" x14ac:dyDescent="0.25">
      <c r="A523" s="42"/>
    </row>
    <row r="524" spans="1:1" s="22" customFormat="1" x14ac:dyDescent="0.25">
      <c r="A524" s="42"/>
    </row>
    <row r="525" spans="1:1" s="22" customFormat="1" x14ac:dyDescent="0.25">
      <c r="A525" s="42"/>
    </row>
    <row r="526" spans="1:1" s="22" customFormat="1" x14ac:dyDescent="0.25"/>
    <row r="527" spans="1:1" s="22" customFormat="1" x14ac:dyDescent="0.25">
      <c r="A527" s="42"/>
    </row>
    <row r="528" spans="1:1" s="22" customFormat="1" x14ac:dyDescent="0.25">
      <c r="A528" s="42"/>
    </row>
    <row r="529" spans="1:1" s="22" customFormat="1" x14ac:dyDescent="0.25">
      <c r="A529" s="42"/>
    </row>
    <row r="530" spans="1:1" s="22" customFormat="1" x14ac:dyDescent="0.25">
      <c r="A530" s="42"/>
    </row>
    <row r="531" spans="1:1" s="22" customFormat="1" x14ac:dyDescent="0.25">
      <c r="A531" s="42"/>
    </row>
    <row r="532" spans="1:1" s="22" customFormat="1" x14ac:dyDescent="0.25">
      <c r="A532" s="42"/>
    </row>
    <row r="533" spans="1:1" s="22" customFormat="1" x14ac:dyDescent="0.25">
      <c r="A533" s="42"/>
    </row>
    <row r="534" spans="1:1" s="22" customFormat="1" x14ac:dyDescent="0.25">
      <c r="A534" s="42"/>
    </row>
    <row r="535" spans="1:1" s="22" customFormat="1" x14ac:dyDescent="0.25">
      <c r="A535" s="42"/>
    </row>
    <row r="536" spans="1:1" s="22" customFormat="1" x14ac:dyDescent="0.25">
      <c r="A536" s="42"/>
    </row>
    <row r="537" spans="1:1" s="22" customFormat="1" x14ac:dyDescent="0.25">
      <c r="A537" s="42"/>
    </row>
    <row r="538" spans="1:1" s="22" customFormat="1" x14ac:dyDescent="0.25">
      <c r="A538" s="42"/>
    </row>
    <row r="539" spans="1:1" s="22" customFormat="1" x14ac:dyDescent="0.25">
      <c r="A539" s="42"/>
    </row>
    <row r="540" spans="1:1" s="22" customFormat="1" x14ac:dyDescent="0.25">
      <c r="A540" s="42"/>
    </row>
    <row r="541" spans="1:1" s="22" customFormat="1" x14ac:dyDescent="0.25">
      <c r="A541" s="42"/>
    </row>
    <row r="542" spans="1:1" s="22" customFormat="1" x14ac:dyDescent="0.25">
      <c r="A542" s="42"/>
    </row>
    <row r="543" spans="1:1" s="22" customFormat="1" x14ac:dyDescent="0.25"/>
    <row r="544" spans="1:1" s="22" customFormat="1" x14ac:dyDescent="0.25">
      <c r="A544" s="42"/>
    </row>
    <row r="545" spans="1:1" s="22" customFormat="1" x14ac:dyDescent="0.25">
      <c r="A545" s="42"/>
    </row>
    <row r="546" spans="1:1" s="22" customFormat="1" x14ac:dyDescent="0.25">
      <c r="A546" s="42"/>
    </row>
    <row r="547" spans="1:1" s="22" customFormat="1" x14ac:dyDescent="0.25">
      <c r="A547" s="42"/>
    </row>
    <row r="548" spans="1:1" s="22" customFormat="1" x14ac:dyDescent="0.25">
      <c r="A548" s="42"/>
    </row>
    <row r="549" spans="1:1" s="22" customFormat="1" x14ac:dyDescent="0.25">
      <c r="A549" s="42"/>
    </row>
    <row r="550" spans="1:1" s="22" customFormat="1" x14ac:dyDescent="0.25">
      <c r="A550" s="42"/>
    </row>
    <row r="551" spans="1:1" s="22" customFormat="1" x14ac:dyDescent="0.25">
      <c r="A551" s="42"/>
    </row>
    <row r="552" spans="1:1" s="22" customFormat="1" x14ac:dyDescent="0.25">
      <c r="A552" s="42"/>
    </row>
    <row r="553" spans="1:1" s="22" customFormat="1" x14ac:dyDescent="0.25">
      <c r="A553" s="42"/>
    </row>
    <row r="554" spans="1:1" s="22" customFormat="1" x14ac:dyDescent="0.25">
      <c r="A554" s="42"/>
    </row>
    <row r="555" spans="1:1" s="22" customFormat="1" x14ac:dyDescent="0.25">
      <c r="A555" s="42"/>
    </row>
    <row r="556" spans="1:1" s="22" customFormat="1" x14ac:dyDescent="0.25">
      <c r="A556" s="42"/>
    </row>
    <row r="557" spans="1:1" s="22" customFormat="1" x14ac:dyDescent="0.25">
      <c r="A557" s="42"/>
    </row>
    <row r="558" spans="1:1" s="22" customFormat="1" x14ac:dyDescent="0.25">
      <c r="A558" s="42"/>
    </row>
    <row r="559" spans="1:1" s="22" customFormat="1" x14ac:dyDescent="0.25">
      <c r="A559" s="42"/>
    </row>
    <row r="560" spans="1:1" s="22" customFormat="1" x14ac:dyDescent="0.25"/>
    <row r="561" spans="1:1" s="22" customFormat="1" x14ac:dyDescent="0.25">
      <c r="A561" s="42"/>
    </row>
    <row r="562" spans="1:1" s="22" customFormat="1" x14ac:dyDescent="0.25">
      <c r="A562" s="42"/>
    </row>
    <row r="563" spans="1:1" s="22" customFormat="1" x14ac:dyDescent="0.25">
      <c r="A563" s="42"/>
    </row>
    <row r="564" spans="1:1" s="22" customFormat="1" x14ac:dyDescent="0.25">
      <c r="A564" s="42"/>
    </row>
    <row r="565" spans="1:1" s="22" customFormat="1" x14ac:dyDescent="0.25">
      <c r="A565" s="42"/>
    </row>
    <row r="566" spans="1:1" s="22" customFormat="1" x14ac:dyDescent="0.25">
      <c r="A566" s="42"/>
    </row>
    <row r="567" spans="1:1" s="22" customFormat="1" x14ac:dyDescent="0.25">
      <c r="A567" s="42"/>
    </row>
    <row r="568" spans="1:1" s="22" customFormat="1" x14ac:dyDescent="0.25">
      <c r="A568" s="42"/>
    </row>
    <row r="569" spans="1:1" s="22" customFormat="1" x14ac:dyDescent="0.25">
      <c r="A569" s="42"/>
    </row>
    <row r="570" spans="1:1" s="22" customFormat="1" x14ac:dyDescent="0.25">
      <c r="A570" s="42"/>
    </row>
    <row r="571" spans="1:1" s="22" customFormat="1" x14ac:dyDescent="0.25">
      <c r="A571" s="42"/>
    </row>
    <row r="572" spans="1:1" s="22" customFormat="1" x14ac:dyDescent="0.25">
      <c r="A572" s="42"/>
    </row>
    <row r="573" spans="1:1" s="22" customFormat="1" x14ac:dyDescent="0.25">
      <c r="A573" s="42"/>
    </row>
    <row r="574" spans="1:1" s="22" customFormat="1" x14ac:dyDescent="0.25">
      <c r="A574" s="42"/>
    </row>
    <row r="575" spans="1:1" s="22" customFormat="1" x14ac:dyDescent="0.25">
      <c r="A575" s="42"/>
    </row>
    <row r="576" spans="1:1" s="22" customFormat="1" x14ac:dyDescent="0.25">
      <c r="A576" s="42"/>
    </row>
    <row r="577" spans="1:1" s="22" customFormat="1" x14ac:dyDescent="0.25"/>
    <row r="578" spans="1:1" s="22" customFormat="1" x14ac:dyDescent="0.25">
      <c r="A578" s="42"/>
    </row>
    <row r="579" spans="1:1" s="22" customFormat="1" x14ac:dyDescent="0.25">
      <c r="A579" s="42"/>
    </row>
    <row r="580" spans="1:1" s="22" customFormat="1" x14ac:dyDescent="0.25">
      <c r="A580" s="42"/>
    </row>
    <row r="581" spans="1:1" s="22" customFormat="1" x14ac:dyDescent="0.25">
      <c r="A581" s="42"/>
    </row>
    <row r="582" spans="1:1" s="22" customFormat="1" x14ac:dyDescent="0.25">
      <c r="A582" s="42"/>
    </row>
    <row r="583" spans="1:1" s="22" customFormat="1" x14ac:dyDescent="0.25">
      <c r="A583" s="42"/>
    </row>
    <row r="584" spans="1:1" s="22" customFormat="1" x14ac:dyDescent="0.25">
      <c r="A584" s="42"/>
    </row>
    <row r="585" spans="1:1" s="22" customFormat="1" x14ac:dyDescent="0.25">
      <c r="A585" s="42"/>
    </row>
    <row r="586" spans="1:1" s="22" customFormat="1" x14ac:dyDescent="0.25">
      <c r="A586" s="42"/>
    </row>
    <row r="587" spans="1:1" s="22" customFormat="1" x14ac:dyDescent="0.25">
      <c r="A587" s="42"/>
    </row>
    <row r="588" spans="1:1" s="22" customFormat="1" x14ac:dyDescent="0.25">
      <c r="A588" s="42"/>
    </row>
    <row r="589" spans="1:1" s="22" customFormat="1" x14ac:dyDescent="0.25">
      <c r="A589" s="42"/>
    </row>
    <row r="590" spans="1:1" s="22" customFormat="1" x14ac:dyDescent="0.25">
      <c r="A590" s="42"/>
    </row>
    <row r="591" spans="1:1" s="22" customFormat="1" x14ac:dyDescent="0.25">
      <c r="A591" s="42"/>
    </row>
    <row r="592" spans="1:1" s="22" customFormat="1" x14ac:dyDescent="0.25">
      <c r="A592" s="42"/>
    </row>
    <row r="593" spans="1:1" s="22" customFormat="1" x14ac:dyDescent="0.25">
      <c r="A593" s="42"/>
    </row>
    <row r="594" spans="1:1" s="22" customFormat="1" x14ac:dyDescent="0.25"/>
    <row r="595" spans="1:1" s="22" customFormat="1" x14ac:dyDescent="0.25">
      <c r="A595" s="42"/>
    </row>
    <row r="596" spans="1:1" s="22" customFormat="1" x14ac:dyDescent="0.25">
      <c r="A596" s="42"/>
    </row>
    <row r="597" spans="1:1" s="22" customFormat="1" x14ac:dyDescent="0.25">
      <c r="A597" s="42"/>
    </row>
    <row r="598" spans="1:1" s="22" customFormat="1" x14ac:dyDescent="0.25">
      <c r="A598" s="42"/>
    </row>
    <row r="599" spans="1:1" s="22" customFormat="1" x14ac:dyDescent="0.25">
      <c r="A599" s="42"/>
    </row>
    <row r="600" spans="1:1" s="22" customFormat="1" x14ac:dyDescent="0.25">
      <c r="A600" s="42"/>
    </row>
    <row r="601" spans="1:1" s="22" customFormat="1" x14ac:dyDescent="0.25">
      <c r="A601" s="42"/>
    </row>
    <row r="602" spans="1:1" s="22" customFormat="1" x14ac:dyDescent="0.25">
      <c r="A602" s="42"/>
    </row>
    <row r="603" spans="1:1" s="22" customFormat="1" x14ac:dyDescent="0.25">
      <c r="A603" s="42"/>
    </row>
    <row r="604" spans="1:1" s="22" customFormat="1" x14ac:dyDescent="0.25">
      <c r="A604" s="42"/>
    </row>
    <row r="605" spans="1:1" s="22" customFormat="1" x14ac:dyDescent="0.25">
      <c r="A605" s="42"/>
    </row>
    <row r="606" spans="1:1" s="22" customFormat="1" x14ac:dyDescent="0.25">
      <c r="A606" s="42"/>
    </row>
    <row r="607" spans="1:1" s="22" customFormat="1" x14ac:dyDescent="0.25">
      <c r="A607" s="42"/>
    </row>
    <row r="608" spans="1:1" s="22" customFormat="1" x14ac:dyDescent="0.25">
      <c r="A608" s="42"/>
    </row>
    <row r="609" spans="1:1" s="22" customFormat="1" x14ac:dyDescent="0.25">
      <c r="A609" s="42"/>
    </row>
    <row r="610" spans="1:1" s="22" customFormat="1" x14ac:dyDescent="0.25">
      <c r="A610" s="42"/>
    </row>
    <row r="611" spans="1:1" s="22" customFormat="1" x14ac:dyDescent="0.25"/>
    <row r="612" spans="1:1" s="22" customFormat="1" x14ac:dyDescent="0.25">
      <c r="A612" s="42"/>
    </row>
    <row r="613" spans="1:1" s="22" customFormat="1" x14ac:dyDescent="0.25">
      <c r="A613" s="42"/>
    </row>
    <row r="614" spans="1:1" s="22" customFormat="1" x14ac:dyDescent="0.25">
      <c r="A614" s="42"/>
    </row>
    <row r="615" spans="1:1" s="22" customFormat="1" x14ac:dyDescent="0.25">
      <c r="A615" s="42"/>
    </row>
    <row r="616" spans="1:1" s="22" customFormat="1" x14ac:dyDescent="0.25">
      <c r="A616" s="42"/>
    </row>
    <row r="617" spans="1:1" s="22" customFormat="1" x14ac:dyDescent="0.25">
      <c r="A617" s="42"/>
    </row>
    <row r="618" spans="1:1" s="22" customFormat="1" x14ac:dyDescent="0.25">
      <c r="A618" s="42"/>
    </row>
    <row r="619" spans="1:1" s="22" customFormat="1" x14ac:dyDescent="0.25">
      <c r="A619" s="42"/>
    </row>
    <row r="620" spans="1:1" s="22" customFormat="1" x14ac:dyDescent="0.25">
      <c r="A620" s="42"/>
    </row>
    <row r="621" spans="1:1" s="22" customFormat="1" x14ac:dyDescent="0.25">
      <c r="A621" s="42"/>
    </row>
    <row r="622" spans="1:1" s="22" customFormat="1" x14ac:dyDescent="0.25">
      <c r="A622" s="42"/>
    </row>
    <row r="623" spans="1:1" s="22" customFormat="1" x14ac:dyDescent="0.25">
      <c r="A623" s="42"/>
    </row>
    <row r="624" spans="1:1" s="22" customFormat="1" x14ac:dyDescent="0.25">
      <c r="A624" s="42"/>
    </row>
    <row r="625" spans="1:1" s="22" customFormat="1" x14ac:dyDescent="0.25">
      <c r="A625" s="42"/>
    </row>
    <row r="626" spans="1:1" s="22" customFormat="1" x14ac:dyDescent="0.25">
      <c r="A626" s="42"/>
    </row>
    <row r="627" spans="1:1" s="22" customFormat="1" x14ac:dyDescent="0.25">
      <c r="A627" s="42"/>
    </row>
    <row r="628" spans="1:1" s="22" customFormat="1" x14ac:dyDescent="0.25"/>
    <row r="629" spans="1:1" s="22" customFormat="1" x14ac:dyDescent="0.25">
      <c r="A629" s="42"/>
    </row>
    <row r="630" spans="1:1" s="22" customFormat="1" x14ac:dyDescent="0.25">
      <c r="A630" s="42"/>
    </row>
    <row r="631" spans="1:1" s="22" customFormat="1" x14ac:dyDescent="0.25">
      <c r="A631" s="42"/>
    </row>
    <row r="632" spans="1:1" s="22" customFormat="1" x14ac:dyDescent="0.25">
      <c r="A632" s="42"/>
    </row>
    <row r="633" spans="1:1" s="22" customFormat="1" x14ac:dyDescent="0.25">
      <c r="A633" s="42"/>
    </row>
    <row r="634" spans="1:1" s="22" customFormat="1" x14ac:dyDescent="0.25">
      <c r="A634" s="42"/>
    </row>
    <row r="635" spans="1:1" s="22" customFormat="1" x14ac:dyDescent="0.25">
      <c r="A635" s="42"/>
    </row>
    <row r="636" spans="1:1" s="22" customFormat="1" x14ac:dyDescent="0.25">
      <c r="A636" s="42"/>
    </row>
    <row r="637" spans="1:1" s="22" customFormat="1" x14ac:dyDescent="0.25">
      <c r="A637" s="42"/>
    </row>
    <row r="638" spans="1:1" s="22" customFormat="1" x14ac:dyDescent="0.25">
      <c r="A638" s="42"/>
    </row>
    <row r="639" spans="1:1" s="22" customFormat="1" x14ac:dyDescent="0.25">
      <c r="A639" s="42"/>
    </row>
    <row r="640" spans="1:1" s="22" customFormat="1" x14ac:dyDescent="0.25">
      <c r="A640" s="42"/>
    </row>
    <row r="641" spans="1:1" s="22" customFormat="1" x14ac:dyDescent="0.25">
      <c r="A641" s="42"/>
    </row>
    <row r="642" spans="1:1" s="22" customFormat="1" x14ac:dyDescent="0.25">
      <c r="A642" s="42"/>
    </row>
    <row r="643" spans="1:1" s="22" customFormat="1" x14ac:dyDescent="0.25">
      <c r="A643" s="42"/>
    </row>
    <row r="644" spans="1:1" s="22" customFormat="1" x14ac:dyDescent="0.25">
      <c r="A644" s="42"/>
    </row>
    <row r="645" spans="1:1" s="22" customFormat="1" x14ac:dyDescent="0.25"/>
    <row r="646" spans="1:1" s="22" customFormat="1" x14ac:dyDescent="0.25">
      <c r="A646" s="42"/>
    </row>
    <row r="647" spans="1:1" s="22" customFormat="1" x14ac:dyDescent="0.25">
      <c r="A647" s="42"/>
    </row>
    <row r="648" spans="1:1" s="22" customFormat="1" x14ac:dyDescent="0.25">
      <c r="A648" s="42"/>
    </row>
    <row r="649" spans="1:1" s="22" customFormat="1" x14ac:dyDescent="0.25">
      <c r="A649" s="42"/>
    </row>
    <row r="650" spans="1:1" s="22" customFormat="1" x14ac:dyDescent="0.25">
      <c r="A650" s="42"/>
    </row>
    <row r="651" spans="1:1" s="22" customFormat="1" x14ac:dyDescent="0.25">
      <c r="A651" s="42"/>
    </row>
    <row r="652" spans="1:1" s="22" customFormat="1" x14ac:dyDescent="0.25">
      <c r="A652" s="42"/>
    </row>
    <row r="653" spans="1:1" s="22" customFormat="1" x14ac:dyDescent="0.25">
      <c r="A653" s="42"/>
    </row>
    <row r="654" spans="1:1" s="22" customFormat="1" x14ac:dyDescent="0.25">
      <c r="A654" s="42"/>
    </row>
    <row r="655" spans="1:1" s="22" customFormat="1" x14ac:dyDescent="0.25">
      <c r="A655" s="42"/>
    </row>
    <row r="656" spans="1:1" s="22" customFormat="1" x14ac:dyDescent="0.25">
      <c r="A656" s="42"/>
    </row>
    <row r="657" spans="1:1" s="22" customFormat="1" x14ac:dyDescent="0.25">
      <c r="A657" s="42"/>
    </row>
    <row r="658" spans="1:1" s="22" customFormat="1" x14ac:dyDescent="0.25">
      <c r="A658" s="42"/>
    </row>
    <row r="659" spans="1:1" s="22" customFormat="1" x14ac:dyDescent="0.25">
      <c r="A659" s="42"/>
    </row>
    <row r="660" spans="1:1" s="22" customFormat="1" x14ac:dyDescent="0.25">
      <c r="A660" s="42"/>
    </row>
    <row r="661" spans="1:1" s="22" customFormat="1" x14ac:dyDescent="0.25">
      <c r="A661" s="42"/>
    </row>
    <row r="662" spans="1:1" s="22" customFormat="1" x14ac:dyDescent="0.25"/>
    <row r="663" spans="1:1" s="22" customFormat="1" x14ac:dyDescent="0.25">
      <c r="A663" s="42"/>
    </row>
    <row r="664" spans="1:1" s="22" customFormat="1" x14ac:dyDescent="0.25">
      <c r="A664" s="42"/>
    </row>
    <row r="665" spans="1:1" s="22" customFormat="1" x14ac:dyDescent="0.25">
      <c r="A665" s="42"/>
    </row>
    <row r="666" spans="1:1" s="22" customFormat="1" x14ac:dyDescent="0.25">
      <c r="A666" s="42"/>
    </row>
    <row r="667" spans="1:1" s="22" customFormat="1" x14ac:dyDescent="0.25">
      <c r="A667" s="42"/>
    </row>
    <row r="668" spans="1:1" s="22" customFormat="1" x14ac:dyDescent="0.25">
      <c r="A668" s="42"/>
    </row>
    <row r="669" spans="1:1" s="22" customFormat="1" x14ac:dyDescent="0.25">
      <c r="A669" s="42"/>
    </row>
    <row r="670" spans="1:1" s="22" customFormat="1" x14ac:dyDescent="0.25">
      <c r="A670" s="42"/>
    </row>
    <row r="671" spans="1:1" s="22" customFormat="1" x14ac:dyDescent="0.25">
      <c r="A671" s="42"/>
    </row>
    <row r="672" spans="1:1" s="22" customFormat="1" x14ac:dyDescent="0.25">
      <c r="A672" s="42"/>
    </row>
    <row r="673" spans="1:1" s="22" customFormat="1" x14ac:dyDescent="0.25">
      <c r="A673" s="42"/>
    </row>
    <row r="674" spans="1:1" s="22" customFormat="1" x14ac:dyDescent="0.25">
      <c r="A674" s="42"/>
    </row>
    <row r="675" spans="1:1" s="22" customFormat="1" x14ac:dyDescent="0.25">
      <c r="A675" s="42"/>
    </row>
    <row r="676" spans="1:1" s="22" customFormat="1" x14ac:dyDescent="0.25">
      <c r="A676" s="42"/>
    </row>
    <row r="677" spans="1:1" s="22" customFormat="1" x14ac:dyDescent="0.25">
      <c r="A677" s="42"/>
    </row>
    <row r="678" spans="1:1" s="22" customFormat="1" x14ac:dyDescent="0.25">
      <c r="A678" s="42"/>
    </row>
    <row r="679" spans="1:1" s="22" customFormat="1" x14ac:dyDescent="0.25"/>
    <row r="680" spans="1:1" s="22" customFormat="1" x14ac:dyDescent="0.25">
      <c r="A680" s="42"/>
    </row>
    <row r="681" spans="1:1" s="22" customFormat="1" x14ac:dyDescent="0.25">
      <c r="A681" s="42"/>
    </row>
    <row r="682" spans="1:1" s="22" customFormat="1" x14ac:dyDescent="0.25">
      <c r="A682" s="42"/>
    </row>
    <row r="683" spans="1:1" s="22" customFormat="1" x14ac:dyDescent="0.25">
      <c r="A683" s="42"/>
    </row>
    <row r="684" spans="1:1" s="22" customFormat="1" x14ac:dyDescent="0.25">
      <c r="A684" s="42"/>
    </row>
    <row r="685" spans="1:1" s="22" customFormat="1" x14ac:dyDescent="0.25">
      <c r="A685" s="42"/>
    </row>
    <row r="686" spans="1:1" s="22" customFormat="1" x14ac:dyDescent="0.25">
      <c r="A686" s="42"/>
    </row>
    <row r="687" spans="1:1" s="22" customFormat="1" x14ac:dyDescent="0.25">
      <c r="A687" s="42"/>
    </row>
    <row r="688" spans="1:1" s="22" customFormat="1" x14ac:dyDescent="0.25">
      <c r="A688" s="42"/>
    </row>
    <row r="689" spans="1:1" s="22" customFormat="1" x14ac:dyDescent="0.25">
      <c r="A689" s="42"/>
    </row>
    <row r="690" spans="1:1" s="22" customFormat="1" x14ac:dyDescent="0.25">
      <c r="A690" s="42"/>
    </row>
    <row r="691" spans="1:1" s="22" customFormat="1" x14ac:dyDescent="0.25">
      <c r="A691" s="42"/>
    </row>
    <row r="692" spans="1:1" s="22" customFormat="1" x14ac:dyDescent="0.25">
      <c r="A692" s="42"/>
    </row>
    <row r="693" spans="1:1" s="22" customFormat="1" x14ac:dyDescent="0.25">
      <c r="A693" s="42"/>
    </row>
    <row r="694" spans="1:1" s="22" customFormat="1" x14ac:dyDescent="0.25">
      <c r="A694" s="42"/>
    </row>
    <row r="695" spans="1:1" s="22" customFormat="1" x14ac:dyDescent="0.25">
      <c r="A695" s="42"/>
    </row>
    <row r="696" spans="1:1" s="22" customFormat="1" x14ac:dyDescent="0.25"/>
    <row r="697" spans="1:1" s="22" customFormat="1" x14ac:dyDescent="0.25">
      <c r="A697" s="42"/>
    </row>
    <row r="698" spans="1:1" s="22" customFormat="1" x14ac:dyDescent="0.25">
      <c r="A698" s="42"/>
    </row>
    <row r="699" spans="1:1" s="22" customFormat="1" x14ac:dyDescent="0.25">
      <c r="A699" s="42"/>
    </row>
    <row r="700" spans="1:1" s="22" customFormat="1" x14ac:dyDescent="0.25">
      <c r="A700" s="42"/>
    </row>
    <row r="701" spans="1:1" s="22" customFormat="1" x14ac:dyDescent="0.25">
      <c r="A701" s="42"/>
    </row>
    <row r="702" spans="1:1" s="22" customFormat="1" x14ac:dyDescent="0.25">
      <c r="A702" s="42"/>
    </row>
    <row r="703" spans="1:1" s="22" customFormat="1" x14ac:dyDescent="0.25">
      <c r="A703" s="42"/>
    </row>
    <row r="704" spans="1:1" s="22" customFormat="1" x14ac:dyDescent="0.25">
      <c r="A704" s="42"/>
    </row>
    <row r="705" spans="1:1" s="22" customFormat="1" x14ac:dyDescent="0.25">
      <c r="A705" s="42"/>
    </row>
    <row r="706" spans="1:1" s="22" customFormat="1" x14ac:dyDescent="0.25">
      <c r="A706" s="42"/>
    </row>
    <row r="707" spans="1:1" s="22" customFormat="1" x14ac:dyDescent="0.25">
      <c r="A707" s="42"/>
    </row>
    <row r="708" spans="1:1" s="22" customFormat="1" x14ac:dyDescent="0.25">
      <c r="A708" s="42"/>
    </row>
    <row r="709" spans="1:1" s="22" customFormat="1" x14ac:dyDescent="0.25">
      <c r="A709" s="42"/>
    </row>
    <row r="710" spans="1:1" s="22" customFormat="1" x14ac:dyDescent="0.25">
      <c r="A710" s="42"/>
    </row>
    <row r="711" spans="1:1" s="22" customFormat="1" x14ac:dyDescent="0.25">
      <c r="A711" s="42"/>
    </row>
    <row r="712" spans="1:1" s="22" customFormat="1" x14ac:dyDescent="0.25">
      <c r="A712" s="42"/>
    </row>
    <row r="713" spans="1:1" s="22" customFormat="1" x14ac:dyDescent="0.25"/>
    <row r="714" spans="1:1" s="22" customFormat="1" x14ac:dyDescent="0.25">
      <c r="A714" s="42"/>
    </row>
    <row r="715" spans="1:1" s="22" customFormat="1" x14ac:dyDescent="0.25">
      <c r="A715" s="42"/>
    </row>
    <row r="716" spans="1:1" s="22" customFormat="1" x14ac:dyDescent="0.25">
      <c r="A716" s="42"/>
    </row>
    <row r="717" spans="1:1" s="22" customFormat="1" x14ac:dyDescent="0.25">
      <c r="A717" s="42"/>
    </row>
    <row r="718" spans="1:1" s="22" customFormat="1" x14ac:dyDescent="0.25">
      <c r="A718" s="42"/>
    </row>
    <row r="719" spans="1:1" s="22" customFormat="1" x14ac:dyDescent="0.25">
      <c r="A719" s="42"/>
    </row>
    <row r="720" spans="1:1" s="22" customFormat="1" x14ac:dyDescent="0.25">
      <c r="A720" s="42"/>
    </row>
    <row r="721" spans="1:1" s="22" customFormat="1" x14ac:dyDescent="0.25">
      <c r="A721" s="42"/>
    </row>
    <row r="722" spans="1:1" s="22" customFormat="1" x14ac:dyDescent="0.25">
      <c r="A722" s="42"/>
    </row>
    <row r="723" spans="1:1" s="22" customFormat="1" x14ac:dyDescent="0.25">
      <c r="A723" s="42"/>
    </row>
    <row r="724" spans="1:1" s="22" customFormat="1" x14ac:dyDescent="0.25">
      <c r="A724" s="42"/>
    </row>
    <row r="725" spans="1:1" s="22" customFormat="1" x14ac:dyDescent="0.25">
      <c r="A725" s="42"/>
    </row>
    <row r="726" spans="1:1" s="22" customFormat="1" x14ac:dyDescent="0.25">
      <c r="A726" s="42"/>
    </row>
    <row r="727" spans="1:1" s="22" customFormat="1" x14ac:dyDescent="0.25">
      <c r="A727" s="42"/>
    </row>
    <row r="728" spans="1:1" s="22" customFormat="1" x14ac:dyDescent="0.25">
      <c r="A728" s="42"/>
    </row>
    <row r="729" spans="1:1" s="22" customFormat="1" x14ac:dyDescent="0.25">
      <c r="A729" s="42"/>
    </row>
    <row r="730" spans="1:1" s="22" customFormat="1" x14ac:dyDescent="0.25"/>
    <row r="731" spans="1:1" s="22" customFormat="1" x14ac:dyDescent="0.25">
      <c r="A731" s="42"/>
    </row>
    <row r="732" spans="1:1" s="22" customFormat="1" x14ac:dyDescent="0.25">
      <c r="A732" s="42"/>
    </row>
    <row r="733" spans="1:1" s="22" customFormat="1" x14ac:dyDescent="0.25">
      <c r="A733" s="42"/>
    </row>
    <row r="734" spans="1:1" s="22" customFormat="1" x14ac:dyDescent="0.25">
      <c r="A734" s="42"/>
    </row>
    <row r="735" spans="1:1" s="22" customFormat="1" x14ac:dyDescent="0.25">
      <c r="A735" s="42"/>
    </row>
    <row r="736" spans="1:1" s="22" customFormat="1" x14ac:dyDescent="0.25">
      <c r="A736" s="42"/>
    </row>
    <row r="737" spans="1:1" s="22" customFormat="1" x14ac:dyDescent="0.25">
      <c r="A737" s="42"/>
    </row>
    <row r="738" spans="1:1" s="22" customFormat="1" x14ac:dyDescent="0.25">
      <c r="A738" s="42"/>
    </row>
    <row r="739" spans="1:1" s="22" customFormat="1" x14ac:dyDescent="0.25">
      <c r="A739" s="42"/>
    </row>
    <row r="740" spans="1:1" s="22" customFormat="1" x14ac:dyDescent="0.25">
      <c r="A740" s="42"/>
    </row>
    <row r="741" spans="1:1" s="22" customFormat="1" x14ac:dyDescent="0.25">
      <c r="A741" s="42"/>
    </row>
    <row r="742" spans="1:1" s="22" customFormat="1" x14ac:dyDescent="0.25">
      <c r="A742" s="42"/>
    </row>
    <row r="743" spans="1:1" s="22" customFormat="1" x14ac:dyDescent="0.25">
      <c r="A743" s="42"/>
    </row>
    <row r="744" spans="1:1" s="22" customFormat="1" x14ac:dyDescent="0.25">
      <c r="A744" s="42"/>
    </row>
    <row r="745" spans="1:1" s="22" customFormat="1" x14ac:dyDescent="0.25">
      <c r="A745" s="42"/>
    </row>
    <row r="746" spans="1:1" s="22" customFormat="1" x14ac:dyDescent="0.25">
      <c r="A746" s="42"/>
    </row>
    <row r="747" spans="1:1" s="22" customFormat="1" x14ac:dyDescent="0.25"/>
    <row r="748" spans="1:1" s="22" customFormat="1" x14ac:dyDescent="0.25">
      <c r="A748" s="42"/>
    </row>
    <row r="749" spans="1:1" s="22" customFormat="1" x14ac:dyDescent="0.25">
      <c r="A749" s="42"/>
    </row>
    <row r="750" spans="1:1" s="22" customFormat="1" x14ac:dyDescent="0.25">
      <c r="A750" s="42"/>
    </row>
    <row r="751" spans="1:1" s="22" customFormat="1" x14ac:dyDescent="0.25">
      <c r="A751" s="42"/>
    </row>
    <row r="752" spans="1:1" s="22" customFormat="1" x14ac:dyDescent="0.25">
      <c r="A752" s="42"/>
    </row>
    <row r="753" spans="1:1" s="22" customFormat="1" x14ac:dyDescent="0.25">
      <c r="A753" s="42"/>
    </row>
    <row r="754" spans="1:1" s="22" customFormat="1" x14ac:dyDescent="0.25">
      <c r="A754" s="42"/>
    </row>
    <row r="755" spans="1:1" s="22" customFormat="1" x14ac:dyDescent="0.25">
      <c r="A755" s="42"/>
    </row>
    <row r="756" spans="1:1" s="22" customFormat="1" x14ac:dyDescent="0.25">
      <c r="A756" s="42"/>
    </row>
    <row r="757" spans="1:1" s="22" customFormat="1" x14ac:dyDescent="0.25">
      <c r="A757" s="42"/>
    </row>
    <row r="758" spans="1:1" s="22" customFormat="1" x14ac:dyDescent="0.25">
      <c r="A758" s="42"/>
    </row>
    <row r="759" spans="1:1" s="22" customFormat="1" x14ac:dyDescent="0.25">
      <c r="A759" s="42"/>
    </row>
    <row r="760" spans="1:1" s="22" customFormat="1" x14ac:dyDescent="0.25">
      <c r="A760" s="42"/>
    </row>
    <row r="761" spans="1:1" s="22" customFormat="1" x14ac:dyDescent="0.25">
      <c r="A761" s="42"/>
    </row>
    <row r="762" spans="1:1" s="22" customFormat="1" x14ac:dyDescent="0.25">
      <c r="A762" s="42"/>
    </row>
    <row r="763" spans="1:1" s="22" customFormat="1" x14ac:dyDescent="0.25">
      <c r="A763" s="42"/>
    </row>
    <row r="764" spans="1:1" s="22" customFormat="1" x14ac:dyDescent="0.25"/>
    <row r="765" spans="1:1" s="22" customFormat="1" x14ac:dyDescent="0.25">
      <c r="A765" s="42"/>
    </row>
    <row r="766" spans="1:1" s="22" customFormat="1" x14ac:dyDescent="0.25">
      <c r="A766" s="42"/>
    </row>
    <row r="767" spans="1:1" s="22" customFormat="1" x14ac:dyDescent="0.25">
      <c r="A767" s="42"/>
    </row>
    <row r="768" spans="1:1" s="22" customFormat="1" x14ac:dyDescent="0.25">
      <c r="A768" s="42"/>
    </row>
    <row r="769" spans="1:1" s="22" customFormat="1" x14ac:dyDescent="0.25">
      <c r="A769" s="42"/>
    </row>
    <row r="770" spans="1:1" s="22" customFormat="1" x14ac:dyDescent="0.25">
      <c r="A770" s="42"/>
    </row>
    <row r="771" spans="1:1" s="22" customFormat="1" x14ac:dyDescent="0.25">
      <c r="A771" s="42"/>
    </row>
    <row r="772" spans="1:1" s="22" customFormat="1" x14ac:dyDescent="0.25">
      <c r="A772" s="42"/>
    </row>
    <row r="773" spans="1:1" s="22" customFormat="1" x14ac:dyDescent="0.25">
      <c r="A773" s="42"/>
    </row>
    <row r="774" spans="1:1" s="22" customFormat="1" x14ac:dyDescent="0.25">
      <c r="A774" s="42"/>
    </row>
    <row r="775" spans="1:1" s="22" customFormat="1" x14ac:dyDescent="0.25">
      <c r="A775" s="42"/>
    </row>
    <row r="776" spans="1:1" s="22" customFormat="1" x14ac:dyDescent="0.25">
      <c r="A776" s="42"/>
    </row>
    <row r="777" spans="1:1" s="22" customFormat="1" x14ac:dyDescent="0.25">
      <c r="A777" s="42"/>
    </row>
    <row r="778" spans="1:1" s="22" customFormat="1" x14ac:dyDescent="0.25">
      <c r="A778" s="42"/>
    </row>
    <row r="779" spans="1:1" s="22" customFormat="1" x14ac:dyDescent="0.25">
      <c r="A779" s="42"/>
    </row>
    <row r="780" spans="1:1" s="22" customFormat="1" x14ac:dyDescent="0.25">
      <c r="A780" s="42"/>
    </row>
    <row r="781" spans="1:1" s="22" customFormat="1" x14ac:dyDescent="0.25"/>
    <row r="782" spans="1:1" s="22" customFormat="1" x14ac:dyDescent="0.25">
      <c r="A782" s="42"/>
    </row>
    <row r="783" spans="1:1" s="22" customFormat="1" x14ac:dyDescent="0.25">
      <c r="A783" s="42"/>
    </row>
    <row r="784" spans="1:1" s="22" customFormat="1" x14ac:dyDescent="0.25">
      <c r="A784" s="42"/>
    </row>
    <row r="785" spans="1:1" s="22" customFormat="1" x14ac:dyDescent="0.25">
      <c r="A785" s="42"/>
    </row>
    <row r="786" spans="1:1" s="22" customFormat="1" x14ac:dyDescent="0.25">
      <c r="A786" s="42"/>
    </row>
    <row r="787" spans="1:1" s="22" customFormat="1" x14ac:dyDescent="0.25">
      <c r="A787" s="42"/>
    </row>
    <row r="788" spans="1:1" s="22" customFormat="1" x14ac:dyDescent="0.25">
      <c r="A788" s="42"/>
    </row>
    <row r="789" spans="1:1" s="22" customFormat="1" x14ac:dyDescent="0.25">
      <c r="A789" s="42"/>
    </row>
    <row r="790" spans="1:1" s="22" customFormat="1" x14ac:dyDescent="0.25">
      <c r="A790" s="42"/>
    </row>
    <row r="791" spans="1:1" s="22" customFormat="1" x14ac:dyDescent="0.25">
      <c r="A791" s="42"/>
    </row>
    <row r="792" spans="1:1" s="22" customFormat="1" x14ac:dyDescent="0.25">
      <c r="A792" s="42"/>
    </row>
    <row r="793" spans="1:1" s="22" customFormat="1" x14ac:dyDescent="0.25">
      <c r="A793" s="42"/>
    </row>
    <row r="794" spans="1:1" s="22" customFormat="1" x14ac:dyDescent="0.25">
      <c r="A794" s="42"/>
    </row>
    <row r="795" spans="1:1" s="22" customFormat="1" x14ac:dyDescent="0.25">
      <c r="A795" s="42"/>
    </row>
    <row r="796" spans="1:1" s="22" customFormat="1" x14ac:dyDescent="0.25">
      <c r="A796" s="42"/>
    </row>
    <row r="797" spans="1:1" s="22" customFormat="1" x14ac:dyDescent="0.25">
      <c r="A797" s="42"/>
    </row>
    <row r="798" spans="1:1" s="22" customFormat="1" x14ac:dyDescent="0.25"/>
    <row r="799" spans="1:1" s="22" customFormat="1" x14ac:dyDescent="0.25">
      <c r="A799" s="42"/>
    </row>
    <row r="800" spans="1:1" s="22" customFormat="1" x14ac:dyDescent="0.25">
      <c r="A800" s="42"/>
    </row>
    <row r="801" spans="1:1" s="22" customFormat="1" x14ac:dyDescent="0.25">
      <c r="A801" s="42"/>
    </row>
    <row r="802" spans="1:1" s="22" customFormat="1" x14ac:dyDescent="0.25">
      <c r="A802" s="42"/>
    </row>
    <row r="803" spans="1:1" s="22" customFormat="1" x14ac:dyDescent="0.25">
      <c r="A803" s="42"/>
    </row>
    <row r="804" spans="1:1" s="22" customFormat="1" x14ac:dyDescent="0.25">
      <c r="A804" s="42"/>
    </row>
    <row r="805" spans="1:1" s="22" customFormat="1" x14ac:dyDescent="0.25">
      <c r="A805" s="42"/>
    </row>
    <row r="806" spans="1:1" s="22" customFormat="1" x14ac:dyDescent="0.25">
      <c r="A806" s="42"/>
    </row>
    <row r="807" spans="1:1" s="22" customFormat="1" x14ac:dyDescent="0.25">
      <c r="A807" s="42"/>
    </row>
    <row r="808" spans="1:1" s="22" customFormat="1" x14ac:dyDescent="0.25">
      <c r="A808" s="42"/>
    </row>
    <row r="809" spans="1:1" s="22" customFormat="1" x14ac:dyDescent="0.25">
      <c r="A809" s="42"/>
    </row>
    <row r="810" spans="1:1" s="22" customFormat="1" x14ac:dyDescent="0.25">
      <c r="A810" s="42"/>
    </row>
    <row r="811" spans="1:1" s="22" customFormat="1" x14ac:dyDescent="0.25">
      <c r="A811" s="42"/>
    </row>
    <row r="812" spans="1:1" s="22" customFormat="1" x14ac:dyDescent="0.25">
      <c r="A812" s="42"/>
    </row>
    <row r="813" spans="1:1" s="22" customFormat="1" x14ac:dyDescent="0.25">
      <c r="A813" s="42"/>
    </row>
    <row r="814" spans="1:1" s="22" customFormat="1" x14ac:dyDescent="0.25">
      <c r="A814" s="42"/>
    </row>
    <row r="815" spans="1:1" s="22" customFormat="1" x14ac:dyDescent="0.25"/>
    <row r="816" spans="1:1" s="22" customFormat="1" x14ac:dyDescent="0.25">
      <c r="A816" s="42"/>
    </row>
    <row r="817" spans="1:1" s="22" customFormat="1" x14ac:dyDescent="0.25">
      <c r="A817" s="42"/>
    </row>
    <row r="818" spans="1:1" s="22" customFormat="1" x14ac:dyDescent="0.25">
      <c r="A818" s="42"/>
    </row>
    <row r="819" spans="1:1" s="22" customFormat="1" x14ac:dyDescent="0.25">
      <c r="A819" s="42"/>
    </row>
    <row r="820" spans="1:1" s="22" customFormat="1" x14ac:dyDescent="0.25">
      <c r="A820" s="42"/>
    </row>
    <row r="821" spans="1:1" s="22" customFormat="1" x14ac:dyDescent="0.25">
      <c r="A821" s="42"/>
    </row>
    <row r="822" spans="1:1" s="22" customFormat="1" x14ac:dyDescent="0.25">
      <c r="A822" s="42"/>
    </row>
    <row r="823" spans="1:1" s="22" customFormat="1" x14ac:dyDescent="0.25">
      <c r="A823" s="42"/>
    </row>
    <row r="824" spans="1:1" s="22" customFormat="1" x14ac:dyDescent="0.25">
      <c r="A824" s="42"/>
    </row>
    <row r="825" spans="1:1" s="22" customFormat="1" x14ac:dyDescent="0.25">
      <c r="A825" s="42"/>
    </row>
    <row r="826" spans="1:1" s="22" customFormat="1" x14ac:dyDescent="0.25">
      <c r="A826" s="42"/>
    </row>
    <row r="827" spans="1:1" s="22" customFormat="1" x14ac:dyDescent="0.25">
      <c r="A827" s="42"/>
    </row>
    <row r="828" spans="1:1" s="22" customFormat="1" x14ac:dyDescent="0.25">
      <c r="A828" s="42"/>
    </row>
    <row r="829" spans="1:1" s="22" customFormat="1" x14ac:dyDescent="0.25">
      <c r="A829" s="42"/>
    </row>
    <row r="830" spans="1:1" s="22" customFormat="1" x14ac:dyDescent="0.25">
      <c r="A830" s="42"/>
    </row>
    <row r="831" spans="1:1" s="22" customFormat="1" x14ac:dyDescent="0.25">
      <c r="A831" s="42"/>
    </row>
    <row r="832" spans="1:1" s="22" customFormat="1" x14ac:dyDescent="0.25"/>
    <row r="833" spans="1:1" s="22" customFormat="1" x14ac:dyDescent="0.25">
      <c r="A833" s="42"/>
    </row>
    <row r="834" spans="1:1" s="22" customFormat="1" x14ac:dyDescent="0.25">
      <c r="A834" s="42"/>
    </row>
    <row r="835" spans="1:1" s="22" customFormat="1" x14ac:dyDescent="0.25">
      <c r="A835" s="42"/>
    </row>
    <row r="836" spans="1:1" s="22" customFormat="1" x14ac:dyDescent="0.25">
      <c r="A836" s="42"/>
    </row>
    <row r="837" spans="1:1" s="22" customFormat="1" x14ac:dyDescent="0.25">
      <c r="A837" s="42"/>
    </row>
    <row r="838" spans="1:1" s="22" customFormat="1" x14ac:dyDescent="0.25">
      <c r="A838" s="42"/>
    </row>
    <row r="839" spans="1:1" s="22" customFormat="1" x14ac:dyDescent="0.25">
      <c r="A839" s="42"/>
    </row>
    <row r="840" spans="1:1" s="22" customFormat="1" x14ac:dyDescent="0.25">
      <c r="A840" s="42"/>
    </row>
    <row r="841" spans="1:1" s="22" customFormat="1" x14ac:dyDescent="0.25">
      <c r="A841" s="42"/>
    </row>
    <row r="842" spans="1:1" s="22" customFormat="1" x14ac:dyDescent="0.25">
      <c r="A842" s="42"/>
    </row>
    <row r="843" spans="1:1" s="22" customFormat="1" x14ac:dyDescent="0.25">
      <c r="A843" s="42"/>
    </row>
    <row r="844" spans="1:1" s="22" customFormat="1" x14ac:dyDescent="0.25">
      <c r="A844" s="42"/>
    </row>
    <row r="845" spans="1:1" s="22" customFormat="1" x14ac:dyDescent="0.25">
      <c r="A845" s="42"/>
    </row>
    <row r="846" spans="1:1" s="22" customFormat="1" x14ac:dyDescent="0.25">
      <c r="A846" s="42"/>
    </row>
    <row r="847" spans="1:1" s="22" customFormat="1" x14ac:dyDescent="0.25">
      <c r="A847" s="42"/>
    </row>
    <row r="848" spans="1:1" s="22" customFormat="1" x14ac:dyDescent="0.25">
      <c r="A848" s="42"/>
    </row>
    <row r="849" spans="1:1" s="22" customFormat="1" x14ac:dyDescent="0.25"/>
    <row r="850" spans="1:1" s="22" customFormat="1" x14ac:dyDescent="0.25">
      <c r="A850" s="42"/>
    </row>
    <row r="851" spans="1:1" s="22" customFormat="1" x14ac:dyDescent="0.25">
      <c r="A851" s="42"/>
    </row>
    <row r="852" spans="1:1" s="22" customFormat="1" x14ac:dyDescent="0.25">
      <c r="A852" s="42"/>
    </row>
    <row r="853" spans="1:1" s="22" customFormat="1" x14ac:dyDescent="0.25">
      <c r="A853" s="42"/>
    </row>
    <row r="854" spans="1:1" s="22" customFormat="1" x14ac:dyDescent="0.25">
      <c r="A854" s="42"/>
    </row>
    <row r="855" spans="1:1" s="22" customFormat="1" x14ac:dyDescent="0.25">
      <c r="A855" s="42"/>
    </row>
    <row r="856" spans="1:1" s="22" customFormat="1" x14ac:dyDescent="0.25">
      <c r="A856" s="42"/>
    </row>
    <row r="857" spans="1:1" s="22" customFormat="1" x14ac:dyDescent="0.25">
      <c r="A857" s="42"/>
    </row>
    <row r="858" spans="1:1" s="22" customFormat="1" x14ac:dyDescent="0.25">
      <c r="A858" s="42"/>
    </row>
    <row r="859" spans="1:1" s="22" customFormat="1" x14ac:dyDescent="0.25">
      <c r="A859" s="42"/>
    </row>
    <row r="860" spans="1:1" s="22" customFormat="1" x14ac:dyDescent="0.25">
      <c r="A860" s="42"/>
    </row>
    <row r="861" spans="1:1" s="22" customFormat="1" x14ac:dyDescent="0.25">
      <c r="A861" s="42"/>
    </row>
    <row r="862" spans="1:1" s="22" customFormat="1" x14ac:dyDescent="0.25">
      <c r="A862" s="42"/>
    </row>
    <row r="863" spans="1:1" s="22" customFormat="1" x14ac:dyDescent="0.25">
      <c r="A863" s="42"/>
    </row>
    <row r="864" spans="1:1" s="22" customFormat="1" x14ac:dyDescent="0.25">
      <c r="A864" s="42"/>
    </row>
    <row r="865" spans="1:1" s="22" customFormat="1" x14ac:dyDescent="0.25">
      <c r="A865" s="42"/>
    </row>
    <row r="866" spans="1:1" s="22" customFormat="1" x14ac:dyDescent="0.25"/>
    <row r="867" spans="1:1" s="22" customFormat="1" x14ac:dyDescent="0.25">
      <c r="A867" s="42"/>
    </row>
    <row r="868" spans="1:1" s="22" customFormat="1" x14ac:dyDescent="0.25">
      <c r="A868" s="42"/>
    </row>
    <row r="869" spans="1:1" s="22" customFormat="1" x14ac:dyDescent="0.25">
      <c r="A869" s="42"/>
    </row>
    <row r="870" spans="1:1" s="22" customFormat="1" x14ac:dyDescent="0.25">
      <c r="A870" s="42"/>
    </row>
    <row r="871" spans="1:1" s="22" customFormat="1" x14ac:dyDescent="0.25">
      <c r="A871" s="42"/>
    </row>
    <row r="872" spans="1:1" s="22" customFormat="1" x14ac:dyDescent="0.25">
      <c r="A872" s="42"/>
    </row>
    <row r="873" spans="1:1" s="22" customFormat="1" x14ac:dyDescent="0.25">
      <c r="A873" s="42"/>
    </row>
    <row r="874" spans="1:1" s="22" customFormat="1" x14ac:dyDescent="0.25">
      <c r="A874" s="42"/>
    </row>
    <row r="875" spans="1:1" s="22" customFormat="1" x14ac:dyDescent="0.25">
      <c r="A875" s="42"/>
    </row>
    <row r="876" spans="1:1" s="22" customFormat="1" x14ac:dyDescent="0.25">
      <c r="A876" s="42"/>
    </row>
    <row r="877" spans="1:1" s="22" customFormat="1" x14ac:dyDescent="0.25">
      <c r="A877" s="42"/>
    </row>
    <row r="878" spans="1:1" s="22" customFormat="1" x14ac:dyDescent="0.25">
      <c r="A878" s="42"/>
    </row>
    <row r="879" spans="1:1" s="22" customFormat="1" x14ac:dyDescent="0.25">
      <c r="A879" s="42"/>
    </row>
    <row r="880" spans="1:1" s="22" customFormat="1" x14ac:dyDescent="0.25">
      <c r="A880" s="42"/>
    </row>
    <row r="881" spans="1:1" s="22" customFormat="1" x14ac:dyDescent="0.25">
      <c r="A881" s="42"/>
    </row>
    <row r="882" spans="1:1" s="22" customFormat="1" x14ac:dyDescent="0.25">
      <c r="A882" s="42"/>
    </row>
    <row r="883" spans="1:1" s="22" customFormat="1" x14ac:dyDescent="0.25"/>
    <row r="884" spans="1:1" s="22" customFormat="1" x14ac:dyDescent="0.25">
      <c r="A884" s="42"/>
    </row>
    <row r="885" spans="1:1" s="22" customFormat="1" x14ac:dyDescent="0.25">
      <c r="A885" s="42"/>
    </row>
    <row r="886" spans="1:1" s="22" customFormat="1" x14ac:dyDescent="0.25">
      <c r="A886" s="42"/>
    </row>
    <row r="887" spans="1:1" s="22" customFormat="1" x14ac:dyDescent="0.25">
      <c r="A887" s="42"/>
    </row>
    <row r="888" spans="1:1" s="22" customFormat="1" x14ac:dyDescent="0.25">
      <c r="A888" s="42"/>
    </row>
    <row r="889" spans="1:1" s="22" customFormat="1" x14ac:dyDescent="0.25">
      <c r="A889" s="42"/>
    </row>
    <row r="890" spans="1:1" s="22" customFormat="1" x14ac:dyDescent="0.25">
      <c r="A890" s="42"/>
    </row>
    <row r="891" spans="1:1" s="22" customFormat="1" x14ac:dyDescent="0.25">
      <c r="A891" s="42"/>
    </row>
    <row r="892" spans="1:1" s="22" customFormat="1" x14ac:dyDescent="0.25">
      <c r="A892" s="42"/>
    </row>
    <row r="893" spans="1:1" s="22" customFormat="1" x14ac:dyDescent="0.25">
      <c r="A893" s="42"/>
    </row>
    <row r="894" spans="1:1" s="22" customFormat="1" x14ac:dyDescent="0.25">
      <c r="A894" s="42"/>
    </row>
    <row r="895" spans="1:1" s="22" customFormat="1" x14ac:dyDescent="0.25">
      <c r="A895" s="42"/>
    </row>
    <row r="896" spans="1:1" s="22" customFormat="1" x14ac:dyDescent="0.25">
      <c r="A896" s="42"/>
    </row>
    <row r="897" spans="1:1" s="22" customFormat="1" x14ac:dyDescent="0.25">
      <c r="A897" s="42"/>
    </row>
    <row r="898" spans="1:1" s="22" customFormat="1" x14ac:dyDescent="0.25">
      <c r="A898" s="42"/>
    </row>
    <row r="899" spans="1:1" s="22" customFormat="1" x14ac:dyDescent="0.25">
      <c r="A899" s="42"/>
    </row>
    <row r="900" spans="1:1" s="22" customFormat="1" x14ac:dyDescent="0.25"/>
    <row r="901" spans="1:1" s="22" customFormat="1" x14ac:dyDescent="0.25">
      <c r="A901" s="42"/>
    </row>
    <row r="902" spans="1:1" s="22" customFormat="1" x14ac:dyDescent="0.25">
      <c r="A902" s="42"/>
    </row>
    <row r="903" spans="1:1" s="22" customFormat="1" x14ac:dyDescent="0.25">
      <c r="A903" s="42"/>
    </row>
    <row r="904" spans="1:1" s="22" customFormat="1" x14ac:dyDescent="0.25">
      <c r="A904" s="42"/>
    </row>
    <row r="905" spans="1:1" s="22" customFormat="1" x14ac:dyDescent="0.25">
      <c r="A905" s="42"/>
    </row>
    <row r="906" spans="1:1" s="22" customFormat="1" x14ac:dyDescent="0.25">
      <c r="A906" s="42"/>
    </row>
    <row r="907" spans="1:1" s="22" customFormat="1" x14ac:dyDescent="0.25">
      <c r="A907" s="42"/>
    </row>
    <row r="908" spans="1:1" s="22" customFormat="1" x14ac:dyDescent="0.25">
      <c r="A908" s="42"/>
    </row>
    <row r="909" spans="1:1" s="22" customFormat="1" x14ac:dyDescent="0.25">
      <c r="A909" s="42"/>
    </row>
    <row r="910" spans="1:1" s="22" customFormat="1" x14ac:dyDescent="0.25">
      <c r="A910" s="42"/>
    </row>
    <row r="911" spans="1:1" s="22" customFormat="1" x14ac:dyDescent="0.25">
      <c r="A911" s="42"/>
    </row>
    <row r="912" spans="1:1" s="22" customFormat="1" x14ac:dyDescent="0.25">
      <c r="A912" s="42"/>
    </row>
    <row r="913" spans="1:1" s="22" customFormat="1" x14ac:dyDescent="0.25">
      <c r="A913" s="42"/>
    </row>
    <row r="914" spans="1:1" s="22" customFormat="1" x14ac:dyDescent="0.25">
      <c r="A914" s="42"/>
    </row>
    <row r="915" spans="1:1" s="22" customFormat="1" x14ac:dyDescent="0.25">
      <c r="A915" s="42"/>
    </row>
    <row r="916" spans="1:1" s="22" customFormat="1" x14ac:dyDescent="0.25">
      <c r="A916" s="42"/>
    </row>
    <row r="917" spans="1:1" s="22" customFormat="1" x14ac:dyDescent="0.25"/>
    <row r="918" spans="1:1" s="22" customFormat="1" x14ac:dyDescent="0.25">
      <c r="A918" s="42"/>
    </row>
    <row r="919" spans="1:1" s="22" customFormat="1" x14ac:dyDescent="0.25">
      <c r="A919" s="42"/>
    </row>
    <row r="920" spans="1:1" s="22" customFormat="1" x14ac:dyDescent="0.25">
      <c r="A920" s="42"/>
    </row>
    <row r="921" spans="1:1" s="22" customFormat="1" x14ac:dyDescent="0.25">
      <c r="A921" s="42"/>
    </row>
    <row r="922" spans="1:1" s="22" customFormat="1" x14ac:dyDescent="0.25">
      <c r="A922" s="42"/>
    </row>
    <row r="923" spans="1:1" s="22" customFormat="1" x14ac:dyDescent="0.25">
      <c r="A923" s="42"/>
    </row>
    <row r="924" spans="1:1" s="22" customFormat="1" x14ac:dyDescent="0.25">
      <c r="A924" s="42"/>
    </row>
    <row r="925" spans="1:1" s="22" customFormat="1" x14ac:dyDescent="0.25">
      <c r="A925" s="42"/>
    </row>
    <row r="926" spans="1:1" s="22" customFormat="1" x14ac:dyDescent="0.25">
      <c r="A926" s="42"/>
    </row>
    <row r="927" spans="1:1" s="22" customFormat="1" x14ac:dyDescent="0.25">
      <c r="A927" s="42"/>
    </row>
    <row r="928" spans="1:1" s="22" customFormat="1" x14ac:dyDescent="0.25">
      <c r="A928" s="42"/>
    </row>
    <row r="929" spans="1:1" s="22" customFormat="1" x14ac:dyDescent="0.25">
      <c r="A929" s="42"/>
    </row>
    <row r="930" spans="1:1" s="22" customFormat="1" x14ac:dyDescent="0.25">
      <c r="A930" s="42"/>
    </row>
    <row r="931" spans="1:1" s="22" customFormat="1" x14ac:dyDescent="0.25">
      <c r="A931" s="42"/>
    </row>
    <row r="932" spans="1:1" s="22" customFormat="1" x14ac:dyDescent="0.25">
      <c r="A932" s="42"/>
    </row>
    <row r="933" spans="1:1" s="22" customFormat="1" x14ac:dyDescent="0.25">
      <c r="A933" s="42"/>
    </row>
    <row r="934" spans="1:1" s="22" customFormat="1" x14ac:dyDescent="0.25"/>
    <row r="935" spans="1:1" s="22" customFormat="1" x14ac:dyDescent="0.25">
      <c r="A935" s="42"/>
    </row>
    <row r="936" spans="1:1" s="22" customFormat="1" x14ac:dyDescent="0.25">
      <c r="A936" s="42"/>
    </row>
    <row r="937" spans="1:1" s="22" customFormat="1" x14ac:dyDescent="0.25">
      <c r="A937" s="42"/>
    </row>
    <row r="938" spans="1:1" s="22" customFormat="1" x14ac:dyDescent="0.25">
      <c r="A938" s="42"/>
    </row>
    <row r="939" spans="1:1" s="22" customFormat="1" x14ac:dyDescent="0.25">
      <c r="A939" s="42"/>
    </row>
    <row r="940" spans="1:1" s="22" customFormat="1" x14ac:dyDescent="0.25">
      <c r="A940" s="42"/>
    </row>
    <row r="941" spans="1:1" s="22" customFormat="1" x14ac:dyDescent="0.25">
      <c r="A941" s="42"/>
    </row>
    <row r="942" spans="1:1" s="22" customFormat="1" x14ac:dyDescent="0.25">
      <c r="A942" s="42"/>
    </row>
    <row r="943" spans="1:1" s="22" customFormat="1" x14ac:dyDescent="0.25">
      <c r="A943" s="42"/>
    </row>
    <row r="944" spans="1:1" s="22" customFormat="1" x14ac:dyDescent="0.25">
      <c r="A944" s="42"/>
    </row>
    <row r="945" spans="1:1" s="22" customFormat="1" x14ac:dyDescent="0.25">
      <c r="A945" s="42"/>
    </row>
    <row r="946" spans="1:1" s="22" customFormat="1" x14ac:dyDescent="0.25">
      <c r="A946" s="42"/>
    </row>
    <row r="947" spans="1:1" s="22" customFormat="1" x14ac:dyDescent="0.25">
      <c r="A947" s="42"/>
    </row>
    <row r="948" spans="1:1" s="22" customFormat="1" x14ac:dyDescent="0.25">
      <c r="A948" s="42"/>
    </row>
    <row r="949" spans="1:1" s="22" customFormat="1" x14ac:dyDescent="0.25">
      <c r="A949" s="42"/>
    </row>
    <row r="950" spans="1:1" s="22" customFormat="1" x14ac:dyDescent="0.25">
      <c r="A950" s="42"/>
    </row>
    <row r="951" spans="1:1" s="22" customFormat="1" x14ac:dyDescent="0.25"/>
    <row r="952" spans="1:1" s="22" customFormat="1" x14ac:dyDescent="0.25">
      <c r="A952" s="42"/>
    </row>
    <row r="953" spans="1:1" s="22" customFormat="1" x14ac:dyDescent="0.25">
      <c r="A953" s="42"/>
    </row>
    <row r="954" spans="1:1" s="22" customFormat="1" x14ac:dyDescent="0.25">
      <c r="A954" s="42"/>
    </row>
    <row r="955" spans="1:1" s="22" customFormat="1" x14ac:dyDescent="0.25">
      <c r="A955" s="42"/>
    </row>
    <row r="956" spans="1:1" s="22" customFormat="1" x14ac:dyDescent="0.25">
      <c r="A956" s="42"/>
    </row>
    <row r="957" spans="1:1" s="22" customFormat="1" x14ac:dyDescent="0.25">
      <c r="A957" s="42"/>
    </row>
    <row r="958" spans="1:1" s="22" customFormat="1" x14ac:dyDescent="0.25">
      <c r="A958" s="42"/>
    </row>
    <row r="959" spans="1:1" s="22" customFormat="1" x14ac:dyDescent="0.25">
      <c r="A959" s="42"/>
    </row>
    <row r="960" spans="1:1" s="22" customFormat="1" x14ac:dyDescent="0.25">
      <c r="A960" s="42"/>
    </row>
    <row r="961" spans="1:1" s="22" customFormat="1" x14ac:dyDescent="0.25">
      <c r="A961" s="42"/>
    </row>
    <row r="962" spans="1:1" s="22" customFormat="1" x14ac:dyDescent="0.25">
      <c r="A962" s="42"/>
    </row>
    <row r="963" spans="1:1" s="22" customFormat="1" x14ac:dyDescent="0.25">
      <c r="A963" s="42"/>
    </row>
    <row r="964" spans="1:1" s="22" customFormat="1" x14ac:dyDescent="0.25">
      <c r="A964" s="42"/>
    </row>
    <row r="965" spans="1:1" s="22" customFormat="1" x14ac:dyDescent="0.25">
      <c r="A965" s="42"/>
    </row>
    <row r="966" spans="1:1" s="22" customFormat="1" x14ac:dyDescent="0.25">
      <c r="A966" s="42"/>
    </row>
    <row r="967" spans="1:1" s="22" customFormat="1" x14ac:dyDescent="0.25">
      <c r="A967" s="42"/>
    </row>
    <row r="968" spans="1:1" s="22" customFormat="1" x14ac:dyDescent="0.25"/>
    <row r="969" spans="1:1" s="22" customFormat="1" x14ac:dyDescent="0.25">
      <c r="A969" s="42"/>
    </row>
    <row r="970" spans="1:1" s="22" customFormat="1" x14ac:dyDescent="0.25">
      <c r="A970" s="42"/>
    </row>
    <row r="971" spans="1:1" s="22" customFormat="1" x14ac:dyDescent="0.25">
      <c r="A971" s="42"/>
    </row>
    <row r="972" spans="1:1" s="22" customFormat="1" x14ac:dyDescent="0.25">
      <c r="A972" s="42"/>
    </row>
    <row r="973" spans="1:1" s="22" customFormat="1" x14ac:dyDescent="0.25">
      <c r="A973" s="42"/>
    </row>
    <row r="974" spans="1:1" s="22" customFormat="1" x14ac:dyDescent="0.25">
      <c r="A974" s="42"/>
    </row>
    <row r="975" spans="1:1" s="22" customFormat="1" x14ac:dyDescent="0.25">
      <c r="A975" s="42"/>
    </row>
    <row r="976" spans="1:1" s="22" customFormat="1" x14ac:dyDescent="0.25">
      <c r="A976" s="42"/>
    </row>
    <row r="977" spans="1:1" s="22" customFormat="1" x14ac:dyDescent="0.25">
      <c r="A977" s="42"/>
    </row>
    <row r="978" spans="1:1" s="22" customFormat="1" x14ac:dyDescent="0.25">
      <c r="A978" s="42"/>
    </row>
    <row r="979" spans="1:1" s="22" customFormat="1" x14ac:dyDescent="0.25">
      <c r="A979" s="42"/>
    </row>
    <row r="980" spans="1:1" s="22" customFormat="1" x14ac:dyDescent="0.25">
      <c r="A980" s="42"/>
    </row>
    <row r="981" spans="1:1" s="22" customFormat="1" x14ac:dyDescent="0.25">
      <c r="A981" s="42"/>
    </row>
    <row r="982" spans="1:1" s="22" customFormat="1" x14ac:dyDescent="0.25">
      <c r="A982" s="42"/>
    </row>
    <row r="983" spans="1:1" s="22" customFormat="1" x14ac:dyDescent="0.25">
      <c r="A983" s="42"/>
    </row>
    <row r="984" spans="1:1" s="22" customFormat="1" x14ac:dyDescent="0.25">
      <c r="A984" s="42"/>
    </row>
    <row r="985" spans="1:1" s="22" customFormat="1" x14ac:dyDescent="0.25"/>
    <row r="986" spans="1:1" s="22" customFormat="1" x14ac:dyDescent="0.25">
      <c r="A986" s="42"/>
    </row>
    <row r="987" spans="1:1" s="22" customFormat="1" x14ac:dyDescent="0.25">
      <c r="A987" s="42"/>
    </row>
    <row r="988" spans="1:1" s="22" customFormat="1" x14ac:dyDescent="0.25">
      <c r="A988" s="42"/>
    </row>
    <row r="989" spans="1:1" s="22" customFormat="1" x14ac:dyDescent="0.25">
      <c r="A989" s="42"/>
    </row>
    <row r="990" spans="1:1" s="22" customFormat="1" x14ac:dyDescent="0.25">
      <c r="A990" s="42"/>
    </row>
    <row r="991" spans="1:1" s="22" customFormat="1" x14ac:dyDescent="0.25">
      <c r="A991" s="42"/>
    </row>
    <row r="992" spans="1:1" s="22" customFormat="1" x14ac:dyDescent="0.25">
      <c r="A992" s="42"/>
    </row>
    <row r="993" spans="1:1" s="22" customFormat="1" x14ac:dyDescent="0.25">
      <c r="A993" s="42"/>
    </row>
    <row r="994" spans="1:1" s="22" customFormat="1" x14ac:dyDescent="0.25">
      <c r="A994" s="42"/>
    </row>
    <row r="995" spans="1:1" s="22" customFormat="1" x14ac:dyDescent="0.25">
      <c r="A995" s="42"/>
    </row>
    <row r="996" spans="1:1" s="22" customFormat="1" x14ac:dyDescent="0.25">
      <c r="A996" s="42"/>
    </row>
    <row r="997" spans="1:1" s="22" customFormat="1" x14ac:dyDescent="0.25">
      <c r="A997" s="42"/>
    </row>
    <row r="998" spans="1:1" s="22" customFormat="1" x14ac:dyDescent="0.25">
      <c r="A998" s="42"/>
    </row>
    <row r="999" spans="1:1" s="22" customFormat="1" x14ac:dyDescent="0.25">
      <c r="A999" s="42"/>
    </row>
    <row r="1000" spans="1:1" s="22" customFormat="1" x14ac:dyDescent="0.25">
      <c r="A1000" s="42"/>
    </row>
    <row r="1001" spans="1:1" s="22" customFormat="1" x14ac:dyDescent="0.25">
      <c r="A1001" s="42"/>
    </row>
    <row r="1002" spans="1:1" s="22" customFormat="1" x14ac:dyDescent="0.25"/>
    <row r="1003" spans="1:1" s="22" customFormat="1" x14ac:dyDescent="0.25">
      <c r="A1003" s="42"/>
    </row>
    <row r="1004" spans="1:1" s="22" customFormat="1" x14ac:dyDescent="0.25">
      <c r="A1004" s="42"/>
    </row>
    <row r="1005" spans="1:1" s="22" customFormat="1" x14ac:dyDescent="0.25">
      <c r="A1005" s="42"/>
    </row>
    <row r="1006" spans="1:1" s="22" customFormat="1" x14ac:dyDescent="0.25">
      <c r="A1006" s="42"/>
    </row>
    <row r="1007" spans="1:1" s="22" customFormat="1" x14ac:dyDescent="0.25">
      <c r="A1007" s="42"/>
    </row>
    <row r="1008" spans="1:1" s="22" customFormat="1" x14ac:dyDescent="0.25">
      <c r="A1008" s="42"/>
    </row>
    <row r="1009" spans="1:1" s="22" customFormat="1" x14ac:dyDescent="0.25">
      <c r="A1009" s="42"/>
    </row>
    <row r="1010" spans="1:1" s="22" customFormat="1" x14ac:dyDescent="0.25">
      <c r="A1010" s="42"/>
    </row>
    <row r="1011" spans="1:1" s="22" customFormat="1" x14ac:dyDescent="0.25">
      <c r="A1011" s="42"/>
    </row>
    <row r="1012" spans="1:1" s="22" customFormat="1" x14ac:dyDescent="0.25">
      <c r="A1012" s="42"/>
    </row>
    <row r="1013" spans="1:1" s="22" customFormat="1" x14ac:dyDescent="0.25">
      <c r="A1013" s="42"/>
    </row>
    <row r="1014" spans="1:1" s="22" customFormat="1" x14ac:dyDescent="0.25">
      <c r="A1014" s="42"/>
    </row>
    <row r="1015" spans="1:1" s="22" customFormat="1" x14ac:dyDescent="0.25">
      <c r="A1015" s="42"/>
    </row>
    <row r="1016" spans="1:1" s="22" customFormat="1" x14ac:dyDescent="0.25">
      <c r="A1016" s="42"/>
    </row>
    <row r="1017" spans="1:1" s="22" customFormat="1" x14ac:dyDescent="0.25">
      <c r="A1017" s="42"/>
    </row>
    <row r="1018" spans="1:1" s="22" customFormat="1" x14ac:dyDescent="0.25">
      <c r="A1018" s="42"/>
    </row>
    <row r="1019" spans="1:1" s="22" customFormat="1" x14ac:dyDescent="0.25"/>
    <row r="1020" spans="1:1" s="22" customFormat="1" x14ac:dyDescent="0.25">
      <c r="A1020" s="42"/>
    </row>
    <row r="1021" spans="1:1" s="22" customFormat="1" x14ac:dyDescent="0.25">
      <c r="A1021" s="42"/>
    </row>
    <row r="1022" spans="1:1" s="22" customFormat="1" x14ac:dyDescent="0.25">
      <c r="A1022" s="42"/>
    </row>
    <row r="1023" spans="1:1" s="22" customFormat="1" x14ac:dyDescent="0.25">
      <c r="A1023" s="42"/>
    </row>
    <row r="1024" spans="1:1" s="22" customFormat="1" x14ac:dyDescent="0.25">
      <c r="A1024" s="42"/>
    </row>
    <row r="1025" spans="1:1" s="22" customFormat="1" x14ac:dyDescent="0.25">
      <c r="A1025" s="42"/>
    </row>
    <row r="1026" spans="1:1" s="22" customFormat="1" x14ac:dyDescent="0.25">
      <c r="A1026" s="42"/>
    </row>
    <row r="1027" spans="1:1" s="22" customFormat="1" x14ac:dyDescent="0.25">
      <c r="A1027" s="42"/>
    </row>
    <row r="1028" spans="1:1" s="22" customFormat="1" x14ac:dyDescent="0.25">
      <c r="A1028" s="42"/>
    </row>
    <row r="1029" spans="1:1" s="22" customFormat="1" x14ac:dyDescent="0.25">
      <c r="A1029" s="42"/>
    </row>
    <row r="1030" spans="1:1" s="22" customFormat="1" x14ac:dyDescent="0.25">
      <c r="A1030" s="42"/>
    </row>
    <row r="1031" spans="1:1" s="22" customFormat="1" x14ac:dyDescent="0.25">
      <c r="A1031" s="42"/>
    </row>
    <row r="1032" spans="1:1" s="22" customFormat="1" x14ac:dyDescent="0.25">
      <c r="A1032" s="42"/>
    </row>
    <row r="1033" spans="1:1" s="22" customFormat="1" x14ac:dyDescent="0.25">
      <c r="A1033" s="42"/>
    </row>
    <row r="1034" spans="1:1" s="22" customFormat="1" x14ac:dyDescent="0.25">
      <c r="A1034" s="42"/>
    </row>
    <row r="1035" spans="1:1" s="22" customFormat="1" x14ac:dyDescent="0.25">
      <c r="A1035" s="42"/>
    </row>
    <row r="1036" spans="1:1" s="22" customFormat="1" x14ac:dyDescent="0.25"/>
    <row r="1037" spans="1:1" s="22" customFormat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activeCell="I1" sqref="I1"/>
    </sheetView>
  </sheetViews>
  <sheetFormatPr defaultRowHeight="15" x14ac:dyDescent="0.25"/>
  <cols>
    <col min="1" max="2" width="9.140625" style="45"/>
    <col min="3" max="3" width="14.28515625" style="44" customWidth="1"/>
    <col min="4" max="4" width="16.7109375" style="43" customWidth="1"/>
    <col min="5" max="5" width="12" style="43" customWidth="1"/>
    <col min="6" max="6" width="14.5703125" style="43" customWidth="1"/>
    <col min="7" max="7" width="13.42578125" style="43" customWidth="1"/>
    <col min="8" max="8" width="11.42578125" style="43" customWidth="1"/>
    <col min="9" max="16384" width="9.140625" style="22"/>
  </cols>
  <sheetData>
    <row r="1" spans="1:8" s="37" customFormat="1" ht="60.75" thickBot="1" x14ac:dyDescent="0.3">
      <c r="A1" s="41" t="s">
        <v>76</v>
      </c>
      <c r="B1" s="40" t="s">
        <v>75</v>
      </c>
      <c r="C1" s="62" t="s">
        <v>74</v>
      </c>
      <c r="D1" s="61" t="s">
        <v>81</v>
      </c>
      <c r="E1" s="61" t="s">
        <v>80</v>
      </c>
      <c r="F1" s="61" t="s">
        <v>79</v>
      </c>
      <c r="G1" s="61" t="s">
        <v>78</v>
      </c>
      <c r="H1" s="61" t="s">
        <v>77</v>
      </c>
    </row>
    <row r="2" spans="1:8" x14ac:dyDescent="0.25">
      <c r="A2" s="60">
        <v>1</v>
      </c>
      <c r="B2" s="59">
        <v>61</v>
      </c>
      <c r="C2" s="58" t="s">
        <v>65</v>
      </c>
      <c r="D2" s="57">
        <v>12.749620437622101</v>
      </c>
      <c r="E2" s="57">
        <v>28.348423004150401</v>
      </c>
      <c r="F2" s="57">
        <v>4.6306557655334499</v>
      </c>
      <c r="G2" s="57">
        <v>7.33058108016849E-3</v>
      </c>
      <c r="H2" s="56">
        <v>12.1203517913818</v>
      </c>
    </row>
    <row r="3" spans="1:8" x14ac:dyDescent="0.25">
      <c r="A3" s="55">
        <v>2</v>
      </c>
      <c r="B3" s="54">
        <v>1</v>
      </c>
      <c r="C3" s="53" t="s">
        <v>9</v>
      </c>
      <c r="D3" s="52">
        <v>11.2743873596191</v>
      </c>
      <c r="E3" s="52">
        <v>24.563770294189499</v>
      </c>
      <c r="F3" s="52">
        <v>3.64795970916748</v>
      </c>
      <c r="G3" s="52">
        <v>2.8443675041198699</v>
      </c>
      <c r="H3" s="51">
        <v>10.603431701660201</v>
      </c>
    </row>
    <row r="4" spans="1:8" x14ac:dyDescent="0.25">
      <c r="A4" s="55">
        <v>3</v>
      </c>
      <c r="B4" s="54">
        <v>41</v>
      </c>
      <c r="C4" s="53" t="s">
        <v>48</v>
      </c>
      <c r="D4" s="52">
        <v>10.602162361145</v>
      </c>
      <c r="E4" s="52">
        <v>26.884140014648398</v>
      </c>
      <c r="F4" s="52">
        <v>4.5102157592773402</v>
      </c>
      <c r="G4" s="52">
        <v>0</v>
      </c>
      <c r="H4" s="51">
        <v>10.03928565979</v>
      </c>
    </row>
    <row r="5" spans="1:8" x14ac:dyDescent="0.25">
      <c r="A5" s="55">
        <v>4</v>
      </c>
      <c r="B5" s="54">
        <v>31</v>
      </c>
      <c r="C5" s="53" t="s">
        <v>38</v>
      </c>
      <c r="D5" s="52">
        <v>7.5766248703002903</v>
      </c>
      <c r="E5" s="52">
        <v>16.993310928344702</v>
      </c>
      <c r="F5" s="52">
        <v>3.57332491874695</v>
      </c>
      <c r="G5" s="52">
        <v>2.1771199703216602</v>
      </c>
      <c r="H5" s="51">
        <v>6.1340956687927202</v>
      </c>
    </row>
    <row r="6" spans="1:8" x14ac:dyDescent="0.25">
      <c r="A6" s="55">
        <v>5</v>
      </c>
      <c r="B6" s="54">
        <v>22</v>
      </c>
      <c r="C6" s="53" t="s">
        <v>29</v>
      </c>
      <c r="D6" s="52">
        <v>7.50618553161621</v>
      </c>
      <c r="E6" s="52">
        <v>18.398674011230501</v>
      </c>
      <c r="F6" s="52">
        <v>3.3616752624511701</v>
      </c>
      <c r="G6" s="52">
        <v>2.58588695526123</v>
      </c>
      <c r="H6" s="51">
        <v>6.9234323501586896</v>
      </c>
    </row>
    <row r="7" spans="1:8" x14ac:dyDescent="0.25">
      <c r="A7" s="55">
        <v>6</v>
      </c>
      <c r="B7" s="54">
        <v>39</v>
      </c>
      <c r="C7" s="53" t="s">
        <v>46</v>
      </c>
      <c r="D7" s="52">
        <v>7.4903988838195801</v>
      </c>
      <c r="E7" s="52">
        <v>14.4301357269287</v>
      </c>
      <c r="F7" s="52">
        <v>3.12495636940002</v>
      </c>
      <c r="G7" s="52">
        <v>1.80473780632019</v>
      </c>
      <c r="H7" s="51">
        <v>8.4517993927002006</v>
      </c>
    </row>
    <row r="8" spans="1:8" x14ac:dyDescent="0.25">
      <c r="A8" s="55">
        <v>7</v>
      </c>
      <c r="B8" s="54">
        <v>24</v>
      </c>
      <c r="C8" s="53" t="s">
        <v>31</v>
      </c>
      <c r="D8" s="52">
        <v>6.1559486389160201</v>
      </c>
      <c r="E8" s="52">
        <v>10.6291198730469</v>
      </c>
      <c r="F8" s="52">
        <v>1.8823299407959</v>
      </c>
      <c r="G8" s="52">
        <v>1.07872533798218</v>
      </c>
      <c r="H8" s="51">
        <v>6.4904661178588903</v>
      </c>
    </row>
    <row r="9" spans="1:8" x14ac:dyDescent="0.25">
      <c r="A9" s="55">
        <v>8</v>
      </c>
      <c r="B9" s="54">
        <v>49</v>
      </c>
      <c r="C9" s="53" t="s">
        <v>55</v>
      </c>
      <c r="D9" s="52">
        <v>6.13796043395996</v>
      </c>
      <c r="E9" s="52">
        <v>11.9562873840332</v>
      </c>
      <c r="F9" s="52">
        <v>2.2986791133880602</v>
      </c>
      <c r="G9" s="52">
        <v>1.1099872589111299</v>
      </c>
      <c r="H9" s="51">
        <v>5.97202396392822</v>
      </c>
    </row>
    <row r="10" spans="1:8" x14ac:dyDescent="0.25">
      <c r="A10" s="55">
        <v>9</v>
      </c>
      <c r="B10" s="54">
        <v>7</v>
      </c>
      <c r="C10" s="53" t="s">
        <v>14</v>
      </c>
      <c r="D10" s="52">
        <v>6.0001807212829599</v>
      </c>
      <c r="E10" s="52">
        <v>9.4995069503784197</v>
      </c>
      <c r="F10" s="52">
        <v>1.29155290126801</v>
      </c>
      <c r="G10" s="52">
        <v>1.32061123847961</v>
      </c>
      <c r="H10" s="51">
        <v>5.8241691589355504</v>
      </c>
    </row>
    <row r="11" spans="1:8" x14ac:dyDescent="0.25">
      <c r="A11" s="55">
        <v>10</v>
      </c>
      <c r="B11" s="54">
        <v>11</v>
      </c>
      <c r="C11" s="53" t="s">
        <v>18</v>
      </c>
      <c r="D11" s="52">
        <v>5.7699675559997603</v>
      </c>
      <c r="E11" s="52">
        <v>14.5413808822632</v>
      </c>
      <c r="F11" s="52">
        <v>2.0434141159057599</v>
      </c>
      <c r="G11" s="52">
        <v>1.2155843973159799</v>
      </c>
      <c r="H11" s="51">
        <v>5.7112121582031197</v>
      </c>
    </row>
    <row r="12" spans="1:8" x14ac:dyDescent="0.25">
      <c r="A12" s="55">
        <v>11</v>
      </c>
      <c r="B12" s="54">
        <v>54</v>
      </c>
      <c r="C12" s="53" t="s">
        <v>59</v>
      </c>
      <c r="D12" s="52">
        <v>5.3557076454162598</v>
      </c>
      <c r="E12" s="52">
        <v>20.190494537353501</v>
      </c>
      <c r="F12" s="52">
        <v>4.2410755157470703</v>
      </c>
      <c r="G12" s="52">
        <v>0.48069551587104797</v>
      </c>
      <c r="H12" s="51">
        <v>3.80312871932983</v>
      </c>
    </row>
    <row r="13" spans="1:8" x14ac:dyDescent="0.25">
      <c r="A13" s="55">
        <v>12</v>
      </c>
      <c r="B13" s="54">
        <v>18</v>
      </c>
      <c r="C13" s="53" t="s">
        <v>25</v>
      </c>
      <c r="D13" s="52">
        <v>5.3279829025268599</v>
      </c>
      <c r="E13" s="52">
        <v>18.0242023468018</v>
      </c>
      <c r="F13" s="52">
        <v>3.7519330978393599</v>
      </c>
      <c r="G13" s="52">
        <v>0.20956508815288499</v>
      </c>
      <c r="H13" s="51">
        <v>4.7209949493408203</v>
      </c>
    </row>
    <row r="14" spans="1:8" x14ac:dyDescent="0.25">
      <c r="A14" s="55">
        <v>13</v>
      </c>
      <c r="B14" s="54">
        <v>9</v>
      </c>
      <c r="C14" s="53" t="s">
        <v>16</v>
      </c>
      <c r="D14" s="52">
        <v>5.1535363197326696</v>
      </c>
      <c r="E14" s="52">
        <v>16.729835510253899</v>
      </c>
      <c r="F14" s="52">
        <v>3.2023065090179399</v>
      </c>
      <c r="G14" s="52">
        <v>0</v>
      </c>
      <c r="H14" s="51">
        <v>5.0525369644165004</v>
      </c>
    </row>
    <row r="15" spans="1:8" x14ac:dyDescent="0.25">
      <c r="A15" s="55">
        <v>14</v>
      </c>
      <c r="B15" s="54">
        <v>12</v>
      </c>
      <c r="C15" s="53" t="s">
        <v>19</v>
      </c>
      <c r="D15" s="52">
        <v>4.6998052597045898</v>
      </c>
      <c r="E15" s="52">
        <v>13.7421321868896</v>
      </c>
      <c r="F15" s="52">
        <v>2.1459293365478498</v>
      </c>
      <c r="G15" s="52">
        <v>1.4384963512420701</v>
      </c>
      <c r="H15" s="51">
        <v>4.3862271308898899</v>
      </c>
    </row>
    <row r="16" spans="1:8" x14ac:dyDescent="0.25">
      <c r="A16" s="55">
        <v>15</v>
      </c>
      <c r="B16" s="54">
        <v>34</v>
      </c>
      <c r="C16" s="53" t="s">
        <v>41</v>
      </c>
      <c r="D16" s="52">
        <v>4.6322731971740696</v>
      </c>
      <c r="E16" s="52">
        <v>12.347868919372599</v>
      </c>
      <c r="F16" s="52">
        <v>2.1375195980071999</v>
      </c>
      <c r="G16" s="52">
        <v>0.51250970363616899</v>
      </c>
      <c r="H16" s="51">
        <v>4.1497087478637704</v>
      </c>
    </row>
    <row r="17" spans="1:8" x14ac:dyDescent="0.25">
      <c r="A17" s="55">
        <v>16</v>
      </c>
      <c r="B17" s="54">
        <v>58</v>
      </c>
      <c r="C17" s="53" t="s">
        <v>63</v>
      </c>
      <c r="D17" s="52">
        <v>4.54221534729004</v>
      </c>
      <c r="E17" s="52">
        <v>13.0361032485962</v>
      </c>
      <c r="F17" s="52">
        <v>2.4601066112518302</v>
      </c>
      <c r="G17" s="52">
        <v>3.0215974897146201E-2</v>
      </c>
      <c r="H17" s="51">
        <v>4.1436104774475098</v>
      </c>
    </row>
    <row r="18" spans="1:8" x14ac:dyDescent="0.25">
      <c r="A18" s="55">
        <v>17</v>
      </c>
      <c r="B18" s="54">
        <v>44</v>
      </c>
      <c r="C18" s="53" t="s">
        <v>35</v>
      </c>
      <c r="D18" s="52">
        <v>4.2090415954589799</v>
      </c>
      <c r="E18" s="52">
        <v>10.467089653015099</v>
      </c>
      <c r="F18" s="52">
        <v>1.9829858541488601</v>
      </c>
      <c r="G18" s="52">
        <v>0.62174266576767001</v>
      </c>
      <c r="H18" s="51">
        <v>4.0377049446106001</v>
      </c>
    </row>
    <row r="19" spans="1:8" x14ac:dyDescent="0.25">
      <c r="A19" s="55">
        <v>18</v>
      </c>
      <c r="B19" s="54">
        <v>13</v>
      </c>
      <c r="C19" s="53" t="s">
        <v>20</v>
      </c>
      <c r="D19" s="52">
        <v>4.1279048919677699</v>
      </c>
      <c r="E19" s="52">
        <v>8.6086149215698207</v>
      </c>
      <c r="F19" s="52">
        <v>1.6766228675842301</v>
      </c>
      <c r="G19" s="52">
        <v>0.83977609872818004</v>
      </c>
      <c r="H19" s="51">
        <v>3.79299759864807</v>
      </c>
    </row>
    <row r="20" spans="1:8" x14ac:dyDescent="0.25">
      <c r="A20" s="55">
        <v>19</v>
      </c>
      <c r="B20" s="54">
        <v>16</v>
      </c>
      <c r="C20" s="53" t="s">
        <v>23</v>
      </c>
      <c r="D20" s="52">
        <v>3.9596216678619398</v>
      </c>
      <c r="E20" s="52">
        <v>7.91452980041504</v>
      </c>
      <c r="F20" s="52">
        <v>1.5786451101303101</v>
      </c>
      <c r="G20" s="52">
        <v>0.42600286006927501</v>
      </c>
      <c r="H20" s="51">
        <v>4.0758323669433603</v>
      </c>
    </row>
    <row r="21" spans="1:8" x14ac:dyDescent="0.25">
      <c r="A21" s="55">
        <v>20</v>
      </c>
      <c r="B21" s="54">
        <v>28</v>
      </c>
      <c r="C21" s="53" t="s">
        <v>35</v>
      </c>
      <c r="D21" s="52">
        <v>3.8617205619811998</v>
      </c>
      <c r="E21" s="52">
        <v>12.263301849365201</v>
      </c>
      <c r="F21" s="52">
        <v>2.2343604564666699</v>
      </c>
      <c r="G21" s="52">
        <v>0.98054462671279896</v>
      </c>
      <c r="H21" s="51">
        <v>3.1906981468200701</v>
      </c>
    </row>
    <row r="22" spans="1:8" x14ac:dyDescent="0.25">
      <c r="A22" s="55">
        <v>21</v>
      </c>
      <c r="B22" s="54">
        <v>57</v>
      </c>
      <c r="C22" s="53" t="s">
        <v>62</v>
      </c>
      <c r="D22" s="52">
        <v>3.77479791641235</v>
      </c>
      <c r="E22" s="52">
        <v>11.7795600891113</v>
      </c>
      <c r="F22" s="52">
        <v>1.7417232990264899</v>
      </c>
      <c r="G22" s="52">
        <v>1.04438436031342</v>
      </c>
      <c r="H22" s="51">
        <v>3.37464475631714</v>
      </c>
    </row>
    <row r="23" spans="1:8" x14ac:dyDescent="0.25">
      <c r="A23" s="55">
        <v>22</v>
      </c>
      <c r="B23" s="54">
        <v>60</v>
      </c>
      <c r="C23" s="53" t="s">
        <v>64</v>
      </c>
      <c r="D23" s="52">
        <v>3.30417108535767</v>
      </c>
      <c r="E23" s="52">
        <v>7.76428318023682</v>
      </c>
      <c r="F23" s="52">
        <v>1.0373827219009399</v>
      </c>
      <c r="G23" s="52">
        <v>1.23081743717194</v>
      </c>
      <c r="H23" s="51">
        <v>3.2801399230957</v>
      </c>
    </row>
    <row r="24" spans="1:8" x14ac:dyDescent="0.25">
      <c r="A24" s="55">
        <v>23</v>
      </c>
      <c r="B24" s="54">
        <v>25</v>
      </c>
      <c r="C24" s="53" t="s">
        <v>32</v>
      </c>
      <c r="D24" s="52">
        <v>3.23599028587341</v>
      </c>
      <c r="E24" s="52">
        <v>12.372717857360801</v>
      </c>
      <c r="F24" s="52">
        <v>2.8227093219757098</v>
      </c>
      <c r="G24" s="52">
        <v>0.48549285531044001</v>
      </c>
      <c r="H24" s="51">
        <v>1.91217136383057</v>
      </c>
    </row>
    <row r="25" spans="1:8" x14ac:dyDescent="0.25">
      <c r="A25" s="55">
        <v>24</v>
      </c>
      <c r="B25" s="54">
        <v>40</v>
      </c>
      <c r="C25" s="53" t="s">
        <v>47</v>
      </c>
      <c r="D25" s="52">
        <v>3.2140321731567401</v>
      </c>
      <c r="E25" s="52">
        <v>6.87774562835693</v>
      </c>
      <c r="F25" s="52">
        <v>1.7466630935668901</v>
      </c>
      <c r="G25" s="52">
        <v>0.89441317319869995</v>
      </c>
      <c r="H25" s="51">
        <v>2.4009313583374001</v>
      </c>
    </row>
    <row r="26" spans="1:8" x14ac:dyDescent="0.25">
      <c r="A26" s="55">
        <v>25</v>
      </c>
      <c r="B26" s="54">
        <v>45</v>
      </c>
      <c r="C26" s="53" t="s">
        <v>51</v>
      </c>
      <c r="D26" s="52">
        <v>3.2069134712219198</v>
      </c>
      <c r="E26" s="52">
        <v>12.0301465988159</v>
      </c>
      <c r="F26" s="52">
        <v>2.2963826656341602</v>
      </c>
      <c r="G26" s="52">
        <v>0.23190218210220301</v>
      </c>
      <c r="H26" s="51">
        <v>2.8322300910949698</v>
      </c>
    </row>
    <row r="27" spans="1:8" x14ac:dyDescent="0.25">
      <c r="A27" s="55">
        <v>26</v>
      </c>
      <c r="B27" s="54">
        <v>4</v>
      </c>
      <c r="C27" s="53" t="s">
        <v>12</v>
      </c>
      <c r="D27" s="52">
        <v>3.1968467235565199</v>
      </c>
      <c r="E27" s="52">
        <v>6.3619313240051296</v>
      </c>
      <c r="F27" s="52">
        <v>1.0603784322738601</v>
      </c>
      <c r="G27" s="52">
        <v>1.2235699892044101</v>
      </c>
      <c r="H27" s="51">
        <v>2.8088321685790998</v>
      </c>
    </row>
    <row r="28" spans="1:8" x14ac:dyDescent="0.25">
      <c r="A28" s="55">
        <v>27</v>
      </c>
      <c r="B28" s="54">
        <v>6</v>
      </c>
      <c r="C28" s="53" t="s">
        <v>13</v>
      </c>
      <c r="D28" s="52">
        <v>3.1959822177886998</v>
      </c>
      <c r="E28" s="52">
        <v>13.9924926757812</v>
      </c>
      <c r="F28" s="52">
        <v>2.3480060100555402</v>
      </c>
      <c r="G28" s="52">
        <v>0.76925361156463601</v>
      </c>
      <c r="H28" s="51">
        <v>2.3604717254638699</v>
      </c>
    </row>
    <row r="29" spans="1:8" x14ac:dyDescent="0.25">
      <c r="A29" s="55">
        <v>28</v>
      </c>
      <c r="B29" s="54">
        <v>5</v>
      </c>
      <c r="C29" s="53" t="s">
        <v>11</v>
      </c>
      <c r="D29" s="52">
        <v>2.9519126415252699</v>
      </c>
      <c r="E29" s="52">
        <v>6.3800768852233896</v>
      </c>
      <c r="F29" s="52">
        <v>1.13163113594055</v>
      </c>
      <c r="G29" s="52">
        <v>0.30969700217246998</v>
      </c>
      <c r="H29" s="51">
        <v>2.9308781623840301</v>
      </c>
    </row>
    <row r="30" spans="1:8" x14ac:dyDescent="0.25">
      <c r="A30" s="55">
        <v>29</v>
      </c>
      <c r="B30" s="54">
        <v>52</v>
      </c>
      <c r="C30" s="53" t="s">
        <v>57</v>
      </c>
      <c r="D30" s="52">
        <v>2.9369134902954102</v>
      </c>
      <c r="E30" s="52">
        <v>7.1662025451660201</v>
      </c>
      <c r="F30" s="52">
        <v>1.10615158081055</v>
      </c>
      <c r="G30" s="52">
        <v>0.402250736951828</v>
      </c>
      <c r="H30" s="51">
        <v>2.9096145629882799</v>
      </c>
    </row>
    <row r="31" spans="1:8" x14ac:dyDescent="0.25">
      <c r="A31" s="55">
        <v>30</v>
      </c>
      <c r="B31" s="54">
        <v>23</v>
      </c>
      <c r="C31" s="53" t="s">
        <v>30</v>
      </c>
      <c r="D31" s="52">
        <v>2.8201153278350799</v>
      </c>
      <c r="E31" s="52">
        <v>7.6358656883239702</v>
      </c>
      <c r="F31" s="52">
        <v>1.5349680185318</v>
      </c>
      <c r="G31" s="52">
        <v>0.53928512334823597</v>
      </c>
      <c r="H31" s="51">
        <v>2.3542566299438499</v>
      </c>
    </row>
    <row r="32" spans="1:8" x14ac:dyDescent="0.25">
      <c r="A32" s="55">
        <v>31</v>
      </c>
      <c r="B32" s="54">
        <v>38</v>
      </c>
      <c r="C32" s="53" t="s">
        <v>45</v>
      </c>
      <c r="D32" s="52">
        <v>2.8111708164215101</v>
      </c>
      <c r="E32" s="52">
        <v>4.9462628364562997</v>
      </c>
      <c r="F32" s="52">
        <v>0.89063566923141502</v>
      </c>
      <c r="G32" s="52">
        <v>0.96908318996429399</v>
      </c>
      <c r="H32" s="51">
        <v>2.9333138465881299</v>
      </c>
    </row>
    <row r="33" spans="1:8" x14ac:dyDescent="0.25">
      <c r="A33" s="55">
        <v>32</v>
      </c>
      <c r="B33" s="54">
        <v>2</v>
      </c>
      <c r="C33" s="53" t="s">
        <v>10</v>
      </c>
      <c r="D33" s="52">
        <v>2.7496576309204102</v>
      </c>
      <c r="E33" s="52">
        <v>11.142276763916</v>
      </c>
      <c r="F33" s="52">
        <v>2.24010157585144</v>
      </c>
      <c r="G33" s="52">
        <v>0.26112127304077098</v>
      </c>
      <c r="H33" s="51">
        <v>1.89364385604858</v>
      </c>
    </row>
    <row r="34" spans="1:8" x14ac:dyDescent="0.25">
      <c r="A34" s="55">
        <v>33</v>
      </c>
      <c r="B34" s="54">
        <v>51</v>
      </c>
      <c r="C34" s="53" t="s">
        <v>56</v>
      </c>
      <c r="D34" s="52">
        <v>2.7474637031555198</v>
      </c>
      <c r="E34" s="52">
        <v>11.5384378433228</v>
      </c>
      <c r="F34" s="52">
        <v>1.7629965543746899</v>
      </c>
      <c r="G34" s="52">
        <v>0</v>
      </c>
      <c r="H34" s="51">
        <v>2.2289681434631299</v>
      </c>
    </row>
    <row r="35" spans="1:8" x14ac:dyDescent="0.25">
      <c r="A35" s="55">
        <v>34</v>
      </c>
      <c r="B35" s="54">
        <v>35</v>
      </c>
      <c r="C35" s="53" t="s">
        <v>42</v>
      </c>
      <c r="D35" s="52">
        <v>2.6923732757568399</v>
      </c>
      <c r="E35" s="52">
        <v>11.181820869445801</v>
      </c>
      <c r="F35" s="52">
        <v>1.7148520946502701</v>
      </c>
      <c r="G35" s="52">
        <v>3.7254064809530999E-3</v>
      </c>
      <c r="H35" s="51">
        <v>2.2741341590881299</v>
      </c>
    </row>
    <row r="36" spans="1:8" x14ac:dyDescent="0.25">
      <c r="A36" s="55">
        <v>35</v>
      </c>
      <c r="B36" s="54">
        <v>8</v>
      </c>
      <c r="C36" s="53" t="s">
        <v>15</v>
      </c>
      <c r="D36" s="52">
        <v>2.5847916603088401</v>
      </c>
      <c r="E36" s="52">
        <v>6.6161646842956499</v>
      </c>
      <c r="F36" s="52">
        <v>1.2403362989425699</v>
      </c>
      <c r="G36" s="52">
        <v>0.482499629259109</v>
      </c>
      <c r="H36" s="51">
        <v>2.1894059181213401</v>
      </c>
    </row>
    <row r="37" spans="1:8" x14ac:dyDescent="0.25">
      <c r="A37" s="55">
        <v>36</v>
      </c>
      <c r="B37" s="54">
        <v>21</v>
      </c>
      <c r="C37" s="53" t="s">
        <v>28</v>
      </c>
      <c r="D37" s="52">
        <v>2.57671093940735</v>
      </c>
      <c r="E37" s="52">
        <v>5.0184860229492196</v>
      </c>
      <c r="F37" s="52">
        <v>0.869751036167145</v>
      </c>
      <c r="G37" s="52">
        <v>0.95577925443649303</v>
      </c>
      <c r="H37" s="51">
        <v>2.5826725959777801</v>
      </c>
    </row>
    <row r="38" spans="1:8" x14ac:dyDescent="0.25">
      <c r="A38" s="55">
        <v>37</v>
      </c>
      <c r="B38" s="54">
        <v>10</v>
      </c>
      <c r="C38" s="53" t="s">
        <v>17</v>
      </c>
      <c r="D38" s="52">
        <v>2.5395584106445299</v>
      </c>
      <c r="E38" s="52">
        <v>4.3250446319580096</v>
      </c>
      <c r="F38" s="52">
        <v>0.68727719783783003</v>
      </c>
      <c r="G38" s="52">
        <v>0.83897286653518699</v>
      </c>
      <c r="H38" s="51">
        <v>2.5590047836303702</v>
      </c>
    </row>
    <row r="39" spans="1:8" x14ac:dyDescent="0.25">
      <c r="A39" s="55">
        <v>38</v>
      </c>
      <c r="B39" s="54">
        <v>43</v>
      </c>
      <c r="C39" s="53" t="s">
        <v>50</v>
      </c>
      <c r="D39" s="52">
        <v>2.47785544395447</v>
      </c>
      <c r="E39" s="52">
        <v>7.3959298133850098</v>
      </c>
      <c r="F39" s="52">
        <v>1.06024122238159</v>
      </c>
      <c r="G39" s="52">
        <v>0.123682111501694</v>
      </c>
      <c r="H39" s="51">
        <v>2.28683662414551</v>
      </c>
    </row>
    <row r="40" spans="1:8" x14ac:dyDescent="0.25">
      <c r="A40" s="55">
        <v>39</v>
      </c>
      <c r="B40" s="54">
        <v>3</v>
      </c>
      <c r="C40" s="53" t="s">
        <v>11</v>
      </c>
      <c r="D40" s="52">
        <v>2.3810052871704102</v>
      </c>
      <c r="E40" s="52">
        <v>5.8226733207702601</v>
      </c>
      <c r="F40" s="52">
        <v>1.1465702056884799</v>
      </c>
      <c r="G40" s="52">
        <v>0.45075261592865001</v>
      </c>
      <c r="H40" s="51">
        <v>2.2174515724182098</v>
      </c>
    </row>
    <row r="41" spans="1:8" x14ac:dyDescent="0.25">
      <c r="A41" s="55">
        <v>40</v>
      </c>
      <c r="B41" s="54">
        <v>56</v>
      </c>
      <c r="C41" s="53" t="s">
        <v>61</v>
      </c>
      <c r="D41" s="52">
        <v>2.26300072669983</v>
      </c>
      <c r="E41" s="52">
        <v>4.7339682579040501</v>
      </c>
      <c r="F41" s="52">
        <v>0.79547882080078103</v>
      </c>
      <c r="G41" s="52">
        <v>0.162949904799461</v>
      </c>
      <c r="H41" s="51">
        <v>2.2361946105957</v>
      </c>
    </row>
    <row r="42" spans="1:8" x14ac:dyDescent="0.25">
      <c r="A42" s="55">
        <v>41</v>
      </c>
      <c r="B42" s="54">
        <v>46</v>
      </c>
      <c r="C42" s="53" t="s">
        <v>52</v>
      </c>
      <c r="D42" s="52">
        <v>2.24094581604004</v>
      </c>
      <c r="E42" s="52">
        <v>4.2223229408264196</v>
      </c>
      <c r="F42" s="52">
        <v>0.744742572307587</v>
      </c>
      <c r="G42" s="52">
        <v>1.0117284059524501</v>
      </c>
      <c r="H42" s="51">
        <v>2.0799851417541499</v>
      </c>
    </row>
    <row r="43" spans="1:8" x14ac:dyDescent="0.25">
      <c r="A43" s="55">
        <v>42</v>
      </c>
      <c r="B43" s="54">
        <v>55</v>
      </c>
      <c r="C43" s="53" t="s">
        <v>60</v>
      </c>
      <c r="D43" s="52">
        <v>2.0157566070556601</v>
      </c>
      <c r="E43" s="52">
        <v>5.7135858535766602</v>
      </c>
      <c r="F43" s="52">
        <v>1.32854127883911</v>
      </c>
      <c r="G43" s="52">
        <v>0.193678438663483</v>
      </c>
      <c r="H43" s="51">
        <v>1.7905867099762001</v>
      </c>
    </row>
    <row r="44" spans="1:8" x14ac:dyDescent="0.25">
      <c r="A44" s="55">
        <v>43</v>
      </c>
      <c r="B44" s="54">
        <v>53</v>
      </c>
      <c r="C44" s="53" t="s">
        <v>58</v>
      </c>
      <c r="D44" s="52">
        <v>1.9863908290862999</v>
      </c>
      <c r="E44" s="52">
        <v>3.8398363590240501</v>
      </c>
      <c r="F44" s="52">
        <v>0.679096579551697</v>
      </c>
      <c r="G44" s="52">
        <v>0.305887281894684</v>
      </c>
      <c r="H44" s="51">
        <v>2.11301565170288</v>
      </c>
    </row>
    <row r="45" spans="1:8" x14ac:dyDescent="0.25">
      <c r="A45" s="55">
        <v>44</v>
      </c>
      <c r="B45" s="54">
        <v>47</v>
      </c>
      <c r="C45" s="53" t="s">
        <v>53</v>
      </c>
      <c r="D45" s="52">
        <v>1.87626564502716</v>
      </c>
      <c r="E45" s="52">
        <v>4.2258558273315403</v>
      </c>
      <c r="F45" s="52">
        <v>0.72045004367828402</v>
      </c>
      <c r="G45" s="52">
        <v>0.117013156414032</v>
      </c>
      <c r="H45" s="51">
        <v>1.7818672657012899</v>
      </c>
    </row>
    <row r="46" spans="1:8" x14ac:dyDescent="0.25">
      <c r="A46" s="55">
        <v>45</v>
      </c>
      <c r="B46" s="54">
        <v>20</v>
      </c>
      <c r="C46" s="53" t="s">
        <v>27</v>
      </c>
      <c r="D46" s="52">
        <v>1.8551728725433301</v>
      </c>
      <c r="E46" s="52">
        <v>9.9886808395385707</v>
      </c>
      <c r="F46" s="52">
        <v>1.5669080018997199</v>
      </c>
      <c r="G46" s="52">
        <v>2.5047471746802299E-2</v>
      </c>
      <c r="H46" s="51">
        <v>1.36532759666443</v>
      </c>
    </row>
    <row r="47" spans="1:8" x14ac:dyDescent="0.25">
      <c r="A47" s="55">
        <v>46</v>
      </c>
      <c r="B47" s="54">
        <v>37</v>
      </c>
      <c r="C47" s="53" t="s">
        <v>44</v>
      </c>
      <c r="D47" s="52">
        <v>1.81642246246338</v>
      </c>
      <c r="E47" s="52">
        <v>2.7460274696350102</v>
      </c>
      <c r="F47" s="52">
        <v>0.52718311548232999</v>
      </c>
      <c r="G47" s="52">
        <v>0.57061636447906505</v>
      </c>
      <c r="H47" s="51">
        <v>1.9589873552322401</v>
      </c>
    </row>
    <row r="48" spans="1:8" x14ac:dyDescent="0.25">
      <c r="A48" s="55">
        <v>47</v>
      </c>
      <c r="B48" s="54">
        <v>15</v>
      </c>
      <c r="C48" s="53" t="s">
        <v>22</v>
      </c>
      <c r="D48" s="52">
        <v>1.6867744922637899</v>
      </c>
      <c r="E48" s="52">
        <v>8.7963638305664098</v>
      </c>
      <c r="F48" s="52">
        <v>1.6949075460434</v>
      </c>
      <c r="G48" s="52">
        <v>0.24827732145786299</v>
      </c>
      <c r="H48" s="51">
        <v>0.87900519371032704</v>
      </c>
    </row>
    <row r="49" spans="1:8" x14ac:dyDescent="0.25">
      <c r="A49" s="55">
        <v>48</v>
      </c>
      <c r="B49" s="54">
        <v>27</v>
      </c>
      <c r="C49" s="53" t="s">
        <v>34</v>
      </c>
      <c r="D49" s="52">
        <v>1.64157962799072</v>
      </c>
      <c r="E49" s="52">
        <v>4.1776609420776403</v>
      </c>
      <c r="F49" s="52">
        <v>0.896872878074646</v>
      </c>
      <c r="G49" s="52">
        <v>0.24221330881118799</v>
      </c>
      <c r="H49" s="51">
        <v>1.5253219604492201</v>
      </c>
    </row>
    <row r="50" spans="1:8" x14ac:dyDescent="0.25">
      <c r="A50" s="55">
        <v>49</v>
      </c>
      <c r="B50" s="54">
        <v>29</v>
      </c>
      <c r="C50" s="53" t="s">
        <v>36</v>
      </c>
      <c r="D50" s="52">
        <v>1.62325119972229</v>
      </c>
      <c r="E50" s="52">
        <v>6.94895267486572</v>
      </c>
      <c r="F50" s="52">
        <v>1.15130567550659</v>
      </c>
      <c r="G50" s="52">
        <v>3.3869691193103797E-2</v>
      </c>
      <c r="H50" s="51">
        <v>1.26424884796143</v>
      </c>
    </row>
    <row r="51" spans="1:8" x14ac:dyDescent="0.25">
      <c r="A51" s="55">
        <v>50</v>
      </c>
      <c r="B51" s="54">
        <v>14</v>
      </c>
      <c r="C51" s="53" t="s">
        <v>21</v>
      </c>
      <c r="D51" s="52">
        <v>1.6148434877395601</v>
      </c>
      <c r="E51" s="52">
        <v>5.25797319412231</v>
      </c>
      <c r="F51" s="52">
        <v>0.76561081409454301</v>
      </c>
      <c r="G51" s="52">
        <v>0.21154049038886999</v>
      </c>
      <c r="H51" s="51">
        <v>1.5014721155166599</v>
      </c>
    </row>
    <row r="52" spans="1:8" x14ac:dyDescent="0.25">
      <c r="A52" s="55">
        <v>51</v>
      </c>
      <c r="B52" s="54">
        <v>32</v>
      </c>
      <c r="C52" s="53" t="s">
        <v>39</v>
      </c>
      <c r="D52" s="52">
        <v>1.45299291610718</v>
      </c>
      <c r="E52" s="52">
        <v>3.4587094783782999</v>
      </c>
      <c r="F52" s="52">
        <v>0.89031535387039196</v>
      </c>
      <c r="G52" s="52">
        <v>0</v>
      </c>
      <c r="H52" s="51">
        <v>1.4024528264999401</v>
      </c>
    </row>
    <row r="53" spans="1:8" x14ac:dyDescent="0.25">
      <c r="A53" s="55">
        <v>52</v>
      </c>
      <c r="B53" s="54">
        <v>36</v>
      </c>
      <c r="C53" s="53" t="s">
        <v>43</v>
      </c>
      <c r="D53" s="52">
        <v>1.4449622631073</v>
      </c>
      <c r="E53" s="52">
        <v>2.92636299133301</v>
      </c>
      <c r="F53" s="52">
        <v>0.60457491874694802</v>
      </c>
      <c r="G53" s="52">
        <v>3.1523123383521999E-2</v>
      </c>
      <c r="H53" s="51">
        <v>1.36744832992554</v>
      </c>
    </row>
    <row r="54" spans="1:8" x14ac:dyDescent="0.25">
      <c r="A54" s="55">
        <v>53</v>
      </c>
      <c r="B54" s="54">
        <v>42</v>
      </c>
      <c r="C54" s="53" t="s">
        <v>49</v>
      </c>
      <c r="D54" s="52">
        <v>1.07566726207733</v>
      </c>
      <c r="E54" s="52">
        <v>2.8520674705505402</v>
      </c>
      <c r="F54" s="52">
        <v>0.38051000237464899</v>
      </c>
      <c r="G54" s="52">
        <v>0</v>
      </c>
      <c r="H54" s="51">
        <v>1.0460555553436299</v>
      </c>
    </row>
    <row r="55" spans="1:8" x14ac:dyDescent="0.25">
      <c r="A55" s="55">
        <v>54</v>
      </c>
      <c r="B55" s="54">
        <v>19</v>
      </c>
      <c r="C55" s="53" t="s">
        <v>26</v>
      </c>
      <c r="D55" s="52">
        <v>1.0555843114852901</v>
      </c>
      <c r="E55" s="52">
        <v>7.0909790992736799</v>
      </c>
      <c r="F55" s="52">
        <v>1.10166811943054</v>
      </c>
      <c r="G55" s="52">
        <v>0</v>
      </c>
      <c r="H55" s="51">
        <v>0.70231652259826705</v>
      </c>
    </row>
    <row r="56" spans="1:8" x14ac:dyDescent="0.25">
      <c r="A56" s="55">
        <v>55</v>
      </c>
      <c r="B56" s="54">
        <v>59</v>
      </c>
      <c r="C56" s="53" t="s">
        <v>60</v>
      </c>
      <c r="D56" s="52">
        <v>0.95877033472061202</v>
      </c>
      <c r="E56" s="52">
        <v>2.8752882480621298</v>
      </c>
      <c r="F56" s="52">
        <v>0.57256340980529796</v>
      </c>
      <c r="G56" s="52">
        <v>3.19744125008583E-2</v>
      </c>
      <c r="H56" s="51">
        <v>0.85516715049743697</v>
      </c>
    </row>
    <row r="57" spans="1:8" x14ac:dyDescent="0.25">
      <c r="A57" s="55">
        <v>56</v>
      </c>
      <c r="B57" s="54">
        <v>48</v>
      </c>
      <c r="C57" s="53" t="s">
        <v>54</v>
      </c>
      <c r="D57" s="52">
        <v>0.74271678924560502</v>
      </c>
      <c r="E57" s="52">
        <v>3.2334623336792001</v>
      </c>
      <c r="F57" s="52">
        <v>0.42267861962318398</v>
      </c>
      <c r="G57" s="52">
        <v>2.5252506136894198E-2</v>
      </c>
      <c r="H57" s="51">
        <v>0.62656241655349698</v>
      </c>
    </row>
    <row r="58" spans="1:8" x14ac:dyDescent="0.25">
      <c r="A58" s="55">
        <v>57</v>
      </c>
      <c r="B58" s="54">
        <v>33</v>
      </c>
      <c r="C58" s="53" t="s">
        <v>40</v>
      </c>
      <c r="D58" s="52">
        <v>0.715478956699371</v>
      </c>
      <c r="E58" s="52">
        <v>2.4853577613830602</v>
      </c>
      <c r="F58" s="52">
        <v>0.43883249163627602</v>
      </c>
      <c r="G58" s="52">
        <v>0.111148200929165</v>
      </c>
      <c r="H58" s="51">
        <v>0.60608220100402799</v>
      </c>
    </row>
    <row r="59" spans="1:8" x14ac:dyDescent="0.25">
      <c r="A59" s="55">
        <v>58</v>
      </c>
      <c r="B59" s="54">
        <v>30</v>
      </c>
      <c r="C59" s="53" t="s">
        <v>37</v>
      </c>
      <c r="D59" s="52">
        <v>0.46724686026573198</v>
      </c>
      <c r="E59" s="52">
        <v>1.1819851398468</v>
      </c>
      <c r="F59" s="52">
        <v>0.19418779015541099</v>
      </c>
      <c r="G59" s="52">
        <v>1.3950199354440001E-4</v>
      </c>
      <c r="H59" s="51">
        <v>0.45543423295021102</v>
      </c>
    </row>
    <row r="60" spans="1:8" x14ac:dyDescent="0.25">
      <c r="A60" s="55">
        <v>59</v>
      </c>
      <c r="B60" s="54">
        <v>50</v>
      </c>
      <c r="C60" s="53" t="s">
        <v>41</v>
      </c>
      <c r="D60" s="52">
        <v>0.45808592438697798</v>
      </c>
      <c r="E60" s="52">
        <v>2.5850856304168701</v>
      </c>
      <c r="F60" s="52">
        <v>0.468217313289642</v>
      </c>
      <c r="G60" s="52">
        <v>0</v>
      </c>
      <c r="H60" s="51">
        <v>0.27005892992019698</v>
      </c>
    </row>
    <row r="61" spans="1:8" x14ac:dyDescent="0.25">
      <c r="A61" s="55">
        <v>60</v>
      </c>
      <c r="B61" s="54">
        <v>26</v>
      </c>
      <c r="C61" s="53" t="s">
        <v>33</v>
      </c>
      <c r="D61" s="52">
        <v>0.406168192625046</v>
      </c>
      <c r="E61" s="52">
        <v>2.6940779685974099</v>
      </c>
      <c r="F61" s="52">
        <v>0.47511166334152199</v>
      </c>
      <c r="G61" s="52">
        <v>0</v>
      </c>
      <c r="H61" s="51">
        <v>0.26135557889938399</v>
      </c>
    </row>
    <row r="62" spans="1:8" x14ac:dyDescent="0.25">
      <c r="A62" s="50">
        <v>61</v>
      </c>
      <c r="B62" s="49">
        <v>17</v>
      </c>
      <c r="C62" s="48" t="s">
        <v>24</v>
      </c>
      <c r="D62" s="47">
        <v>0.18941269814968101</v>
      </c>
      <c r="E62" s="47">
        <v>0.57375735044479403</v>
      </c>
      <c r="F62" s="47">
        <v>0.13794416189193701</v>
      </c>
      <c r="G62" s="47">
        <v>1.92303843796253E-2</v>
      </c>
      <c r="H62" s="46">
        <v>0.15118238329887401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25"/>
  <sheetViews>
    <sheetView zoomScaleNormal="100" workbookViewId="0">
      <selection activeCell="K1146" sqref="K1146"/>
    </sheetView>
  </sheetViews>
  <sheetFormatPr defaultRowHeight="15" x14ac:dyDescent="0.25"/>
  <cols>
    <col min="1" max="1" width="9.140625" style="22"/>
  </cols>
  <sheetData>
    <row r="1" spans="1:1" s="22" customFormat="1" x14ac:dyDescent="0.25">
      <c r="A1" s="42"/>
    </row>
    <row r="2" spans="1:1" s="22" customFormat="1" x14ac:dyDescent="0.25">
      <c r="A2" s="42"/>
    </row>
    <row r="3" spans="1:1" s="22" customFormat="1" x14ac:dyDescent="0.25">
      <c r="A3" s="42"/>
    </row>
    <row r="4" spans="1:1" s="22" customFormat="1" x14ac:dyDescent="0.25">
      <c r="A4" s="42"/>
    </row>
    <row r="5" spans="1:1" s="22" customFormat="1" x14ac:dyDescent="0.25">
      <c r="A5" s="42"/>
    </row>
    <row r="6" spans="1:1" s="22" customFormat="1" x14ac:dyDescent="0.25">
      <c r="A6" s="42"/>
    </row>
    <row r="7" spans="1:1" s="22" customFormat="1" x14ac:dyDescent="0.25">
      <c r="A7" s="42"/>
    </row>
    <row r="8" spans="1:1" s="22" customFormat="1" x14ac:dyDescent="0.25">
      <c r="A8" s="42"/>
    </row>
    <row r="9" spans="1:1" s="22" customFormat="1" x14ac:dyDescent="0.25">
      <c r="A9" s="42"/>
    </row>
    <row r="10" spans="1:1" s="22" customFormat="1" x14ac:dyDescent="0.25">
      <c r="A10" s="42"/>
    </row>
    <row r="11" spans="1:1" s="22" customFormat="1" x14ac:dyDescent="0.25">
      <c r="A11" s="42"/>
    </row>
    <row r="12" spans="1:1" s="22" customFormat="1" x14ac:dyDescent="0.25">
      <c r="A12" s="42"/>
    </row>
    <row r="13" spans="1:1" s="22" customFormat="1" x14ac:dyDescent="0.25">
      <c r="A13" s="42"/>
    </row>
    <row r="14" spans="1:1" s="22" customFormat="1" x14ac:dyDescent="0.25">
      <c r="A14" s="42"/>
    </row>
    <row r="15" spans="1:1" s="22" customFormat="1" x14ac:dyDescent="0.25">
      <c r="A15" s="42"/>
    </row>
    <row r="16" spans="1:1" s="22" customFormat="1" x14ac:dyDescent="0.25">
      <c r="A16" s="42"/>
    </row>
    <row r="17" spans="1:1" s="22" customFormat="1" x14ac:dyDescent="0.25">
      <c r="A17" s="42"/>
    </row>
    <row r="18" spans="1:1" s="22" customFormat="1" x14ac:dyDescent="0.25">
      <c r="A18" s="63"/>
    </row>
    <row r="19" spans="1:1" s="22" customFormat="1" x14ac:dyDescent="0.25">
      <c r="A19" s="42"/>
    </row>
    <row r="20" spans="1:1" s="22" customFormat="1" x14ac:dyDescent="0.25">
      <c r="A20" s="42"/>
    </row>
    <row r="21" spans="1:1" s="22" customFormat="1" x14ac:dyDescent="0.25">
      <c r="A21" s="42"/>
    </row>
    <row r="22" spans="1:1" s="22" customFormat="1" x14ac:dyDescent="0.25">
      <c r="A22" s="42"/>
    </row>
    <row r="23" spans="1:1" s="22" customFormat="1" x14ac:dyDescent="0.25">
      <c r="A23" s="42"/>
    </row>
    <row r="24" spans="1:1" s="22" customFormat="1" x14ac:dyDescent="0.25">
      <c r="A24" s="42"/>
    </row>
    <row r="25" spans="1:1" s="22" customFormat="1" x14ac:dyDescent="0.25">
      <c r="A25" s="42"/>
    </row>
    <row r="26" spans="1:1" s="22" customFormat="1" x14ac:dyDescent="0.25">
      <c r="A26" s="42"/>
    </row>
    <row r="27" spans="1:1" s="22" customFormat="1" x14ac:dyDescent="0.25">
      <c r="A27" s="42"/>
    </row>
    <row r="28" spans="1:1" s="22" customFormat="1" x14ac:dyDescent="0.25">
      <c r="A28" s="42"/>
    </row>
    <row r="29" spans="1:1" s="22" customFormat="1" x14ac:dyDescent="0.25">
      <c r="A29" s="42"/>
    </row>
    <row r="30" spans="1:1" s="22" customFormat="1" x14ac:dyDescent="0.25">
      <c r="A30" s="42"/>
    </row>
    <row r="31" spans="1:1" s="22" customFormat="1" x14ac:dyDescent="0.25">
      <c r="A31" s="42"/>
    </row>
    <row r="32" spans="1:1" s="22" customFormat="1" x14ac:dyDescent="0.25">
      <c r="A32" s="42"/>
    </row>
    <row r="33" spans="1:1" s="22" customFormat="1" x14ac:dyDescent="0.25">
      <c r="A33" s="42"/>
    </row>
    <row r="34" spans="1:1" s="22" customFormat="1" x14ac:dyDescent="0.25">
      <c r="A34" s="42"/>
    </row>
    <row r="35" spans="1:1" s="22" customFormat="1" x14ac:dyDescent="0.25">
      <c r="A35" s="42"/>
    </row>
    <row r="36" spans="1:1" s="22" customFormat="1" x14ac:dyDescent="0.25">
      <c r="A36" s="42"/>
    </row>
    <row r="37" spans="1:1" s="22" customFormat="1" x14ac:dyDescent="0.25">
      <c r="A37" s="63"/>
    </row>
    <row r="38" spans="1:1" s="22" customFormat="1" x14ac:dyDescent="0.25">
      <c r="A38" s="42"/>
    </row>
    <row r="39" spans="1:1" s="22" customFormat="1" x14ac:dyDescent="0.25">
      <c r="A39" s="42"/>
    </row>
    <row r="40" spans="1:1" s="22" customFormat="1" x14ac:dyDescent="0.25">
      <c r="A40" s="42"/>
    </row>
    <row r="41" spans="1:1" s="22" customFormat="1" x14ac:dyDescent="0.25">
      <c r="A41" s="42"/>
    </row>
    <row r="42" spans="1:1" s="22" customFormat="1" x14ac:dyDescent="0.25">
      <c r="A42" s="42"/>
    </row>
    <row r="43" spans="1:1" s="22" customFormat="1" x14ac:dyDescent="0.25">
      <c r="A43" s="42"/>
    </row>
    <row r="44" spans="1:1" s="22" customFormat="1" x14ac:dyDescent="0.25">
      <c r="A44" s="42"/>
    </row>
    <row r="45" spans="1:1" s="22" customFormat="1" x14ac:dyDescent="0.25">
      <c r="A45" s="42"/>
    </row>
    <row r="46" spans="1:1" s="22" customFormat="1" x14ac:dyDescent="0.25">
      <c r="A46" s="42"/>
    </row>
    <row r="47" spans="1:1" s="22" customFormat="1" x14ac:dyDescent="0.25">
      <c r="A47" s="42"/>
    </row>
    <row r="48" spans="1:1" s="22" customFormat="1" x14ac:dyDescent="0.25">
      <c r="A48" s="42"/>
    </row>
    <row r="49" spans="1:1" s="22" customFormat="1" x14ac:dyDescent="0.25">
      <c r="A49" s="42"/>
    </row>
    <row r="50" spans="1:1" s="22" customFormat="1" x14ac:dyDescent="0.25">
      <c r="A50" s="42"/>
    </row>
    <row r="51" spans="1:1" s="22" customFormat="1" x14ac:dyDescent="0.25">
      <c r="A51" s="42"/>
    </row>
    <row r="52" spans="1:1" s="22" customFormat="1" x14ac:dyDescent="0.25">
      <c r="A52" s="42"/>
    </row>
    <row r="53" spans="1:1" s="22" customFormat="1" x14ac:dyDescent="0.25">
      <c r="A53" s="42"/>
    </row>
    <row r="54" spans="1:1" s="22" customFormat="1" x14ac:dyDescent="0.25">
      <c r="A54" s="42"/>
    </row>
    <row r="55" spans="1:1" s="22" customFormat="1" x14ac:dyDescent="0.25">
      <c r="A55" s="42"/>
    </row>
    <row r="56" spans="1:1" s="22" customFormat="1" x14ac:dyDescent="0.25">
      <c r="A56" s="63"/>
    </row>
    <row r="57" spans="1:1" s="22" customFormat="1" x14ac:dyDescent="0.25">
      <c r="A57" s="42"/>
    </row>
    <row r="58" spans="1:1" s="22" customFormat="1" x14ac:dyDescent="0.25">
      <c r="A58" s="42"/>
    </row>
    <row r="59" spans="1:1" s="22" customFormat="1" x14ac:dyDescent="0.25">
      <c r="A59" s="42"/>
    </row>
    <row r="60" spans="1:1" s="22" customFormat="1" x14ac:dyDescent="0.25">
      <c r="A60" s="42"/>
    </row>
    <row r="61" spans="1:1" s="22" customFormat="1" x14ac:dyDescent="0.25">
      <c r="A61" s="42"/>
    </row>
    <row r="62" spans="1:1" s="22" customFormat="1" x14ac:dyDescent="0.25">
      <c r="A62" s="42"/>
    </row>
    <row r="63" spans="1:1" s="22" customFormat="1" x14ac:dyDescent="0.25">
      <c r="A63" s="42"/>
    </row>
    <row r="64" spans="1:1" s="22" customFormat="1" x14ac:dyDescent="0.25">
      <c r="A64" s="42"/>
    </row>
    <row r="65" spans="1:1" s="22" customFormat="1" x14ac:dyDescent="0.25">
      <c r="A65" s="42"/>
    </row>
    <row r="66" spans="1:1" s="22" customFormat="1" x14ac:dyDescent="0.25">
      <c r="A66" s="42"/>
    </row>
    <row r="67" spans="1:1" s="22" customFormat="1" x14ac:dyDescent="0.25">
      <c r="A67" s="42"/>
    </row>
    <row r="68" spans="1:1" s="22" customFormat="1" x14ac:dyDescent="0.25">
      <c r="A68" s="42"/>
    </row>
    <row r="69" spans="1:1" s="22" customFormat="1" x14ac:dyDescent="0.25">
      <c r="A69" s="42"/>
    </row>
    <row r="70" spans="1:1" s="22" customFormat="1" x14ac:dyDescent="0.25">
      <c r="A70" s="42"/>
    </row>
    <row r="71" spans="1:1" s="22" customFormat="1" x14ac:dyDescent="0.25">
      <c r="A71" s="42"/>
    </row>
    <row r="72" spans="1:1" s="22" customFormat="1" x14ac:dyDescent="0.25">
      <c r="A72" s="42"/>
    </row>
    <row r="73" spans="1:1" s="22" customFormat="1" x14ac:dyDescent="0.25">
      <c r="A73" s="42"/>
    </row>
    <row r="74" spans="1:1" s="22" customFormat="1" x14ac:dyDescent="0.25">
      <c r="A74" s="42"/>
    </row>
    <row r="75" spans="1:1" s="22" customFormat="1" x14ac:dyDescent="0.25">
      <c r="A75" s="63"/>
    </row>
    <row r="76" spans="1:1" s="22" customFormat="1" x14ac:dyDescent="0.25">
      <c r="A76" s="42"/>
    </row>
    <row r="77" spans="1:1" s="22" customFormat="1" x14ac:dyDescent="0.25">
      <c r="A77" s="42"/>
    </row>
    <row r="78" spans="1:1" s="22" customFormat="1" x14ac:dyDescent="0.25">
      <c r="A78" s="42"/>
    </row>
    <row r="79" spans="1:1" s="22" customFormat="1" x14ac:dyDescent="0.25">
      <c r="A79" s="42"/>
    </row>
    <row r="80" spans="1:1" s="22" customFormat="1" x14ac:dyDescent="0.25">
      <c r="A80" s="42"/>
    </row>
    <row r="81" spans="1:1" s="22" customFormat="1" x14ac:dyDescent="0.25">
      <c r="A81" s="42"/>
    </row>
    <row r="82" spans="1:1" s="22" customFormat="1" x14ac:dyDescent="0.25">
      <c r="A82" s="42"/>
    </row>
    <row r="83" spans="1:1" s="22" customFormat="1" x14ac:dyDescent="0.25">
      <c r="A83" s="42"/>
    </row>
    <row r="84" spans="1:1" s="22" customFormat="1" x14ac:dyDescent="0.25">
      <c r="A84" s="42"/>
    </row>
    <row r="85" spans="1:1" s="22" customFormat="1" x14ac:dyDescent="0.25">
      <c r="A85" s="42"/>
    </row>
    <row r="86" spans="1:1" s="22" customFormat="1" x14ac:dyDescent="0.25">
      <c r="A86" s="42"/>
    </row>
    <row r="87" spans="1:1" s="22" customFormat="1" x14ac:dyDescent="0.25">
      <c r="A87" s="42"/>
    </row>
    <row r="88" spans="1:1" s="22" customFormat="1" x14ac:dyDescent="0.25">
      <c r="A88" s="42"/>
    </row>
    <row r="89" spans="1:1" s="22" customFormat="1" x14ac:dyDescent="0.25">
      <c r="A89" s="42"/>
    </row>
    <row r="90" spans="1:1" s="22" customFormat="1" x14ac:dyDescent="0.25">
      <c r="A90" s="42"/>
    </row>
    <row r="91" spans="1:1" s="22" customFormat="1" x14ac:dyDescent="0.25">
      <c r="A91" s="42"/>
    </row>
    <row r="92" spans="1:1" s="22" customFormat="1" x14ac:dyDescent="0.25">
      <c r="A92" s="42"/>
    </row>
    <row r="93" spans="1:1" s="22" customFormat="1" x14ac:dyDescent="0.25">
      <c r="A93" s="42"/>
    </row>
    <row r="94" spans="1:1" s="22" customFormat="1" x14ac:dyDescent="0.25">
      <c r="A94" s="63"/>
    </row>
    <row r="95" spans="1:1" s="22" customFormat="1" x14ac:dyDescent="0.25">
      <c r="A95" s="42"/>
    </row>
    <row r="96" spans="1:1" s="22" customFormat="1" x14ac:dyDescent="0.25">
      <c r="A96" s="42"/>
    </row>
    <row r="97" spans="1:1" s="22" customFormat="1" x14ac:dyDescent="0.25">
      <c r="A97" s="42"/>
    </row>
    <row r="98" spans="1:1" s="22" customFormat="1" x14ac:dyDescent="0.25">
      <c r="A98" s="42"/>
    </row>
    <row r="99" spans="1:1" s="22" customFormat="1" x14ac:dyDescent="0.25">
      <c r="A99" s="42"/>
    </row>
    <row r="100" spans="1:1" s="22" customFormat="1" x14ac:dyDescent="0.25">
      <c r="A100" s="42"/>
    </row>
    <row r="101" spans="1:1" s="22" customFormat="1" x14ac:dyDescent="0.25">
      <c r="A101" s="42"/>
    </row>
    <row r="102" spans="1:1" s="22" customFormat="1" x14ac:dyDescent="0.25">
      <c r="A102" s="42"/>
    </row>
    <row r="103" spans="1:1" s="22" customFormat="1" x14ac:dyDescent="0.25">
      <c r="A103" s="42"/>
    </row>
    <row r="104" spans="1:1" s="22" customFormat="1" x14ac:dyDescent="0.25">
      <c r="A104" s="42"/>
    </row>
    <row r="105" spans="1:1" s="22" customFormat="1" x14ac:dyDescent="0.25">
      <c r="A105" s="42"/>
    </row>
    <row r="106" spans="1:1" s="22" customFormat="1" x14ac:dyDescent="0.25">
      <c r="A106" s="42"/>
    </row>
    <row r="107" spans="1:1" s="22" customFormat="1" x14ac:dyDescent="0.25">
      <c r="A107" s="42"/>
    </row>
    <row r="108" spans="1:1" s="22" customFormat="1" x14ac:dyDescent="0.25">
      <c r="A108" s="42"/>
    </row>
    <row r="109" spans="1:1" s="22" customFormat="1" x14ac:dyDescent="0.25">
      <c r="A109" s="42"/>
    </row>
    <row r="110" spans="1:1" s="22" customFormat="1" x14ac:dyDescent="0.25">
      <c r="A110" s="42"/>
    </row>
    <row r="111" spans="1:1" s="22" customFormat="1" x14ac:dyDescent="0.25">
      <c r="A111" s="42"/>
    </row>
    <row r="112" spans="1:1" s="22" customFormat="1" x14ac:dyDescent="0.25">
      <c r="A112" s="42"/>
    </row>
    <row r="113" spans="1:1" s="22" customFormat="1" x14ac:dyDescent="0.25">
      <c r="A113" s="63"/>
    </row>
    <row r="114" spans="1:1" s="22" customFormat="1" x14ac:dyDescent="0.25">
      <c r="A114" s="42"/>
    </row>
    <row r="115" spans="1:1" s="22" customFormat="1" x14ac:dyDescent="0.25">
      <c r="A115" s="42"/>
    </row>
    <row r="116" spans="1:1" s="22" customFormat="1" x14ac:dyDescent="0.25">
      <c r="A116" s="42"/>
    </row>
    <row r="117" spans="1:1" s="22" customFormat="1" x14ac:dyDescent="0.25">
      <c r="A117" s="42"/>
    </row>
    <row r="118" spans="1:1" s="22" customFormat="1" x14ac:dyDescent="0.25">
      <c r="A118" s="42"/>
    </row>
    <row r="119" spans="1:1" s="22" customFormat="1" x14ac:dyDescent="0.25">
      <c r="A119" s="42"/>
    </row>
    <row r="120" spans="1:1" s="22" customFormat="1" x14ac:dyDescent="0.25">
      <c r="A120" s="42"/>
    </row>
    <row r="121" spans="1:1" s="22" customFormat="1" x14ac:dyDescent="0.25">
      <c r="A121" s="42"/>
    </row>
    <row r="122" spans="1:1" s="22" customFormat="1" x14ac:dyDescent="0.25">
      <c r="A122" s="42"/>
    </row>
    <row r="123" spans="1:1" s="22" customFormat="1" x14ac:dyDescent="0.25">
      <c r="A123" s="42"/>
    </row>
    <row r="124" spans="1:1" s="22" customFormat="1" x14ac:dyDescent="0.25">
      <c r="A124" s="42"/>
    </row>
    <row r="125" spans="1:1" s="22" customFormat="1" x14ac:dyDescent="0.25">
      <c r="A125" s="42"/>
    </row>
    <row r="126" spans="1:1" s="22" customFormat="1" x14ac:dyDescent="0.25">
      <c r="A126" s="42"/>
    </row>
    <row r="127" spans="1:1" s="22" customFormat="1" x14ac:dyDescent="0.25">
      <c r="A127" s="42"/>
    </row>
    <row r="128" spans="1:1" s="22" customFormat="1" x14ac:dyDescent="0.25">
      <c r="A128" s="42"/>
    </row>
    <row r="129" spans="1:1" s="22" customFormat="1" x14ac:dyDescent="0.25">
      <c r="A129" s="42"/>
    </row>
    <row r="130" spans="1:1" s="22" customFormat="1" x14ac:dyDescent="0.25">
      <c r="A130" s="42"/>
    </row>
    <row r="131" spans="1:1" s="22" customFormat="1" x14ac:dyDescent="0.25">
      <c r="A131" s="42"/>
    </row>
    <row r="132" spans="1:1" s="22" customFormat="1" x14ac:dyDescent="0.25">
      <c r="A132" s="63"/>
    </row>
    <row r="133" spans="1:1" s="22" customFormat="1" x14ac:dyDescent="0.25">
      <c r="A133" s="42"/>
    </row>
    <row r="134" spans="1:1" s="22" customFormat="1" x14ac:dyDescent="0.25">
      <c r="A134" s="42"/>
    </row>
    <row r="135" spans="1:1" s="22" customFormat="1" x14ac:dyDescent="0.25">
      <c r="A135" s="42"/>
    </row>
    <row r="136" spans="1:1" s="22" customFormat="1" x14ac:dyDescent="0.25">
      <c r="A136" s="42"/>
    </row>
    <row r="137" spans="1:1" s="22" customFormat="1" x14ac:dyDescent="0.25">
      <c r="A137" s="42"/>
    </row>
    <row r="138" spans="1:1" s="22" customFormat="1" x14ac:dyDescent="0.25">
      <c r="A138" s="42"/>
    </row>
    <row r="139" spans="1:1" s="22" customFormat="1" x14ac:dyDescent="0.25">
      <c r="A139" s="42"/>
    </row>
    <row r="140" spans="1:1" s="22" customFormat="1" x14ac:dyDescent="0.25">
      <c r="A140" s="42"/>
    </row>
    <row r="141" spans="1:1" s="22" customFormat="1" x14ac:dyDescent="0.25">
      <c r="A141" s="42"/>
    </row>
    <row r="142" spans="1:1" s="22" customFormat="1" x14ac:dyDescent="0.25">
      <c r="A142" s="42"/>
    </row>
    <row r="143" spans="1:1" s="22" customFormat="1" x14ac:dyDescent="0.25">
      <c r="A143" s="42"/>
    </row>
    <row r="144" spans="1:1" s="22" customFormat="1" x14ac:dyDescent="0.25">
      <c r="A144" s="42"/>
    </row>
    <row r="145" spans="1:1" s="22" customFormat="1" x14ac:dyDescent="0.25">
      <c r="A145" s="42"/>
    </row>
    <row r="146" spans="1:1" s="22" customFormat="1" x14ac:dyDescent="0.25">
      <c r="A146" s="42"/>
    </row>
    <row r="147" spans="1:1" s="22" customFormat="1" x14ac:dyDescent="0.25">
      <c r="A147" s="42"/>
    </row>
    <row r="148" spans="1:1" s="22" customFormat="1" x14ac:dyDescent="0.25">
      <c r="A148" s="42"/>
    </row>
    <row r="149" spans="1:1" s="22" customFormat="1" x14ac:dyDescent="0.25">
      <c r="A149" s="42"/>
    </row>
    <row r="150" spans="1:1" s="22" customFormat="1" x14ac:dyDescent="0.25">
      <c r="A150" s="42"/>
    </row>
    <row r="151" spans="1:1" s="22" customFormat="1" x14ac:dyDescent="0.25">
      <c r="A151" s="63"/>
    </row>
    <row r="152" spans="1:1" s="22" customFormat="1" x14ac:dyDescent="0.25">
      <c r="A152" s="42"/>
    </row>
    <row r="153" spans="1:1" s="22" customFormat="1" x14ac:dyDescent="0.25">
      <c r="A153" s="42"/>
    </row>
    <row r="154" spans="1:1" s="22" customFormat="1" x14ac:dyDescent="0.25">
      <c r="A154" s="42"/>
    </row>
    <row r="155" spans="1:1" s="22" customFormat="1" x14ac:dyDescent="0.25">
      <c r="A155" s="42"/>
    </row>
    <row r="156" spans="1:1" s="22" customFormat="1" x14ac:dyDescent="0.25">
      <c r="A156" s="42"/>
    </row>
    <row r="157" spans="1:1" s="22" customFormat="1" x14ac:dyDescent="0.25">
      <c r="A157" s="42"/>
    </row>
    <row r="158" spans="1:1" s="22" customFormat="1" x14ac:dyDescent="0.25">
      <c r="A158" s="42"/>
    </row>
    <row r="159" spans="1:1" s="22" customFormat="1" x14ac:dyDescent="0.25">
      <c r="A159" s="42"/>
    </row>
    <row r="160" spans="1:1" s="22" customFormat="1" x14ac:dyDescent="0.25">
      <c r="A160" s="42"/>
    </row>
    <row r="161" spans="1:1" s="22" customFormat="1" x14ac:dyDescent="0.25">
      <c r="A161" s="42"/>
    </row>
    <row r="162" spans="1:1" s="22" customFormat="1" x14ac:dyDescent="0.25">
      <c r="A162" s="42"/>
    </row>
    <row r="163" spans="1:1" s="22" customFormat="1" x14ac:dyDescent="0.25">
      <c r="A163" s="42"/>
    </row>
    <row r="164" spans="1:1" s="22" customFormat="1" x14ac:dyDescent="0.25">
      <c r="A164" s="42"/>
    </row>
    <row r="165" spans="1:1" s="22" customFormat="1" x14ac:dyDescent="0.25">
      <c r="A165" s="42"/>
    </row>
    <row r="166" spans="1:1" s="22" customFormat="1" x14ac:dyDescent="0.25">
      <c r="A166" s="42"/>
    </row>
    <row r="167" spans="1:1" s="22" customFormat="1" x14ac:dyDescent="0.25">
      <c r="A167" s="42"/>
    </row>
    <row r="168" spans="1:1" s="22" customFormat="1" x14ac:dyDescent="0.25">
      <c r="A168" s="42"/>
    </row>
    <row r="169" spans="1:1" s="22" customFormat="1" x14ac:dyDescent="0.25">
      <c r="A169" s="42"/>
    </row>
    <row r="170" spans="1:1" s="22" customFormat="1" x14ac:dyDescent="0.25">
      <c r="A170" s="63"/>
    </row>
    <row r="171" spans="1:1" s="22" customFormat="1" x14ac:dyDescent="0.25">
      <c r="A171" s="42"/>
    </row>
    <row r="172" spans="1:1" s="22" customFormat="1" x14ac:dyDescent="0.25">
      <c r="A172" s="42"/>
    </row>
    <row r="173" spans="1:1" s="22" customFormat="1" x14ac:dyDescent="0.25">
      <c r="A173" s="42"/>
    </row>
    <row r="174" spans="1:1" s="22" customFormat="1" x14ac:dyDescent="0.25">
      <c r="A174" s="42"/>
    </row>
    <row r="175" spans="1:1" s="22" customFormat="1" x14ac:dyDescent="0.25">
      <c r="A175" s="42"/>
    </row>
    <row r="176" spans="1:1" s="22" customFormat="1" x14ac:dyDescent="0.25">
      <c r="A176" s="42"/>
    </row>
    <row r="177" spans="1:1" s="22" customFormat="1" x14ac:dyDescent="0.25">
      <c r="A177" s="42"/>
    </row>
    <row r="178" spans="1:1" s="22" customFormat="1" x14ac:dyDescent="0.25">
      <c r="A178" s="42"/>
    </row>
    <row r="179" spans="1:1" s="22" customFormat="1" x14ac:dyDescent="0.25">
      <c r="A179" s="42"/>
    </row>
    <row r="180" spans="1:1" s="22" customFormat="1" x14ac:dyDescent="0.25">
      <c r="A180" s="42"/>
    </row>
    <row r="181" spans="1:1" s="22" customFormat="1" x14ac:dyDescent="0.25">
      <c r="A181" s="42"/>
    </row>
    <row r="182" spans="1:1" s="22" customFormat="1" x14ac:dyDescent="0.25">
      <c r="A182" s="42"/>
    </row>
    <row r="183" spans="1:1" s="22" customFormat="1" x14ac:dyDescent="0.25">
      <c r="A183" s="42"/>
    </row>
    <row r="184" spans="1:1" s="22" customFormat="1" x14ac:dyDescent="0.25">
      <c r="A184" s="42"/>
    </row>
    <row r="185" spans="1:1" s="22" customFormat="1" x14ac:dyDescent="0.25">
      <c r="A185" s="42"/>
    </row>
    <row r="186" spans="1:1" s="22" customFormat="1" x14ac:dyDescent="0.25">
      <c r="A186" s="42"/>
    </row>
    <row r="187" spans="1:1" s="22" customFormat="1" x14ac:dyDescent="0.25">
      <c r="A187" s="42"/>
    </row>
    <row r="188" spans="1:1" s="22" customFormat="1" x14ac:dyDescent="0.25">
      <c r="A188" s="42"/>
    </row>
    <row r="189" spans="1:1" s="22" customFormat="1" x14ac:dyDescent="0.25">
      <c r="A189" s="63"/>
    </row>
    <row r="190" spans="1:1" s="22" customFormat="1" x14ac:dyDescent="0.25">
      <c r="A190" s="42"/>
    </row>
    <row r="191" spans="1:1" s="22" customFormat="1" x14ac:dyDescent="0.25">
      <c r="A191" s="42"/>
    </row>
    <row r="192" spans="1:1" s="22" customFormat="1" x14ac:dyDescent="0.25">
      <c r="A192" s="42"/>
    </row>
    <row r="193" spans="1:1" s="22" customFormat="1" x14ac:dyDescent="0.25">
      <c r="A193" s="42"/>
    </row>
    <row r="194" spans="1:1" s="22" customFormat="1" x14ac:dyDescent="0.25">
      <c r="A194" s="42"/>
    </row>
    <row r="195" spans="1:1" s="22" customFormat="1" x14ac:dyDescent="0.25">
      <c r="A195" s="42"/>
    </row>
    <row r="196" spans="1:1" s="22" customFormat="1" x14ac:dyDescent="0.25">
      <c r="A196" s="42"/>
    </row>
    <row r="197" spans="1:1" s="22" customFormat="1" x14ac:dyDescent="0.25">
      <c r="A197" s="42"/>
    </row>
    <row r="198" spans="1:1" s="22" customFormat="1" x14ac:dyDescent="0.25">
      <c r="A198" s="42"/>
    </row>
    <row r="199" spans="1:1" s="22" customFormat="1" x14ac:dyDescent="0.25">
      <c r="A199" s="42"/>
    </row>
    <row r="200" spans="1:1" s="22" customFormat="1" x14ac:dyDescent="0.25">
      <c r="A200" s="42"/>
    </row>
    <row r="201" spans="1:1" s="22" customFormat="1" x14ac:dyDescent="0.25">
      <c r="A201" s="42"/>
    </row>
    <row r="202" spans="1:1" s="22" customFormat="1" x14ac:dyDescent="0.25">
      <c r="A202" s="42"/>
    </row>
    <row r="203" spans="1:1" s="22" customFormat="1" x14ac:dyDescent="0.25">
      <c r="A203" s="42"/>
    </row>
    <row r="204" spans="1:1" s="22" customFormat="1" x14ac:dyDescent="0.25">
      <c r="A204" s="42"/>
    </row>
    <row r="205" spans="1:1" s="22" customFormat="1" x14ac:dyDescent="0.25">
      <c r="A205" s="42"/>
    </row>
    <row r="206" spans="1:1" s="22" customFormat="1" x14ac:dyDescent="0.25">
      <c r="A206" s="42"/>
    </row>
    <row r="207" spans="1:1" s="22" customFormat="1" x14ac:dyDescent="0.25">
      <c r="A207" s="42"/>
    </row>
    <row r="208" spans="1:1" s="22" customFormat="1" x14ac:dyDescent="0.25">
      <c r="A208" s="63"/>
    </row>
    <row r="209" spans="1:1" s="22" customFormat="1" x14ac:dyDescent="0.25">
      <c r="A209" s="42"/>
    </row>
    <row r="210" spans="1:1" s="22" customFormat="1" x14ac:dyDescent="0.25">
      <c r="A210" s="42"/>
    </row>
    <row r="211" spans="1:1" s="22" customFormat="1" x14ac:dyDescent="0.25">
      <c r="A211" s="42"/>
    </row>
    <row r="212" spans="1:1" s="22" customFormat="1" x14ac:dyDescent="0.25">
      <c r="A212" s="42"/>
    </row>
    <row r="213" spans="1:1" s="22" customFormat="1" x14ac:dyDescent="0.25">
      <c r="A213" s="42"/>
    </row>
    <row r="214" spans="1:1" s="22" customFormat="1" x14ac:dyDescent="0.25">
      <c r="A214" s="42"/>
    </row>
    <row r="215" spans="1:1" s="22" customFormat="1" x14ac:dyDescent="0.25">
      <c r="A215" s="42"/>
    </row>
    <row r="216" spans="1:1" s="22" customFormat="1" x14ac:dyDescent="0.25">
      <c r="A216" s="42"/>
    </row>
    <row r="217" spans="1:1" s="22" customFormat="1" x14ac:dyDescent="0.25">
      <c r="A217" s="42"/>
    </row>
    <row r="218" spans="1:1" s="22" customFormat="1" x14ac:dyDescent="0.25">
      <c r="A218" s="42"/>
    </row>
    <row r="219" spans="1:1" s="22" customFormat="1" x14ac:dyDescent="0.25">
      <c r="A219" s="42"/>
    </row>
    <row r="220" spans="1:1" s="22" customFormat="1" x14ac:dyDescent="0.25">
      <c r="A220" s="42"/>
    </row>
    <row r="221" spans="1:1" s="22" customFormat="1" x14ac:dyDescent="0.25">
      <c r="A221" s="42"/>
    </row>
    <row r="222" spans="1:1" s="22" customFormat="1" x14ac:dyDescent="0.25">
      <c r="A222" s="42"/>
    </row>
    <row r="223" spans="1:1" s="22" customFormat="1" x14ac:dyDescent="0.25">
      <c r="A223" s="42"/>
    </row>
    <row r="224" spans="1:1" s="22" customFormat="1" x14ac:dyDescent="0.25">
      <c r="A224" s="42"/>
    </row>
    <row r="225" spans="1:1" s="22" customFormat="1" x14ac:dyDescent="0.25">
      <c r="A225" s="42"/>
    </row>
    <row r="226" spans="1:1" s="22" customFormat="1" x14ac:dyDescent="0.25">
      <c r="A226" s="42"/>
    </row>
    <row r="227" spans="1:1" s="22" customFormat="1" x14ac:dyDescent="0.25">
      <c r="A227" s="63"/>
    </row>
    <row r="228" spans="1:1" s="22" customFormat="1" x14ac:dyDescent="0.25">
      <c r="A228" s="42"/>
    </row>
    <row r="229" spans="1:1" s="22" customFormat="1" x14ac:dyDescent="0.25">
      <c r="A229" s="42"/>
    </row>
    <row r="230" spans="1:1" s="22" customFormat="1" x14ac:dyDescent="0.25">
      <c r="A230" s="42"/>
    </row>
    <row r="231" spans="1:1" s="22" customFormat="1" x14ac:dyDescent="0.25">
      <c r="A231" s="42"/>
    </row>
    <row r="232" spans="1:1" s="22" customFormat="1" x14ac:dyDescent="0.25">
      <c r="A232" s="42"/>
    </row>
    <row r="233" spans="1:1" s="22" customFormat="1" x14ac:dyDescent="0.25">
      <c r="A233" s="42"/>
    </row>
    <row r="234" spans="1:1" s="22" customFormat="1" x14ac:dyDescent="0.25">
      <c r="A234" s="42"/>
    </row>
    <row r="235" spans="1:1" s="22" customFormat="1" x14ac:dyDescent="0.25">
      <c r="A235" s="42"/>
    </row>
    <row r="236" spans="1:1" s="22" customFormat="1" x14ac:dyDescent="0.25">
      <c r="A236" s="42"/>
    </row>
    <row r="237" spans="1:1" s="22" customFormat="1" x14ac:dyDescent="0.25">
      <c r="A237" s="42"/>
    </row>
    <row r="238" spans="1:1" s="22" customFormat="1" x14ac:dyDescent="0.25">
      <c r="A238" s="42"/>
    </row>
    <row r="239" spans="1:1" s="22" customFormat="1" x14ac:dyDescent="0.25">
      <c r="A239" s="42"/>
    </row>
    <row r="240" spans="1:1" s="22" customFormat="1" x14ac:dyDescent="0.25">
      <c r="A240" s="42"/>
    </row>
    <row r="241" spans="1:1" s="22" customFormat="1" x14ac:dyDescent="0.25">
      <c r="A241" s="42"/>
    </row>
    <row r="242" spans="1:1" s="22" customFormat="1" x14ac:dyDescent="0.25">
      <c r="A242" s="42"/>
    </row>
    <row r="243" spans="1:1" s="22" customFormat="1" x14ac:dyDescent="0.25">
      <c r="A243" s="42"/>
    </row>
    <row r="244" spans="1:1" s="22" customFormat="1" x14ac:dyDescent="0.25">
      <c r="A244" s="42"/>
    </row>
    <row r="245" spans="1:1" s="22" customFormat="1" x14ac:dyDescent="0.25">
      <c r="A245" s="42"/>
    </row>
    <row r="246" spans="1:1" s="22" customFormat="1" x14ac:dyDescent="0.25">
      <c r="A246" s="63"/>
    </row>
    <row r="247" spans="1:1" s="22" customFormat="1" x14ac:dyDescent="0.25">
      <c r="A247" s="42"/>
    </row>
    <row r="248" spans="1:1" s="22" customFormat="1" x14ac:dyDescent="0.25">
      <c r="A248" s="42"/>
    </row>
    <row r="249" spans="1:1" s="22" customFormat="1" x14ac:dyDescent="0.25">
      <c r="A249" s="42"/>
    </row>
    <row r="250" spans="1:1" s="22" customFormat="1" x14ac:dyDescent="0.25">
      <c r="A250" s="42"/>
    </row>
    <row r="251" spans="1:1" s="22" customFormat="1" x14ac:dyDescent="0.25">
      <c r="A251" s="42"/>
    </row>
    <row r="252" spans="1:1" s="22" customFormat="1" x14ac:dyDescent="0.25">
      <c r="A252" s="42"/>
    </row>
    <row r="253" spans="1:1" s="22" customFormat="1" x14ac:dyDescent="0.25">
      <c r="A253" s="42"/>
    </row>
    <row r="254" spans="1:1" s="22" customFormat="1" x14ac:dyDescent="0.25">
      <c r="A254" s="42"/>
    </row>
    <row r="255" spans="1:1" s="22" customFormat="1" x14ac:dyDescent="0.25">
      <c r="A255" s="42"/>
    </row>
    <row r="256" spans="1:1" s="22" customFormat="1" x14ac:dyDescent="0.25">
      <c r="A256" s="42"/>
    </row>
    <row r="257" spans="1:1" s="22" customFormat="1" x14ac:dyDescent="0.25">
      <c r="A257" s="42"/>
    </row>
    <row r="258" spans="1:1" s="22" customFormat="1" x14ac:dyDescent="0.25">
      <c r="A258" s="42"/>
    </row>
    <row r="259" spans="1:1" s="22" customFormat="1" x14ac:dyDescent="0.25">
      <c r="A259" s="42"/>
    </row>
    <row r="260" spans="1:1" s="22" customFormat="1" x14ac:dyDescent="0.25">
      <c r="A260" s="42"/>
    </row>
    <row r="261" spans="1:1" s="22" customFormat="1" x14ac:dyDescent="0.25">
      <c r="A261" s="42"/>
    </row>
    <row r="262" spans="1:1" s="22" customFormat="1" x14ac:dyDescent="0.25">
      <c r="A262" s="42"/>
    </row>
    <row r="263" spans="1:1" s="22" customFormat="1" x14ac:dyDescent="0.25">
      <c r="A263" s="42"/>
    </row>
    <row r="264" spans="1:1" s="22" customFormat="1" x14ac:dyDescent="0.25">
      <c r="A264" s="42"/>
    </row>
    <row r="265" spans="1:1" s="22" customFormat="1" x14ac:dyDescent="0.25">
      <c r="A265" s="63"/>
    </row>
    <row r="266" spans="1:1" s="22" customFormat="1" x14ac:dyDescent="0.25">
      <c r="A266" s="42"/>
    </row>
    <row r="267" spans="1:1" s="22" customFormat="1" x14ac:dyDescent="0.25">
      <c r="A267" s="42"/>
    </row>
    <row r="268" spans="1:1" s="22" customFormat="1" x14ac:dyDescent="0.25">
      <c r="A268" s="42"/>
    </row>
    <row r="269" spans="1:1" s="22" customFormat="1" x14ac:dyDescent="0.25">
      <c r="A269" s="42"/>
    </row>
    <row r="270" spans="1:1" s="22" customFormat="1" x14ac:dyDescent="0.25">
      <c r="A270" s="42"/>
    </row>
    <row r="271" spans="1:1" s="22" customFormat="1" x14ac:dyDescent="0.25">
      <c r="A271" s="42"/>
    </row>
    <row r="272" spans="1:1" s="22" customFormat="1" x14ac:dyDescent="0.25">
      <c r="A272" s="42"/>
    </row>
    <row r="273" spans="1:1" s="22" customFormat="1" x14ac:dyDescent="0.25">
      <c r="A273" s="42"/>
    </row>
    <row r="274" spans="1:1" s="22" customFormat="1" x14ac:dyDescent="0.25">
      <c r="A274" s="42"/>
    </row>
    <row r="275" spans="1:1" s="22" customFormat="1" x14ac:dyDescent="0.25">
      <c r="A275" s="42"/>
    </row>
    <row r="276" spans="1:1" s="22" customFormat="1" x14ac:dyDescent="0.25">
      <c r="A276" s="42"/>
    </row>
    <row r="277" spans="1:1" s="22" customFormat="1" x14ac:dyDescent="0.25">
      <c r="A277" s="42"/>
    </row>
    <row r="278" spans="1:1" s="22" customFormat="1" x14ac:dyDescent="0.25">
      <c r="A278" s="42"/>
    </row>
    <row r="279" spans="1:1" s="22" customFormat="1" x14ac:dyDescent="0.25">
      <c r="A279" s="42"/>
    </row>
    <row r="280" spans="1:1" s="22" customFormat="1" x14ac:dyDescent="0.25">
      <c r="A280" s="42"/>
    </row>
    <row r="281" spans="1:1" s="22" customFormat="1" x14ac:dyDescent="0.25">
      <c r="A281" s="42"/>
    </row>
    <row r="282" spans="1:1" s="22" customFormat="1" x14ac:dyDescent="0.25">
      <c r="A282" s="42"/>
    </row>
    <row r="283" spans="1:1" s="22" customFormat="1" x14ac:dyDescent="0.25">
      <c r="A283" s="42"/>
    </row>
    <row r="284" spans="1:1" s="22" customFormat="1" x14ac:dyDescent="0.25">
      <c r="A284" s="63"/>
    </row>
    <row r="285" spans="1:1" s="22" customFormat="1" x14ac:dyDescent="0.25">
      <c r="A285" s="42"/>
    </row>
    <row r="286" spans="1:1" s="22" customFormat="1" x14ac:dyDescent="0.25">
      <c r="A286" s="42"/>
    </row>
    <row r="287" spans="1:1" s="22" customFormat="1" x14ac:dyDescent="0.25">
      <c r="A287" s="42"/>
    </row>
    <row r="288" spans="1:1" s="22" customFormat="1" x14ac:dyDescent="0.25">
      <c r="A288" s="42"/>
    </row>
    <row r="289" spans="1:1" s="22" customFormat="1" x14ac:dyDescent="0.25">
      <c r="A289" s="42"/>
    </row>
    <row r="290" spans="1:1" s="22" customFormat="1" x14ac:dyDescent="0.25">
      <c r="A290" s="42"/>
    </row>
    <row r="291" spans="1:1" s="22" customFormat="1" x14ac:dyDescent="0.25">
      <c r="A291" s="42"/>
    </row>
    <row r="292" spans="1:1" s="22" customFormat="1" x14ac:dyDescent="0.25">
      <c r="A292" s="42"/>
    </row>
    <row r="293" spans="1:1" s="22" customFormat="1" x14ac:dyDescent="0.25">
      <c r="A293" s="42"/>
    </row>
    <row r="294" spans="1:1" s="22" customFormat="1" x14ac:dyDescent="0.25">
      <c r="A294" s="42"/>
    </row>
    <row r="295" spans="1:1" s="22" customFormat="1" x14ac:dyDescent="0.25">
      <c r="A295" s="42"/>
    </row>
    <row r="296" spans="1:1" s="22" customFormat="1" x14ac:dyDescent="0.25">
      <c r="A296" s="42"/>
    </row>
    <row r="297" spans="1:1" s="22" customFormat="1" x14ac:dyDescent="0.25">
      <c r="A297" s="42"/>
    </row>
    <row r="298" spans="1:1" s="22" customFormat="1" x14ac:dyDescent="0.25">
      <c r="A298" s="42"/>
    </row>
    <row r="299" spans="1:1" s="22" customFormat="1" x14ac:dyDescent="0.25">
      <c r="A299" s="42"/>
    </row>
    <row r="300" spans="1:1" s="22" customFormat="1" x14ac:dyDescent="0.25">
      <c r="A300" s="42"/>
    </row>
    <row r="301" spans="1:1" s="22" customFormat="1" x14ac:dyDescent="0.25">
      <c r="A301" s="42"/>
    </row>
    <row r="302" spans="1:1" s="22" customFormat="1" x14ac:dyDescent="0.25">
      <c r="A302" s="42"/>
    </row>
    <row r="303" spans="1:1" s="22" customFormat="1" x14ac:dyDescent="0.25">
      <c r="A303" s="63"/>
    </row>
    <row r="304" spans="1:1" s="22" customFormat="1" x14ac:dyDescent="0.25">
      <c r="A304" s="42"/>
    </row>
    <row r="305" spans="1:1" s="22" customFormat="1" x14ac:dyDescent="0.25">
      <c r="A305" s="42"/>
    </row>
    <row r="306" spans="1:1" s="22" customFormat="1" x14ac:dyDescent="0.25">
      <c r="A306" s="42"/>
    </row>
    <row r="307" spans="1:1" s="22" customFormat="1" x14ac:dyDescent="0.25">
      <c r="A307" s="42"/>
    </row>
    <row r="308" spans="1:1" s="22" customFormat="1" x14ac:dyDescent="0.25">
      <c r="A308" s="42"/>
    </row>
    <row r="309" spans="1:1" s="22" customFormat="1" x14ac:dyDescent="0.25">
      <c r="A309" s="42"/>
    </row>
    <row r="310" spans="1:1" s="22" customFormat="1" x14ac:dyDescent="0.25">
      <c r="A310" s="42"/>
    </row>
    <row r="311" spans="1:1" s="22" customFormat="1" x14ac:dyDescent="0.25">
      <c r="A311" s="42"/>
    </row>
    <row r="312" spans="1:1" s="22" customFormat="1" x14ac:dyDescent="0.25">
      <c r="A312" s="42"/>
    </row>
    <row r="313" spans="1:1" s="22" customFormat="1" x14ac:dyDescent="0.25">
      <c r="A313" s="42"/>
    </row>
    <row r="314" spans="1:1" s="22" customFormat="1" x14ac:dyDescent="0.25">
      <c r="A314" s="42"/>
    </row>
    <row r="315" spans="1:1" s="22" customFormat="1" x14ac:dyDescent="0.25">
      <c r="A315" s="42"/>
    </row>
    <row r="316" spans="1:1" s="22" customFormat="1" x14ac:dyDescent="0.25">
      <c r="A316" s="42"/>
    </row>
    <row r="317" spans="1:1" s="22" customFormat="1" x14ac:dyDescent="0.25">
      <c r="A317" s="42"/>
    </row>
    <row r="318" spans="1:1" s="22" customFormat="1" x14ac:dyDescent="0.25">
      <c r="A318" s="42"/>
    </row>
    <row r="319" spans="1:1" s="22" customFormat="1" x14ac:dyDescent="0.25">
      <c r="A319" s="42"/>
    </row>
    <row r="320" spans="1:1" s="22" customFormat="1" x14ac:dyDescent="0.25">
      <c r="A320" s="42"/>
    </row>
    <row r="321" spans="1:1" s="22" customFormat="1" x14ac:dyDescent="0.25">
      <c r="A321" s="42"/>
    </row>
    <row r="322" spans="1:1" s="22" customFormat="1" x14ac:dyDescent="0.25">
      <c r="A322" s="63"/>
    </row>
    <row r="323" spans="1:1" s="22" customFormat="1" x14ac:dyDescent="0.25">
      <c r="A323" s="42"/>
    </row>
    <row r="324" spans="1:1" s="22" customFormat="1" x14ac:dyDescent="0.25">
      <c r="A324" s="42"/>
    </row>
    <row r="325" spans="1:1" s="22" customFormat="1" x14ac:dyDescent="0.25">
      <c r="A325" s="42"/>
    </row>
    <row r="326" spans="1:1" s="22" customFormat="1" x14ac:dyDescent="0.25">
      <c r="A326" s="42"/>
    </row>
    <row r="327" spans="1:1" s="22" customFormat="1" x14ac:dyDescent="0.25">
      <c r="A327" s="42"/>
    </row>
    <row r="328" spans="1:1" s="22" customFormat="1" x14ac:dyDescent="0.25">
      <c r="A328" s="42"/>
    </row>
    <row r="329" spans="1:1" s="22" customFormat="1" x14ac:dyDescent="0.25">
      <c r="A329" s="42"/>
    </row>
    <row r="330" spans="1:1" s="22" customFormat="1" x14ac:dyDescent="0.25">
      <c r="A330" s="42"/>
    </row>
    <row r="331" spans="1:1" s="22" customFormat="1" x14ac:dyDescent="0.25">
      <c r="A331" s="42"/>
    </row>
    <row r="332" spans="1:1" s="22" customFormat="1" x14ac:dyDescent="0.25">
      <c r="A332" s="42"/>
    </row>
    <row r="333" spans="1:1" s="22" customFormat="1" x14ac:dyDescent="0.25">
      <c r="A333" s="42"/>
    </row>
    <row r="334" spans="1:1" s="22" customFormat="1" x14ac:dyDescent="0.25">
      <c r="A334" s="42"/>
    </row>
    <row r="335" spans="1:1" s="22" customFormat="1" x14ac:dyDescent="0.25">
      <c r="A335" s="42"/>
    </row>
    <row r="336" spans="1:1" s="22" customFormat="1" x14ac:dyDescent="0.25">
      <c r="A336" s="42"/>
    </row>
    <row r="337" spans="1:1" s="22" customFormat="1" x14ac:dyDescent="0.25">
      <c r="A337" s="42"/>
    </row>
    <row r="338" spans="1:1" s="22" customFormat="1" x14ac:dyDescent="0.25">
      <c r="A338" s="42"/>
    </row>
    <row r="339" spans="1:1" s="22" customFormat="1" x14ac:dyDescent="0.25">
      <c r="A339" s="42"/>
    </row>
    <row r="340" spans="1:1" s="22" customFormat="1" x14ac:dyDescent="0.25">
      <c r="A340" s="42"/>
    </row>
    <row r="341" spans="1:1" s="22" customFormat="1" x14ac:dyDescent="0.25">
      <c r="A341" s="63"/>
    </row>
    <row r="342" spans="1:1" s="22" customFormat="1" x14ac:dyDescent="0.25">
      <c r="A342" s="42"/>
    </row>
    <row r="343" spans="1:1" s="22" customFormat="1" x14ac:dyDescent="0.25">
      <c r="A343" s="42"/>
    </row>
    <row r="344" spans="1:1" s="22" customFormat="1" x14ac:dyDescent="0.25">
      <c r="A344" s="42"/>
    </row>
    <row r="345" spans="1:1" s="22" customFormat="1" x14ac:dyDescent="0.25">
      <c r="A345" s="42"/>
    </row>
    <row r="346" spans="1:1" s="22" customFormat="1" x14ac:dyDescent="0.25">
      <c r="A346" s="42"/>
    </row>
    <row r="347" spans="1:1" s="22" customFormat="1" x14ac:dyDescent="0.25">
      <c r="A347" s="42"/>
    </row>
    <row r="348" spans="1:1" s="22" customFormat="1" x14ac:dyDescent="0.25">
      <c r="A348" s="42"/>
    </row>
    <row r="349" spans="1:1" s="22" customFormat="1" x14ac:dyDescent="0.25">
      <c r="A349" s="42"/>
    </row>
    <row r="350" spans="1:1" s="22" customFormat="1" x14ac:dyDescent="0.25">
      <c r="A350" s="42"/>
    </row>
    <row r="351" spans="1:1" s="22" customFormat="1" x14ac:dyDescent="0.25">
      <c r="A351" s="42"/>
    </row>
    <row r="352" spans="1:1" s="22" customFormat="1" x14ac:dyDescent="0.25">
      <c r="A352" s="42"/>
    </row>
    <row r="353" spans="1:1" s="22" customFormat="1" x14ac:dyDescent="0.25">
      <c r="A353" s="42"/>
    </row>
    <row r="354" spans="1:1" s="22" customFormat="1" x14ac:dyDescent="0.25">
      <c r="A354" s="42"/>
    </row>
    <row r="355" spans="1:1" s="22" customFormat="1" x14ac:dyDescent="0.25">
      <c r="A355" s="42"/>
    </row>
    <row r="356" spans="1:1" s="22" customFormat="1" x14ac:dyDescent="0.25">
      <c r="A356" s="42"/>
    </row>
    <row r="357" spans="1:1" s="22" customFormat="1" x14ac:dyDescent="0.25">
      <c r="A357" s="42"/>
    </row>
    <row r="358" spans="1:1" s="22" customFormat="1" x14ac:dyDescent="0.25">
      <c r="A358" s="42"/>
    </row>
    <row r="359" spans="1:1" s="22" customFormat="1" x14ac:dyDescent="0.25">
      <c r="A359" s="42"/>
    </row>
    <row r="360" spans="1:1" s="22" customFormat="1" x14ac:dyDescent="0.25">
      <c r="A360" s="63"/>
    </row>
    <row r="361" spans="1:1" s="22" customFormat="1" x14ac:dyDescent="0.25">
      <c r="A361" s="42"/>
    </row>
    <row r="362" spans="1:1" s="22" customFormat="1" x14ac:dyDescent="0.25">
      <c r="A362" s="42"/>
    </row>
    <row r="363" spans="1:1" s="22" customFormat="1" x14ac:dyDescent="0.25">
      <c r="A363" s="42"/>
    </row>
    <row r="364" spans="1:1" s="22" customFormat="1" x14ac:dyDescent="0.25">
      <c r="A364" s="42"/>
    </row>
    <row r="365" spans="1:1" s="22" customFormat="1" x14ac:dyDescent="0.25">
      <c r="A365" s="42"/>
    </row>
    <row r="366" spans="1:1" s="22" customFormat="1" x14ac:dyDescent="0.25">
      <c r="A366" s="42"/>
    </row>
    <row r="367" spans="1:1" s="22" customFormat="1" x14ac:dyDescent="0.25">
      <c r="A367" s="42"/>
    </row>
    <row r="368" spans="1:1" s="22" customFormat="1" x14ac:dyDescent="0.25">
      <c r="A368" s="42"/>
    </row>
    <row r="369" spans="1:1" s="22" customFormat="1" x14ac:dyDescent="0.25">
      <c r="A369" s="42"/>
    </row>
    <row r="370" spans="1:1" s="22" customFormat="1" x14ac:dyDescent="0.25">
      <c r="A370" s="42"/>
    </row>
    <row r="371" spans="1:1" s="22" customFormat="1" x14ac:dyDescent="0.25">
      <c r="A371" s="42"/>
    </row>
    <row r="372" spans="1:1" s="22" customFormat="1" x14ac:dyDescent="0.25">
      <c r="A372" s="42"/>
    </row>
    <row r="373" spans="1:1" s="22" customFormat="1" x14ac:dyDescent="0.25">
      <c r="A373" s="42"/>
    </row>
    <row r="374" spans="1:1" s="22" customFormat="1" x14ac:dyDescent="0.25">
      <c r="A374" s="42"/>
    </row>
    <row r="375" spans="1:1" s="22" customFormat="1" x14ac:dyDescent="0.25">
      <c r="A375" s="42"/>
    </row>
    <row r="376" spans="1:1" s="22" customFormat="1" x14ac:dyDescent="0.25">
      <c r="A376" s="42"/>
    </row>
    <row r="377" spans="1:1" s="22" customFormat="1" x14ac:dyDescent="0.25">
      <c r="A377" s="42"/>
    </row>
    <row r="378" spans="1:1" s="22" customFormat="1" x14ac:dyDescent="0.25">
      <c r="A378" s="42"/>
    </row>
    <row r="379" spans="1:1" s="22" customFormat="1" x14ac:dyDescent="0.25">
      <c r="A379" s="63"/>
    </row>
    <row r="380" spans="1:1" s="22" customFormat="1" x14ac:dyDescent="0.25">
      <c r="A380" s="42"/>
    </row>
    <row r="381" spans="1:1" s="22" customFormat="1" x14ac:dyDescent="0.25">
      <c r="A381" s="42"/>
    </row>
    <row r="382" spans="1:1" s="22" customFormat="1" x14ac:dyDescent="0.25">
      <c r="A382" s="42"/>
    </row>
    <row r="383" spans="1:1" s="22" customFormat="1" x14ac:dyDescent="0.25">
      <c r="A383" s="42"/>
    </row>
    <row r="384" spans="1:1" s="22" customFormat="1" x14ac:dyDescent="0.25">
      <c r="A384" s="42"/>
    </row>
    <row r="385" spans="1:1" s="22" customFormat="1" x14ac:dyDescent="0.25">
      <c r="A385" s="42"/>
    </row>
    <row r="386" spans="1:1" s="22" customFormat="1" x14ac:dyDescent="0.25">
      <c r="A386" s="42"/>
    </row>
    <row r="387" spans="1:1" s="22" customFormat="1" x14ac:dyDescent="0.25">
      <c r="A387" s="42"/>
    </row>
    <row r="388" spans="1:1" s="22" customFormat="1" x14ac:dyDescent="0.25">
      <c r="A388" s="42"/>
    </row>
    <row r="389" spans="1:1" s="22" customFormat="1" x14ac:dyDescent="0.25">
      <c r="A389" s="42"/>
    </row>
    <row r="390" spans="1:1" s="22" customFormat="1" x14ac:dyDescent="0.25">
      <c r="A390" s="42"/>
    </row>
    <row r="391" spans="1:1" s="22" customFormat="1" x14ac:dyDescent="0.25">
      <c r="A391" s="42"/>
    </row>
    <row r="392" spans="1:1" s="22" customFormat="1" x14ac:dyDescent="0.25">
      <c r="A392" s="42"/>
    </row>
    <row r="393" spans="1:1" s="22" customFormat="1" x14ac:dyDescent="0.25">
      <c r="A393" s="42"/>
    </row>
    <row r="394" spans="1:1" s="22" customFormat="1" x14ac:dyDescent="0.25">
      <c r="A394" s="42"/>
    </row>
    <row r="395" spans="1:1" s="22" customFormat="1" x14ac:dyDescent="0.25">
      <c r="A395" s="42"/>
    </row>
    <row r="396" spans="1:1" s="22" customFormat="1" x14ac:dyDescent="0.25">
      <c r="A396" s="42"/>
    </row>
    <row r="397" spans="1:1" s="22" customFormat="1" x14ac:dyDescent="0.25">
      <c r="A397" s="42"/>
    </row>
    <row r="398" spans="1:1" s="22" customFormat="1" x14ac:dyDescent="0.25">
      <c r="A398" s="63"/>
    </row>
    <row r="399" spans="1:1" s="22" customFormat="1" x14ac:dyDescent="0.25">
      <c r="A399" s="42"/>
    </row>
    <row r="400" spans="1:1" s="22" customFormat="1" x14ac:dyDescent="0.25">
      <c r="A400" s="42"/>
    </row>
    <row r="401" spans="1:1" s="22" customFormat="1" x14ac:dyDescent="0.25">
      <c r="A401" s="42"/>
    </row>
    <row r="402" spans="1:1" s="22" customFormat="1" x14ac:dyDescent="0.25">
      <c r="A402" s="42"/>
    </row>
    <row r="403" spans="1:1" s="22" customFormat="1" x14ac:dyDescent="0.25">
      <c r="A403" s="42"/>
    </row>
    <row r="404" spans="1:1" s="22" customFormat="1" x14ac:dyDescent="0.25">
      <c r="A404" s="42"/>
    </row>
    <row r="405" spans="1:1" s="22" customFormat="1" x14ac:dyDescent="0.25">
      <c r="A405" s="42"/>
    </row>
    <row r="406" spans="1:1" s="22" customFormat="1" x14ac:dyDescent="0.25">
      <c r="A406" s="42"/>
    </row>
    <row r="407" spans="1:1" s="22" customFormat="1" x14ac:dyDescent="0.25">
      <c r="A407" s="42"/>
    </row>
    <row r="408" spans="1:1" s="22" customFormat="1" x14ac:dyDescent="0.25">
      <c r="A408" s="42"/>
    </row>
    <row r="409" spans="1:1" s="22" customFormat="1" x14ac:dyDescent="0.25">
      <c r="A409" s="42"/>
    </row>
    <row r="410" spans="1:1" s="22" customFormat="1" x14ac:dyDescent="0.25">
      <c r="A410" s="42"/>
    </row>
    <row r="411" spans="1:1" s="22" customFormat="1" x14ac:dyDescent="0.25">
      <c r="A411" s="42"/>
    </row>
    <row r="412" spans="1:1" s="22" customFormat="1" x14ac:dyDescent="0.25">
      <c r="A412" s="42"/>
    </row>
    <row r="413" spans="1:1" s="22" customFormat="1" x14ac:dyDescent="0.25">
      <c r="A413" s="42"/>
    </row>
    <row r="414" spans="1:1" s="22" customFormat="1" x14ac:dyDescent="0.25">
      <c r="A414" s="42"/>
    </row>
    <row r="415" spans="1:1" s="22" customFormat="1" x14ac:dyDescent="0.25">
      <c r="A415" s="42"/>
    </row>
    <row r="416" spans="1:1" s="22" customFormat="1" x14ac:dyDescent="0.25">
      <c r="A416" s="42"/>
    </row>
    <row r="417" spans="1:1" s="22" customFormat="1" x14ac:dyDescent="0.25">
      <c r="A417" s="63"/>
    </row>
    <row r="418" spans="1:1" s="22" customFormat="1" x14ac:dyDescent="0.25">
      <c r="A418" s="42"/>
    </row>
    <row r="419" spans="1:1" s="22" customFormat="1" x14ac:dyDescent="0.25">
      <c r="A419" s="42"/>
    </row>
    <row r="420" spans="1:1" s="22" customFormat="1" x14ac:dyDescent="0.25">
      <c r="A420" s="42"/>
    </row>
    <row r="421" spans="1:1" s="22" customFormat="1" x14ac:dyDescent="0.25">
      <c r="A421" s="42"/>
    </row>
    <row r="422" spans="1:1" s="22" customFormat="1" x14ac:dyDescent="0.25">
      <c r="A422" s="42"/>
    </row>
    <row r="423" spans="1:1" s="22" customFormat="1" x14ac:dyDescent="0.25">
      <c r="A423" s="42"/>
    </row>
    <row r="424" spans="1:1" s="22" customFormat="1" x14ac:dyDescent="0.25">
      <c r="A424" s="42"/>
    </row>
    <row r="425" spans="1:1" s="22" customFormat="1" x14ac:dyDescent="0.25">
      <c r="A425" s="42"/>
    </row>
    <row r="426" spans="1:1" s="22" customFormat="1" x14ac:dyDescent="0.25">
      <c r="A426" s="42"/>
    </row>
    <row r="427" spans="1:1" s="22" customFormat="1" x14ac:dyDescent="0.25">
      <c r="A427" s="42"/>
    </row>
    <row r="428" spans="1:1" s="22" customFormat="1" x14ac:dyDescent="0.25">
      <c r="A428" s="42"/>
    </row>
    <row r="429" spans="1:1" s="22" customFormat="1" x14ac:dyDescent="0.25">
      <c r="A429" s="42"/>
    </row>
    <row r="430" spans="1:1" s="22" customFormat="1" x14ac:dyDescent="0.25">
      <c r="A430" s="42"/>
    </row>
    <row r="431" spans="1:1" s="22" customFormat="1" x14ac:dyDescent="0.25">
      <c r="A431" s="42"/>
    </row>
    <row r="432" spans="1:1" s="22" customFormat="1" x14ac:dyDescent="0.25">
      <c r="A432" s="42"/>
    </row>
    <row r="433" spans="1:1" s="22" customFormat="1" x14ac:dyDescent="0.25">
      <c r="A433" s="42"/>
    </row>
    <row r="434" spans="1:1" s="22" customFormat="1" x14ac:dyDescent="0.25">
      <c r="A434" s="42"/>
    </row>
    <row r="435" spans="1:1" s="22" customFormat="1" x14ac:dyDescent="0.25">
      <c r="A435" s="42"/>
    </row>
    <row r="436" spans="1:1" s="22" customFormat="1" x14ac:dyDescent="0.25">
      <c r="A436" s="63"/>
    </row>
    <row r="437" spans="1:1" s="22" customFormat="1" x14ac:dyDescent="0.25">
      <c r="A437" s="42"/>
    </row>
    <row r="438" spans="1:1" s="22" customFormat="1" x14ac:dyDescent="0.25">
      <c r="A438" s="42"/>
    </row>
    <row r="439" spans="1:1" s="22" customFormat="1" x14ac:dyDescent="0.25">
      <c r="A439" s="42"/>
    </row>
    <row r="440" spans="1:1" s="22" customFormat="1" x14ac:dyDescent="0.25">
      <c r="A440" s="42"/>
    </row>
    <row r="441" spans="1:1" s="22" customFormat="1" x14ac:dyDescent="0.25">
      <c r="A441" s="42"/>
    </row>
    <row r="442" spans="1:1" s="22" customFormat="1" x14ac:dyDescent="0.25">
      <c r="A442" s="42"/>
    </row>
    <row r="443" spans="1:1" s="22" customFormat="1" x14ac:dyDescent="0.25">
      <c r="A443" s="42"/>
    </row>
    <row r="444" spans="1:1" s="22" customFormat="1" x14ac:dyDescent="0.25">
      <c r="A444" s="42"/>
    </row>
    <row r="445" spans="1:1" s="22" customFormat="1" x14ac:dyDescent="0.25">
      <c r="A445" s="42"/>
    </row>
    <row r="446" spans="1:1" s="22" customFormat="1" x14ac:dyDescent="0.25">
      <c r="A446" s="42"/>
    </row>
    <row r="447" spans="1:1" s="22" customFormat="1" x14ac:dyDescent="0.25">
      <c r="A447" s="42"/>
    </row>
    <row r="448" spans="1:1" s="22" customFormat="1" x14ac:dyDescent="0.25">
      <c r="A448" s="42"/>
    </row>
    <row r="449" spans="1:1" s="22" customFormat="1" x14ac:dyDescent="0.25">
      <c r="A449" s="42"/>
    </row>
    <row r="450" spans="1:1" s="22" customFormat="1" x14ac:dyDescent="0.25">
      <c r="A450" s="42"/>
    </row>
    <row r="451" spans="1:1" s="22" customFormat="1" x14ac:dyDescent="0.25">
      <c r="A451" s="42"/>
    </row>
    <row r="452" spans="1:1" s="22" customFormat="1" x14ac:dyDescent="0.25">
      <c r="A452" s="42"/>
    </row>
    <row r="453" spans="1:1" s="22" customFormat="1" x14ac:dyDescent="0.25">
      <c r="A453" s="42"/>
    </row>
    <row r="454" spans="1:1" s="22" customFormat="1" x14ac:dyDescent="0.25">
      <c r="A454" s="42"/>
    </row>
    <row r="455" spans="1:1" s="22" customFormat="1" x14ac:dyDescent="0.25">
      <c r="A455" s="63"/>
    </row>
    <row r="456" spans="1:1" s="22" customFormat="1" x14ac:dyDescent="0.25">
      <c r="A456" s="42"/>
    </row>
    <row r="457" spans="1:1" s="22" customFormat="1" x14ac:dyDescent="0.25">
      <c r="A457" s="42"/>
    </row>
    <row r="458" spans="1:1" s="22" customFormat="1" x14ac:dyDescent="0.25">
      <c r="A458" s="42"/>
    </row>
    <row r="459" spans="1:1" s="22" customFormat="1" x14ac:dyDescent="0.25">
      <c r="A459" s="42"/>
    </row>
    <row r="460" spans="1:1" s="22" customFormat="1" x14ac:dyDescent="0.25">
      <c r="A460" s="42"/>
    </row>
    <row r="461" spans="1:1" s="22" customFormat="1" x14ac:dyDescent="0.25">
      <c r="A461" s="42"/>
    </row>
    <row r="462" spans="1:1" s="22" customFormat="1" x14ac:dyDescent="0.25">
      <c r="A462" s="42"/>
    </row>
    <row r="463" spans="1:1" s="22" customFormat="1" x14ac:dyDescent="0.25">
      <c r="A463" s="42"/>
    </row>
    <row r="464" spans="1:1" s="22" customFormat="1" x14ac:dyDescent="0.25">
      <c r="A464" s="42"/>
    </row>
    <row r="465" spans="1:1" s="22" customFormat="1" x14ac:dyDescent="0.25">
      <c r="A465" s="42"/>
    </row>
    <row r="466" spans="1:1" s="22" customFormat="1" x14ac:dyDescent="0.25">
      <c r="A466" s="42"/>
    </row>
    <row r="467" spans="1:1" s="22" customFormat="1" x14ac:dyDescent="0.25">
      <c r="A467" s="42"/>
    </row>
    <row r="468" spans="1:1" s="22" customFormat="1" x14ac:dyDescent="0.25">
      <c r="A468" s="42"/>
    </row>
    <row r="469" spans="1:1" s="22" customFormat="1" x14ac:dyDescent="0.25">
      <c r="A469" s="42"/>
    </row>
    <row r="470" spans="1:1" s="22" customFormat="1" x14ac:dyDescent="0.25">
      <c r="A470" s="42"/>
    </row>
    <row r="471" spans="1:1" s="22" customFormat="1" x14ac:dyDescent="0.25">
      <c r="A471" s="42"/>
    </row>
    <row r="472" spans="1:1" s="22" customFormat="1" x14ac:dyDescent="0.25">
      <c r="A472" s="42"/>
    </row>
    <row r="473" spans="1:1" s="22" customFormat="1" x14ac:dyDescent="0.25">
      <c r="A473" s="42"/>
    </row>
    <row r="474" spans="1:1" s="22" customFormat="1" x14ac:dyDescent="0.25">
      <c r="A474" s="63"/>
    </row>
    <row r="475" spans="1:1" s="22" customFormat="1" x14ac:dyDescent="0.25">
      <c r="A475" s="42"/>
    </row>
    <row r="476" spans="1:1" s="22" customFormat="1" x14ac:dyDescent="0.25">
      <c r="A476" s="42"/>
    </row>
    <row r="477" spans="1:1" s="22" customFormat="1" x14ac:dyDescent="0.25">
      <c r="A477" s="42"/>
    </row>
    <row r="478" spans="1:1" s="22" customFormat="1" x14ac:dyDescent="0.25">
      <c r="A478" s="42"/>
    </row>
    <row r="479" spans="1:1" s="22" customFormat="1" x14ac:dyDescent="0.25">
      <c r="A479" s="42"/>
    </row>
    <row r="480" spans="1:1" s="22" customFormat="1" x14ac:dyDescent="0.25">
      <c r="A480" s="42"/>
    </row>
    <row r="481" spans="1:1" s="22" customFormat="1" x14ac:dyDescent="0.25">
      <c r="A481" s="42"/>
    </row>
    <row r="482" spans="1:1" s="22" customFormat="1" x14ac:dyDescent="0.25">
      <c r="A482" s="42"/>
    </row>
    <row r="483" spans="1:1" s="22" customFormat="1" x14ac:dyDescent="0.25">
      <c r="A483" s="42"/>
    </row>
    <row r="484" spans="1:1" s="22" customFormat="1" x14ac:dyDescent="0.25">
      <c r="A484" s="42"/>
    </row>
    <row r="485" spans="1:1" s="22" customFormat="1" x14ac:dyDescent="0.25">
      <c r="A485" s="42"/>
    </row>
    <row r="486" spans="1:1" s="22" customFormat="1" x14ac:dyDescent="0.25">
      <c r="A486" s="42"/>
    </row>
    <row r="487" spans="1:1" s="22" customFormat="1" x14ac:dyDescent="0.25">
      <c r="A487" s="42"/>
    </row>
    <row r="488" spans="1:1" s="22" customFormat="1" x14ac:dyDescent="0.25">
      <c r="A488" s="42"/>
    </row>
    <row r="489" spans="1:1" s="22" customFormat="1" x14ac:dyDescent="0.25">
      <c r="A489" s="42"/>
    </row>
    <row r="490" spans="1:1" s="22" customFormat="1" x14ac:dyDescent="0.25">
      <c r="A490" s="42"/>
    </row>
    <row r="491" spans="1:1" s="22" customFormat="1" x14ac:dyDescent="0.25">
      <c r="A491" s="42"/>
    </row>
    <row r="492" spans="1:1" s="22" customFormat="1" x14ac:dyDescent="0.25">
      <c r="A492" s="42"/>
    </row>
    <row r="493" spans="1:1" s="22" customFormat="1" x14ac:dyDescent="0.25">
      <c r="A493" s="63"/>
    </row>
    <row r="494" spans="1:1" s="22" customFormat="1" x14ac:dyDescent="0.25">
      <c r="A494" s="42"/>
    </row>
    <row r="495" spans="1:1" s="22" customFormat="1" x14ac:dyDescent="0.25">
      <c r="A495" s="42"/>
    </row>
    <row r="496" spans="1:1" s="22" customFormat="1" x14ac:dyDescent="0.25">
      <c r="A496" s="42"/>
    </row>
    <row r="497" spans="1:1" s="22" customFormat="1" x14ac:dyDescent="0.25">
      <c r="A497" s="42"/>
    </row>
    <row r="498" spans="1:1" s="22" customFormat="1" x14ac:dyDescent="0.25">
      <c r="A498" s="42"/>
    </row>
    <row r="499" spans="1:1" s="22" customFormat="1" x14ac:dyDescent="0.25">
      <c r="A499" s="42"/>
    </row>
    <row r="500" spans="1:1" s="22" customFormat="1" x14ac:dyDescent="0.25">
      <c r="A500" s="42"/>
    </row>
    <row r="501" spans="1:1" s="22" customFormat="1" x14ac:dyDescent="0.25">
      <c r="A501" s="42"/>
    </row>
    <row r="502" spans="1:1" s="22" customFormat="1" x14ac:dyDescent="0.25">
      <c r="A502" s="42"/>
    </row>
    <row r="503" spans="1:1" s="22" customFormat="1" x14ac:dyDescent="0.25">
      <c r="A503" s="42"/>
    </row>
    <row r="504" spans="1:1" s="22" customFormat="1" x14ac:dyDescent="0.25">
      <c r="A504" s="42"/>
    </row>
    <row r="505" spans="1:1" s="22" customFormat="1" x14ac:dyDescent="0.25">
      <c r="A505" s="42"/>
    </row>
    <row r="506" spans="1:1" s="22" customFormat="1" x14ac:dyDescent="0.25">
      <c r="A506" s="42"/>
    </row>
    <row r="507" spans="1:1" s="22" customFormat="1" x14ac:dyDescent="0.25">
      <c r="A507" s="42"/>
    </row>
    <row r="508" spans="1:1" s="22" customFormat="1" x14ac:dyDescent="0.25">
      <c r="A508" s="42"/>
    </row>
    <row r="509" spans="1:1" s="22" customFormat="1" x14ac:dyDescent="0.25">
      <c r="A509" s="42"/>
    </row>
    <row r="510" spans="1:1" s="22" customFormat="1" x14ac:dyDescent="0.25">
      <c r="A510" s="42"/>
    </row>
    <row r="511" spans="1:1" s="22" customFormat="1" x14ac:dyDescent="0.25">
      <c r="A511" s="42"/>
    </row>
    <row r="512" spans="1:1" s="22" customFormat="1" x14ac:dyDescent="0.25">
      <c r="A512" s="63"/>
    </row>
    <row r="513" spans="1:1" s="22" customFormat="1" x14ac:dyDescent="0.25">
      <c r="A513" s="42"/>
    </row>
    <row r="514" spans="1:1" s="22" customFormat="1" x14ac:dyDescent="0.25">
      <c r="A514" s="42"/>
    </row>
    <row r="515" spans="1:1" s="22" customFormat="1" x14ac:dyDescent="0.25">
      <c r="A515" s="42"/>
    </row>
    <row r="516" spans="1:1" s="22" customFormat="1" x14ac:dyDescent="0.25">
      <c r="A516" s="42"/>
    </row>
    <row r="517" spans="1:1" s="22" customFormat="1" x14ac:dyDescent="0.25">
      <c r="A517" s="42"/>
    </row>
    <row r="518" spans="1:1" s="22" customFormat="1" x14ac:dyDescent="0.25">
      <c r="A518" s="42"/>
    </row>
    <row r="519" spans="1:1" s="22" customFormat="1" x14ac:dyDescent="0.25">
      <c r="A519" s="42"/>
    </row>
    <row r="520" spans="1:1" s="22" customFormat="1" x14ac:dyDescent="0.25">
      <c r="A520" s="42"/>
    </row>
    <row r="521" spans="1:1" s="22" customFormat="1" x14ac:dyDescent="0.25">
      <c r="A521" s="42"/>
    </row>
    <row r="522" spans="1:1" s="22" customFormat="1" x14ac:dyDescent="0.25">
      <c r="A522" s="42"/>
    </row>
    <row r="523" spans="1:1" s="22" customFormat="1" x14ac:dyDescent="0.25">
      <c r="A523" s="42"/>
    </row>
    <row r="524" spans="1:1" s="22" customFormat="1" x14ac:dyDescent="0.25">
      <c r="A524" s="42"/>
    </row>
    <row r="525" spans="1:1" s="22" customFormat="1" x14ac:dyDescent="0.25">
      <c r="A525" s="42"/>
    </row>
    <row r="526" spans="1:1" s="22" customFormat="1" x14ac:dyDescent="0.25">
      <c r="A526" s="42"/>
    </row>
    <row r="527" spans="1:1" s="22" customFormat="1" x14ac:dyDescent="0.25">
      <c r="A527" s="42"/>
    </row>
    <row r="528" spans="1:1" s="22" customFormat="1" x14ac:dyDescent="0.25">
      <c r="A528" s="42"/>
    </row>
    <row r="529" spans="1:1" s="22" customFormat="1" x14ac:dyDescent="0.25">
      <c r="A529" s="42"/>
    </row>
    <row r="530" spans="1:1" s="22" customFormat="1" x14ac:dyDescent="0.25">
      <c r="A530" s="42"/>
    </row>
    <row r="531" spans="1:1" s="22" customFormat="1" x14ac:dyDescent="0.25">
      <c r="A531" s="63"/>
    </row>
    <row r="532" spans="1:1" s="22" customFormat="1" x14ac:dyDescent="0.25">
      <c r="A532" s="42"/>
    </row>
    <row r="533" spans="1:1" s="22" customFormat="1" x14ac:dyDescent="0.25">
      <c r="A533" s="42"/>
    </row>
    <row r="534" spans="1:1" s="22" customFormat="1" x14ac:dyDescent="0.25">
      <c r="A534" s="42"/>
    </row>
    <row r="535" spans="1:1" s="22" customFormat="1" x14ac:dyDescent="0.25">
      <c r="A535" s="42"/>
    </row>
    <row r="536" spans="1:1" s="22" customFormat="1" x14ac:dyDescent="0.25">
      <c r="A536" s="42"/>
    </row>
    <row r="537" spans="1:1" s="22" customFormat="1" x14ac:dyDescent="0.25">
      <c r="A537" s="42"/>
    </row>
    <row r="538" spans="1:1" s="22" customFormat="1" x14ac:dyDescent="0.25">
      <c r="A538" s="42"/>
    </row>
    <row r="539" spans="1:1" s="22" customFormat="1" x14ac:dyDescent="0.25">
      <c r="A539" s="42"/>
    </row>
    <row r="540" spans="1:1" s="22" customFormat="1" x14ac:dyDescent="0.25">
      <c r="A540" s="42"/>
    </row>
    <row r="541" spans="1:1" s="22" customFormat="1" x14ac:dyDescent="0.25">
      <c r="A541" s="42"/>
    </row>
    <row r="542" spans="1:1" s="22" customFormat="1" x14ac:dyDescent="0.25">
      <c r="A542" s="42"/>
    </row>
    <row r="543" spans="1:1" s="22" customFormat="1" x14ac:dyDescent="0.25">
      <c r="A543" s="42"/>
    </row>
    <row r="544" spans="1:1" s="22" customFormat="1" x14ac:dyDescent="0.25">
      <c r="A544" s="42"/>
    </row>
    <row r="545" spans="1:1" s="22" customFormat="1" x14ac:dyDescent="0.25">
      <c r="A545" s="42"/>
    </row>
    <row r="546" spans="1:1" s="22" customFormat="1" x14ac:dyDescent="0.25">
      <c r="A546" s="42"/>
    </row>
    <row r="547" spans="1:1" s="22" customFormat="1" x14ac:dyDescent="0.25">
      <c r="A547" s="42"/>
    </row>
    <row r="548" spans="1:1" s="22" customFormat="1" x14ac:dyDescent="0.25">
      <c r="A548" s="42"/>
    </row>
    <row r="549" spans="1:1" s="22" customFormat="1" x14ac:dyDescent="0.25">
      <c r="A549" s="42"/>
    </row>
    <row r="550" spans="1:1" s="22" customFormat="1" x14ac:dyDescent="0.25">
      <c r="A550" s="63"/>
    </row>
    <row r="551" spans="1:1" s="22" customFormat="1" x14ac:dyDescent="0.25">
      <c r="A551" s="42"/>
    </row>
    <row r="552" spans="1:1" s="22" customFormat="1" x14ac:dyDescent="0.25">
      <c r="A552" s="42"/>
    </row>
    <row r="553" spans="1:1" s="22" customFormat="1" x14ac:dyDescent="0.25">
      <c r="A553" s="42"/>
    </row>
    <row r="554" spans="1:1" s="22" customFormat="1" x14ac:dyDescent="0.25">
      <c r="A554" s="42"/>
    </row>
    <row r="555" spans="1:1" s="22" customFormat="1" x14ac:dyDescent="0.25">
      <c r="A555" s="42"/>
    </row>
    <row r="556" spans="1:1" s="22" customFormat="1" x14ac:dyDescent="0.25">
      <c r="A556" s="42"/>
    </row>
    <row r="557" spans="1:1" s="22" customFormat="1" x14ac:dyDescent="0.25">
      <c r="A557" s="42"/>
    </row>
    <row r="558" spans="1:1" s="22" customFormat="1" x14ac:dyDescent="0.25">
      <c r="A558" s="42"/>
    </row>
    <row r="559" spans="1:1" s="22" customFormat="1" x14ac:dyDescent="0.25">
      <c r="A559" s="42"/>
    </row>
    <row r="560" spans="1:1" s="22" customFormat="1" x14ac:dyDescent="0.25">
      <c r="A560" s="42"/>
    </row>
    <row r="561" spans="1:1" s="22" customFormat="1" x14ac:dyDescent="0.25">
      <c r="A561" s="42"/>
    </row>
    <row r="562" spans="1:1" s="22" customFormat="1" x14ac:dyDescent="0.25">
      <c r="A562" s="42"/>
    </row>
    <row r="563" spans="1:1" s="22" customFormat="1" x14ac:dyDescent="0.25">
      <c r="A563" s="42"/>
    </row>
    <row r="564" spans="1:1" s="22" customFormat="1" x14ac:dyDescent="0.25">
      <c r="A564" s="42"/>
    </row>
    <row r="565" spans="1:1" s="22" customFormat="1" x14ac:dyDescent="0.25">
      <c r="A565" s="42"/>
    </row>
    <row r="566" spans="1:1" s="22" customFormat="1" x14ac:dyDescent="0.25">
      <c r="A566" s="42"/>
    </row>
    <row r="567" spans="1:1" s="22" customFormat="1" x14ac:dyDescent="0.25">
      <c r="A567" s="42"/>
    </row>
    <row r="568" spans="1:1" s="22" customFormat="1" x14ac:dyDescent="0.25">
      <c r="A568" s="42"/>
    </row>
    <row r="569" spans="1:1" s="22" customFormat="1" x14ac:dyDescent="0.25">
      <c r="A569" s="63"/>
    </row>
    <row r="570" spans="1:1" s="22" customFormat="1" x14ac:dyDescent="0.25">
      <c r="A570" s="42"/>
    </row>
    <row r="571" spans="1:1" s="22" customFormat="1" x14ac:dyDescent="0.25">
      <c r="A571" s="42"/>
    </row>
    <row r="572" spans="1:1" s="22" customFormat="1" x14ac:dyDescent="0.25">
      <c r="A572" s="42"/>
    </row>
    <row r="573" spans="1:1" s="22" customFormat="1" x14ac:dyDescent="0.25">
      <c r="A573" s="42"/>
    </row>
    <row r="574" spans="1:1" s="22" customFormat="1" x14ac:dyDescent="0.25">
      <c r="A574" s="42"/>
    </row>
    <row r="575" spans="1:1" s="22" customFormat="1" x14ac:dyDescent="0.25">
      <c r="A575" s="42"/>
    </row>
    <row r="576" spans="1:1" s="22" customFormat="1" x14ac:dyDescent="0.25">
      <c r="A576" s="42"/>
    </row>
    <row r="577" spans="1:1" s="22" customFormat="1" x14ac:dyDescent="0.25">
      <c r="A577" s="42"/>
    </row>
    <row r="578" spans="1:1" s="22" customFormat="1" x14ac:dyDescent="0.25">
      <c r="A578" s="42"/>
    </row>
    <row r="579" spans="1:1" s="22" customFormat="1" x14ac:dyDescent="0.25">
      <c r="A579" s="42"/>
    </row>
    <row r="580" spans="1:1" s="22" customFormat="1" x14ac:dyDescent="0.25">
      <c r="A580" s="42"/>
    </row>
    <row r="581" spans="1:1" s="22" customFormat="1" x14ac:dyDescent="0.25">
      <c r="A581" s="42"/>
    </row>
    <row r="582" spans="1:1" s="22" customFormat="1" x14ac:dyDescent="0.25">
      <c r="A582" s="42"/>
    </row>
    <row r="583" spans="1:1" s="22" customFormat="1" x14ac:dyDescent="0.25">
      <c r="A583" s="42"/>
    </row>
    <row r="584" spans="1:1" s="22" customFormat="1" x14ac:dyDescent="0.25">
      <c r="A584" s="42"/>
    </row>
    <row r="585" spans="1:1" s="22" customFormat="1" x14ac:dyDescent="0.25">
      <c r="A585" s="42"/>
    </row>
    <row r="586" spans="1:1" s="22" customFormat="1" x14ac:dyDescent="0.25">
      <c r="A586" s="42"/>
    </row>
    <row r="587" spans="1:1" s="22" customFormat="1" x14ac:dyDescent="0.25">
      <c r="A587" s="42"/>
    </row>
    <row r="588" spans="1:1" s="22" customFormat="1" x14ac:dyDescent="0.25">
      <c r="A588" s="63"/>
    </row>
    <row r="589" spans="1:1" s="22" customFormat="1" x14ac:dyDescent="0.25">
      <c r="A589" s="42"/>
    </row>
    <row r="590" spans="1:1" s="22" customFormat="1" x14ac:dyDescent="0.25">
      <c r="A590" s="42"/>
    </row>
    <row r="591" spans="1:1" s="22" customFormat="1" x14ac:dyDescent="0.25">
      <c r="A591" s="42"/>
    </row>
    <row r="592" spans="1:1" s="22" customFormat="1" x14ac:dyDescent="0.25">
      <c r="A592" s="42"/>
    </row>
    <row r="593" spans="1:1" s="22" customFormat="1" x14ac:dyDescent="0.25">
      <c r="A593" s="42"/>
    </row>
    <row r="594" spans="1:1" s="22" customFormat="1" x14ac:dyDescent="0.25">
      <c r="A594" s="42"/>
    </row>
    <row r="595" spans="1:1" s="22" customFormat="1" x14ac:dyDescent="0.25">
      <c r="A595" s="42"/>
    </row>
    <row r="596" spans="1:1" s="22" customFormat="1" x14ac:dyDescent="0.25">
      <c r="A596" s="42"/>
    </row>
    <row r="597" spans="1:1" s="22" customFormat="1" x14ac:dyDescent="0.25">
      <c r="A597" s="42"/>
    </row>
    <row r="598" spans="1:1" s="22" customFormat="1" x14ac:dyDescent="0.25">
      <c r="A598" s="42"/>
    </row>
    <row r="599" spans="1:1" s="22" customFormat="1" x14ac:dyDescent="0.25">
      <c r="A599" s="42"/>
    </row>
    <row r="600" spans="1:1" s="22" customFormat="1" x14ac:dyDescent="0.25">
      <c r="A600" s="42"/>
    </row>
    <row r="601" spans="1:1" s="22" customFormat="1" x14ac:dyDescent="0.25">
      <c r="A601" s="42"/>
    </row>
    <row r="602" spans="1:1" s="22" customFormat="1" x14ac:dyDescent="0.25">
      <c r="A602" s="42"/>
    </row>
    <row r="603" spans="1:1" s="22" customFormat="1" x14ac:dyDescent="0.25">
      <c r="A603" s="42"/>
    </row>
    <row r="604" spans="1:1" s="22" customFormat="1" x14ac:dyDescent="0.25">
      <c r="A604" s="42"/>
    </row>
    <row r="605" spans="1:1" s="22" customFormat="1" x14ac:dyDescent="0.25">
      <c r="A605" s="42"/>
    </row>
    <row r="606" spans="1:1" s="22" customFormat="1" x14ac:dyDescent="0.25">
      <c r="A606" s="42"/>
    </row>
    <row r="607" spans="1:1" s="22" customFormat="1" x14ac:dyDescent="0.25">
      <c r="A607" s="63"/>
    </row>
    <row r="608" spans="1:1" s="22" customFormat="1" x14ac:dyDescent="0.25">
      <c r="A608" s="42"/>
    </row>
    <row r="609" spans="1:1" s="22" customFormat="1" x14ac:dyDescent="0.25">
      <c r="A609" s="42"/>
    </row>
    <row r="610" spans="1:1" s="22" customFormat="1" x14ac:dyDescent="0.25">
      <c r="A610" s="42"/>
    </row>
    <row r="611" spans="1:1" s="22" customFormat="1" x14ac:dyDescent="0.25">
      <c r="A611" s="42"/>
    </row>
    <row r="612" spans="1:1" s="22" customFormat="1" x14ac:dyDescent="0.25">
      <c r="A612" s="42"/>
    </row>
    <row r="613" spans="1:1" s="22" customFormat="1" x14ac:dyDescent="0.25">
      <c r="A613" s="42"/>
    </row>
    <row r="614" spans="1:1" s="22" customFormat="1" x14ac:dyDescent="0.25">
      <c r="A614" s="42"/>
    </row>
    <row r="615" spans="1:1" s="22" customFormat="1" x14ac:dyDescent="0.25">
      <c r="A615" s="42"/>
    </row>
    <row r="616" spans="1:1" s="22" customFormat="1" x14ac:dyDescent="0.25">
      <c r="A616" s="42"/>
    </row>
    <row r="617" spans="1:1" s="22" customFormat="1" x14ac:dyDescent="0.25">
      <c r="A617" s="42"/>
    </row>
    <row r="618" spans="1:1" s="22" customFormat="1" x14ac:dyDescent="0.25">
      <c r="A618" s="42"/>
    </row>
    <row r="619" spans="1:1" s="22" customFormat="1" x14ac:dyDescent="0.25">
      <c r="A619" s="42"/>
    </row>
    <row r="620" spans="1:1" s="22" customFormat="1" x14ac:dyDescent="0.25">
      <c r="A620" s="42"/>
    </row>
    <row r="621" spans="1:1" s="22" customFormat="1" x14ac:dyDescent="0.25">
      <c r="A621" s="42"/>
    </row>
    <row r="622" spans="1:1" s="22" customFormat="1" x14ac:dyDescent="0.25">
      <c r="A622" s="42"/>
    </row>
    <row r="623" spans="1:1" s="22" customFormat="1" x14ac:dyDescent="0.25">
      <c r="A623" s="42"/>
    </row>
    <row r="624" spans="1:1" s="22" customFormat="1" x14ac:dyDescent="0.25">
      <c r="A624" s="42"/>
    </row>
    <row r="625" spans="1:1" s="22" customFormat="1" x14ac:dyDescent="0.25">
      <c r="A625" s="42"/>
    </row>
    <row r="626" spans="1:1" s="22" customFormat="1" x14ac:dyDescent="0.25">
      <c r="A626" s="63"/>
    </row>
    <row r="627" spans="1:1" s="22" customFormat="1" x14ac:dyDescent="0.25">
      <c r="A627" s="42"/>
    </row>
    <row r="628" spans="1:1" s="22" customFormat="1" x14ac:dyDescent="0.25">
      <c r="A628" s="42"/>
    </row>
    <row r="629" spans="1:1" s="22" customFormat="1" x14ac:dyDescent="0.25">
      <c r="A629" s="42"/>
    </row>
    <row r="630" spans="1:1" s="22" customFormat="1" x14ac:dyDescent="0.25">
      <c r="A630" s="42"/>
    </row>
    <row r="631" spans="1:1" s="22" customFormat="1" x14ac:dyDescent="0.25">
      <c r="A631" s="42"/>
    </row>
    <row r="632" spans="1:1" s="22" customFormat="1" x14ac:dyDescent="0.25">
      <c r="A632" s="42"/>
    </row>
    <row r="633" spans="1:1" s="22" customFormat="1" x14ac:dyDescent="0.25">
      <c r="A633" s="42"/>
    </row>
    <row r="634" spans="1:1" s="22" customFormat="1" x14ac:dyDescent="0.25">
      <c r="A634" s="42"/>
    </row>
    <row r="635" spans="1:1" s="22" customFormat="1" x14ac:dyDescent="0.25">
      <c r="A635" s="42"/>
    </row>
    <row r="636" spans="1:1" s="22" customFormat="1" x14ac:dyDescent="0.25">
      <c r="A636" s="42"/>
    </row>
    <row r="637" spans="1:1" s="22" customFormat="1" x14ac:dyDescent="0.25">
      <c r="A637" s="42"/>
    </row>
    <row r="638" spans="1:1" s="22" customFormat="1" x14ac:dyDescent="0.25">
      <c r="A638" s="42"/>
    </row>
    <row r="639" spans="1:1" s="22" customFormat="1" x14ac:dyDescent="0.25">
      <c r="A639" s="42"/>
    </row>
    <row r="640" spans="1:1" s="22" customFormat="1" x14ac:dyDescent="0.25">
      <c r="A640" s="42"/>
    </row>
    <row r="641" spans="1:1" s="22" customFormat="1" x14ac:dyDescent="0.25">
      <c r="A641" s="42"/>
    </row>
    <row r="642" spans="1:1" s="22" customFormat="1" x14ac:dyDescent="0.25">
      <c r="A642" s="42"/>
    </row>
    <row r="643" spans="1:1" s="22" customFormat="1" x14ac:dyDescent="0.25">
      <c r="A643" s="42"/>
    </row>
    <row r="644" spans="1:1" s="22" customFormat="1" x14ac:dyDescent="0.25">
      <c r="A644" s="42"/>
    </row>
    <row r="645" spans="1:1" s="22" customFormat="1" x14ac:dyDescent="0.25">
      <c r="A645" s="63"/>
    </row>
    <row r="646" spans="1:1" s="22" customFormat="1" x14ac:dyDescent="0.25">
      <c r="A646" s="42"/>
    </row>
    <row r="647" spans="1:1" s="22" customFormat="1" x14ac:dyDescent="0.25">
      <c r="A647" s="42"/>
    </row>
    <row r="648" spans="1:1" s="22" customFormat="1" x14ac:dyDescent="0.25">
      <c r="A648" s="42"/>
    </row>
    <row r="649" spans="1:1" s="22" customFormat="1" x14ac:dyDescent="0.25">
      <c r="A649" s="42"/>
    </row>
    <row r="650" spans="1:1" s="22" customFormat="1" x14ac:dyDescent="0.25">
      <c r="A650" s="42"/>
    </row>
    <row r="651" spans="1:1" s="22" customFormat="1" x14ac:dyDescent="0.25">
      <c r="A651" s="42"/>
    </row>
    <row r="652" spans="1:1" s="22" customFormat="1" x14ac:dyDescent="0.25">
      <c r="A652" s="42"/>
    </row>
    <row r="653" spans="1:1" s="22" customFormat="1" x14ac:dyDescent="0.25">
      <c r="A653" s="42"/>
    </row>
    <row r="654" spans="1:1" s="22" customFormat="1" x14ac:dyDescent="0.25">
      <c r="A654" s="42"/>
    </row>
    <row r="655" spans="1:1" s="22" customFormat="1" x14ac:dyDescent="0.25">
      <c r="A655" s="42"/>
    </row>
    <row r="656" spans="1:1" s="22" customFormat="1" x14ac:dyDescent="0.25">
      <c r="A656" s="42"/>
    </row>
    <row r="657" spans="1:1" s="22" customFormat="1" x14ac:dyDescent="0.25">
      <c r="A657" s="42"/>
    </row>
    <row r="658" spans="1:1" s="22" customFormat="1" x14ac:dyDescent="0.25">
      <c r="A658" s="42"/>
    </row>
    <row r="659" spans="1:1" s="22" customFormat="1" x14ac:dyDescent="0.25">
      <c r="A659" s="42"/>
    </row>
    <row r="660" spans="1:1" s="22" customFormat="1" x14ac:dyDescent="0.25">
      <c r="A660" s="42"/>
    </row>
    <row r="661" spans="1:1" s="22" customFormat="1" x14ac:dyDescent="0.25">
      <c r="A661" s="42"/>
    </row>
    <row r="662" spans="1:1" s="22" customFormat="1" x14ac:dyDescent="0.25">
      <c r="A662" s="42"/>
    </row>
    <row r="663" spans="1:1" s="22" customFormat="1" x14ac:dyDescent="0.25">
      <c r="A663" s="42"/>
    </row>
    <row r="664" spans="1:1" s="22" customFormat="1" x14ac:dyDescent="0.25">
      <c r="A664" s="63"/>
    </row>
    <row r="665" spans="1:1" s="22" customFormat="1" x14ac:dyDescent="0.25">
      <c r="A665" s="42"/>
    </row>
    <row r="666" spans="1:1" s="22" customFormat="1" x14ac:dyDescent="0.25">
      <c r="A666" s="42"/>
    </row>
    <row r="667" spans="1:1" s="22" customFormat="1" x14ac:dyDescent="0.25">
      <c r="A667" s="42"/>
    </row>
    <row r="668" spans="1:1" s="22" customFormat="1" x14ac:dyDescent="0.25">
      <c r="A668" s="42"/>
    </row>
    <row r="669" spans="1:1" s="22" customFormat="1" x14ac:dyDescent="0.25">
      <c r="A669" s="42"/>
    </row>
    <row r="670" spans="1:1" s="22" customFormat="1" x14ac:dyDescent="0.25">
      <c r="A670" s="42"/>
    </row>
    <row r="671" spans="1:1" s="22" customFormat="1" x14ac:dyDescent="0.25">
      <c r="A671" s="42"/>
    </row>
    <row r="672" spans="1:1" s="22" customFormat="1" x14ac:dyDescent="0.25">
      <c r="A672" s="42"/>
    </row>
    <row r="673" spans="1:1" s="22" customFormat="1" x14ac:dyDescent="0.25">
      <c r="A673" s="42"/>
    </row>
    <row r="674" spans="1:1" s="22" customFormat="1" x14ac:dyDescent="0.25">
      <c r="A674" s="42"/>
    </row>
    <row r="675" spans="1:1" s="22" customFormat="1" x14ac:dyDescent="0.25">
      <c r="A675" s="42"/>
    </row>
    <row r="676" spans="1:1" s="22" customFormat="1" x14ac:dyDescent="0.25">
      <c r="A676" s="42"/>
    </row>
    <row r="677" spans="1:1" s="22" customFormat="1" x14ac:dyDescent="0.25">
      <c r="A677" s="42"/>
    </row>
    <row r="678" spans="1:1" s="22" customFormat="1" x14ac:dyDescent="0.25">
      <c r="A678" s="42"/>
    </row>
    <row r="679" spans="1:1" s="22" customFormat="1" x14ac:dyDescent="0.25">
      <c r="A679" s="42"/>
    </row>
    <row r="680" spans="1:1" s="22" customFormat="1" x14ac:dyDescent="0.25">
      <c r="A680" s="42"/>
    </row>
    <row r="681" spans="1:1" s="22" customFormat="1" x14ac:dyDescent="0.25">
      <c r="A681" s="42"/>
    </row>
    <row r="682" spans="1:1" s="22" customFormat="1" x14ac:dyDescent="0.25">
      <c r="A682" s="42"/>
    </row>
    <row r="683" spans="1:1" s="22" customFormat="1" x14ac:dyDescent="0.25">
      <c r="A683" s="63"/>
    </row>
    <row r="684" spans="1:1" s="22" customFormat="1" x14ac:dyDescent="0.25">
      <c r="A684" s="42"/>
    </row>
    <row r="685" spans="1:1" s="22" customFormat="1" x14ac:dyDescent="0.25">
      <c r="A685" s="42"/>
    </row>
    <row r="686" spans="1:1" s="22" customFormat="1" x14ac:dyDescent="0.25">
      <c r="A686" s="42"/>
    </row>
    <row r="687" spans="1:1" s="22" customFormat="1" x14ac:dyDescent="0.25">
      <c r="A687" s="42"/>
    </row>
    <row r="688" spans="1:1" s="22" customFormat="1" x14ac:dyDescent="0.25">
      <c r="A688" s="42"/>
    </row>
    <row r="689" spans="1:1" s="22" customFormat="1" x14ac:dyDescent="0.25">
      <c r="A689" s="42"/>
    </row>
    <row r="690" spans="1:1" s="22" customFormat="1" x14ac:dyDescent="0.25">
      <c r="A690" s="42"/>
    </row>
    <row r="691" spans="1:1" s="22" customFormat="1" x14ac:dyDescent="0.25">
      <c r="A691" s="42"/>
    </row>
    <row r="692" spans="1:1" s="22" customFormat="1" x14ac:dyDescent="0.25">
      <c r="A692" s="42"/>
    </row>
    <row r="693" spans="1:1" s="22" customFormat="1" x14ac:dyDescent="0.25">
      <c r="A693" s="42"/>
    </row>
    <row r="694" spans="1:1" s="22" customFormat="1" x14ac:dyDescent="0.25">
      <c r="A694" s="42"/>
    </row>
    <row r="695" spans="1:1" s="22" customFormat="1" x14ac:dyDescent="0.25">
      <c r="A695" s="42"/>
    </row>
    <row r="696" spans="1:1" s="22" customFormat="1" x14ac:dyDescent="0.25">
      <c r="A696" s="42"/>
    </row>
    <row r="697" spans="1:1" s="22" customFormat="1" x14ac:dyDescent="0.25">
      <c r="A697" s="42"/>
    </row>
    <row r="698" spans="1:1" s="22" customFormat="1" x14ac:dyDescent="0.25">
      <c r="A698" s="42"/>
    </row>
    <row r="699" spans="1:1" s="22" customFormat="1" x14ac:dyDescent="0.25">
      <c r="A699" s="42"/>
    </row>
    <row r="700" spans="1:1" s="22" customFormat="1" x14ac:dyDescent="0.25">
      <c r="A700" s="42"/>
    </row>
    <row r="701" spans="1:1" s="22" customFormat="1" x14ac:dyDescent="0.25">
      <c r="A701" s="42"/>
    </row>
    <row r="702" spans="1:1" s="22" customFormat="1" x14ac:dyDescent="0.25">
      <c r="A702" s="63"/>
    </row>
    <row r="703" spans="1:1" s="22" customFormat="1" x14ac:dyDescent="0.25">
      <c r="A703" s="42"/>
    </row>
    <row r="704" spans="1:1" s="22" customFormat="1" x14ac:dyDescent="0.25">
      <c r="A704" s="42"/>
    </row>
    <row r="705" spans="1:1" s="22" customFormat="1" x14ac:dyDescent="0.25">
      <c r="A705" s="42"/>
    </row>
    <row r="706" spans="1:1" s="22" customFormat="1" x14ac:dyDescent="0.25">
      <c r="A706" s="42"/>
    </row>
    <row r="707" spans="1:1" s="22" customFormat="1" x14ac:dyDescent="0.25">
      <c r="A707" s="42"/>
    </row>
    <row r="708" spans="1:1" s="22" customFormat="1" x14ac:dyDescent="0.25">
      <c r="A708" s="42"/>
    </row>
    <row r="709" spans="1:1" s="22" customFormat="1" x14ac:dyDescent="0.25">
      <c r="A709" s="42"/>
    </row>
    <row r="710" spans="1:1" s="22" customFormat="1" x14ac:dyDescent="0.25">
      <c r="A710" s="42"/>
    </row>
    <row r="711" spans="1:1" s="22" customFormat="1" x14ac:dyDescent="0.25">
      <c r="A711" s="42"/>
    </row>
    <row r="712" spans="1:1" s="22" customFormat="1" x14ac:dyDescent="0.25">
      <c r="A712" s="42"/>
    </row>
    <row r="713" spans="1:1" s="22" customFormat="1" x14ac:dyDescent="0.25">
      <c r="A713" s="42"/>
    </row>
    <row r="714" spans="1:1" s="22" customFormat="1" x14ac:dyDescent="0.25">
      <c r="A714" s="42"/>
    </row>
    <row r="715" spans="1:1" s="22" customFormat="1" x14ac:dyDescent="0.25">
      <c r="A715" s="42"/>
    </row>
    <row r="716" spans="1:1" s="22" customFormat="1" x14ac:dyDescent="0.25">
      <c r="A716" s="42"/>
    </row>
    <row r="717" spans="1:1" s="22" customFormat="1" x14ac:dyDescent="0.25">
      <c r="A717" s="42"/>
    </row>
    <row r="718" spans="1:1" s="22" customFormat="1" x14ac:dyDescent="0.25">
      <c r="A718" s="42"/>
    </row>
    <row r="719" spans="1:1" s="22" customFormat="1" x14ac:dyDescent="0.25">
      <c r="A719" s="42"/>
    </row>
    <row r="720" spans="1:1" s="22" customFormat="1" x14ac:dyDescent="0.25">
      <c r="A720" s="42"/>
    </row>
    <row r="721" spans="1:1" s="22" customFormat="1" x14ac:dyDescent="0.25">
      <c r="A721" s="63"/>
    </row>
    <row r="722" spans="1:1" s="22" customFormat="1" x14ac:dyDescent="0.25">
      <c r="A722" s="42"/>
    </row>
    <row r="723" spans="1:1" s="22" customFormat="1" x14ac:dyDescent="0.25">
      <c r="A723" s="42"/>
    </row>
    <row r="724" spans="1:1" s="22" customFormat="1" x14ac:dyDescent="0.25">
      <c r="A724" s="42"/>
    </row>
    <row r="725" spans="1:1" s="22" customFormat="1" x14ac:dyDescent="0.25">
      <c r="A725" s="42"/>
    </row>
    <row r="726" spans="1:1" s="22" customFormat="1" x14ac:dyDescent="0.25">
      <c r="A726" s="42"/>
    </row>
    <row r="727" spans="1:1" s="22" customFormat="1" x14ac:dyDescent="0.25">
      <c r="A727" s="42"/>
    </row>
    <row r="728" spans="1:1" s="22" customFormat="1" x14ac:dyDescent="0.25">
      <c r="A728" s="42"/>
    </row>
    <row r="729" spans="1:1" s="22" customFormat="1" x14ac:dyDescent="0.25">
      <c r="A729" s="42"/>
    </row>
    <row r="730" spans="1:1" s="22" customFormat="1" x14ac:dyDescent="0.25">
      <c r="A730" s="42"/>
    </row>
    <row r="731" spans="1:1" s="22" customFormat="1" x14ac:dyDescent="0.25">
      <c r="A731" s="42"/>
    </row>
    <row r="732" spans="1:1" s="22" customFormat="1" x14ac:dyDescent="0.25">
      <c r="A732" s="42"/>
    </row>
    <row r="733" spans="1:1" s="22" customFormat="1" x14ac:dyDescent="0.25">
      <c r="A733" s="42"/>
    </row>
    <row r="734" spans="1:1" s="22" customFormat="1" x14ac:dyDescent="0.25">
      <c r="A734" s="42"/>
    </row>
    <row r="735" spans="1:1" s="22" customFormat="1" x14ac:dyDescent="0.25">
      <c r="A735" s="42"/>
    </row>
    <row r="736" spans="1:1" s="22" customFormat="1" x14ac:dyDescent="0.25">
      <c r="A736" s="42"/>
    </row>
    <row r="737" spans="1:1" s="22" customFormat="1" x14ac:dyDescent="0.25">
      <c r="A737" s="42"/>
    </row>
    <row r="738" spans="1:1" s="22" customFormat="1" x14ac:dyDescent="0.25">
      <c r="A738" s="42"/>
    </row>
    <row r="739" spans="1:1" s="22" customFormat="1" x14ac:dyDescent="0.25">
      <c r="A739" s="42"/>
    </row>
    <row r="740" spans="1:1" s="22" customFormat="1" x14ac:dyDescent="0.25">
      <c r="A740" s="63"/>
    </row>
    <row r="741" spans="1:1" s="22" customFormat="1" x14ac:dyDescent="0.25">
      <c r="A741" s="42"/>
    </row>
    <row r="742" spans="1:1" s="22" customFormat="1" x14ac:dyDescent="0.25">
      <c r="A742" s="42"/>
    </row>
    <row r="743" spans="1:1" s="22" customFormat="1" x14ac:dyDescent="0.25">
      <c r="A743" s="42"/>
    </row>
    <row r="744" spans="1:1" s="22" customFormat="1" x14ac:dyDescent="0.25">
      <c r="A744" s="42"/>
    </row>
    <row r="745" spans="1:1" s="22" customFormat="1" x14ac:dyDescent="0.25">
      <c r="A745" s="42"/>
    </row>
    <row r="746" spans="1:1" s="22" customFormat="1" x14ac:dyDescent="0.25">
      <c r="A746" s="42"/>
    </row>
    <row r="747" spans="1:1" s="22" customFormat="1" x14ac:dyDescent="0.25">
      <c r="A747" s="42"/>
    </row>
    <row r="748" spans="1:1" s="22" customFormat="1" x14ac:dyDescent="0.25">
      <c r="A748" s="42"/>
    </row>
    <row r="749" spans="1:1" s="22" customFormat="1" x14ac:dyDescent="0.25">
      <c r="A749" s="42"/>
    </row>
    <row r="750" spans="1:1" s="22" customFormat="1" x14ac:dyDescent="0.25">
      <c r="A750" s="42"/>
    </row>
    <row r="751" spans="1:1" s="22" customFormat="1" x14ac:dyDescent="0.25">
      <c r="A751" s="42"/>
    </row>
    <row r="752" spans="1:1" s="22" customFormat="1" x14ac:dyDescent="0.25">
      <c r="A752" s="42"/>
    </row>
    <row r="753" spans="1:1" s="22" customFormat="1" x14ac:dyDescent="0.25">
      <c r="A753" s="42"/>
    </row>
    <row r="754" spans="1:1" s="22" customFormat="1" x14ac:dyDescent="0.25">
      <c r="A754" s="42"/>
    </row>
    <row r="755" spans="1:1" s="22" customFormat="1" x14ac:dyDescent="0.25">
      <c r="A755" s="42"/>
    </row>
    <row r="756" spans="1:1" s="22" customFormat="1" x14ac:dyDescent="0.25">
      <c r="A756" s="42"/>
    </row>
    <row r="757" spans="1:1" s="22" customFormat="1" x14ac:dyDescent="0.25">
      <c r="A757" s="42"/>
    </row>
    <row r="758" spans="1:1" s="22" customFormat="1" x14ac:dyDescent="0.25">
      <c r="A758" s="42"/>
    </row>
    <row r="759" spans="1:1" s="22" customFormat="1" x14ac:dyDescent="0.25">
      <c r="A759" s="63"/>
    </row>
    <row r="760" spans="1:1" s="22" customFormat="1" x14ac:dyDescent="0.25">
      <c r="A760" s="42"/>
    </row>
    <row r="761" spans="1:1" s="22" customFormat="1" x14ac:dyDescent="0.25">
      <c r="A761" s="42"/>
    </row>
    <row r="762" spans="1:1" s="22" customFormat="1" x14ac:dyDescent="0.25">
      <c r="A762" s="42"/>
    </row>
    <row r="763" spans="1:1" s="22" customFormat="1" x14ac:dyDescent="0.25">
      <c r="A763" s="42"/>
    </row>
    <row r="764" spans="1:1" s="22" customFormat="1" x14ac:dyDescent="0.25">
      <c r="A764" s="42"/>
    </row>
    <row r="765" spans="1:1" s="22" customFormat="1" x14ac:dyDescent="0.25">
      <c r="A765" s="42"/>
    </row>
    <row r="766" spans="1:1" s="22" customFormat="1" x14ac:dyDescent="0.25">
      <c r="A766" s="42"/>
    </row>
    <row r="767" spans="1:1" s="22" customFormat="1" x14ac:dyDescent="0.25">
      <c r="A767" s="42"/>
    </row>
    <row r="768" spans="1:1" s="22" customFormat="1" x14ac:dyDescent="0.25">
      <c r="A768" s="42"/>
    </row>
    <row r="769" spans="1:1" s="22" customFormat="1" x14ac:dyDescent="0.25">
      <c r="A769" s="42"/>
    </row>
    <row r="770" spans="1:1" s="22" customFormat="1" x14ac:dyDescent="0.25">
      <c r="A770" s="42"/>
    </row>
    <row r="771" spans="1:1" s="22" customFormat="1" x14ac:dyDescent="0.25">
      <c r="A771" s="42"/>
    </row>
    <row r="772" spans="1:1" s="22" customFormat="1" x14ac:dyDescent="0.25">
      <c r="A772" s="42"/>
    </row>
    <row r="773" spans="1:1" s="22" customFormat="1" x14ac:dyDescent="0.25">
      <c r="A773" s="42"/>
    </row>
    <row r="774" spans="1:1" s="22" customFormat="1" x14ac:dyDescent="0.25">
      <c r="A774" s="42"/>
    </row>
    <row r="775" spans="1:1" s="22" customFormat="1" x14ac:dyDescent="0.25">
      <c r="A775" s="42"/>
    </row>
    <row r="776" spans="1:1" s="22" customFormat="1" x14ac:dyDescent="0.25">
      <c r="A776" s="42"/>
    </row>
    <row r="777" spans="1:1" s="22" customFormat="1" x14ac:dyDescent="0.25">
      <c r="A777" s="42"/>
    </row>
    <row r="778" spans="1:1" s="22" customFormat="1" x14ac:dyDescent="0.25">
      <c r="A778" s="63"/>
    </row>
    <row r="779" spans="1:1" s="22" customFormat="1" x14ac:dyDescent="0.25">
      <c r="A779" s="42"/>
    </row>
    <row r="780" spans="1:1" s="22" customFormat="1" x14ac:dyDescent="0.25">
      <c r="A780" s="42"/>
    </row>
    <row r="781" spans="1:1" s="22" customFormat="1" x14ac:dyDescent="0.25">
      <c r="A781" s="42"/>
    </row>
    <row r="782" spans="1:1" s="22" customFormat="1" x14ac:dyDescent="0.25">
      <c r="A782" s="42"/>
    </row>
    <row r="783" spans="1:1" s="22" customFormat="1" x14ac:dyDescent="0.25">
      <c r="A783" s="42"/>
    </row>
    <row r="784" spans="1:1" s="22" customFormat="1" x14ac:dyDescent="0.25">
      <c r="A784" s="42"/>
    </row>
    <row r="785" spans="1:1" s="22" customFormat="1" x14ac:dyDescent="0.25">
      <c r="A785" s="42"/>
    </row>
    <row r="786" spans="1:1" s="22" customFormat="1" x14ac:dyDescent="0.25">
      <c r="A786" s="42"/>
    </row>
    <row r="787" spans="1:1" s="22" customFormat="1" x14ac:dyDescent="0.25">
      <c r="A787" s="42"/>
    </row>
    <row r="788" spans="1:1" s="22" customFormat="1" x14ac:dyDescent="0.25">
      <c r="A788" s="42"/>
    </row>
    <row r="789" spans="1:1" s="22" customFormat="1" x14ac:dyDescent="0.25">
      <c r="A789" s="42"/>
    </row>
    <row r="790" spans="1:1" s="22" customFormat="1" x14ac:dyDescent="0.25">
      <c r="A790" s="42"/>
    </row>
    <row r="791" spans="1:1" s="22" customFormat="1" x14ac:dyDescent="0.25">
      <c r="A791" s="42"/>
    </row>
    <row r="792" spans="1:1" s="22" customFormat="1" x14ac:dyDescent="0.25">
      <c r="A792" s="42"/>
    </row>
    <row r="793" spans="1:1" s="22" customFormat="1" x14ac:dyDescent="0.25">
      <c r="A793" s="42"/>
    </row>
    <row r="794" spans="1:1" s="22" customFormat="1" x14ac:dyDescent="0.25">
      <c r="A794" s="42"/>
    </row>
    <row r="795" spans="1:1" s="22" customFormat="1" x14ac:dyDescent="0.25">
      <c r="A795" s="42"/>
    </row>
    <row r="796" spans="1:1" s="22" customFormat="1" x14ac:dyDescent="0.25">
      <c r="A796" s="42"/>
    </row>
    <row r="797" spans="1:1" s="22" customFormat="1" x14ac:dyDescent="0.25">
      <c r="A797" s="63"/>
    </row>
    <row r="798" spans="1:1" s="22" customFormat="1" x14ac:dyDescent="0.25">
      <c r="A798" s="42"/>
    </row>
    <row r="799" spans="1:1" s="22" customFormat="1" x14ac:dyDescent="0.25">
      <c r="A799" s="42"/>
    </row>
    <row r="800" spans="1:1" s="22" customFormat="1" x14ac:dyDescent="0.25">
      <c r="A800" s="42"/>
    </row>
    <row r="801" spans="1:1" s="22" customFormat="1" x14ac:dyDescent="0.25">
      <c r="A801" s="42"/>
    </row>
    <row r="802" spans="1:1" s="22" customFormat="1" x14ac:dyDescent="0.25">
      <c r="A802" s="42"/>
    </row>
    <row r="803" spans="1:1" s="22" customFormat="1" x14ac:dyDescent="0.25">
      <c r="A803" s="42"/>
    </row>
    <row r="804" spans="1:1" s="22" customFormat="1" x14ac:dyDescent="0.25">
      <c r="A804" s="42"/>
    </row>
    <row r="805" spans="1:1" s="22" customFormat="1" x14ac:dyDescent="0.25">
      <c r="A805" s="42"/>
    </row>
    <row r="806" spans="1:1" s="22" customFormat="1" x14ac:dyDescent="0.25">
      <c r="A806" s="42"/>
    </row>
    <row r="807" spans="1:1" s="22" customFormat="1" x14ac:dyDescent="0.25">
      <c r="A807" s="42"/>
    </row>
    <row r="808" spans="1:1" s="22" customFormat="1" x14ac:dyDescent="0.25">
      <c r="A808" s="42"/>
    </row>
    <row r="809" spans="1:1" s="22" customFormat="1" x14ac:dyDescent="0.25">
      <c r="A809" s="42"/>
    </row>
    <row r="810" spans="1:1" s="22" customFormat="1" x14ac:dyDescent="0.25">
      <c r="A810" s="42"/>
    </row>
    <row r="811" spans="1:1" s="22" customFormat="1" x14ac:dyDescent="0.25">
      <c r="A811" s="42"/>
    </row>
    <row r="812" spans="1:1" s="22" customFormat="1" x14ac:dyDescent="0.25">
      <c r="A812" s="42"/>
    </row>
    <row r="813" spans="1:1" s="22" customFormat="1" x14ac:dyDescent="0.25">
      <c r="A813" s="42"/>
    </row>
    <row r="814" spans="1:1" s="22" customFormat="1" x14ac:dyDescent="0.25">
      <c r="A814" s="42"/>
    </row>
    <row r="815" spans="1:1" s="22" customFormat="1" x14ac:dyDescent="0.25">
      <c r="A815" s="42"/>
    </row>
    <row r="816" spans="1:1" s="22" customFormat="1" x14ac:dyDescent="0.25">
      <c r="A816" s="63"/>
    </row>
    <row r="817" spans="1:1" s="22" customFormat="1" x14ac:dyDescent="0.25">
      <c r="A817" s="42"/>
    </row>
    <row r="818" spans="1:1" s="22" customFormat="1" x14ac:dyDescent="0.25">
      <c r="A818" s="42"/>
    </row>
    <row r="819" spans="1:1" s="22" customFormat="1" x14ac:dyDescent="0.25">
      <c r="A819" s="42"/>
    </row>
    <row r="820" spans="1:1" s="22" customFormat="1" x14ac:dyDescent="0.25">
      <c r="A820" s="42"/>
    </row>
    <row r="821" spans="1:1" s="22" customFormat="1" x14ac:dyDescent="0.25">
      <c r="A821" s="42"/>
    </row>
    <row r="822" spans="1:1" s="22" customFormat="1" x14ac:dyDescent="0.25">
      <c r="A822" s="42"/>
    </row>
    <row r="823" spans="1:1" s="22" customFormat="1" x14ac:dyDescent="0.25">
      <c r="A823" s="42"/>
    </row>
    <row r="824" spans="1:1" s="22" customFormat="1" x14ac:dyDescent="0.25">
      <c r="A824" s="42"/>
    </row>
    <row r="825" spans="1:1" s="22" customFormat="1" x14ac:dyDescent="0.25">
      <c r="A825" s="42"/>
    </row>
    <row r="826" spans="1:1" s="22" customFormat="1" x14ac:dyDescent="0.25">
      <c r="A826" s="42"/>
    </row>
    <row r="827" spans="1:1" s="22" customFormat="1" x14ac:dyDescent="0.25">
      <c r="A827" s="42"/>
    </row>
    <row r="828" spans="1:1" s="22" customFormat="1" x14ac:dyDescent="0.25">
      <c r="A828" s="42"/>
    </row>
    <row r="829" spans="1:1" s="22" customFormat="1" x14ac:dyDescent="0.25">
      <c r="A829" s="42"/>
    </row>
    <row r="830" spans="1:1" s="22" customFormat="1" x14ac:dyDescent="0.25">
      <c r="A830" s="42"/>
    </row>
    <row r="831" spans="1:1" s="22" customFormat="1" x14ac:dyDescent="0.25">
      <c r="A831" s="42"/>
    </row>
    <row r="832" spans="1:1" s="22" customFormat="1" x14ac:dyDescent="0.25">
      <c r="A832" s="42"/>
    </row>
    <row r="833" spans="1:1" s="22" customFormat="1" x14ac:dyDescent="0.25">
      <c r="A833" s="42"/>
    </row>
    <row r="834" spans="1:1" s="22" customFormat="1" x14ac:dyDescent="0.25">
      <c r="A834" s="42"/>
    </row>
    <row r="835" spans="1:1" s="22" customFormat="1" x14ac:dyDescent="0.25">
      <c r="A835" s="63"/>
    </row>
    <row r="836" spans="1:1" s="22" customFormat="1" x14ac:dyDescent="0.25">
      <c r="A836" s="42"/>
    </row>
    <row r="837" spans="1:1" s="22" customFormat="1" x14ac:dyDescent="0.25">
      <c r="A837" s="42"/>
    </row>
    <row r="838" spans="1:1" s="22" customFormat="1" x14ac:dyDescent="0.25">
      <c r="A838" s="42"/>
    </row>
    <row r="839" spans="1:1" s="22" customFormat="1" x14ac:dyDescent="0.25">
      <c r="A839" s="42"/>
    </row>
    <row r="840" spans="1:1" s="22" customFormat="1" x14ac:dyDescent="0.25">
      <c r="A840" s="42"/>
    </row>
    <row r="841" spans="1:1" s="22" customFormat="1" x14ac:dyDescent="0.25">
      <c r="A841" s="42"/>
    </row>
    <row r="842" spans="1:1" s="22" customFormat="1" x14ac:dyDescent="0.25">
      <c r="A842" s="42"/>
    </row>
    <row r="843" spans="1:1" s="22" customFormat="1" x14ac:dyDescent="0.25">
      <c r="A843" s="42"/>
    </row>
    <row r="844" spans="1:1" s="22" customFormat="1" x14ac:dyDescent="0.25">
      <c r="A844" s="42"/>
    </row>
    <row r="845" spans="1:1" s="22" customFormat="1" x14ac:dyDescent="0.25">
      <c r="A845" s="42"/>
    </row>
    <row r="846" spans="1:1" s="22" customFormat="1" x14ac:dyDescent="0.25">
      <c r="A846" s="42"/>
    </row>
    <row r="847" spans="1:1" s="22" customFormat="1" x14ac:dyDescent="0.25">
      <c r="A847" s="42"/>
    </row>
    <row r="848" spans="1:1" s="22" customFormat="1" x14ac:dyDescent="0.25">
      <c r="A848" s="42"/>
    </row>
    <row r="849" spans="1:1" s="22" customFormat="1" x14ac:dyDescent="0.25">
      <c r="A849" s="42"/>
    </row>
    <row r="850" spans="1:1" s="22" customFormat="1" x14ac:dyDescent="0.25">
      <c r="A850" s="42"/>
    </row>
    <row r="851" spans="1:1" s="22" customFormat="1" x14ac:dyDescent="0.25">
      <c r="A851" s="42"/>
    </row>
    <row r="852" spans="1:1" s="22" customFormat="1" x14ac:dyDescent="0.25">
      <c r="A852" s="42"/>
    </row>
    <row r="853" spans="1:1" s="22" customFormat="1" x14ac:dyDescent="0.25">
      <c r="A853" s="42"/>
    </row>
    <row r="854" spans="1:1" s="22" customFormat="1" x14ac:dyDescent="0.25">
      <c r="A854" s="63"/>
    </row>
    <row r="855" spans="1:1" s="22" customFormat="1" x14ac:dyDescent="0.25">
      <c r="A855" s="42"/>
    </row>
    <row r="856" spans="1:1" s="22" customFormat="1" x14ac:dyDescent="0.25">
      <c r="A856" s="42"/>
    </row>
    <row r="857" spans="1:1" s="22" customFormat="1" x14ac:dyDescent="0.25">
      <c r="A857" s="42"/>
    </row>
    <row r="858" spans="1:1" s="22" customFormat="1" x14ac:dyDescent="0.25">
      <c r="A858" s="42"/>
    </row>
    <row r="859" spans="1:1" s="22" customFormat="1" x14ac:dyDescent="0.25">
      <c r="A859" s="42"/>
    </row>
    <row r="860" spans="1:1" s="22" customFormat="1" x14ac:dyDescent="0.25">
      <c r="A860" s="42"/>
    </row>
    <row r="861" spans="1:1" s="22" customFormat="1" x14ac:dyDescent="0.25">
      <c r="A861" s="42"/>
    </row>
    <row r="862" spans="1:1" s="22" customFormat="1" x14ac:dyDescent="0.25">
      <c r="A862" s="42"/>
    </row>
    <row r="863" spans="1:1" s="22" customFormat="1" x14ac:dyDescent="0.25">
      <c r="A863" s="42"/>
    </row>
    <row r="864" spans="1:1" s="22" customFormat="1" x14ac:dyDescent="0.25">
      <c r="A864" s="42"/>
    </row>
    <row r="865" spans="1:1" s="22" customFormat="1" x14ac:dyDescent="0.25">
      <c r="A865" s="42"/>
    </row>
    <row r="866" spans="1:1" s="22" customFormat="1" x14ac:dyDescent="0.25">
      <c r="A866" s="42"/>
    </row>
    <row r="867" spans="1:1" s="22" customFormat="1" x14ac:dyDescent="0.25">
      <c r="A867" s="42"/>
    </row>
    <row r="868" spans="1:1" s="22" customFormat="1" x14ac:dyDescent="0.25">
      <c r="A868" s="42"/>
    </row>
    <row r="869" spans="1:1" s="22" customFormat="1" x14ac:dyDescent="0.25">
      <c r="A869" s="42"/>
    </row>
    <row r="870" spans="1:1" s="22" customFormat="1" x14ac:dyDescent="0.25">
      <c r="A870" s="42"/>
    </row>
    <row r="871" spans="1:1" s="22" customFormat="1" x14ac:dyDescent="0.25">
      <c r="A871" s="42"/>
    </row>
    <row r="872" spans="1:1" s="22" customFormat="1" x14ac:dyDescent="0.25">
      <c r="A872" s="42"/>
    </row>
    <row r="873" spans="1:1" s="22" customFormat="1" x14ac:dyDescent="0.25">
      <c r="A873" s="63"/>
    </row>
    <row r="874" spans="1:1" s="22" customFormat="1" x14ac:dyDescent="0.25">
      <c r="A874" s="42"/>
    </row>
    <row r="875" spans="1:1" s="22" customFormat="1" x14ac:dyDescent="0.25">
      <c r="A875" s="42"/>
    </row>
    <row r="876" spans="1:1" s="22" customFormat="1" x14ac:dyDescent="0.25">
      <c r="A876" s="42"/>
    </row>
    <row r="877" spans="1:1" s="22" customFormat="1" x14ac:dyDescent="0.25">
      <c r="A877" s="42"/>
    </row>
    <row r="878" spans="1:1" s="22" customFormat="1" x14ac:dyDescent="0.25">
      <c r="A878" s="42"/>
    </row>
    <row r="879" spans="1:1" s="22" customFormat="1" x14ac:dyDescent="0.25">
      <c r="A879" s="42"/>
    </row>
    <row r="880" spans="1:1" s="22" customFormat="1" x14ac:dyDescent="0.25">
      <c r="A880" s="42"/>
    </row>
    <row r="881" spans="1:1" s="22" customFormat="1" x14ac:dyDescent="0.25">
      <c r="A881" s="42"/>
    </row>
    <row r="882" spans="1:1" s="22" customFormat="1" x14ac:dyDescent="0.25">
      <c r="A882" s="42"/>
    </row>
    <row r="883" spans="1:1" s="22" customFormat="1" x14ac:dyDescent="0.25">
      <c r="A883" s="42"/>
    </row>
    <row r="884" spans="1:1" s="22" customFormat="1" x14ac:dyDescent="0.25">
      <c r="A884" s="42"/>
    </row>
    <row r="885" spans="1:1" s="22" customFormat="1" x14ac:dyDescent="0.25">
      <c r="A885" s="42"/>
    </row>
    <row r="886" spans="1:1" s="22" customFormat="1" x14ac:dyDescent="0.25">
      <c r="A886" s="42"/>
    </row>
    <row r="887" spans="1:1" s="22" customFormat="1" x14ac:dyDescent="0.25">
      <c r="A887" s="42"/>
    </row>
    <row r="888" spans="1:1" s="22" customFormat="1" x14ac:dyDescent="0.25">
      <c r="A888" s="42"/>
    </row>
    <row r="889" spans="1:1" s="22" customFormat="1" x14ac:dyDescent="0.25">
      <c r="A889" s="42"/>
    </row>
    <row r="890" spans="1:1" s="22" customFormat="1" x14ac:dyDescent="0.25">
      <c r="A890" s="42"/>
    </row>
    <row r="891" spans="1:1" s="22" customFormat="1" x14ac:dyDescent="0.25">
      <c r="A891" s="42"/>
    </row>
    <row r="892" spans="1:1" s="22" customFormat="1" x14ac:dyDescent="0.25">
      <c r="A892" s="63"/>
    </row>
    <row r="893" spans="1:1" s="22" customFormat="1" x14ac:dyDescent="0.25">
      <c r="A893" s="42"/>
    </row>
    <row r="894" spans="1:1" s="22" customFormat="1" x14ac:dyDescent="0.25">
      <c r="A894" s="42"/>
    </row>
    <row r="895" spans="1:1" s="22" customFormat="1" x14ac:dyDescent="0.25">
      <c r="A895" s="42"/>
    </row>
    <row r="896" spans="1:1" s="22" customFormat="1" x14ac:dyDescent="0.25">
      <c r="A896" s="42"/>
    </row>
    <row r="897" spans="1:1" s="22" customFormat="1" x14ac:dyDescent="0.25">
      <c r="A897" s="42"/>
    </row>
    <row r="898" spans="1:1" s="22" customFormat="1" x14ac:dyDescent="0.25">
      <c r="A898" s="42"/>
    </row>
    <row r="899" spans="1:1" s="22" customFormat="1" x14ac:dyDescent="0.25">
      <c r="A899" s="42"/>
    </row>
    <row r="900" spans="1:1" s="22" customFormat="1" x14ac:dyDescent="0.25">
      <c r="A900" s="42"/>
    </row>
    <row r="901" spans="1:1" s="22" customFormat="1" x14ac:dyDescent="0.25">
      <c r="A901" s="42"/>
    </row>
    <row r="902" spans="1:1" s="22" customFormat="1" x14ac:dyDescent="0.25">
      <c r="A902" s="42"/>
    </row>
    <row r="903" spans="1:1" s="22" customFormat="1" x14ac:dyDescent="0.25">
      <c r="A903" s="42"/>
    </row>
    <row r="904" spans="1:1" s="22" customFormat="1" x14ac:dyDescent="0.25">
      <c r="A904" s="42"/>
    </row>
    <row r="905" spans="1:1" s="22" customFormat="1" x14ac:dyDescent="0.25">
      <c r="A905" s="42"/>
    </row>
    <row r="906" spans="1:1" s="22" customFormat="1" x14ac:dyDescent="0.25">
      <c r="A906" s="42"/>
    </row>
    <row r="907" spans="1:1" s="22" customFormat="1" x14ac:dyDescent="0.25">
      <c r="A907" s="42"/>
    </row>
    <row r="908" spans="1:1" s="22" customFormat="1" x14ac:dyDescent="0.25">
      <c r="A908" s="42"/>
    </row>
    <row r="909" spans="1:1" s="22" customFormat="1" x14ac:dyDescent="0.25">
      <c r="A909" s="42"/>
    </row>
    <row r="910" spans="1:1" s="22" customFormat="1" x14ac:dyDescent="0.25">
      <c r="A910" s="42"/>
    </row>
    <row r="911" spans="1:1" s="22" customFormat="1" x14ac:dyDescent="0.25">
      <c r="A911" s="63"/>
    </row>
    <row r="912" spans="1:1" s="22" customFormat="1" x14ac:dyDescent="0.25">
      <c r="A912" s="42"/>
    </row>
    <row r="913" spans="1:1" s="22" customFormat="1" x14ac:dyDescent="0.25">
      <c r="A913" s="42"/>
    </row>
    <row r="914" spans="1:1" s="22" customFormat="1" x14ac:dyDescent="0.25">
      <c r="A914" s="42"/>
    </row>
    <row r="915" spans="1:1" s="22" customFormat="1" x14ac:dyDescent="0.25">
      <c r="A915" s="42"/>
    </row>
    <row r="916" spans="1:1" s="22" customFormat="1" x14ac:dyDescent="0.25">
      <c r="A916" s="42"/>
    </row>
    <row r="917" spans="1:1" s="22" customFormat="1" x14ac:dyDescent="0.25">
      <c r="A917" s="42"/>
    </row>
    <row r="918" spans="1:1" s="22" customFormat="1" x14ac:dyDescent="0.25">
      <c r="A918" s="42"/>
    </row>
    <row r="919" spans="1:1" s="22" customFormat="1" x14ac:dyDescent="0.25">
      <c r="A919" s="42"/>
    </row>
    <row r="920" spans="1:1" s="22" customFormat="1" x14ac:dyDescent="0.25">
      <c r="A920" s="42"/>
    </row>
    <row r="921" spans="1:1" s="22" customFormat="1" x14ac:dyDescent="0.25">
      <c r="A921" s="42"/>
    </row>
    <row r="922" spans="1:1" s="22" customFormat="1" x14ac:dyDescent="0.25">
      <c r="A922" s="42"/>
    </row>
    <row r="923" spans="1:1" s="22" customFormat="1" x14ac:dyDescent="0.25">
      <c r="A923" s="42"/>
    </row>
    <row r="924" spans="1:1" s="22" customFormat="1" x14ac:dyDescent="0.25">
      <c r="A924" s="42"/>
    </row>
    <row r="925" spans="1:1" s="22" customFormat="1" x14ac:dyDescent="0.25">
      <c r="A925" s="42"/>
    </row>
    <row r="926" spans="1:1" s="22" customFormat="1" x14ac:dyDescent="0.25">
      <c r="A926" s="42"/>
    </row>
    <row r="927" spans="1:1" s="22" customFormat="1" x14ac:dyDescent="0.25">
      <c r="A927" s="42"/>
    </row>
    <row r="928" spans="1:1" s="22" customFormat="1" x14ac:dyDescent="0.25">
      <c r="A928" s="42"/>
    </row>
    <row r="929" spans="1:1" s="22" customFormat="1" x14ac:dyDescent="0.25">
      <c r="A929" s="42"/>
    </row>
    <row r="930" spans="1:1" s="22" customFormat="1" x14ac:dyDescent="0.25">
      <c r="A930" s="63"/>
    </row>
    <row r="931" spans="1:1" s="22" customFormat="1" x14ac:dyDescent="0.25">
      <c r="A931" s="42"/>
    </row>
    <row r="932" spans="1:1" s="22" customFormat="1" x14ac:dyDescent="0.25">
      <c r="A932" s="42"/>
    </row>
    <row r="933" spans="1:1" s="22" customFormat="1" x14ac:dyDescent="0.25">
      <c r="A933" s="42"/>
    </row>
    <row r="934" spans="1:1" s="22" customFormat="1" x14ac:dyDescent="0.25">
      <c r="A934" s="42"/>
    </row>
    <row r="935" spans="1:1" s="22" customFormat="1" x14ac:dyDescent="0.25">
      <c r="A935" s="42"/>
    </row>
    <row r="936" spans="1:1" s="22" customFormat="1" x14ac:dyDescent="0.25">
      <c r="A936" s="42"/>
    </row>
    <row r="937" spans="1:1" s="22" customFormat="1" x14ac:dyDescent="0.25">
      <c r="A937" s="42"/>
    </row>
    <row r="938" spans="1:1" s="22" customFormat="1" x14ac:dyDescent="0.25">
      <c r="A938" s="42"/>
    </row>
    <row r="939" spans="1:1" s="22" customFormat="1" x14ac:dyDescent="0.25">
      <c r="A939" s="42"/>
    </row>
    <row r="940" spans="1:1" s="22" customFormat="1" x14ac:dyDescent="0.25">
      <c r="A940" s="42"/>
    </row>
    <row r="941" spans="1:1" s="22" customFormat="1" x14ac:dyDescent="0.25">
      <c r="A941" s="42"/>
    </row>
    <row r="942" spans="1:1" s="22" customFormat="1" x14ac:dyDescent="0.25">
      <c r="A942" s="42"/>
    </row>
    <row r="943" spans="1:1" s="22" customFormat="1" x14ac:dyDescent="0.25">
      <c r="A943" s="42"/>
    </row>
    <row r="944" spans="1:1" s="22" customFormat="1" x14ac:dyDescent="0.25">
      <c r="A944" s="42"/>
    </row>
    <row r="945" spans="1:1" s="22" customFormat="1" x14ac:dyDescent="0.25">
      <c r="A945" s="42"/>
    </row>
    <row r="946" spans="1:1" s="22" customFormat="1" x14ac:dyDescent="0.25">
      <c r="A946" s="42"/>
    </row>
    <row r="947" spans="1:1" s="22" customFormat="1" x14ac:dyDescent="0.25">
      <c r="A947" s="42"/>
    </row>
    <row r="948" spans="1:1" s="22" customFormat="1" x14ac:dyDescent="0.25">
      <c r="A948" s="42"/>
    </row>
    <row r="949" spans="1:1" s="22" customFormat="1" x14ac:dyDescent="0.25">
      <c r="A949" s="63"/>
    </row>
    <row r="950" spans="1:1" s="22" customFormat="1" x14ac:dyDescent="0.25">
      <c r="A950" s="42"/>
    </row>
    <row r="951" spans="1:1" s="22" customFormat="1" x14ac:dyDescent="0.25">
      <c r="A951" s="42"/>
    </row>
    <row r="952" spans="1:1" s="22" customFormat="1" x14ac:dyDescent="0.25">
      <c r="A952" s="42"/>
    </row>
    <row r="953" spans="1:1" s="22" customFormat="1" x14ac:dyDescent="0.25">
      <c r="A953" s="42"/>
    </row>
    <row r="954" spans="1:1" s="22" customFormat="1" x14ac:dyDescent="0.25">
      <c r="A954" s="42"/>
    </row>
    <row r="955" spans="1:1" s="22" customFormat="1" x14ac:dyDescent="0.25">
      <c r="A955" s="42"/>
    </row>
    <row r="956" spans="1:1" s="22" customFormat="1" x14ac:dyDescent="0.25">
      <c r="A956" s="42"/>
    </row>
    <row r="957" spans="1:1" s="22" customFormat="1" x14ac:dyDescent="0.25">
      <c r="A957" s="42"/>
    </row>
    <row r="958" spans="1:1" s="22" customFormat="1" x14ac:dyDescent="0.25">
      <c r="A958" s="42"/>
    </row>
    <row r="959" spans="1:1" s="22" customFormat="1" x14ac:dyDescent="0.25">
      <c r="A959" s="42"/>
    </row>
    <row r="960" spans="1:1" s="22" customFormat="1" x14ac:dyDescent="0.25">
      <c r="A960" s="42"/>
    </row>
    <row r="961" spans="1:1" s="22" customFormat="1" x14ac:dyDescent="0.25">
      <c r="A961" s="42"/>
    </row>
    <row r="962" spans="1:1" s="22" customFormat="1" x14ac:dyDescent="0.25">
      <c r="A962" s="42"/>
    </row>
    <row r="963" spans="1:1" s="22" customFormat="1" x14ac:dyDescent="0.25">
      <c r="A963" s="42"/>
    </row>
    <row r="964" spans="1:1" s="22" customFormat="1" x14ac:dyDescent="0.25">
      <c r="A964" s="42"/>
    </row>
    <row r="965" spans="1:1" s="22" customFormat="1" x14ac:dyDescent="0.25">
      <c r="A965" s="42"/>
    </row>
    <row r="966" spans="1:1" s="22" customFormat="1" x14ac:dyDescent="0.25">
      <c r="A966" s="42"/>
    </row>
    <row r="967" spans="1:1" s="22" customFormat="1" x14ac:dyDescent="0.25">
      <c r="A967" s="42"/>
    </row>
    <row r="968" spans="1:1" s="22" customFormat="1" x14ac:dyDescent="0.25">
      <c r="A968" s="63"/>
    </row>
    <row r="969" spans="1:1" s="22" customFormat="1" x14ac:dyDescent="0.25">
      <c r="A969" s="42"/>
    </row>
    <row r="970" spans="1:1" s="22" customFormat="1" x14ac:dyDescent="0.25">
      <c r="A970" s="42"/>
    </row>
    <row r="971" spans="1:1" s="22" customFormat="1" x14ac:dyDescent="0.25">
      <c r="A971" s="42"/>
    </row>
    <row r="972" spans="1:1" s="22" customFormat="1" x14ac:dyDescent="0.25">
      <c r="A972" s="42"/>
    </row>
    <row r="973" spans="1:1" s="22" customFormat="1" x14ac:dyDescent="0.25">
      <c r="A973" s="42"/>
    </row>
    <row r="974" spans="1:1" s="22" customFormat="1" x14ac:dyDescent="0.25">
      <c r="A974" s="42"/>
    </row>
    <row r="975" spans="1:1" s="22" customFormat="1" x14ac:dyDescent="0.25">
      <c r="A975" s="42"/>
    </row>
    <row r="976" spans="1:1" s="22" customFormat="1" x14ac:dyDescent="0.25">
      <c r="A976" s="42"/>
    </row>
    <row r="977" spans="1:1" s="22" customFormat="1" x14ac:dyDescent="0.25">
      <c r="A977" s="42"/>
    </row>
    <row r="978" spans="1:1" s="22" customFormat="1" x14ac:dyDescent="0.25">
      <c r="A978" s="42"/>
    </row>
    <row r="979" spans="1:1" s="22" customFormat="1" x14ac:dyDescent="0.25">
      <c r="A979" s="42"/>
    </row>
    <row r="980" spans="1:1" s="22" customFormat="1" x14ac:dyDescent="0.25">
      <c r="A980" s="42"/>
    </row>
    <row r="981" spans="1:1" s="22" customFormat="1" x14ac:dyDescent="0.25">
      <c r="A981" s="42"/>
    </row>
    <row r="982" spans="1:1" s="22" customFormat="1" x14ac:dyDescent="0.25">
      <c r="A982" s="42"/>
    </row>
    <row r="983" spans="1:1" s="22" customFormat="1" x14ac:dyDescent="0.25">
      <c r="A983" s="42"/>
    </row>
    <row r="984" spans="1:1" s="22" customFormat="1" x14ac:dyDescent="0.25">
      <c r="A984" s="42"/>
    </row>
    <row r="985" spans="1:1" s="22" customFormat="1" x14ac:dyDescent="0.25">
      <c r="A985" s="42"/>
    </row>
    <row r="986" spans="1:1" s="22" customFormat="1" x14ac:dyDescent="0.25">
      <c r="A986" s="42"/>
    </row>
    <row r="987" spans="1:1" s="22" customFormat="1" x14ac:dyDescent="0.25">
      <c r="A987" s="63"/>
    </row>
    <row r="988" spans="1:1" s="22" customFormat="1" x14ac:dyDescent="0.25">
      <c r="A988" s="42"/>
    </row>
    <row r="989" spans="1:1" s="22" customFormat="1" x14ac:dyDescent="0.25">
      <c r="A989" s="42"/>
    </row>
    <row r="990" spans="1:1" s="22" customFormat="1" x14ac:dyDescent="0.25">
      <c r="A990" s="42"/>
    </row>
    <row r="991" spans="1:1" s="22" customFormat="1" x14ac:dyDescent="0.25">
      <c r="A991" s="42"/>
    </row>
    <row r="992" spans="1:1" s="22" customFormat="1" x14ac:dyDescent="0.25">
      <c r="A992" s="42"/>
    </row>
    <row r="993" spans="1:1" s="22" customFormat="1" x14ac:dyDescent="0.25">
      <c r="A993" s="42"/>
    </row>
    <row r="994" spans="1:1" s="22" customFormat="1" x14ac:dyDescent="0.25">
      <c r="A994" s="42"/>
    </row>
    <row r="995" spans="1:1" s="22" customFormat="1" x14ac:dyDescent="0.25">
      <c r="A995" s="42"/>
    </row>
    <row r="996" spans="1:1" s="22" customFormat="1" x14ac:dyDescent="0.25">
      <c r="A996" s="42"/>
    </row>
    <row r="997" spans="1:1" s="22" customFormat="1" x14ac:dyDescent="0.25">
      <c r="A997" s="42"/>
    </row>
    <row r="998" spans="1:1" s="22" customFormat="1" x14ac:dyDescent="0.25">
      <c r="A998" s="42"/>
    </row>
    <row r="999" spans="1:1" s="22" customFormat="1" x14ac:dyDescent="0.25">
      <c r="A999" s="42"/>
    </row>
    <row r="1000" spans="1:1" s="22" customFormat="1" x14ac:dyDescent="0.25">
      <c r="A1000" s="42"/>
    </row>
    <row r="1001" spans="1:1" s="22" customFormat="1" x14ac:dyDescent="0.25">
      <c r="A1001" s="42"/>
    </row>
    <row r="1002" spans="1:1" s="22" customFormat="1" x14ac:dyDescent="0.25">
      <c r="A1002" s="42"/>
    </row>
    <row r="1003" spans="1:1" s="22" customFormat="1" x14ac:dyDescent="0.25">
      <c r="A1003" s="42"/>
    </row>
    <row r="1004" spans="1:1" s="22" customFormat="1" x14ac:dyDescent="0.25">
      <c r="A1004" s="42"/>
    </row>
    <row r="1005" spans="1:1" s="22" customFormat="1" x14ac:dyDescent="0.25">
      <c r="A1005" s="42"/>
    </row>
    <row r="1006" spans="1:1" s="22" customFormat="1" x14ac:dyDescent="0.25">
      <c r="A1006" s="63"/>
    </row>
    <row r="1007" spans="1:1" s="22" customFormat="1" x14ac:dyDescent="0.25">
      <c r="A1007" s="42"/>
    </row>
    <row r="1008" spans="1:1" s="22" customFormat="1" x14ac:dyDescent="0.25">
      <c r="A1008" s="42"/>
    </row>
    <row r="1009" spans="1:1" s="22" customFormat="1" x14ac:dyDescent="0.25">
      <c r="A1009" s="42"/>
    </row>
    <row r="1010" spans="1:1" s="22" customFormat="1" x14ac:dyDescent="0.25">
      <c r="A1010" s="42"/>
    </row>
    <row r="1011" spans="1:1" s="22" customFormat="1" x14ac:dyDescent="0.25">
      <c r="A1011" s="42"/>
    </row>
    <row r="1012" spans="1:1" s="22" customFormat="1" x14ac:dyDescent="0.25">
      <c r="A1012" s="42"/>
    </row>
    <row r="1013" spans="1:1" s="22" customFormat="1" x14ac:dyDescent="0.25">
      <c r="A1013" s="42"/>
    </row>
    <row r="1014" spans="1:1" s="22" customFormat="1" x14ac:dyDescent="0.25">
      <c r="A1014" s="42"/>
    </row>
    <row r="1015" spans="1:1" s="22" customFormat="1" x14ac:dyDescent="0.25">
      <c r="A1015" s="42"/>
    </row>
    <row r="1016" spans="1:1" s="22" customFormat="1" x14ac:dyDescent="0.25">
      <c r="A1016" s="42"/>
    </row>
    <row r="1017" spans="1:1" s="22" customFormat="1" x14ac:dyDescent="0.25">
      <c r="A1017" s="42"/>
    </row>
    <row r="1018" spans="1:1" s="22" customFormat="1" x14ac:dyDescent="0.25">
      <c r="A1018" s="42"/>
    </row>
    <row r="1019" spans="1:1" s="22" customFormat="1" x14ac:dyDescent="0.25">
      <c r="A1019" s="42"/>
    </row>
    <row r="1020" spans="1:1" s="22" customFormat="1" x14ac:dyDescent="0.25">
      <c r="A1020" s="42"/>
    </row>
    <row r="1021" spans="1:1" s="22" customFormat="1" x14ac:dyDescent="0.25">
      <c r="A1021" s="42"/>
    </row>
    <row r="1022" spans="1:1" s="22" customFormat="1" x14ac:dyDescent="0.25">
      <c r="A1022" s="42"/>
    </row>
    <row r="1023" spans="1:1" s="22" customFormat="1" x14ac:dyDescent="0.25">
      <c r="A1023" s="42"/>
    </row>
    <row r="1024" spans="1:1" s="22" customFormat="1" x14ac:dyDescent="0.25">
      <c r="A1024" s="42"/>
    </row>
    <row r="1025" spans="1:1" s="22" customFormat="1" x14ac:dyDescent="0.25">
      <c r="A1025" s="63"/>
    </row>
    <row r="1026" spans="1:1" s="22" customFormat="1" x14ac:dyDescent="0.25">
      <c r="A1026" s="42"/>
    </row>
    <row r="1027" spans="1:1" s="22" customFormat="1" x14ac:dyDescent="0.25">
      <c r="A1027" s="42"/>
    </row>
    <row r="1028" spans="1:1" s="22" customFormat="1" x14ac:dyDescent="0.25">
      <c r="A1028" s="42"/>
    </row>
    <row r="1029" spans="1:1" s="22" customFormat="1" x14ac:dyDescent="0.25">
      <c r="A1029" s="42"/>
    </row>
    <row r="1030" spans="1:1" s="22" customFormat="1" x14ac:dyDescent="0.25">
      <c r="A1030" s="42"/>
    </row>
    <row r="1031" spans="1:1" s="22" customFormat="1" x14ac:dyDescent="0.25">
      <c r="A1031" s="42"/>
    </row>
    <row r="1032" spans="1:1" s="22" customFormat="1" x14ac:dyDescent="0.25">
      <c r="A1032" s="42"/>
    </row>
    <row r="1033" spans="1:1" s="22" customFormat="1" x14ac:dyDescent="0.25">
      <c r="A1033" s="42"/>
    </row>
    <row r="1034" spans="1:1" s="22" customFormat="1" x14ac:dyDescent="0.25">
      <c r="A1034" s="42"/>
    </row>
    <row r="1035" spans="1:1" s="22" customFormat="1" x14ac:dyDescent="0.25">
      <c r="A1035" s="42"/>
    </row>
    <row r="1036" spans="1:1" s="22" customFormat="1" x14ac:dyDescent="0.25">
      <c r="A1036" s="42"/>
    </row>
    <row r="1037" spans="1:1" s="22" customFormat="1" x14ac:dyDescent="0.25">
      <c r="A1037" s="42"/>
    </row>
    <row r="1038" spans="1:1" s="22" customFormat="1" x14ac:dyDescent="0.25">
      <c r="A1038" s="42"/>
    </row>
    <row r="1039" spans="1:1" s="22" customFormat="1" x14ac:dyDescent="0.25">
      <c r="A1039" s="42"/>
    </row>
    <row r="1040" spans="1:1" s="22" customFormat="1" x14ac:dyDescent="0.25">
      <c r="A1040" s="42"/>
    </row>
    <row r="1041" spans="1:1" s="22" customFormat="1" x14ac:dyDescent="0.25">
      <c r="A1041" s="42"/>
    </row>
    <row r="1042" spans="1:1" s="22" customFormat="1" x14ac:dyDescent="0.25">
      <c r="A1042" s="42"/>
    </row>
    <row r="1043" spans="1:1" s="22" customFormat="1" x14ac:dyDescent="0.25">
      <c r="A1043" s="42"/>
    </row>
    <row r="1044" spans="1:1" s="22" customFormat="1" x14ac:dyDescent="0.25">
      <c r="A1044" s="63"/>
    </row>
    <row r="1045" spans="1:1" s="22" customFormat="1" x14ac:dyDescent="0.25">
      <c r="A1045" s="42"/>
    </row>
    <row r="1046" spans="1:1" s="22" customFormat="1" x14ac:dyDescent="0.25">
      <c r="A1046" s="42"/>
    </row>
    <row r="1047" spans="1:1" s="22" customFormat="1" x14ac:dyDescent="0.25">
      <c r="A1047" s="42"/>
    </row>
    <row r="1048" spans="1:1" s="22" customFormat="1" x14ac:dyDescent="0.25">
      <c r="A1048" s="42"/>
    </row>
    <row r="1049" spans="1:1" s="22" customFormat="1" x14ac:dyDescent="0.25">
      <c r="A1049" s="42"/>
    </row>
    <row r="1050" spans="1:1" s="22" customFormat="1" x14ac:dyDescent="0.25">
      <c r="A1050" s="42"/>
    </row>
    <row r="1051" spans="1:1" s="22" customFormat="1" x14ac:dyDescent="0.25">
      <c r="A1051" s="42"/>
    </row>
    <row r="1052" spans="1:1" s="22" customFormat="1" x14ac:dyDescent="0.25">
      <c r="A1052" s="42"/>
    </row>
    <row r="1053" spans="1:1" s="22" customFormat="1" x14ac:dyDescent="0.25">
      <c r="A1053" s="42"/>
    </row>
    <row r="1054" spans="1:1" s="22" customFormat="1" x14ac:dyDescent="0.25">
      <c r="A1054" s="42"/>
    </row>
    <row r="1055" spans="1:1" s="22" customFormat="1" x14ac:dyDescent="0.25">
      <c r="A1055" s="42"/>
    </row>
    <row r="1056" spans="1:1" s="22" customFormat="1" x14ac:dyDescent="0.25">
      <c r="A1056" s="42"/>
    </row>
    <row r="1057" spans="1:1" s="22" customFormat="1" x14ac:dyDescent="0.25">
      <c r="A1057" s="42"/>
    </row>
    <row r="1058" spans="1:1" s="22" customFormat="1" x14ac:dyDescent="0.25">
      <c r="A1058" s="42"/>
    </row>
    <row r="1059" spans="1:1" s="22" customFormat="1" x14ac:dyDescent="0.25">
      <c r="A1059" s="42"/>
    </row>
    <row r="1060" spans="1:1" s="22" customFormat="1" x14ac:dyDescent="0.25">
      <c r="A1060" s="42"/>
    </row>
    <row r="1061" spans="1:1" s="22" customFormat="1" x14ac:dyDescent="0.25">
      <c r="A1061" s="42"/>
    </row>
    <row r="1062" spans="1:1" s="22" customFormat="1" x14ac:dyDescent="0.25">
      <c r="A1062" s="42"/>
    </row>
    <row r="1063" spans="1:1" s="22" customFormat="1" x14ac:dyDescent="0.25">
      <c r="A1063" s="63"/>
    </row>
    <row r="1064" spans="1:1" s="22" customFormat="1" x14ac:dyDescent="0.25">
      <c r="A1064" s="42"/>
    </row>
    <row r="1065" spans="1:1" s="22" customFormat="1" x14ac:dyDescent="0.25">
      <c r="A1065" s="42"/>
    </row>
    <row r="1066" spans="1:1" s="22" customFormat="1" x14ac:dyDescent="0.25">
      <c r="A1066" s="42"/>
    </row>
    <row r="1067" spans="1:1" s="22" customFormat="1" x14ac:dyDescent="0.25">
      <c r="A1067" s="42"/>
    </row>
    <row r="1068" spans="1:1" s="22" customFormat="1" x14ac:dyDescent="0.25">
      <c r="A1068" s="42"/>
    </row>
    <row r="1069" spans="1:1" s="22" customFormat="1" x14ac:dyDescent="0.25">
      <c r="A1069" s="42"/>
    </row>
    <row r="1070" spans="1:1" s="22" customFormat="1" x14ac:dyDescent="0.25">
      <c r="A1070" s="42"/>
    </row>
    <row r="1071" spans="1:1" s="22" customFormat="1" x14ac:dyDescent="0.25">
      <c r="A1071" s="42"/>
    </row>
    <row r="1072" spans="1:1" s="22" customFormat="1" x14ac:dyDescent="0.25">
      <c r="A1072" s="42"/>
    </row>
    <row r="1073" spans="1:1" s="22" customFormat="1" x14ac:dyDescent="0.25">
      <c r="A1073" s="42"/>
    </row>
    <row r="1074" spans="1:1" s="22" customFormat="1" x14ac:dyDescent="0.25">
      <c r="A1074" s="42"/>
    </row>
    <row r="1075" spans="1:1" s="22" customFormat="1" x14ac:dyDescent="0.25">
      <c r="A1075" s="42"/>
    </row>
    <row r="1076" spans="1:1" s="22" customFormat="1" x14ac:dyDescent="0.25">
      <c r="A1076" s="42"/>
    </row>
    <row r="1077" spans="1:1" s="22" customFormat="1" x14ac:dyDescent="0.25">
      <c r="A1077" s="42"/>
    </row>
    <row r="1078" spans="1:1" s="22" customFormat="1" x14ac:dyDescent="0.25">
      <c r="A1078" s="42"/>
    </row>
    <row r="1079" spans="1:1" s="22" customFormat="1" x14ac:dyDescent="0.25">
      <c r="A1079" s="42"/>
    </row>
    <row r="1080" spans="1:1" s="22" customFormat="1" x14ac:dyDescent="0.25">
      <c r="A1080" s="42"/>
    </row>
    <row r="1081" spans="1:1" s="22" customFormat="1" x14ac:dyDescent="0.25">
      <c r="A1081" s="42"/>
    </row>
    <row r="1082" spans="1:1" s="22" customFormat="1" x14ac:dyDescent="0.25">
      <c r="A1082" s="63"/>
    </row>
    <row r="1083" spans="1:1" s="22" customFormat="1" x14ac:dyDescent="0.25">
      <c r="A1083" s="42"/>
    </row>
    <row r="1084" spans="1:1" s="22" customFormat="1" x14ac:dyDescent="0.25">
      <c r="A1084" s="42"/>
    </row>
    <row r="1085" spans="1:1" s="22" customFormat="1" x14ac:dyDescent="0.25">
      <c r="A1085" s="42"/>
    </row>
    <row r="1086" spans="1:1" s="22" customFormat="1" x14ac:dyDescent="0.25">
      <c r="A1086" s="42"/>
    </row>
    <row r="1087" spans="1:1" s="22" customFormat="1" x14ac:dyDescent="0.25">
      <c r="A1087" s="42"/>
    </row>
    <row r="1088" spans="1:1" s="22" customFormat="1" x14ac:dyDescent="0.25">
      <c r="A1088" s="42"/>
    </row>
    <row r="1089" spans="1:1" s="22" customFormat="1" x14ac:dyDescent="0.25">
      <c r="A1089" s="42"/>
    </row>
    <row r="1090" spans="1:1" s="22" customFormat="1" x14ac:dyDescent="0.25">
      <c r="A1090" s="42"/>
    </row>
    <row r="1091" spans="1:1" s="22" customFormat="1" x14ac:dyDescent="0.25">
      <c r="A1091" s="42"/>
    </row>
    <row r="1092" spans="1:1" s="22" customFormat="1" x14ac:dyDescent="0.25">
      <c r="A1092" s="42"/>
    </row>
    <row r="1093" spans="1:1" s="22" customFormat="1" x14ac:dyDescent="0.25">
      <c r="A1093" s="42"/>
    </row>
    <row r="1094" spans="1:1" s="22" customFormat="1" x14ac:dyDescent="0.25">
      <c r="A1094" s="42"/>
    </row>
    <row r="1095" spans="1:1" s="22" customFormat="1" x14ac:dyDescent="0.25">
      <c r="A1095" s="42"/>
    </row>
    <row r="1096" spans="1:1" s="22" customFormat="1" x14ac:dyDescent="0.25">
      <c r="A1096" s="42"/>
    </row>
    <row r="1097" spans="1:1" s="22" customFormat="1" x14ac:dyDescent="0.25">
      <c r="A1097" s="42"/>
    </row>
    <row r="1098" spans="1:1" s="22" customFormat="1" x14ac:dyDescent="0.25">
      <c r="A1098" s="42"/>
    </row>
    <row r="1099" spans="1:1" s="22" customFormat="1" x14ac:dyDescent="0.25">
      <c r="A1099" s="42"/>
    </row>
    <row r="1100" spans="1:1" s="22" customFormat="1" x14ac:dyDescent="0.25">
      <c r="A1100" s="42"/>
    </row>
    <row r="1101" spans="1:1" s="22" customFormat="1" x14ac:dyDescent="0.25">
      <c r="A1101" s="63"/>
    </row>
    <row r="1102" spans="1:1" s="22" customFormat="1" x14ac:dyDescent="0.25">
      <c r="A1102" s="42"/>
    </row>
    <row r="1103" spans="1:1" s="22" customFormat="1" x14ac:dyDescent="0.25">
      <c r="A1103" s="42"/>
    </row>
    <row r="1104" spans="1:1" s="22" customFormat="1" x14ac:dyDescent="0.25">
      <c r="A1104" s="42"/>
    </row>
    <row r="1105" spans="1:1" s="22" customFormat="1" x14ac:dyDescent="0.25">
      <c r="A1105" s="42"/>
    </row>
    <row r="1106" spans="1:1" s="22" customFormat="1" x14ac:dyDescent="0.25">
      <c r="A1106" s="42"/>
    </row>
    <row r="1107" spans="1:1" s="22" customFormat="1" x14ac:dyDescent="0.25">
      <c r="A1107" s="42"/>
    </row>
    <row r="1108" spans="1:1" s="22" customFormat="1" x14ac:dyDescent="0.25">
      <c r="A1108" s="42"/>
    </row>
    <row r="1109" spans="1:1" s="22" customFormat="1" x14ac:dyDescent="0.25">
      <c r="A1109" s="42"/>
    </row>
    <row r="1110" spans="1:1" s="22" customFormat="1" x14ac:dyDescent="0.25">
      <c r="A1110" s="42"/>
    </row>
    <row r="1111" spans="1:1" s="22" customFormat="1" x14ac:dyDescent="0.25">
      <c r="A1111" s="42"/>
    </row>
    <row r="1112" spans="1:1" s="22" customFormat="1" x14ac:dyDescent="0.25">
      <c r="A1112" s="42"/>
    </row>
    <row r="1113" spans="1:1" s="22" customFormat="1" x14ac:dyDescent="0.25">
      <c r="A1113" s="42"/>
    </row>
    <row r="1114" spans="1:1" s="22" customFormat="1" x14ac:dyDescent="0.25">
      <c r="A1114" s="42"/>
    </row>
    <row r="1115" spans="1:1" s="22" customFormat="1" x14ac:dyDescent="0.25">
      <c r="A1115" s="42"/>
    </row>
    <row r="1116" spans="1:1" s="22" customFormat="1" x14ac:dyDescent="0.25">
      <c r="A1116" s="42"/>
    </row>
    <row r="1117" spans="1:1" s="22" customFormat="1" x14ac:dyDescent="0.25">
      <c r="A1117" s="42"/>
    </row>
    <row r="1118" spans="1:1" s="22" customFormat="1" x14ac:dyDescent="0.25">
      <c r="A1118" s="42"/>
    </row>
    <row r="1119" spans="1:1" s="22" customFormat="1" x14ac:dyDescent="0.25">
      <c r="A1119" s="42"/>
    </row>
    <row r="1120" spans="1:1" s="22" customFormat="1" x14ac:dyDescent="0.25">
      <c r="A1120" s="63"/>
    </row>
    <row r="1121" spans="1:1" s="22" customFormat="1" x14ac:dyDescent="0.25">
      <c r="A1121" s="42"/>
    </row>
    <row r="1122" spans="1:1" s="22" customFormat="1" x14ac:dyDescent="0.25">
      <c r="A1122" s="42"/>
    </row>
    <row r="1123" spans="1:1" s="22" customFormat="1" x14ac:dyDescent="0.25">
      <c r="A1123" s="42"/>
    </row>
    <row r="1124" spans="1:1" s="22" customFormat="1" x14ac:dyDescent="0.25">
      <c r="A1124" s="42"/>
    </row>
    <row r="1125" spans="1:1" s="22" customFormat="1" x14ac:dyDescent="0.25">
      <c r="A1125" s="42"/>
    </row>
    <row r="1126" spans="1:1" s="22" customFormat="1" x14ac:dyDescent="0.25">
      <c r="A1126" s="42"/>
    </row>
    <row r="1127" spans="1:1" s="22" customFormat="1" x14ac:dyDescent="0.25">
      <c r="A1127" s="42"/>
    </row>
    <row r="1128" spans="1:1" s="22" customFormat="1" x14ac:dyDescent="0.25">
      <c r="A1128" s="42"/>
    </row>
    <row r="1129" spans="1:1" s="22" customFormat="1" x14ac:dyDescent="0.25">
      <c r="A1129" s="42"/>
    </row>
    <row r="1130" spans="1:1" s="22" customFormat="1" x14ac:dyDescent="0.25">
      <c r="A1130" s="42"/>
    </row>
    <row r="1131" spans="1:1" s="22" customFormat="1" x14ac:dyDescent="0.25">
      <c r="A1131" s="42"/>
    </row>
    <row r="1132" spans="1:1" s="22" customFormat="1" x14ac:dyDescent="0.25">
      <c r="A1132" s="42"/>
    </row>
    <row r="1133" spans="1:1" s="22" customFormat="1" x14ac:dyDescent="0.25">
      <c r="A1133" s="42"/>
    </row>
    <row r="1134" spans="1:1" s="22" customFormat="1" x14ac:dyDescent="0.25">
      <c r="A1134" s="42"/>
    </row>
    <row r="1135" spans="1:1" s="22" customFormat="1" x14ac:dyDescent="0.25">
      <c r="A1135" s="42"/>
    </row>
    <row r="1136" spans="1:1" s="22" customFormat="1" x14ac:dyDescent="0.25">
      <c r="A1136" s="42"/>
    </row>
    <row r="1137" spans="1:1" s="22" customFormat="1" x14ac:dyDescent="0.25">
      <c r="A1137" s="42"/>
    </row>
    <row r="1138" spans="1:1" s="22" customFormat="1" x14ac:dyDescent="0.25">
      <c r="A1138" s="42"/>
    </row>
    <row r="1139" spans="1:1" s="22" customFormat="1" x14ac:dyDescent="0.25">
      <c r="A1139" s="63"/>
    </row>
    <row r="1140" spans="1:1" s="22" customFormat="1" x14ac:dyDescent="0.25">
      <c r="A1140" s="42"/>
    </row>
    <row r="1141" spans="1:1" s="22" customFormat="1" x14ac:dyDescent="0.25">
      <c r="A1141" s="42"/>
    </row>
    <row r="1142" spans="1:1" s="22" customFormat="1" x14ac:dyDescent="0.25">
      <c r="A1142" s="42"/>
    </row>
    <row r="1143" spans="1:1" s="22" customFormat="1" x14ac:dyDescent="0.25">
      <c r="A1143" s="42"/>
    </row>
    <row r="1144" spans="1:1" s="22" customFormat="1" x14ac:dyDescent="0.25">
      <c r="A1144" s="42"/>
    </row>
    <row r="1145" spans="1:1" s="22" customFormat="1" x14ac:dyDescent="0.25">
      <c r="A1145" s="42"/>
    </row>
    <row r="1146" spans="1:1" s="22" customFormat="1" x14ac:dyDescent="0.25">
      <c r="A1146" s="42"/>
    </row>
    <row r="1147" spans="1:1" s="22" customFormat="1" x14ac:dyDescent="0.25">
      <c r="A1147" s="42"/>
    </row>
    <row r="1148" spans="1:1" s="22" customFormat="1" x14ac:dyDescent="0.25">
      <c r="A1148" s="42"/>
    </row>
    <row r="1149" spans="1:1" s="22" customFormat="1" x14ac:dyDescent="0.25">
      <c r="A1149" s="42"/>
    </row>
    <row r="1150" spans="1:1" s="22" customFormat="1" x14ac:dyDescent="0.25">
      <c r="A1150" s="42"/>
    </row>
    <row r="1151" spans="1:1" s="22" customFormat="1" x14ac:dyDescent="0.25">
      <c r="A1151" s="42"/>
    </row>
    <row r="1152" spans="1:1" s="22" customFormat="1" x14ac:dyDescent="0.25">
      <c r="A1152" s="42"/>
    </row>
    <row r="1153" spans="1:1" s="22" customFormat="1" x14ac:dyDescent="0.25">
      <c r="A1153" s="42"/>
    </row>
    <row r="1154" spans="1:1" s="22" customFormat="1" x14ac:dyDescent="0.25">
      <c r="A1154" s="42"/>
    </row>
    <row r="1155" spans="1:1" s="22" customFormat="1" x14ac:dyDescent="0.25">
      <c r="A1155" s="42"/>
    </row>
    <row r="1156" spans="1:1" s="22" customFormat="1" x14ac:dyDescent="0.25">
      <c r="A1156" s="42"/>
    </row>
    <row r="1157" spans="1:1" s="22" customFormat="1" x14ac:dyDescent="0.25">
      <c r="A1157" s="42"/>
    </row>
    <row r="1158" spans="1:1" s="22" customFormat="1" x14ac:dyDescent="0.25"/>
    <row r="1159" spans="1:1" s="22" customFormat="1" x14ac:dyDescent="0.25"/>
    <row r="1160" spans="1:1" s="22" customFormat="1" x14ac:dyDescent="0.25"/>
    <row r="1161" spans="1:1" s="22" customFormat="1" x14ac:dyDescent="0.25"/>
    <row r="1162" spans="1:1" s="22" customFormat="1" x14ac:dyDescent="0.25"/>
    <row r="1163" spans="1:1" s="22" customFormat="1" x14ac:dyDescent="0.25"/>
    <row r="1164" spans="1:1" s="22" customFormat="1" x14ac:dyDescent="0.25"/>
    <row r="1165" spans="1:1" s="22" customFormat="1" x14ac:dyDescent="0.25"/>
    <row r="1166" spans="1:1" s="22" customFormat="1" x14ac:dyDescent="0.25"/>
    <row r="1167" spans="1:1" s="22" customFormat="1" x14ac:dyDescent="0.25"/>
    <row r="1168" spans="1:1" s="22" customFormat="1" x14ac:dyDescent="0.25"/>
    <row r="1169" s="22" customFormat="1" x14ac:dyDescent="0.25"/>
    <row r="1170" s="22" customFormat="1" x14ac:dyDescent="0.25"/>
    <row r="1171" s="22" customFormat="1" x14ac:dyDescent="0.25"/>
    <row r="1172" s="22" customFormat="1" x14ac:dyDescent="0.25"/>
    <row r="1173" s="22" customFormat="1" x14ac:dyDescent="0.25"/>
    <row r="1174" s="22" customFormat="1" x14ac:dyDescent="0.25"/>
    <row r="1175" s="22" customFormat="1" x14ac:dyDescent="0.25"/>
    <row r="1176" s="22" customFormat="1" x14ac:dyDescent="0.25"/>
    <row r="1177" s="22" customFormat="1" x14ac:dyDescent="0.25"/>
    <row r="1178" s="22" customFormat="1" x14ac:dyDescent="0.25"/>
    <row r="1179" s="22" customFormat="1" x14ac:dyDescent="0.25"/>
    <row r="1180" s="22" customFormat="1" x14ac:dyDescent="0.25"/>
    <row r="1181" s="22" customFormat="1" x14ac:dyDescent="0.25"/>
    <row r="1182" s="22" customFormat="1" x14ac:dyDescent="0.25"/>
    <row r="1183" s="22" customFormat="1" x14ac:dyDescent="0.25"/>
    <row r="1184" s="22" customFormat="1" x14ac:dyDescent="0.25"/>
    <row r="1185" s="22" customFormat="1" x14ac:dyDescent="0.25"/>
    <row r="1186" s="22" customFormat="1" x14ac:dyDescent="0.25"/>
    <row r="1187" s="22" customFormat="1" x14ac:dyDescent="0.25"/>
    <row r="1188" s="22" customFormat="1" x14ac:dyDescent="0.25"/>
    <row r="1189" s="22" customFormat="1" x14ac:dyDescent="0.25"/>
    <row r="1190" s="22" customFormat="1" x14ac:dyDescent="0.25"/>
    <row r="1191" s="22" customFormat="1" x14ac:dyDescent="0.25"/>
    <row r="1192" s="22" customFormat="1" x14ac:dyDescent="0.25"/>
    <row r="1193" s="22" customFormat="1" x14ac:dyDescent="0.25"/>
    <row r="1194" s="22" customFormat="1" x14ac:dyDescent="0.25"/>
    <row r="1195" s="22" customFormat="1" x14ac:dyDescent="0.25"/>
    <row r="1196" s="22" customFormat="1" x14ac:dyDescent="0.25"/>
    <row r="1197" s="22" customFormat="1" x14ac:dyDescent="0.25"/>
    <row r="1198" s="22" customFormat="1" x14ac:dyDescent="0.25"/>
    <row r="1199" s="22" customFormat="1" x14ac:dyDescent="0.25"/>
    <row r="1200" s="22" customFormat="1" x14ac:dyDescent="0.25"/>
    <row r="1201" s="22" customFormat="1" x14ac:dyDescent="0.25"/>
    <row r="1202" s="22" customFormat="1" x14ac:dyDescent="0.25"/>
    <row r="1203" s="22" customFormat="1" x14ac:dyDescent="0.25"/>
    <row r="1204" s="22" customFormat="1" x14ac:dyDescent="0.25"/>
    <row r="1205" s="22" customFormat="1" x14ac:dyDescent="0.25"/>
    <row r="1206" s="22" customFormat="1" x14ac:dyDescent="0.25"/>
    <row r="1207" s="22" customFormat="1" x14ac:dyDescent="0.25"/>
    <row r="1208" s="22" customFormat="1" x14ac:dyDescent="0.25"/>
    <row r="1209" s="22" customFormat="1" x14ac:dyDescent="0.25"/>
    <row r="1210" s="22" customFormat="1" x14ac:dyDescent="0.25"/>
    <row r="1211" s="22" customFormat="1" x14ac:dyDescent="0.25"/>
    <row r="1212" s="22" customFormat="1" x14ac:dyDescent="0.25"/>
    <row r="1213" s="22" customFormat="1" x14ac:dyDescent="0.25"/>
    <row r="1214" s="22" customFormat="1" x14ac:dyDescent="0.25"/>
    <row r="1215" s="22" customFormat="1" x14ac:dyDescent="0.25"/>
    <row r="1216" s="22" customFormat="1" x14ac:dyDescent="0.25"/>
    <row r="1217" s="22" customFormat="1" x14ac:dyDescent="0.25"/>
    <row r="1218" s="22" customFormat="1" x14ac:dyDescent="0.25"/>
    <row r="1219" s="22" customFormat="1" x14ac:dyDescent="0.25"/>
    <row r="1220" s="22" customFormat="1" x14ac:dyDescent="0.25"/>
    <row r="1221" s="22" customFormat="1" x14ac:dyDescent="0.25"/>
    <row r="1222" s="22" customFormat="1" x14ac:dyDescent="0.25"/>
    <row r="1223" s="22" customFormat="1" x14ac:dyDescent="0.25"/>
    <row r="1224" s="22" customFormat="1" x14ac:dyDescent="0.25"/>
    <row r="1225" s="22" customFormat="1" x14ac:dyDescent="0.2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activeCell="G31" sqref="G31"/>
    </sheetView>
  </sheetViews>
  <sheetFormatPr defaultRowHeight="15" x14ac:dyDescent="0.25"/>
  <cols>
    <col min="1" max="2" width="9.140625" style="45"/>
    <col min="3" max="3" width="14.28515625" style="44" customWidth="1"/>
    <col min="4" max="5" width="12" style="64" customWidth="1"/>
    <col min="6" max="6" width="14.5703125" style="64" customWidth="1"/>
    <col min="7" max="7" width="13.42578125" style="64" customWidth="1"/>
    <col min="8" max="8" width="11.42578125" style="45" customWidth="1"/>
    <col min="9" max="16384" width="9.140625" style="22"/>
  </cols>
  <sheetData>
    <row r="1" spans="1:8" s="37" customFormat="1" ht="30.75" thickBot="1" x14ac:dyDescent="0.3">
      <c r="A1" s="41" t="s">
        <v>76</v>
      </c>
      <c r="B1" s="40" t="s">
        <v>75</v>
      </c>
      <c r="C1" s="62" t="s">
        <v>74</v>
      </c>
      <c r="D1" s="39" t="s">
        <v>86</v>
      </c>
      <c r="E1" s="39" t="s">
        <v>85</v>
      </c>
      <c r="F1" s="39" t="s">
        <v>84</v>
      </c>
      <c r="G1" s="39" t="s">
        <v>83</v>
      </c>
      <c r="H1" s="69" t="s">
        <v>82</v>
      </c>
    </row>
    <row r="2" spans="1:8" x14ac:dyDescent="0.25">
      <c r="A2" s="60">
        <v>1</v>
      </c>
      <c r="B2" s="59">
        <v>61</v>
      </c>
      <c r="C2" s="58" t="s">
        <v>65</v>
      </c>
      <c r="D2" s="68">
        <v>77.445932901572405</v>
      </c>
      <c r="E2" s="98">
        <v>1803.6906783138299</v>
      </c>
      <c r="F2" s="68">
        <v>120.616953993108</v>
      </c>
      <c r="G2" s="100">
        <v>7.7457858589444303E-2</v>
      </c>
      <c r="H2" s="67">
        <v>26.335916148750901</v>
      </c>
    </row>
    <row r="3" spans="1:8" x14ac:dyDescent="0.25">
      <c r="A3" s="55">
        <v>2</v>
      </c>
      <c r="B3" s="54">
        <v>1</v>
      </c>
      <c r="C3" s="53" t="s">
        <v>9</v>
      </c>
      <c r="D3" s="65">
        <v>49.893131685701597</v>
      </c>
      <c r="E3" s="99">
        <v>3508.9916154399298</v>
      </c>
      <c r="F3" s="65">
        <v>124.788898272596</v>
      </c>
      <c r="G3" s="96">
        <v>0.46442278482347499</v>
      </c>
      <c r="H3" s="66">
        <v>16.622637609306501</v>
      </c>
    </row>
    <row r="4" spans="1:8" x14ac:dyDescent="0.25">
      <c r="A4" s="55">
        <v>3</v>
      </c>
      <c r="B4" s="54">
        <v>41</v>
      </c>
      <c r="C4" s="53" t="s">
        <v>48</v>
      </c>
      <c r="D4" s="65">
        <v>29.0452217828207</v>
      </c>
      <c r="E4" s="65">
        <v>689.77473185195902</v>
      </c>
      <c r="F4" s="65">
        <v>42.207300398216702</v>
      </c>
      <c r="G4" s="96">
        <v>7.0628816414465695E-2</v>
      </c>
      <c r="H4" s="66">
        <v>11.5353129118885</v>
      </c>
    </row>
    <row r="5" spans="1:8" x14ac:dyDescent="0.25">
      <c r="A5" s="55">
        <v>4</v>
      </c>
      <c r="B5" s="54">
        <v>31</v>
      </c>
      <c r="C5" s="53" t="s">
        <v>38</v>
      </c>
      <c r="D5" s="65">
        <v>13.0432489025245</v>
      </c>
      <c r="E5" s="65">
        <v>107.078782510957</v>
      </c>
      <c r="F5" s="65">
        <v>17.7163671193445</v>
      </c>
      <c r="G5" s="96">
        <v>0.28259668905265301</v>
      </c>
      <c r="H5" s="51">
        <v>5.1043467962516997</v>
      </c>
    </row>
    <row r="6" spans="1:8" x14ac:dyDescent="0.25">
      <c r="A6" s="55">
        <v>5</v>
      </c>
      <c r="B6" s="54">
        <v>22</v>
      </c>
      <c r="C6" s="53" t="s">
        <v>29</v>
      </c>
      <c r="D6" s="52">
        <v>9.3344402538410005</v>
      </c>
      <c r="E6" s="65">
        <v>153.72291793172801</v>
      </c>
      <c r="F6" s="65">
        <v>15.2555316984255</v>
      </c>
      <c r="G6" s="96">
        <v>0.353256848708902</v>
      </c>
      <c r="H6" s="51">
        <v>3.3338630705096799</v>
      </c>
    </row>
    <row r="7" spans="1:8" x14ac:dyDescent="0.25">
      <c r="A7" s="55">
        <v>6</v>
      </c>
      <c r="B7" s="54">
        <v>39</v>
      </c>
      <c r="C7" s="53" t="s">
        <v>46</v>
      </c>
      <c r="D7" s="52">
        <v>7.1483829288255603</v>
      </c>
      <c r="E7" s="65">
        <v>60.5480821511592</v>
      </c>
      <c r="F7" s="52">
        <v>6.7302299854244101</v>
      </c>
      <c r="G7" s="96">
        <v>0.28327040211030702</v>
      </c>
      <c r="H7" s="51">
        <v>6.6110276069685998</v>
      </c>
    </row>
    <row r="8" spans="1:8" x14ac:dyDescent="0.25">
      <c r="A8" s="55">
        <v>7</v>
      </c>
      <c r="B8" s="54">
        <v>54</v>
      </c>
      <c r="C8" s="53" t="s">
        <v>59</v>
      </c>
      <c r="D8" s="52">
        <v>6.7229221157108503</v>
      </c>
      <c r="E8" s="65">
        <v>335.88725517735497</v>
      </c>
      <c r="F8" s="65">
        <v>20.006753184520601</v>
      </c>
      <c r="G8" s="96">
        <v>5.1107568782448397E-2</v>
      </c>
      <c r="H8" s="101">
        <v>0.88892068608233998</v>
      </c>
    </row>
    <row r="9" spans="1:8" x14ac:dyDescent="0.25">
      <c r="A9" s="55">
        <v>8</v>
      </c>
      <c r="B9" s="54">
        <v>11</v>
      </c>
      <c r="C9" s="53" t="s">
        <v>18</v>
      </c>
      <c r="D9" s="52">
        <v>4.3629283030345896</v>
      </c>
      <c r="E9" s="65">
        <v>64.969603928816795</v>
      </c>
      <c r="F9" s="52">
        <v>7.0257931119241599</v>
      </c>
      <c r="G9" s="96">
        <v>0.27496699750828402</v>
      </c>
      <c r="H9" s="51">
        <v>2.0882309379361099</v>
      </c>
    </row>
    <row r="10" spans="1:8" x14ac:dyDescent="0.25">
      <c r="A10" s="55">
        <v>9</v>
      </c>
      <c r="B10" s="54">
        <v>18</v>
      </c>
      <c r="C10" s="53" t="s">
        <v>25</v>
      </c>
      <c r="D10" s="52">
        <v>4.2240198400998601</v>
      </c>
      <c r="E10" s="65">
        <v>101.550619351508</v>
      </c>
      <c r="F10" s="52">
        <v>8.0171041957885407</v>
      </c>
      <c r="G10" s="96">
        <v>3.35623445303481E-2</v>
      </c>
      <c r="H10" s="51">
        <v>1.3077900952794901</v>
      </c>
    </row>
    <row r="11" spans="1:8" x14ac:dyDescent="0.25">
      <c r="A11" s="55">
        <v>10</v>
      </c>
      <c r="B11" s="54">
        <v>9</v>
      </c>
      <c r="C11" s="53" t="s">
        <v>16</v>
      </c>
      <c r="D11" s="52">
        <v>3.8631434600705701</v>
      </c>
      <c r="E11" s="65">
        <v>64.869939412772695</v>
      </c>
      <c r="F11" s="52">
        <v>6.3438878763703004</v>
      </c>
      <c r="G11" s="96">
        <v>3.6200232168286897E-2</v>
      </c>
      <c r="H11" s="51">
        <v>1.5821646793434601</v>
      </c>
    </row>
    <row r="12" spans="1:8" x14ac:dyDescent="0.25">
      <c r="A12" s="55">
        <v>11</v>
      </c>
      <c r="B12" s="54">
        <v>49</v>
      </c>
      <c r="C12" s="53" t="s">
        <v>55</v>
      </c>
      <c r="D12" s="52">
        <v>3.4208085273728699</v>
      </c>
      <c r="E12" s="65">
        <v>27.919339902952899</v>
      </c>
      <c r="F12" s="52">
        <v>3.2019338013891301</v>
      </c>
      <c r="G12" s="96">
        <v>0.21300504361118799</v>
      </c>
      <c r="H12" s="51">
        <v>2.3152161773100999</v>
      </c>
    </row>
    <row r="13" spans="1:8" x14ac:dyDescent="0.25">
      <c r="A13" s="55">
        <v>12</v>
      </c>
      <c r="B13" s="54">
        <v>24</v>
      </c>
      <c r="C13" s="53" t="s">
        <v>31</v>
      </c>
      <c r="D13" s="52">
        <v>3.33204328540186</v>
      </c>
      <c r="E13" s="65">
        <v>16.056702558530301</v>
      </c>
      <c r="F13" s="52">
        <v>2.61615440030657</v>
      </c>
      <c r="G13" s="96">
        <v>0.121576414728625</v>
      </c>
      <c r="H13" s="51">
        <v>2.5820816872558199</v>
      </c>
    </row>
    <row r="14" spans="1:8" x14ac:dyDescent="0.25">
      <c r="A14" s="55">
        <v>13</v>
      </c>
      <c r="B14" s="54">
        <v>7</v>
      </c>
      <c r="C14" s="53" t="s">
        <v>14</v>
      </c>
      <c r="D14" s="52">
        <v>2.87169241300341</v>
      </c>
      <c r="E14" s="65">
        <v>12.9569586333253</v>
      </c>
      <c r="F14" s="52">
        <v>1.7987902558226101</v>
      </c>
      <c r="G14" s="96">
        <v>0.28738540749805402</v>
      </c>
      <c r="H14" s="51">
        <v>2.4250833540463499</v>
      </c>
    </row>
    <row r="15" spans="1:8" x14ac:dyDescent="0.25">
      <c r="A15" s="55">
        <v>14</v>
      </c>
      <c r="B15" s="54">
        <v>6</v>
      </c>
      <c r="C15" s="53" t="s">
        <v>13</v>
      </c>
      <c r="D15" s="52">
        <v>1.95657365309911</v>
      </c>
      <c r="E15" s="65">
        <v>69.202637287988097</v>
      </c>
      <c r="F15" s="52">
        <v>6.2540499372962701</v>
      </c>
      <c r="G15" s="96">
        <v>0.118477577692246</v>
      </c>
      <c r="H15" s="101">
        <v>0.37907042467538099</v>
      </c>
    </row>
    <row r="16" spans="1:8" x14ac:dyDescent="0.25">
      <c r="A16" s="55">
        <v>15</v>
      </c>
      <c r="B16" s="54">
        <v>34</v>
      </c>
      <c r="C16" s="53" t="s">
        <v>41</v>
      </c>
      <c r="D16" s="52">
        <v>1.93327301805912</v>
      </c>
      <c r="E16" s="65">
        <v>18.5973824396326</v>
      </c>
      <c r="F16" s="52">
        <v>2.3130393743298399</v>
      </c>
      <c r="G16" s="96">
        <v>0.13873083441891801</v>
      </c>
      <c r="H16" s="101">
        <v>0.96931118934625105</v>
      </c>
    </row>
    <row r="17" spans="1:8" x14ac:dyDescent="0.25">
      <c r="A17" s="55">
        <v>16</v>
      </c>
      <c r="B17" s="54">
        <v>58</v>
      </c>
      <c r="C17" s="53" t="s">
        <v>63</v>
      </c>
      <c r="D17" s="52">
        <v>1.87049383174794</v>
      </c>
      <c r="E17" s="65">
        <v>25.612541303874998</v>
      </c>
      <c r="F17" s="52">
        <v>2.5024031460053702</v>
      </c>
      <c r="G17" s="96">
        <v>8.0649902036133606E-2</v>
      </c>
      <c r="H17" s="101">
        <v>0.96682571534209005</v>
      </c>
    </row>
    <row r="18" spans="1:8" x14ac:dyDescent="0.25">
      <c r="A18" s="55">
        <v>17</v>
      </c>
      <c r="B18" s="54">
        <v>12</v>
      </c>
      <c r="C18" s="53" t="s">
        <v>19</v>
      </c>
      <c r="D18" s="52">
        <v>1.8243997783075501</v>
      </c>
      <c r="E18" s="65">
        <v>21.811140095558802</v>
      </c>
      <c r="F18" s="52">
        <v>2.1720958556126302</v>
      </c>
      <c r="G18" s="96">
        <v>0.12484772001561199</v>
      </c>
      <c r="H18" s="51">
        <v>1.1352695997109801</v>
      </c>
    </row>
    <row r="19" spans="1:8" x14ac:dyDescent="0.25">
      <c r="A19" s="55">
        <v>18</v>
      </c>
      <c r="B19" s="54">
        <v>25</v>
      </c>
      <c r="C19" s="53" t="s">
        <v>32</v>
      </c>
      <c r="D19" s="52">
        <v>1.5599174618610201</v>
      </c>
      <c r="E19" s="65">
        <v>35.129277410964001</v>
      </c>
      <c r="F19" s="52">
        <v>3.3190361958602801</v>
      </c>
      <c r="G19" s="96">
        <v>5.4296624254444703E-2</v>
      </c>
      <c r="H19" s="101">
        <v>0.30970382544500602</v>
      </c>
    </row>
    <row r="20" spans="1:8" x14ac:dyDescent="0.25">
      <c r="A20" s="55">
        <v>19</v>
      </c>
      <c r="B20" s="54">
        <v>28</v>
      </c>
      <c r="C20" s="53" t="s">
        <v>35</v>
      </c>
      <c r="D20" s="52">
        <v>1.43238556919334</v>
      </c>
      <c r="E20" s="65">
        <v>34.857151828012803</v>
      </c>
      <c r="F20" s="52">
        <v>2.86238993100761</v>
      </c>
      <c r="G20" s="96">
        <v>6.76888666243909E-2</v>
      </c>
      <c r="H20" s="101">
        <v>0.61006100122876294</v>
      </c>
    </row>
    <row r="21" spans="1:8" x14ac:dyDescent="0.25">
      <c r="A21" s="55">
        <v>20</v>
      </c>
      <c r="B21" s="54">
        <v>44</v>
      </c>
      <c r="C21" s="53" t="s">
        <v>35</v>
      </c>
      <c r="D21" s="52">
        <v>1.39338595071134</v>
      </c>
      <c r="E21" s="65">
        <v>10.8997458539493</v>
      </c>
      <c r="F21" s="52">
        <v>1.5048304268781301</v>
      </c>
      <c r="G21" s="96">
        <v>6.11311467603224E-2</v>
      </c>
      <c r="H21" s="101">
        <v>0.90490581141507598</v>
      </c>
    </row>
    <row r="22" spans="1:8" x14ac:dyDescent="0.25">
      <c r="A22" s="55">
        <v>21</v>
      </c>
      <c r="B22" s="54">
        <v>13</v>
      </c>
      <c r="C22" s="53" t="s">
        <v>20</v>
      </c>
      <c r="D22" s="52">
        <v>1.25676692386907</v>
      </c>
      <c r="E22" s="52">
        <v>9.0612801270524095</v>
      </c>
      <c r="F22" s="52">
        <v>1.22036251785524</v>
      </c>
      <c r="G22" s="96">
        <v>0.17866995915924</v>
      </c>
      <c r="H22" s="101">
        <v>0.81531424847897604</v>
      </c>
    </row>
    <row r="23" spans="1:8" x14ac:dyDescent="0.25">
      <c r="A23" s="55">
        <v>22</v>
      </c>
      <c r="B23" s="54">
        <v>45</v>
      </c>
      <c r="C23" s="53" t="s">
        <v>51</v>
      </c>
      <c r="D23" s="52">
        <v>1.1401330260674001</v>
      </c>
      <c r="E23" s="65">
        <v>31.116929278548199</v>
      </c>
      <c r="F23" s="52">
        <v>2.41904513595918</v>
      </c>
      <c r="G23" s="96">
        <v>3.1215210446480301E-2</v>
      </c>
      <c r="H23" s="101">
        <v>0.50570448918404298</v>
      </c>
    </row>
    <row r="24" spans="1:8" x14ac:dyDescent="0.25">
      <c r="A24" s="55">
        <v>23</v>
      </c>
      <c r="B24" s="54">
        <v>57</v>
      </c>
      <c r="C24" s="53" t="s">
        <v>62</v>
      </c>
      <c r="D24" s="52">
        <v>1.1118332598006</v>
      </c>
      <c r="E24" s="65">
        <v>16.4935513287801</v>
      </c>
      <c r="F24" s="52">
        <v>1.38176446993112</v>
      </c>
      <c r="G24" s="96">
        <v>0.112446594591496</v>
      </c>
      <c r="H24" s="101">
        <v>0.67609479828085295</v>
      </c>
    </row>
    <row r="25" spans="1:8" x14ac:dyDescent="0.25">
      <c r="A25" s="55">
        <v>24</v>
      </c>
      <c r="B25" s="54">
        <v>16</v>
      </c>
      <c r="C25" s="53" t="s">
        <v>23</v>
      </c>
      <c r="D25" s="52">
        <v>1.11093797680367</v>
      </c>
      <c r="E25" s="52">
        <v>4.6794057719840403</v>
      </c>
      <c r="F25" s="96">
        <v>0.74098839775807002</v>
      </c>
      <c r="G25" s="96">
        <v>0.122721944342934</v>
      </c>
      <c r="H25" s="101">
        <v>0.94887242636269198</v>
      </c>
    </row>
    <row r="26" spans="1:8" x14ac:dyDescent="0.25">
      <c r="A26" s="55">
        <v>25</v>
      </c>
      <c r="B26" s="54">
        <v>2</v>
      </c>
      <c r="C26" s="53" t="s">
        <v>10</v>
      </c>
      <c r="D26" s="96">
        <v>0.97935946180367395</v>
      </c>
      <c r="E26" s="65">
        <v>13.508459475596</v>
      </c>
      <c r="F26" s="52">
        <v>1.6820559395503201</v>
      </c>
      <c r="G26" s="96">
        <v>2.995273485773E-2</v>
      </c>
      <c r="H26" s="101">
        <v>0.31169024556249703</v>
      </c>
    </row>
    <row r="27" spans="1:8" x14ac:dyDescent="0.25">
      <c r="A27" s="55">
        <v>26</v>
      </c>
      <c r="B27" s="54">
        <v>40</v>
      </c>
      <c r="C27" s="53" t="s">
        <v>47</v>
      </c>
      <c r="D27" s="96">
        <v>0.801885758259823</v>
      </c>
      <c r="E27" s="52">
        <v>3.03388911919052</v>
      </c>
      <c r="F27" s="96">
        <v>0.69477180519017701</v>
      </c>
      <c r="G27" s="96">
        <v>9.7394766049448397E-2</v>
      </c>
      <c r="H27" s="101">
        <v>0.42058686790897898</v>
      </c>
    </row>
    <row r="28" spans="1:8" x14ac:dyDescent="0.25">
      <c r="A28" s="55">
        <v>27</v>
      </c>
      <c r="B28" s="54">
        <v>35</v>
      </c>
      <c r="C28" s="53" t="s">
        <v>42</v>
      </c>
      <c r="D28" s="96">
        <v>0.74098918208562803</v>
      </c>
      <c r="E28" s="65">
        <v>34.4111816291473</v>
      </c>
      <c r="F28" s="52">
        <v>1.4852404838858599</v>
      </c>
      <c r="G28" s="96">
        <v>5.3402705974558103E-2</v>
      </c>
      <c r="H28" s="101">
        <v>0.35669908038361497</v>
      </c>
    </row>
    <row r="29" spans="1:8" x14ac:dyDescent="0.25">
      <c r="A29" s="55">
        <v>28</v>
      </c>
      <c r="B29" s="54">
        <v>60</v>
      </c>
      <c r="C29" s="53" t="s">
        <v>64</v>
      </c>
      <c r="D29" s="96">
        <v>0.70048946726884198</v>
      </c>
      <c r="E29" s="52">
        <v>3.1923073931438299</v>
      </c>
      <c r="F29" s="96">
        <v>0.40049187127077601</v>
      </c>
      <c r="G29" s="96">
        <v>0.12395483016099</v>
      </c>
      <c r="H29" s="101">
        <v>0.62865758086145895</v>
      </c>
    </row>
    <row r="30" spans="1:8" x14ac:dyDescent="0.25">
      <c r="A30" s="55">
        <v>29</v>
      </c>
      <c r="B30" s="54">
        <v>23</v>
      </c>
      <c r="C30" s="53" t="s">
        <v>30</v>
      </c>
      <c r="D30" s="96">
        <v>0.68449157709144604</v>
      </c>
      <c r="E30" s="52">
        <v>8.1281753435435302</v>
      </c>
      <c r="F30" s="96">
        <v>0.87509088851925698</v>
      </c>
      <c r="G30" s="96">
        <v>3.7338885485687603E-2</v>
      </c>
      <c r="H30" s="101">
        <v>0.40325672431472398</v>
      </c>
    </row>
    <row r="31" spans="1:8" x14ac:dyDescent="0.25">
      <c r="A31" s="55">
        <v>30</v>
      </c>
      <c r="B31" s="54">
        <v>4</v>
      </c>
      <c r="C31" s="53" t="s">
        <v>12</v>
      </c>
      <c r="D31" s="96">
        <v>0.67265700933442696</v>
      </c>
      <c r="E31" s="52">
        <v>2.7719126740634099</v>
      </c>
      <c r="F31" s="96">
        <v>0.41952900899883899</v>
      </c>
      <c r="G31" s="96">
        <v>0.170787956954189</v>
      </c>
      <c r="H31" s="101">
        <v>0.52872186271993304</v>
      </c>
    </row>
    <row r="32" spans="1:8" x14ac:dyDescent="0.25">
      <c r="A32" s="55">
        <v>31</v>
      </c>
      <c r="B32" s="54">
        <v>51</v>
      </c>
      <c r="C32" s="53" t="s">
        <v>56</v>
      </c>
      <c r="D32" s="96">
        <v>0.66988464462391895</v>
      </c>
      <c r="E32" s="52">
        <v>8.6751477079551798</v>
      </c>
      <c r="F32" s="96">
        <v>0.68643357325286003</v>
      </c>
      <c r="G32" s="96">
        <v>2.4796238155177699E-2</v>
      </c>
      <c r="H32" s="101">
        <v>0.37022348305247998</v>
      </c>
    </row>
    <row r="33" spans="1:8" x14ac:dyDescent="0.25">
      <c r="A33" s="55">
        <v>32</v>
      </c>
      <c r="B33" s="54">
        <v>5</v>
      </c>
      <c r="C33" s="53" t="s">
        <v>11</v>
      </c>
      <c r="D33" s="96">
        <v>0.61726809472363597</v>
      </c>
      <c r="E33" s="52">
        <v>2.8001646953630601</v>
      </c>
      <c r="F33" s="96">
        <v>0.437527119093297</v>
      </c>
      <c r="G33" s="96">
        <v>5.9245766683654597E-2</v>
      </c>
      <c r="H33" s="101">
        <v>0.521807337981404</v>
      </c>
    </row>
    <row r="34" spans="1:8" x14ac:dyDescent="0.25">
      <c r="A34" s="55">
        <v>33</v>
      </c>
      <c r="B34" s="54">
        <v>52</v>
      </c>
      <c r="C34" s="53" t="s">
        <v>57</v>
      </c>
      <c r="D34" s="96">
        <v>0.58758807772702404</v>
      </c>
      <c r="E34" s="52">
        <v>3.4416601044726098</v>
      </c>
      <c r="F34" s="96">
        <v>0.35973986168577299</v>
      </c>
      <c r="G34" s="96">
        <v>8.2405548968213505E-2</v>
      </c>
      <c r="H34" s="101">
        <v>0.51810027821167304</v>
      </c>
    </row>
    <row r="35" spans="1:8" x14ac:dyDescent="0.25">
      <c r="A35" s="55">
        <v>34</v>
      </c>
      <c r="B35" s="54">
        <v>8</v>
      </c>
      <c r="C35" s="53" t="s">
        <v>15</v>
      </c>
      <c r="D35" s="96">
        <v>0.56263814871929096</v>
      </c>
      <c r="E35" s="52">
        <v>4.96632429953178</v>
      </c>
      <c r="F35" s="96">
        <v>0.460476060050659</v>
      </c>
      <c r="G35" s="96">
        <v>0.17582431840948801</v>
      </c>
      <c r="H35" s="101">
        <v>0.35111638671433898</v>
      </c>
    </row>
    <row r="36" spans="1:8" x14ac:dyDescent="0.25">
      <c r="A36" s="55">
        <v>35</v>
      </c>
      <c r="B36" s="54">
        <v>38</v>
      </c>
      <c r="C36" s="53" t="s">
        <v>45</v>
      </c>
      <c r="D36" s="96">
        <v>0.52537229804258501</v>
      </c>
      <c r="E36" s="52">
        <v>1.3128938505655601</v>
      </c>
      <c r="F36" s="96">
        <v>0.21497165424278</v>
      </c>
      <c r="G36" s="96">
        <v>7.7599065426824196E-2</v>
      </c>
      <c r="H36" s="101">
        <v>0.518801792154302</v>
      </c>
    </row>
    <row r="37" spans="1:8" x14ac:dyDescent="0.25">
      <c r="A37" s="55">
        <v>36</v>
      </c>
      <c r="B37" s="54">
        <v>21</v>
      </c>
      <c r="C37" s="53" t="s">
        <v>28</v>
      </c>
      <c r="D37" s="96">
        <v>0.48564609719672203</v>
      </c>
      <c r="E37" s="52">
        <v>1.9256630789920199</v>
      </c>
      <c r="F37" s="96">
        <v>0.26962864052466301</v>
      </c>
      <c r="G37" s="96">
        <v>0.147046644756373</v>
      </c>
      <c r="H37" s="101">
        <v>0.42922810325157201</v>
      </c>
    </row>
    <row r="38" spans="1:8" x14ac:dyDescent="0.25">
      <c r="A38" s="55">
        <v>37</v>
      </c>
      <c r="B38" s="54">
        <v>43</v>
      </c>
      <c r="C38" s="53" t="s">
        <v>50</v>
      </c>
      <c r="D38" s="96">
        <v>0.46121394910329</v>
      </c>
      <c r="E38" s="52">
        <v>2.7274789591398698</v>
      </c>
      <c r="F38" s="96">
        <v>0.30061141754369503</v>
      </c>
      <c r="G38" s="96">
        <v>5.5656708734363E-2</v>
      </c>
      <c r="H38" s="101">
        <v>0.368713439511133</v>
      </c>
    </row>
    <row r="39" spans="1:8" x14ac:dyDescent="0.25">
      <c r="A39" s="55">
        <v>38</v>
      </c>
      <c r="B39" s="54">
        <v>10</v>
      </c>
      <c r="C39" s="53" t="s">
        <v>17</v>
      </c>
      <c r="D39" s="96">
        <v>0.460945066960399</v>
      </c>
      <c r="E39" s="52">
        <v>1.3934144590404101</v>
      </c>
      <c r="F39" s="96">
        <v>0.198263372666756</v>
      </c>
      <c r="G39" s="96">
        <v>9.4475523346572901E-2</v>
      </c>
      <c r="H39" s="101">
        <v>0.432253010583381</v>
      </c>
    </row>
    <row r="40" spans="1:8" x14ac:dyDescent="0.25">
      <c r="A40" s="55">
        <v>39</v>
      </c>
      <c r="B40" s="54">
        <v>3</v>
      </c>
      <c r="C40" s="53" t="s">
        <v>11</v>
      </c>
      <c r="D40" s="96">
        <v>0.44589924402936798</v>
      </c>
      <c r="E40" s="52">
        <v>1.92955951891959</v>
      </c>
      <c r="F40" s="96">
        <v>0.29903556869188502</v>
      </c>
      <c r="G40" s="96">
        <v>3.31425529818897E-2</v>
      </c>
      <c r="H40" s="101">
        <v>0.35436911247793002</v>
      </c>
    </row>
    <row r="41" spans="1:8" x14ac:dyDescent="0.25">
      <c r="A41" s="55">
        <v>40</v>
      </c>
      <c r="B41" s="54">
        <v>20</v>
      </c>
      <c r="C41" s="53" t="s">
        <v>27</v>
      </c>
      <c r="D41" s="96">
        <v>0.42568146430134501</v>
      </c>
      <c r="E41" s="52">
        <v>9.19490942641578</v>
      </c>
      <c r="F41" s="96">
        <v>0.766434326292039</v>
      </c>
      <c r="G41" s="96">
        <v>2.7652104757022102E-2</v>
      </c>
      <c r="H41" s="101">
        <v>0.22670044975782799</v>
      </c>
    </row>
    <row r="42" spans="1:8" x14ac:dyDescent="0.25">
      <c r="A42" s="55">
        <v>41</v>
      </c>
      <c r="B42" s="54">
        <v>15</v>
      </c>
      <c r="C42" s="53" t="s">
        <v>22</v>
      </c>
      <c r="D42" s="96">
        <v>0.41907891358698202</v>
      </c>
      <c r="E42" s="52">
        <v>8.9410937827629002</v>
      </c>
      <c r="F42" s="96">
        <v>0.68494257892088195</v>
      </c>
      <c r="G42" s="96">
        <v>2.82836123167137E-2</v>
      </c>
      <c r="H42" s="101">
        <v>0.17970213594887399</v>
      </c>
    </row>
    <row r="43" spans="1:8" x14ac:dyDescent="0.25">
      <c r="A43" s="55">
        <v>42</v>
      </c>
      <c r="B43" s="54">
        <v>55</v>
      </c>
      <c r="C43" s="53" t="s">
        <v>60</v>
      </c>
      <c r="D43" s="96">
        <v>0.40661446776434801</v>
      </c>
      <c r="E43" s="52">
        <v>1.7720189015354499</v>
      </c>
      <c r="F43" s="96">
        <v>0.33513840341956003</v>
      </c>
      <c r="G43" s="96">
        <v>2.51988355699128E-2</v>
      </c>
      <c r="H43" s="101">
        <v>0.30504794845635202</v>
      </c>
    </row>
    <row r="44" spans="1:8" x14ac:dyDescent="0.25">
      <c r="A44" s="55">
        <v>43</v>
      </c>
      <c r="B44" s="54">
        <v>56</v>
      </c>
      <c r="C44" s="53" t="s">
        <v>61</v>
      </c>
      <c r="D44" s="96">
        <v>0.393963636497071</v>
      </c>
      <c r="E44" s="52">
        <v>1.2248267591071</v>
      </c>
      <c r="F44" s="96">
        <v>0.184013399415692</v>
      </c>
      <c r="G44" s="96">
        <v>5.7530684933124299E-2</v>
      </c>
      <c r="H44" s="101">
        <v>0.36261700992889301</v>
      </c>
    </row>
    <row r="45" spans="1:8" x14ac:dyDescent="0.25">
      <c r="A45" s="55">
        <v>44</v>
      </c>
      <c r="B45" s="54">
        <v>46</v>
      </c>
      <c r="C45" s="53" t="s">
        <v>52</v>
      </c>
      <c r="D45" s="96">
        <v>0.39082353021871602</v>
      </c>
      <c r="E45" s="52">
        <v>1.5070737548846</v>
      </c>
      <c r="F45" s="96">
        <v>0.212884071979345</v>
      </c>
      <c r="G45" s="96">
        <v>7.6958916498050006E-2</v>
      </c>
      <c r="H45" s="101">
        <v>0.36537841732461401</v>
      </c>
    </row>
    <row r="46" spans="1:8" x14ac:dyDescent="0.25">
      <c r="A46" s="55">
        <v>45</v>
      </c>
      <c r="B46" s="54">
        <v>53</v>
      </c>
      <c r="C46" s="53" t="s">
        <v>58</v>
      </c>
      <c r="D46" s="96">
        <v>0.33979190307000001</v>
      </c>
      <c r="E46" s="52">
        <v>1.26910549763139</v>
      </c>
      <c r="F46" s="96">
        <v>0.17830948496504001</v>
      </c>
      <c r="G46" s="96">
        <v>4.0213812504698798E-2</v>
      </c>
      <c r="H46" s="101">
        <v>0.35584111703650101</v>
      </c>
    </row>
    <row r="47" spans="1:8" x14ac:dyDescent="0.25">
      <c r="A47" s="55">
        <v>46</v>
      </c>
      <c r="B47" s="54">
        <v>47</v>
      </c>
      <c r="C47" s="53" t="s">
        <v>53</v>
      </c>
      <c r="D47" s="96">
        <v>0.31684063872493901</v>
      </c>
      <c r="E47" s="96">
        <v>0.89354098437830398</v>
      </c>
      <c r="F47" s="96">
        <v>0.16067380161209899</v>
      </c>
      <c r="G47" s="96">
        <v>6.0107675991823498E-2</v>
      </c>
      <c r="H47" s="101">
        <v>0.29749445434073901</v>
      </c>
    </row>
    <row r="48" spans="1:8" x14ac:dyDescent="0.25">
      <c r="A48" s="55">
        <v>47</v>
      </c>
      <c r="B48" s="54">
        <v>29</v>
      </c>
      <c r="C48" s="53" t="s">
        <v>36</v>
      </c>
      <c r="D48" s="96">
        <v>0.31123097679369399</v>
      </c>
      <c r="E48" s="52">
        <v>2.3413748734985802</v>
      </c>
      <c r="F48" s="96">
        <v>0.30224385342283899</v>
      </c>
      <c r="G48" s="96">
        <v>2.1135800320919201E-2</v>
      </c>
      <c r="H48" s="101">
        <v>0.210876778844135</v>
      </c>
    </row>
    <row r="49" spans="1:8" x14ac:dyDescent="0.25">
      <c r="A49" s="55">
        <v>48</v>
      </c>
      <c r="B49" s="54">
        <v>37</v>
      </c>
      <c r="C49" s="53" t="s">
        <v>44</v>
      </c>
      <c r="D49" s="96">
        <v>0.29354848625305002</v>
      </c>
      <c r="E49" s="96">
        <v>0.58358969682670903</v>
      </c>
      <c r="F49" s="96">
        <v>9.6463350938997494E-2</v>
      </c>
      <c r="G49" s="96">
        <v>5.6626108998345102E-2</v>
      </c>
      <c r="H49" s="101">
        <v>0.29677535445630499</v>
      </c>
    </row>
    <row r="50" spans="1:8" x14ac:dyDescent="0.25">
      <c r="A50" s="55">
        <v>49</v>
      </c>
      <c r="B50" s="54">
        <v>27</v>
      </c>
      <c r="C50" s="53" t="s">
        <v>34</v>
      </c>
      <c r="D50" s="96">
        <v>0.291407254003969</v>
      </c>
      <c r="E50" s="96">
        <v>0.96108066499577105</v>
      </c>
      <c r="F50" s="96">
        <v>0.17597847719606899</v>
      </c>
      <c r="G50" s="96">
        <v>2.66039484110988E-2</v>
      </c>
      <c r="H50" s="101">
        <v>0.23886610524392499</v>
      </c>
    </row>
    <row r="51" spans="1:8" x14ac:dyDescent="0.25">
      <c r="A51" s="55">
        <v>50</v>
      </c>
      <c r="B51" s="54">
        <v>14</v>
      </c>
      <c r="C51" s="53" t="s">
        <v>21</v>
      </c>
      <c r="D51" s="96">
        <v>0.27000207678988403</v>
      </c>
      <c r="E51" s="52">
        <v>1.1427031595589301</v>
      </c>
      <c r="F51" s="96">
        <v>0.13945450139214799</v>
      </c>
      <c r="G51" s="96">
        <v>3.2012906807204797E-2</v>
      </c>
      <c r="H51" s="101">
        <v>0.24477348983723701</v>
      </c>
    </row>
    <row r="52" spans="1:8" x14ac:dyDescent="0.25">
      <c r="A52" s="55">
        <v>51</v>
      </c>
      <c r="B52" s="54">
        <v>32</v>
      </c>
      <c r="C52" s="53" t="s">
        <v>39</v>
      </c>
      <c r="D52" s="96">
        <v>0.25241322458781301</v>
      </c>
      <c r="E52" s="96">
        <v>0.69467602102720605</v>
      </c>
      <c r="F52" s="96">
        <v>0.11731225148937099</v>
      </c>
      <c r="G52" s="96">
        <v>4.80934973673183E-2</v>
      </c>
      <c r="H52" s="101">
        <v>0.22191945994439</v>
      </c>
    </row>
    <row r="53" spans="1:8" x14ac:dyDescent="0.25">
      <c r="A53" s="55">
        <v>52</v>
      </c>
      <c r="B53" s="54">
        <v>36</v>
      </c>
      <c r="C53" s="53" t="s">
        <v>43</v>
      </c>
      <c r="D53" s="96">
        <v>0.25203070064808702</v>
      </c>
      <c r="E53" s="96">
        <v>0.71473268506042598</v>
      </c>
      <c r="F53" s="96">
        <v>0.13144578409343699</v>
      </c>
      <c r="G53" s="96">
        <v>5.1180958467209499E-2</v>
      </c>
      <c r="H53" s="101">
        <v>0.220648017186412</v>
      </c>
    </row>
    <row r="54" spans="1:8" x14ac:dyDescent="0.25">
      <c r="A54" s="55">
        <v>53</v>
      </c>
      <c r="B54" s="54">
        <v>19</v>
      </c>
      <c r="C54" s="53" t="s">
        <v>26</v>
      </c>
      <c r="D54" s="96">
        <v>0.22657940619904099</v>
      </c>
      <c r="E54" s="52">
        <v>3.0202951576980599</v>
      </c>
      <c r="F54" s="96">
        <v>0.24300611108786599</v>
      </c>
      <c r="G54" s="96">
        <v>1.8755604063434999E-2</v>
      </c>
      <c r="H54" s="101">
        <v>0.17597263398198701</v>
      </c>
    </row>
    <row r="55" spans="1:8" x14ac:dyDescent="0.25">
      <c r="A55" s="55">
        <v>54</v>
      </c>
      <c r="B55" s="54">
        <v>42</v>
      </c>
      <c r="C55" s="53" t="s">
        <v>49</v>
      </c>
      <c r="D55" s="96">
        <v>0.189651218870516</v>
      </c>
      <c r="E55" s="96">
        <v>0.42861804290202599</v>
      </c>
      <c r="F55" s="96">
        <v>6.08461632152471E-2</v>
      </c>
      <c r="G55" s="96">
        <v>4.7492444218680999E-2</v>
      </c>
      <c r="H55" s="101">
        <v>0.194596043216684</v>
      </c>
    </row>
    <row r="56" spans="1:8" x14ac:dyDescent="0.25">
      <c r="A56" s="55">
        <v>55</v>
      </c>
      <c r="B56" s="54">
        <v>59</v>
      </c>
      <c r="C56" s="53" t="s">
        <v>60</v>
      </c>
      <c r="D56" s="96">
        <v>0.18329468202673299</v>
      </c>
      <c r="E56" s="96">
        <v>0.50967823483698405</v>
      </c>
      <c r="F56" s="96">
        <v>8.9662585118130203E-2</v>
      </c>
      <c r="G56" s="96">
        <v>2.5010574432438398E-2</v>
      </c>
      <c r="H56" s="101">
        <v>0.18240589142709601</v>
      </c>
    </row>
    <row r="57" spans="1:8" x14ac:dyDescent="0.25">
      <c r="A57" s="55">
        <v>56</v>
      </c>
      <c r="B57" s="54">
        <v>33</v>
      </c>
      <c r="C57" s="53" t="s">
        <v>40</v>
      </c>
      <c r="D57" s="96">
        <v>0.16077761895711701</v>
      </c>
      <c r="E57" s="96">
        <v>0.55391414230174996</v>
      </c>
      <c r="F57" s="96">
        <v>7.8805249613304498E-2</v>
      </c>
      <c r="G57" s="96">
        <v>2.7688938262290699E-2</v>
      </c>
      <c r="H57" s="101">
        <v>0.15068179929613801</v>
      </c>
    </row>
    <row r="58" spans="1:8" x14ac:dyDescent="0.25">
      <c r="A58" s="55">
        <v>57</v>
      </c>
      <c r="B58" s="54">
        <v>48</v>
      </c>
      <c r="C58" s="53" t="s">
        <v>54</v>
      </c>
      <c r="D58" s="96">
        <v>0.15926354288073699</v>
      </c>
      <c r="E58" s="96">
        <v>0.47624900978837198</v>
      </c>
      <c r="F58" s="96">
        <v>6.2905992754636403E-2</v>
      </c>
      <c r="G58" s="96">
        <v>2.1086164306679901E-2</v>
      </c>
      <c r="H58" s="101">
        <v>0.160694563759012</v>
      </c>
    </row>
    <row r="59" spans="1:8" x14ac:dyDescent="0.25">
      <c r="A59" s="55">
        <v>58</v>
      </c>
      <c r="B59" s="54">
        <v>50</v>
      </c>
      <c r="C59" s="53" t="s">
        <v>41</v>
      </c>
      <c r="D59" s="96">
        <v>0.13343483617694599</v>
      </c>
      <c r="E59" s="96">
        <v>0.33816014613343198</v>
      </c>
      <c r="F59" s="96">
        <v>4.8454092466451402E-2</v>
      </c>
      <c r="G59" s="96">
        <v>2.3914586903297098E-2</v>
      </c>
      <c r="H59" s="101">
        <v>0.130558742972918</v>
      </c>
    </row>
    <row r="60" spans="1:8" x14ac:dyDescent="0.25">
      <c r="A60" s="55">
        <v>59</v>
      </c>
      <c r="B60" s="54">
        <v>30</v>
      </c>
      <c r="C60" s="53" t="s">
        <v>37</v>
      </c>
      <c r="D60" s="96">
        <v>0.13138922848461099</v>
      </c>
      <c r="E60" s="96">
        <v>0.31575451215023298</v>
      </c>
      <c r="F60" s="96">
        <v>3.9735778241916202E-2</v>
      </c>
      <c r="G60" s="96">
        <v>3.0821866346718199E-2</v>
      </c>
      <c r="H60" s="101">
        <v>0.13926428861017701</v>
      </c>
    </row>
    <row r="61" spans="1:8" x14ac:dyDescent="0.25">
      <c r="A61" s="55">
        <v>60</v>
      </c>
      <c r="B61" s="54">
        <v>26</v>
      </c>
      <c r="C61" s="53" t="s">
        <v>33</v>
      </c>
      <c r="D61" s="96">
        <v>0.13050311622171101</v>
      </c>
      <c r="E61" s="96">
        <v>0.52008375705739496</v>
      </c>
      <c r="F61" s="96">
        <v>5.4975172324607698E-2</v>
      </c>
      <c r="G61" s="96">
        <v>1.90146218079335E-2</v>
      </c>
      <c r="H61" s="101">
        <v>0.13029255236472001</v>
      </c>
    </row>
    <row r="62" spans="1:8" x14ac:dyDescent="0.25">
      <c r="A62" s="50">
        <v>61</v>
      </c>
      <c r="B62" s="49">
        <v>17</v>
      </c>
      <c r="C62" s="48" t="s">
        <v>24</v>
      </c>
      <c r="D62" s="97">
        <v>0.11255804990234999</v>
      </c>
      <c r="E62" s="97">
        <v>0.230717651541369</v>
      </c>
      <c r="F62" s="97">
        <v>4.1102040059411898E-2</v>
      </c>
      <c r="G62" s="97">
        <v>1.94329974744189E-2</v>
      </c>
      <c r="H62" s="102">
        <v>0.123899080746109</v>
      </c>
    </row>
  </sheetData>
  <sortState ref="B2:H62">
    <sortCondition descending="1" ref="D2:D62"/>
  </sortState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96"/>
  <sheetViews>
    <sheetView topLeftCell="A142" zoomScale="90" zoomScaleNormal="90" workbookViewId="0">
      <selection activeCell="H1" sqref="H1"/>
    </sheetView>
  </sheetViews>
  <sheetFormatPr defaultRowHeight="15" x14ac:dyDescent="0.25"/>
  <cols>
    <col min="1" max="1" width="9.140625" style="22"/>
  </cols>
  <sheetData>
    <row r="1" spans="1:1" s="22" customFormat="1" x14ac:dyDescent="0.25">
      <c r="A1" s="42"/>
    </row>
    <row r="2" spans="1:1" s="22" customFormat="1" x14ac:dyDescent="0.25">
      <c r="A2" s="42"/>
    </row>
    <row r="3" spans="1:1" s="22" customFormat="1" x14ac:dyDescent="0.25">
      <c r="A3" s="42"/>
    </row>
    <row r="4" spans="1:1" s="22" customFormat="1" x14ac:dyDescent="0.25">
      <c r="A4" s="42"/>
    </row>
    <row r="5" spans="1:1" s="22" customFormat="1" x14ac:dyDescent="0.25">
      <c r="A5" s="42"/>
    </row>
    <row r="6" spans="1:1" s="22" customFormat="1" x14ac:dyDescent="0.25">
      <c r="A6" s="42"/>
    </row>
    <row r="7" spans="1:1" s="22" customFormat="1" x14ac:dyDescent="0.25">
      <c r="A7" s="42"/>
    </row>
    <row r="8" spans="1:1" s="22" customFormat="1" x14ac:dyDescent="0.25">
      <c r="A8" s="42"/>
    </row>
    <row r="9" spans="1:1" s="22" customFormat="1" x14ac:dyDescent="0.25">
      <c r="A9" s="42"/>
    </row>
    <row r="10" spans="1:1" s="22" customFormat="1" x14ac:dyDescent="0.25">
      <c r="A10" s="42"/>
    </row>
    <row r="11" spans="1:1" s="22" customFormat="1" x14ac:dyDescent="0.25">
      <c r="A11" s="42"/>
    </row>
    <row r="12" spans="1:1" s="22" customFormat="1" x14ac:dyDescent="0.25">
      <c r="A12" s="42"/>
    </row>
    <row r="13" spans="1:1" s="22" customFormat="1" x14ac:dyDescent="0.25">
      <c r="A13" s="42"/>
    </row>
    <row r="14" spans="1:1" s="22" customFormat="1" x14ac:dyDescent="0.25">
      <c r="A14" s="42"/>
    </row>
    <row r="15" spans="1:1" s="22" customFormat="1" x14ac:dyDescent="0.25">
      <c r="A15" s="42"/>
    </row>
    <row r="16" spans="1:1" s="22" customFormat="1" x14ac:dyDescent="0.25"/>
    <row r="17" spans="1:1" s="22" customFormat="1" x14ac:dyDescent="0.25">
      <c r="A17" s="42"/>
    </row>
    <row r="18" spans="1:1" s="22" customFormat="1" x14ac:dyDescent="0.25">
      <c r="A18" s="42"/>
    </row>
    <row r="19" spans="1:1" s="22" customFormat="1" x14ac:dyDescent="0.25">
      <c r="A19" s="42"/>
    </row>
    <row r="20" spans="1:1" s="22" customFormat="1" x14ac:dyDescent="0.25">
      <c r="A20" s="42"/>
    </row>
    <row r="21" spans="1:1" s="22" customFormat="1" x14ac:dyDescent="0.25">
      <c r="A21" s="42"/>
    </row>
    <row r="22" spans="1:1" s="22" customFormat="1" x14ac:dyDescent="0.25">
      <c r="A22" s="42"/>
    </row>
    <row r="23" spans="1:1" s="22" customFormat="1" x14ac:dyDescent="0.25">
      <c r="A23" s="42"/>
    </row>
    <row r="24" spans="1:1" s="22" customFormat="1" x14ac:dyDescent="0.25">
      <c r="A24" s="42"/>
    </row>
    <row r="25" spans="1:1" s="22" customFormat="1" x14ac:dyDescent="0.25">
      <c r="A25" s="42"/>
    </row>
    <row r="26" spans="1:1" s="22" customFormat="1" x14ac:dyDescent="0.25">
      <c r="A26" s="42"/>
    </row>
    <row r="27" spans="1:1" s="22" customFormat="1" x14ac:dyDescent="0.25">
      <c r="A27" s="42"/>
    </row>
    <row r="28" spans="1:1" s="22" customFormat="1" x14ac:dyDescent="0.25">
      <c r="A28" s="42"/>
    </row>
    <row r="29" spans="1:1" s="22" customFormat="1" x14ac:dyDescent="0.25">
      <c r="A29" s="42"/>
    </row>
    <row r="30" spans="1:1" s="22" customFormat="1" x14ac:dyDescent="0.25">
      <c r="A30" s="42"/>
    </row>
    <row r="31" spans="1:1" s="22" customFormat="1" x14ac:dyDescent="0.25">
      <c r="A31" s="42"/>
    </row>
    <row r="32" spans="1:1" s="22" customFormat="1" x14ac:dyDescent="0.25">
      <c r="A32" s="42"/>
    </row>
    <row r="33" spans="1:1" s="22" customFormat="1" x14ac:dyDescent="0.25"/>
    <row r="34" spans="1:1" s="22" customFormat="1" x14ac:dyDescent="0.25">
      <c r="A34" s="42"/>
    </row>
    <row r="35" spans="1:1" s="22" customFormat="1" x14ac:dyDescent="0.25">
      <c r="A35" s="42"/>
    </row>
    <row r="36" spans="1:1" s="22" customFormat="1" x14ac:dyDescent="0.25">
      <c r="A36" s="42"/>
    </row>
    <row r="37" spans="1:1" s="22" customFormat="1" x14ac:dyDescent="0.25">
      <c r="A37" s="42"/>
    </row>
    <row r="38" spans="1:1" s="22" customFormat="1" x14ac:dyDescent="0.25">
      <c r="A38" s="42"/>
    </row>
    <row r="39" spans="1:1" s="22" customFormat="1" x14ac:dyDescent="0.25">
      <c r="A39" s="42"/>
    </row>
    <row r="40" spans="1:1" s="22" customFormat="1" x14ac:dyDescent="0.25">
      <c r="A40" s="42"/>
    </row>
    <row r="41" spans="1:1" s="22" customFormat="1" x14ac:dyDescent="0.25">
      <c r="A41" s="42"/>
    </row>
    <row r="42" spans="1:1" s="22" customFormat="1" x14ac:dyDescent="0.25">
      <c r="A42" s="42"/>
    </row>
    <row r="43" spans="1:1" s="22" customFormat="1" x14ac:dyDescent="0.25">
      <c r="A43" s="42"/>
    </row>
    <row r="44" spans="1:1" s="22" customFormat="1" x14ac:dyDescent="0.25">
      <c r="A44" s="42"/>
    </row>
    <row r="45" spans="1:1" s="22" customFormat="1" x14ac:dyDescent="0.25">
      <c r="A45" s="42"/>
    </row>
    <row r="46" spans="1:1" s="22" customFormat="1" x14ac:dyDescent="0.25">
      <c r="A46" s="42"/>
    </row>
    <row r="47" spans="1:1" s="22" customFormat="1" x14ac:dyDescent="0.25">
      <c r="A47" s="42"/>
    </row>
    <row r="48" spans="1:1" s="22" customFormat="1" x14ac:dyDescent="0.25">
      <c r="A48" s="42"/>
    </row>
    <row r="49" spans="1:1" s="22" customFormat="1" x14ac:dyDescent="0.25">
      <c r="A49" s="42"/>
    </row>
    <row r="50" spans="1:1" s="22" customFormat="1" x14ac:dyDescent="0.25"/>
    <row r="51" spans="1:1" s="22" customFormat="1" x14ac:dyDescent="0.25">
      <c r="A51" s="42"/>
    </row>
    <row r="52" spans="1:1" s="22" customFormat="1" x14ac:dyDescent="0.25">
      <c r="A52" s="42"/>
    </row>
    <row r="53" spans="1:1" s="22" customFormat="1" x14ac:dyDescent="0.25">
      <c r="A53" s="42"/>
    </row>
    <row r="54" spans="1:1" s="22" customFormat="1" x14ac:dyDescent="0.25">
      <c r="A54" s="42"/>
    </row>
    <row r="55" spans="1:1" s="22" customFormat="1" x14ac:dyDescent="0.25">
      <c r="A55" s="42"/>
    </row>
    <row r="56" spans="1:1" s="22" customFormat="1" x14ac:dyDescent="0.25">
      <c r="A56" s="42"/>
    </row>
    <row r="57" spans="1:1" s="22" customFormat="1" x14ac:dyDescent="0.25">
      <c r="A57" s="42"/>
    </row>
    <row r="58" spans="1:1" s="22" customFormat="1" x14ac:dyDescent="0.25">
      <c r="A58" s="42"/>
    </row>
    <row r="59" spans="1:1" s="22" customFormat="1" x14ac:dyDescent="0.25">
      <c r="A59" s="42"/>
    </row>
    <row r="60" spans="1:1" s="22" customFormat="1" x14ac:dyDescent="0.25">
      <c r="A60" s="42"/>
    </row>
    <row r="61" spans="1:1" s="22" customFormat="1" x14ac:dyDescent="0.25">
      <c r="A61" s="42"/>
    </row>
    <row r="62" spans="1:1" s="22" customFormat="1" x14ac:dyDescent="0.25">
      <c r="A62" s="42"/>
    </row>
    <row r="63" spans="1:1" s="22" customFormat="1" x14ac:dyDescent="0.25">
      <c r="A63" s="42"/>
    </row>
    <row r="64" spans="1:1" s="22" customFormat="1" x14ac:dyDescent="0.25">
      <c r="A64" s="42"/>
    </row>
    <row r="65" spans="1:1" s="22" customFormat="1" x14ac:dyDescent="0.25">
      <c r="A65" s="42"/>
    </row>
    <row r="66" spans="1:1" s="22" customFormat="1" x14ac:dyDescent="0.25">
      <c r="A66" s="42"/>
    </row>
    <row r="67" spans="1:1" s="22" customFormat="1" x14ac:dyDescent="0.25"/>
    <row r="68" spans="1:1" s="22" customFormat="1" x14ac:dyDescent="0.25">
      <c r="A68" s="42"/>
    </row>
    <row r="69" spans="1:1" s="22" customFormat="1" x14ac:dyDescent="0.25">
      <c r="A69" s="42"/>
    </row>
    <row r="70" spans="1:1" s="22" customFormat="1" x14ac:dyDescent="0.25">
      <c r="A70" s="42"/>
    </row>
    <row r="71" spans="1:1" s="22" customFormat="1" x14ac:dyDescent="0.25">
      <c r="A71" s="42"/>
    </row>
    <row r="72" spans="1:1" s="22" customFormat="1" x14ac:dyDescent="0.25">
      <c r="A72" s="42"/>
    </row>
    <row r="73" spans="1:1" s="22" customFormat="1" x14ac:dyDescent="0.25">
      <c r="A73" s="42"/>
    </row>
    <row r="74" spans="1:1" s="22" customFormat="1" x14ac:dyDescent="0.25">
      <c r="A74" s="42"/>
    </row>
    <row r="75" spans="1:1" s="22" customFormat="1" x14ac:dyDescent="0.25">
      <c r="A75" s="42"/>
    </row>
    <row r="76" spans="1:1" s="22" customFormat="1" x14ac:dyDescent="0.25">
      <c r="A76" s="42"/>
    </row>
    <row r="77" spans="1:1" s="22" customFormat="1" x14ac:dyDescent="0.25">
      <c r="A77" s="42"/>
    </row>
    <row r="78" spans="1:1" s="22" customFormat="1" x14ac:dyDescent="0.25">
      <c r="A78" s="42"/>
    </row>
    <row r="79" spans="1:1" s="22" customFormat="1" x14ac:dyDescent="0.25">
      <c r="A79" s="42"/>
    </row>
    <row r="80" spans="1:1" s="22" customFormat="1" x14ac:dyDescent="0.25">
      <c r="A80" s="42"/>
    </row>
    <row r="81" spans="1:1" s="22" customFormat="1" x14ac:dyDescent="0.25">
      <c r="A81" s="42"/>
    </row>
    <row r="82" spans="1:1" s="22" customFormat="1" x14ac:dyDescent="0.25">
      <c r="A82" s="42"/>
    </row>
    <row r="83" spans="1:1" s="22" customFormat="1" x14ac:dyDescent="0.25">
      <c r="A83" s="42"/>
    </row>
    <row r="84" spans="1:1" s="22" customFormat="1" x14ac:dyDescent="0.25"/>
    <row r="85" spans="1:1" s="22" customFormat="1" x14ac:dyDescent="0.25">
      <c r="A85" s="42"/>
    </row>
    <row r="86" spans="1:1" s="22" customFormat="1" x14ac:dyDescent="0.25">
      <c r="A86" s="42"/>
    </row>
    <row r="87" spans="1:1" s="22" customFormat="1" x14ac:dyDescent="0.25">
      <c r="A87" s="42"/>
    </row>
    <row r="88" spans="1:1" s="22" customFormat="1" x14ac:dyDescent="0.25">
      <c r="A88" s="42"/>
    </row>
    <row r="89" spans="1:1" s="22" customFormat="1" x14ac:dyDescent="0.25">
      <c r="A89" s="42"/>
    </row>
    <row r="90" spans="1:1" s="22" customFormat="1" x14ac:dyDescent="0.25">
      <c r="A90" s="42"/>
    </row>
    <row r="91" spans="1:1" s="22" customFormat="1" x14ac:dyDescent="0.25">
      <c r="A91" s="42"/>
    </row>
    <row r="92" spans="1:1" s="22" customFormat="1" x14ac:dyDescent="0.25">
      <c r="A92" s="42"/>
    </row>
    <row r="93" spans="1:1" s="22" customFormat="1" x14ac:dyDescent="0.25">
      <c r="A93" s="42"/>
    </row>
    <row r="94" spans="1:1" s="22" customFormat="1" x14ac:dyDescent="0.25">
      <c r="A94" s="42"/>
    </row>
    <row r="95" spans="1:1" s="22" customFormat="1" x14ac:dyDescent="0.25">
      <c r="A95" s="42"/>
    </row>
    <row r="96" spans="1:1" s="22" customFormat="1" x14ac:dyDescent="0.25">
      <c r="A96" s="42"/>
    </row>
    <row r="97" spans="1:1" s="22" customFormat="1" x14ac:dyDescent="0.25">
      <c r="A97" s="42"/>
    </row>
    <row r="98" spans="1:1" s="22" customFormat="1" x14ac:dyDescent="0.25">
      <c r="A98" s="42"/>
    </row>
    <row r="99" spans="1:1" s="22" customFormat="1" x14ac:dyDescent="0.25">
      <c r="A99" s="42"/>
    </row>
    <row r="100" spans="1:1" s="22" customFormat="1" x14ac:dyDescent="0.25">
      <c r="A100" s="42"/>
    </row>
    <row r="101" spans="1:1" s="22" customFormat="1" x14ac:dyDescent="0.25"/>
    <row r="102" spans="1:1" s="22" customFormat="1" x14ac:dyDescent="0.25">
      <c r="A102" s="42"/>
    </row>
    <row r="103" spans="1:1" s="22" customFormat="1" x14ac:dyDescent="0.25">
      <c r="A103" s="42"/>
    </row>
    <row r="104" spans="1:1" s="22" customFormat="1" x14ac:dyDescent="0.25">
      <c r="A104" s="42"/>
    </row>
    <row r="105" spans="1:1" s="22" customFormat="1" x14ac:dyDescent="0.25">
      <c r="A105" s="42"/>
    </row>
    <row r="106" spans="1:1" s="22" customFormat="1" x14ac:dyDescent="0.25">
      <c r="A106" s="42"/>
    </row>
    <row r="107" spans="1:1" s="22" customFormat="1" x14ac:dyDescent="0.25">
      <c r="A107" s="42"/>
    </row>
    <row r="108" spans="1:1" s="22" customFormat="1" x14ac:dyDescent="0.25">
      <c r="A108" s="42"/>
    </row>
    <row r="109" spans="1:1" s="22" customFormat="1" x14ac:dyDescent="0.25">
      <c r="A109" s="42"/>
    </row>
    <row r="110" spans="1:1" s="22" customFormat="1" x14ac:dyDescent="0.25">
      <c r="A110" s="42"/>
    </row>
    <row r="111" spans="1:1" s="22" customFormat="1" x14ac:dyDescent="0.25">
      <c r="A111" s="42"/>
    </row>
    <row r="112" spans="1:1" s="22" customFormat="1" x14ac:dyDescent="0.25">
      <c r="A112" s="42"/>
    </row>
    <row r="113" spans="1:1" s="22" customFormat="1" x14ac:dyDescent="0.25">
      <c r="A113" s="42"/>
    </row>
    <row r="114" spans="1:1" s="22" customFormat="1" x14ac:dyDescent="0.25">
      <c r="A114" s="42"/>
    </row>
    <row r="115" spans="1:1" s="22" customFormat="1" x14ac:dyDescent="0.25">
      <c r="A115" s="42"/>
    </row>
    <row r="116" spans="1:1" s="22" customFormat="1" x14ac:dyDescent="0.25">
      <c r="A116" s="42"/>
    </row>
    <row r="117" spans="1:1" s="22" customFormat="1" x14ac:dyDescent="0.25">
      <c r="A117" s="42"/>
    </row>
    <row r="118" spans="1:1" s="22" customFormat="1" x14ac:dyDescent="0.25"/>
    <row r="119" spans="1:1" s="22" customFormat="1" x14ac:dyDescent="0.25">
      <c r="A119" s="42"/>
    </row>
    <row r="120" spans="1:1" s="22" customFormat="1" x14ac:dyDescent="0.25">
      <c r="A120" s="42"/>
    </row>
    <row r="121" spans="1:1" s="22" customFormat="1" x14ac:dyDescent="0.25">
      <c r="A121" s="42"/>
    </row>
    <row r="122" spans="1:1" s="22" customFormat="1" x14ac:dyDescent="0.25">
      <c r="A122" s="42"/>
    </row>
    <row r="123" spans="1:1" s="22" customFormat="1" x14ac:dyDescent="0.25">
      <c r="A123" s="42"/>
    </row>
    <row r="124" spans="1:1" s="22" customFormat="1" x14ac:dyDescent="0.25">
      <c r="A124" s="42"/>
    </row>
    <row r="125" spans="1:1" s="22" customFormat="1" x14ac:dyDescent="0.25">
      <c r="A125" s="42"/>
    </row>
    <row r="126" spans="1:1" s="22" customFormat="1" x14ac:dyDescent="0.25">
      <c r="A126" s="42"/>
    </row>
    <row r="127" spans="1:1" s="22" customFormat="1" x14ac:dyDescent="0.25">
      <c r="A127" s="42"/>
    </row>
    <row r="128" spans="1:1" s="22" customFormat="1" x14ac:dyDescent="0.25">
      <c r="A128" s="42"/>
    </row>
    <row r="129" spans="1:1" s="22" customFormat="1" x14ac:dyDescent="0.25">
      <c r="A129" s="42"/>
    </row>
    <row r="130" spans="1:1" s="22" customFormat="1" x14ac:dyDescent="0.25">
      <c r="A130" s="42"/>
    </row>
    <row r="131" spans="1:1" s="22" customFormat="1" x14ac:dyDescent="0.25">
      <c r="A131" s="42"/>
    </row>
    <row r="132" spans="1:1" s="22" customFormat="1" x14ac:dyDescent="0.25">
      <c r="A132" s="42"/>
    </row>
    <row r="133" spans="1:1" s="22" customFormat="1" x14ac:dyDescent="0.25">
      <c r="A133" s="42"/>
    </row>
    <row r="134" spans="1:1" s="22" customFormat="1" x14ac:dyDescent="0.25">
      <c r="A134" s="42"/>
    </row>
    <row r="135" spans="1:1" s="22" customFormat="1" x14ac:dyDescent="0.25"/>
    <row r="136" spans="1:1" s="22" customFormat="1" x14ac:dyDescent="0.25">
      <c r="A136" s="42"/>
    </row>
    <row r="137" spans="1:1" s="22" customFormat="1" x14ac:dyDescent="0.25">
      <c r="A137" s="42"/>
    </row>
    <row r="138" spans="1:1" s="22" customFormat="1" x14ac:dyDescent="0.25">
      <c r="A138" s="42"/>
    </row>
    <row r="139" spans="1:1" s="22" customFormat="1" x14ac:dyDescent="0.25">
      <c r="A139" s="42"/>
    </row>
    <row r="140" spans="1:1" s="22" customFormat="1" x14ac:dyDescent="0.25">
      <c r="A140" s="42"/>
    </row>
    <row r="141" spans="1:1" s="22" customFormat="1" x14ac:dyDescent="0.25">
      <c r="A141" s="42"/>
    </row>
    <row r="142" spans="1:1" s="22" customFormat="1" x14ac:dyDescent="0.25">
      <c r="A142" s="42"/>
    </row>
    <row r="143" spans="1:1" s="22" customFormat="1" x14ac:dyDescent="0.25">
      <c r="A143" s="42"/>
    </row>
    <row r="144" spans="1:1" s="22" customFormat="1" x14ac:dyDescent="0.25">
      <c r="A144" s="42"/>
    </row>
    <row r="145" spans="1:1" s="22" customFormat="1" x14ac:dyDescent="0.25">
      <c r="A145" s="42"/>
    </row>
    <row r="146" spans="1:1" s="22" customFormat="1" x14ac:dyDescent="0.25">
      <c r="A146" s="42"/>
    </row>
    <row r="147" spans="1:1" s="22" customFormat="1" x14ac:dyDescent="0.25">
      <c r="A147" s="42"/>
    </row>
    <row r="148" spans="1:1" s="22" customFormat="1" x14ac:dyDescent="0.25">
      <c r="A148" s="42"/>
    </row>
    <row r="149" spans="1:1" s="22" customFormat="1" x14ac:dyDescent="0.25">
      <c r="A149" s="42"/>
    </row>
    <row r="150" spans="1:1" s="22" customFormat="1" x14ac:dyDescent="0.25">
      <c r="A150" s="42"/>
    </row>
    <row r="151" spans="1:1" s="22" customFormat="1" x14ac:dyDescent="0.25">
      <c r="A151" s="42"/>
    </row>
    <row r="152" spans="1:1" s="22" customFormat="1" x14ac:dyDescent="0.25"/>
    <row r="153" spans="1:1" s="22" customFormat="1" x14ac:dyDescent="0.25">
      <c r="A153" s="42"/>
    </row>
    <row r="154" spans="1:1" s="22" customFormat="1" x14ac:dyDescent="0.25">
      <c r="A154" s="42"/>
    </row>
    <row r="155" spans="1:1" s="22" customFormat="1" x14ac:dyDescent="0.25">
      <c r="A155" s="42"/>
    </row>
    <row r="156" spans="1:1" s="22" customFormat="1" x14ac:dyDescent="0.25">
      <c r="A156" s="42"/>
    </row>
    <row r="157" spans="1:1" s="22" customFormat="1" x14ac:dyDescent="0.25">
      <c r="A157" s="42"/>
    </row>
    <row r="158" spans="1:1" s="22" customFormat="1" x14ac:dyDescent="0.25">
      <c r="A158" s="42"/>
    </row>
    <row r="159" spans="1:1" s="22" customFormat="1" x14ac:dyDescent="0.25">
      <c r="A159" s="42"/>
    </row>
    <row r="160" spans="1:1" s="22" customFormat="1" x14ac:dyDescent="0.25">
      <c r="A160" s="42"/>
    </row>
    <row r="161" spans="1:1" s="22" customFormat="1" x14ac:dyDescent="0.25">
      <c r="A161" s="42"/>
    </row>
    <row r="162" spans="1:1" s="22" customFormat="1" x14ac:dyDescent="0.25">
      <c r="A162" s="42"/>
    </row>
    <row r="163" spans="1:1" s="22" customFormat="1" x14ac:dyDescent="0.25">
      <c r="A163" s="42"/>
    </row>
    <row r="164" spans="1:1" s="22" customFormat="1" x14ac:dyDescent="0.25">
      <c r="A164" s="42"/>
    </row>
    <row r="165" spans="1:1" s="22" customFormat="1" x14ac:dyDescent="0.25">
      <c r="A165" s="42"/>
    </row>
    <row r="166" spans="1:1" s="22" customFormat="1" x14ac:dyDescent="0.25">
      <c r="A166" s="42"/>
    </row>
    <row r="167" spans="1:1" s="22" customFormat="1" x14ac:dyDescent="0.25">
      <c r="A167" s="42"/>
    </row>
    <row r="168" spans="1:1" s="22" customFormat="1" x14ac:dyDescent="0.25">
      <c r="A168" s="42"/>
    </row>
    <row r="169" spans="1:1" s="22" customFormat="1" x14ac:dyDescent="0.25"/>
    <row r="170" spans="1:1" s="22" customFormat="1" x14ac:dyDescent="0.25">
      <c r="A170" s="42"/>
    </row>
    <row r="171" spans="1:1" s="22" customFormat="1" x14ac:dyDescent="0.25">
      <c r="A171" s="42"/>
    </row>
    <row r="172" spans="1:1" s="22" customFormat="1" x14ac:dyDescent="0.25">
      <c r="A172" s="42"/>
    </row>
    <row r="173" spans="1:1" s="22" customFormat="1" x14ac:dyDescent="0.25">
      <c r="A173" s="42"/>
    </row>
    <row r="174" spans="1:1" s="22" customFormat="1" x14ac:dyDescent="0.25">
      <c r="A174" s="42"/>
    </row>
    <row r="175" spans="1:1" s="22" customFormat="1" x14ac:dyDescent="0.25">
      <c r="A175" s="42"/>
    </row>
    <row r="176" spans="1:1" s="22" customFormat="1" x14ac:dyDescent="0.25">
      <c r="A176" s="42"/>
    </row>
    <row r="177" spans="1:1" s="22" customFormat="1" x14ac:dyDescent="0.25">
      <c r="A177" s="42"/>
    </row>
    <row r="178" spans="1:1" s="22" customFormat="1" x14ac:dyDescent="0.25">
      <c r="A178" s="42"/>
    </row>
    <row r="179" spans="1:1" s="22" customFormat="1" x14ac:dyDescent="0.25">
      <c r="A179" s="42"/>
    </row>
    <row r="180" spans="1:1" s="22" customFormat="1" x14ac:dyDescent="0.25">
      <c r="A180" s="42"/>
    </row>
    <row r="181" spans="1:1" s="22" customFormat="1" x14ac:dyDescent="0.25">
      <c r="A181" s="42"/>
    </row>
    <row r="182" spans="1:1" s="22" customFormat="1" x14ac:dyDescent="0.25">
      <c r="A182" s="42"/>
    </row>
    <row r="183" spans="1:1" s="22" customFormat="1" x14ac:dyDescent="0.25">
      <c r="A183" s="42"/>
    </row>
    <row r="184" spans="1:1" s="22" customFormat="1" x14ac:dyDescent="0.25">
      <c r="A184" s="42"/>
    </row>
    <row r="185" spans="1:1" s="22" customFormat="1" x14ac:dyDescent="0.25">
      <c r="A185" s="42"/>
    </row>
    <row r="186" spans="1:1" s="22" customFormat="1" x14ac:dyDescent="0.25"/>
    <row r="187" spans="1:1" s="22" customFormat="1" x14ac:dyDescent="0.25">
      <c r="A187" s="42"/>
    </row>
    <row r="188" spans="1:1" s="22" customFormat="1" x14ac:dyDescent="0.25">
      <c r="A188" s="42"/>
    </row>
    <row r="189" spans="1:1" s="22" customFormat="1" x14ac:dyDescent="0.25">
      <c r="A189" s="42"/>
    </row>
    <row r="190" spans="1:1" s="22" customFormat="1" x14ac:dyDescent="0.25">
      <c r="A190" s="42"/>
    </row>
    <row r="191" spans="1:1" s="22" customFormat="1" x14ac:dyDescent="0.25">
      <c r="A191" s="42"/>
    </row>
    <row r="192" spans="1:1" s="22" customFormat="1" x14ac:dyDescent="0.25">
      <c r="A192" s="42"/>
    </row>
    <row r="193" spans="1:1" s="22" customFormat="1" x14ac:dyDescent="0.25">
      <c r="A193" s="42"/>
    </row>
    <row r="194" spans="1:1" s="22" customFormat="1" x14ac:dyDescent="0.25">
      <c r="A194" s="42"/>
    </row>
    <row r="195" spans="1:1" s="22" customFormat="1" x14ac:dyDescent="0.25">
      <c r="A195" s="42"/>
    </row>
    <row r="196" spans="1:1" s="22" customFormat="1" x14ac:dyDescent="0.25">
      <c r="A196" s="42"/>
    </row>
    <row r="197" spans="1:1" s="22" customFormat="1" x14ac:dyDescent="0.25">
      <c r="A197" s="42"/>
    </row>
    <row r="198" spans="1:1" s="22" customFormat="1" x14ac:dyDescent="0.25">
      <c r="A198" s="42"/>
    </row>
    <row r="199" spans="1:1" s="22" customFormat="1" x14ac:dyDescent="0.25">
      <c r="A199" s="42"/>
    </row>
    <row r="200" spans="1:1" s="22" customFormat="1" x14ac:dyDescent="0.25">
      <c r="A200" s="42"/>
    </row>
    <row r="201" spans="1:1" s="22" customFormat="1" x14ac:dyDescent="0.25">
      <c r="A201" s="42"/>
    </row>
    <row r="202" spans="1:1" s="22" customFormat="1" x14ac:dyDescent="0.25">
      <c r="A202" s="42"/>
    </row>
    <row r="203" spans="1:1" s="22" customFormat="1" x14ac:dyDescent="0.25"/>
    <row r="204" spans="1:1" s="22" customFormat="1" x14ac:dyDescent="0.25">
      <c r="A204" s="42"/>
    </row>
    <row r="205" spans="1:1" s="22" customFormat="1" x14ac:dyDescent="0.25">
      <c r="A205" s="42"/>
    </row>
    <row r="206" spans="1:1" s="22" customFormat="1" x14ac:dyDescent="0.25">
      <c r="A206" s="42"/>
    </row>
    <row r="207" spans="1:1" s="22" customFormat="1" x14ac:dyDescent="0.25">
      <c r="A207" s="42"/>
    </row>
    <row r="208" spans="1:1" s="22" customFormat="1" x14ac:dyDescent="0.25">
      <c r="A208" s="42"/>
    </row>
    <row r="209" spans="1:1" s="22" customFormat="1" x14ac:dyDescent="0.25">
      <c r="A209" s="42"/>
    </row>
    <row r="210" spans="1:1" s="22" customFormat="1" x14ac:dyDescent="0.25">
      <c r="A210" s="42"/>
    </row>
    <row r="211" spans="1:1" s="22" customFormat="1" x14ac:dyDescent="0.25">
      <c r="A211" s="42"/>
    </row>
    <row r="212" spans="1:1" s="22" customFormat="1" x14ac:dyDescent="0.25">
      <c r="A212" s="42"/>
    </row>
    <row r="213" spans="1:1" s="22" customFormat="1" x14ac:dyDescent="0.25">
      <c r="A213" s="42"/>
    </row>
    <row r="214" spans="1:1" s="22" customFormat="1" x14ac:dyDescent="0.25">
      <c r="A214" s="42"/>
    </row>
    <row r="215" spans="1:1" s="22" customFormat="1" x14ac:dyDescent="0.25">
      <c r="A215" s="42"/>
    </row>
    <row r="216" spans="1:1" s="22" customFormat="1" x14ac:dyDescent="0.25">
      <c r="A216" s="42"/>
    </row>
    <row r="217" spans="1:1" s="22" customFormat="1" x14ac:dyDescent="0.25">
      <c r="A217" s="42"/>
    </row>
    <row r="218" spans="1:1" s="22" customFormat="1" x14ac:dyDescent="0.25">
      <c r="A218" s="42"/>
    </row>
    <row r="219" spans="1:1" s="22" customFormat="1" x14ac:dyDescent="0.25">
      <c r="A219" s="42"/>
    </row>
    <row r="220" spans="1:1" s="22" customFormat="1" x14ac:dyDescent="0.25"/>
    <row r="221" spans="1:1" s="22" customFormat="1" x14ac:dyDescent="0.25">
      <c r="A221" s="42"/>
    </row>
    <row r="222" spans="1:1" s="22" customFormat="1" x14ac:dyDescent="0.25">
      <c r="A222" s="42"/>
    </row>
    <row r="223" spans="1:1" s="22" customFormat="1" x14ac:dyDescent="0.25">
      <c r="A223" s="42"/>
    </row>
    <row r="224" spans="1:1" s="22" customFormat="1" x14ac:dyDescent="0.25">
      <c r="A224" s="42"/>
    </row>
    <row r="225" spans="1:1" s="22" customFormat="1" x14ac:dyDescent="0.25">
      <c r="A225" s="42"/>
    </row>
    <row r="226" spans="1:1" s="22" customFormat="1" x14ac:dyDescent="0.25">
      <c r="A226" s="42"/>
    </row>
    <row r="227" spans="1:1" s="22" customFormat="1" x14ac:dyDescent="0.25">
      <c r="A227" s="42"/>
    </row>
    <row r="228" spans="1:1" s="22" customFormat="1" x14ac:dyDescent="0.25">
      <c r="A228" s="42"/>
    </row>
    <row r="229" spans="1:1" s="22" customFormat="1" x14ac:dyDescent="0.25">
      <c r="A229" s="42"/>
    </row>
    <row r="230" spans="1:1" s="22" customFormat="1" x14ac:dyDescent="0.25">
      <c r="A230" s="42"/>
    </row>
    <row r="231" spans="1:1" s="22" customFormat="1" x14ac:dyDescent="0.25">
      <c r="A231" s="42"/>
    </row>
    <row r="232" spans="1:1" s="22" customFormat="1" x14ac:dyDescent="0.25">
      <c r="A232" s="42"/>
    </row>
    <row r="233" spans="1:1" s="22" customFormat="1" x14ac:dyDescent="0.25">
      <c r="A233" s="42"/>
    </row>
    <row r="234" spans="1:1" s="22" customFormat="1" x14ac:dyDescent="0.25">
      <c r="A234" s="42"/>
    </row>
    <row r="235" spans="1:1" s="22" customFormat="1" x14ac:dyDescent="0.25">
      <c r="A235" s="42"/>
    </row>
    <row r="236" spans="1:1" s="22" customFormat="1" x14ac:dyDescent="0.25">
      <c r="A236" s="42"/>
    </row>
    <row r="237" spans="1:1" s="22" customFormat="1" x14ac:dyDescent="0.25"/>
    <row r="238" spans="1:1" s="22" customFormat="1" x14ac:dyDescent="0.25">
      <c r="A238" s="42"/>
    </row>
    <row r="239" spans="1:1" s="22" customFormat="1" x14ac:dyDescent="0.25">
      <c r="A239" s="42"/>
    </row>
    <row r="240" spans="1:1" s="22" customFormat="1" x14ac:dyDescent="0.25">
      <c r="A240" s="42"/>
    </row>
    <row r="241" spans="1:1" s="22" customFormat="1" x14ac:dyDescent="0.25">
      <c r="A241" s="42"/>
    </row>
    <row r="242" spans="1:1" s="22" customFormat="1" x14ac:dyDescent="0.25">
      <c r="A242" s="42"/>
    </row>
    <row r="243" spans="1:1" s="22" customFormat="1" x14ac:dyDescent="0.25">
      <c r="A243" s="42"/>
    </row>
    <row r="244" spans="1:1" s="22" customFormat="1" x14ac:dyDescent="0.25">
      <c r="A244" s="42"/>
    </row>
    <row r="245" spans="1:1" s="22" customFormat="1" x14ac:dyDescent="0.25">
      <c r="A245" s="42"/>
    </row>
    <row r="246" spans="1:1" s="22" customFormat="1" x14ac:dyDescent="0.25">
      <c r="A246" s="42"/>
    </row>
    <row r="247" spans="1:1" s="22" customFormat="1" x14ac:dyDescent="0.25">
      <c r="A247" s="42"/>
    </row>
    <row r="248" spans="1:1" s="22" customFormat="1" x14ac:dyDescent="0.25">
      <c r="A248" s="42"/>
    </row>
    <row r="249" spans="1:1" s="22" customFormat="1" x14ac:dyDescent="0.25">
      <c r="A249" s="42"/>
    </row>
    <row r="250" spans="1:1" s="22" customFormat="1" x14ac:dyDescent="0.25">
      <c r="A250" s="42"/>
    </row>
    <row r="251" spans="1:1" s="22" customFormat="1" x14ac:dyDescent="0.25">
      <c r="A251" s="42"/>
    </row>
    <row r="252" spans="1:1" s="22" customFormat="1" x14ac:dyDescent="0.25">
      <c r="A252" s="42"/>
    </row>
    <row r="253" spans="1:1" s="22" customFormat="1" x14ac:dyDescent="0.25">
      <c r="A253" s="42"/>
    </row>
    <row r="254" spans="1:1" s="22" customFormat="1" x14ac:dyDescent="0.25"/>
    <row r="255" spans="1:1" s="22" customFormat="1" x14ac:dyDescent="0.25">
      <c r="A255" s="42"/>
    </row>
    <row r="256" spans="1:1" s="22" customFormat="1" x14ac:dyDescent="0.25">
      <c r="A256" s="42"/>
    </row>
    <row r="257" spans="1:1" s="22" customFormat="1" x14ac:dyDescent="0.25">
      <c r="A257" s="42"/>
    </row>
    <row r="258" spans="1:1" s="22" customFormat="1" x14ac:dyDescent="0.25">
      <c r="A258" s="42"/>
    </row>
    <row r="259" spans="1:1" s="22" customFormat="1" x14ac:dyDescent="0.25">
      <c r="A259" s="42"/>
    </row>
    <row r="260" spans="1:1" s="22" customFormat="1" x14ac:dyDescent="0.25">
      <c r="A260" s="42"/>
    </row>
    <row r="261" spans="1:1" s="22" customFormat="1" x14ac:dyDescent="0.25">
      <c r="A261" s="42"/>
    </row>
    <row r="262" spans="1:1" s="22" customFormat="1" x14ac:dyDescent="0.25">
      <c r="A262" s="42"/>
    </row>
    <row r="263" spans="1:1" s="22" customFormat="1" x14ac:dyDescent="0.25">
      <c r="A263" s="42"/>
    </row>
    <row r="264" spans="1:1" s="22" customFormat="1" x14ac:dyDescent="0.25">
      <c r="A264" s="42"/>
    </row>
    <row r="265" spans="1:1" s="22" customFormat="1" x14ac:dyDescent="0.25">
      <c r="A265" s="42"/>
    </row>
    <row r="266" spans="1:1" s="22" customFormat="1" x14ac:dyDescent="0.25">
      <c r="A266" s="42"/>
    </row>
    <row r="267" spans="1:1" s="22" customFormat="1" x14ac:dyDescent="0.25">
      <c r="A267" s="42"/>
    </row>
    <row r="268" spans="1:1" s="22" customFormat="1" x14ac:dyDescent="0.25">
      <c r="A268" s="42"/>
    </row>
    <row r="269" spans="1:1" s="22" customFormat="1" x14ac:dyDescent="0.25">
      <c r="A269" s="42"/>
    </row>
    <row r="270" spans="1:1" s="22" customFormat="1" x14ac:dyDescent="0.25">
      <c r="A270" s="42"/>
    </row>
    <row r="271" spans="1:1" s="22" customFormat="1" x14ac:dyDescent="0.25"/>
    <row r="272" spans="1:1" s="22" customFormat="1" x14ac:dyDescent="0.25">
      <c r="A272" s="42"/>
    </row>
    <row r="273" spans="1:1" s="22" customFormat="1" x14ac:dyDescent="0.25">
      <c r="A273" s="42"/>
    </row>
    <row r="274" spans="1:1" s="22" customFormat="1" x14ac:dyDescent="0.25">
      <c r="A274" s="42"/>
    </row>
    <row r="275" spans="1:1" s="22" customFormat="1" x14ac:dyDescent="0.25">
      <c r="A275" s="42"/>
    </row>
    <row r="276" spans="1:1" s="22" customFormat="1" x14ac:dyDescent="0.25">
      <c r="A276" s="42"/>
    </row>
    <row r="277" spans="1:1" s="22" customFormat="1" x14ac:dyDescent="0.25">
      <c r="A277" s="42"/>
    </row>
    <row r="278" spans="1:1" s="22" customFormat="1" x14ac:dyDescent="0.25">
      <c r="A278" s="42"/>
    </row>
    <row r="279" spans="1:1" s="22" customFormat="1" x14ac:dyDescent="0.25">
      <c r="A279" s="42"/>
    </row>
    <row r="280" spans="1:1" s="22" customFormat="1" x14ac:dyDescent="0.25">
      <c r="A280" s="42"/>
    </row>
    <row r="281" spans="1:1" s="22" customFormat="1" x14ac:dyDescent="0.25">
      <c r="A281" s="42"/>
    </row>
    <row r="282" spans="1:1" s="22" customFormat="1" x14ac:dyDescent="0.25">
      <c r="A282" s="42"/>
    </row>
    <row r="283" spans="1:1" s="22" customFormat="1" x14ac:dyDescent="0.25">
      <c r="A283" s="42"/>
    </row>
    <row r="284" spans="1:1" s="22" customFormat="1" x14ac:dyDescent="0.25">
      <c r="A284" s="42"/>
    </row>
    <row r="285" spans="1:1" s="22" customFormat="1" x14ac:dyDescent="0.25">
      <c r="A285" s="42"/>
    </row>
    <row r="286" spans="1:1" s="22" customFormat="1" x14ac:dyDescent="0.25">
      <c r="A286" s="42"/>
    </row>
    <row r="287" spans="1:1" s="22" customFormat="1" x14ac:dyDescent="0.25">
      <c r="A287" s="42"/>
    </row>
    <row r="288" spans="1:1" s="22" customFormat="1" x14ac:dyDescent="0.25"/>
    <row r="289" spans="1:1" s="22" customFormat="1" x14ac:dyDescent="0.25">
      <c r="A289" s="42"/>
    </row>
    <row r="290" spans="1:1" s="22" customFormat="1" x14ac:dyDescent="0.25">
      <c r="A290" s="42"/>
    </row>
    <row r="291" spans="1:1" s="22" customFormat="1" x14ac:dyDescent="0.25">
      <c r="A291" s="42"/>
    </row>
    <row r="292" spans="1:1" s="22" customFormat="1" x14ac:dyDescent="0.25">
      <c r="A292" s="42"/>
    </row>
    <row r="293" spans="1:1" s="22" customFormat="1" x14ac:dyDescent="0.25">
      <c r="A293" s="42"/>
    </row>
    <row r="294" spans="1:1" s="22" customFormat="1" x14ac:dyDescent="0.25">
      <c r="A294" s="42"/>
    </row>
    <row r="295" spans="1:1" s="22" customFormat="1" x14ac:dyDescent="0.25">
      <c r="A295" s="42"/>
    </row>
    <row r="296" spans="1:1" s="22" customFormat="1" x14ac:dyDescent="0.25">
      <c r="A296" s="42"/>
    </row>
    <row r="297" spans="1:1" s="22" customFormat="1" x14ac:dyDescent="0.25">
      <c r="A297" s="42"/>
    </row>
    <row r="298" spans="1:1" s="22" customFormat="1" x14ac:dyDescent="0.25">
      <c r="A298" s="42"/>
    </row>
    <row r="299" spans="1:1" s="22" customFormat="1" x14ac:dyDescent="0.25">
      <c r="A299" s="42"/>
    </row>
    <row r="300" spans="1:1" s="22" customFormat="1" x14ac:dyDescent="0.25">
      <c r="A300" s="42"/>
    </row>
    <row r="301" spans="1:1" s="22" customFormat="1" x14ac:dyDescent="0.25">
      <c r="A301" s="42"/>
    </row>
    <row r="302" spans="1:1" s="22" customFormat="1" x14ac:dyDescent="0.25">
      <c r="A302" s="42"/>
    </row>
    <row r="303" spans="1:1" s="22" customFormat="1" x14ac:dyDescent="0.25">
      <c r="A303" s="42"/>
    </row>
    <row r="304" spans="1:1" s="22" customFormat="1" x14ac:dyDescent="0.25">
      <c r="A304" s="42"/>
    </row>
    <row r="305" spans="1:1" s="22" customFormat="1" x14ac:dyDescent="0.25"/>
    <row r="306" spans="1:1" s="22" customFormat="1" x14ac:dyDescent="0.25">
      <c r="A306" s="42"/>
    </row>
    <row r="307" spans="1:1" s="22" customFormat="1" x14ac:dyDescent="0.25">
      <c r="A307" s="42"/>
    </row>
    <row r="308" spans="1:1" s="22" customFormat="1" x14ac:dyDescent="0.25">
      <c r="A308" s="42"/>
    </row>
    <row r="309" spans="1:1" s="22" customFormat="1" x14ac:dyDescent="0.25">
      <c r="A309" s="42"/>
    </row>
    <row r="310" spans="1:1" s="22" customFormat="1" x14ac:dyDescent="0.25">
      <c r="A310" s="42"/>
    </row>
    <row r="311" spans="1:1" s="22" customFormat="1" x14ac:dyDescent="0.25">
      <c r="A311" s="42"/>
    </row>
    <row r="312" spans="1:1" s="22" customFormat="1" x14ac:dyDescent="0.25">
      <c r="A312" s="42"/>
    </row>
    <row r="313" spans="1:1" s="22" customFormat="1" x14ac:dyDescent="0.25">
      <c r="A313" s="42"/>
    </row>
    <row r="314" spans="1:1" s="22" customFormat="1" x14ac:dyDescent="0.25">
      <c r="A314" s="42"/>
    </row>
    <row r="315" spans="1:1" s="22" customFormat="1" x14ac:dyDescent="0.25">
      <c r="A315" s="42"/>
    </row>
    <row r="316" spans="1:1" s="22" customFormat="1" x14ac:dyDescent="0.25">
      <c r="A316" s="42"/>
    </row>
    <row r="317" spans="1:1" s="22" customFormat="1" x14ac:dyDescent="0.25">
      <c r="A317" s="42"/>
    </row>
    <row r="318" spans="1:1" s="22" customFormat="1" x14ac:dyDescent="0.25">
      <c r="A318" s="42"/>
    </row>
    <row r="319" spans="1:1" s="22" customFormat="1" x14ac:dyDescent="0.25">
      <c r="A319" s="42"/>
    </row>
    <row r="320" spans="1:1" s="22" customFormat="1" x14ac:dyDescent="0.25">
      <c r="A320" s="42"/>
    </row>
    <row r="321" spans="1:1" s="22" customFormat="1" x14ac:dyDescent="0.25">
      <c r="A321" s="42"/>
    </row>
    <row r="322" spans="1:1" s="22" customFormat="1" x14ac:dyDescent="0.25"/>
    <row r="323" spans="1:1" s="22" customFormat="1" x14ac:dyDescent="0.25">
      <c r="A323" s="42"/>
    </row>
    <row r="324" spans="1:1" s="22" customFormat="1" x14ac:dyDescent="0.25">
      <c r="A324" s="42"/>
    </row>
    <row r="325" spans="1:1" s="22" customFormat="1" x14ac:dyDescent="0.25">
      <c r="A325" s="42"/>
    </row>
    <row r="326" spans="1:1" s="22" customFormat="1" x14ac:dyDescent="0.25">
      <c r="A326" s="42"/>
    </row>
    <row r="327" spans="1:1" s="22" customFormat="1" x14ac:dyDescent="0.25">
      <c r="A327" s="42"/>
    </row>
    <row r="328" spans="1:1" s="22" customFormat="1" x14ac:dyDescent="0.25">
      <c r="A328" s="42"/>
    </row>
    <row r="329" spans="1:1" s="22" customFormat="1" x14ac:dyDescent="0.25">
      <c r="A329" s="42"/>
    </row>
    <row r="330" spans="1:1" s="22" customFormat="1" x14ac:dyDescent="0.25">
      <c r="A330" s="42"/>
    </row>
    <row r="331" spans="1:1" s="22" customFormat="1" x14ac:dyDescent="0.25">
      <c r="A331" s="42"/>
    </row>
    <row r="332" spans="1:1" s="22" customFormat="1" x14ac:dyDescent="0.25">
      <c r="A332" s="42"/>
    </row>
    <row r="333" spans="1:1" s="22" customFormat="1" x14ac:dyDescent="0.25">
      <c r="A333" s="42"/>
    </row>
    <row r="334" spans="1:1" s="22" customFormat="1" x14ac:dyDescent="0.25">
      <c r="A334" s="42"/>
    </row>
    <row r="335" spans="1:1" s="22" customFormat="1" x14ac:dyDescent="0.25">
      <c r="A335" s="42"/>
    </row>
    <row r="336" spans="1:1" s="22" customFormat="1" x14ac:dyDescent="0.25">
      <c r="A336" s="42"/>
    </row>
    <row r="337" spans="1:1" s="22" customFormat="1" x14ac:dyDescent="0.25">
      <c r="A337" s="42"/>
    </row>
    <row r="338" spans="1:1" s="22" customFormat="1" x14ac:dyDescent="0.25">
      <c r="A338" s="42"/>
    </row>
    <row r="339" spans="1:1" s="22" customFormat="1" x14ac:dyDescent="0.25"/>
    <row r="340" spans="1:1" s="22" customFormat="1" x14ac:dyDescent="0.25">
      <c r="A340" s="42"/>
    </row>
    <row r="341" spans="1:1" s="22" customFormat="1" x14ac:dyDescent="0.25">
      <c r="A341" s="42"/>
    </row>
    <row r="342" spans="1:1" s="22" customFormat="1" x14ac:dyDescent="0.25">
      <c r="A342" s="42"/>
    </row>
    <row r="343" spans="1:1" s="22" customFormat="1" x14ac:dyDescent="0.25">
      <c r="A343" s="42"/>
    </row>
    <row r="344" spans="1:1" s="22" customFormat="1" x14ac:dyDescent="0.25">
      <c r="A344" s="42"/>
    </row>
    <row r="345" spans="1:1" s="22" customFormat="1" x14ac:dyDescent="0.25">
      <c r="A345" s="42"/>
    </row>
    <row r="346" spans="1:1" s="22" customFormat="1" x14ac:dyDescent="0.25">
      <c r="A346" s="42"/>
    </row>
    <row r="347" spans="1:1" s="22" customFormat="1" x14ac:dyDescent="0.25">
      <c r="A347" s="42"/>
    </row>
    <row r="348" spans="1:1" s="22" customFormat="1" x14ac:dyDescent="0.25">
      <c r="A348" s="42"/>
    </row>
    <row r="349" spans="1:1" s="22" customFormat="1" x14ac:dyDescent="0.25">
      <c r="A349" s="42"/>
    </row>
    <row r="350" spans="1:1" s="22" customFormat="1" x14ac:dyDescent="0.25">
      <c r="A350" s="42"/>
    </row>
    <row r="351" spans="1:1" s="22" customFormat="1" x14ac:dyDescent="0.25">
      <c r="A351" s="42"/>
    </row>
    <row r="352" spans="1:1" s="22" customFormat="1" x14ac:dyDescent="0.25">
      <c r="A352" s="42"/>
    </row>
    <row r="353" spans="1:1" s="22" customFormat="1" x14ac:dyDescent="0.25">
      <c r="A353" s="42"/>
    </row>
    <row r="354" spans="1:1" s="22" customFormat="1" x14ac:dyDescent="0.25">
      <c r="A354" s="42"/>
    </row>
    <row r="355" spans="1:1" s="22" customFormat="1" x14ac:dyDescent="0.25">
      <c r="A355" s="42"/>
    </row>
    <row r="356" spans="1:1" s="22" customFormat="1" x14ac:dyDescent="0.25"/>
    <row r="357" spans="1:1" s="22" customFormat="1" x14ac:dyDescent="0.25">
      <c r="A357" s="42"/>
    </row>
    <row r="358" spans="1:1" s="22" customFormat="1" x14ac:dyDescent="0.25">
      <c r="A358" s="42"/>
    </row>
    <row r="359" spans="1:1" s="22" customFormat="1" x14ac:dyDescent="0.25">
      <c r="A359" s="42"/>
    </row>
    <row r="360" spans="1:1" s="22" customFormat="1" x14ac:dyDescent="0.25">
      <c r="A360" s="42"/>
    </row>
    <row r="361" spans="1:1" s="22" customFormat="1" x14ac:dyDescent="0.25">
      <c r="A361" s="42"/>
    </row>
    <row r="362" spans="1:1" s="22" customFormat="1" x14ac:dyDescent="0.25">
      <c r="A362" s="42"/>
    </row>
    <row r="363" spans="1:1" s="22" customFormat="1" x14ac:dyDescent="0.25">
      <c r="A363" s="42"/>
    </row>
    <row r="364" spans="1:1" s="22" customFormat="1" x14ac:dyDescent="0.25">
      <c r="A364" s="42"/>
    </row>
    <row r="365" spans="1:1" s="22" customFormat="1" x14ac:dyDescent="0.25">
      <c r="A365" s="42"/>
    </row>
    <row r="366" spans="1:1" s="22" customFormat="1" x14ac:dyDescent="0.25">
      <c r="A366" s="42"/>
    </row>
    <row r="367" spans="1:1" s="22" customFormat="1" x14ac:dyDescent="0.25">
      <c r="A367" s="42"/>
    </row>
    <row r="368" spans="1:1" s="22" customFormat="1" x14ac:dyDescent="0.25">
      <c r="A368" s="42"/>
    </row>
    <row r="369" spans="1:1" s="22" customFormat="1" x14ac:dyDescent="0.25">
      <c r="A369" s="42"/>
    </row>
    <row r="370" spans="1:1" s="22" customFormat="1" x14ac:dyDescent="0.25">
      <c r="A370" s="42"/>
    </row>
    <row r="371" spans="1:1" s="22" customFormat="1" x14ac:dyDescent="0.25">
      <c r="A371" s="42"/>
    </row>
    <row r="372" spans="1:1" s="22" customFormat="1" x14ac:dyDescent="0.25">
      <c r="A372" s="42"/>
    </row>
    <row r="373" spans="1:1" s="22" customFormat="1" x14ac:dyDescent="0.25"/>
    <row r="374" spans="1:1" s="22" customFormat="1" x14ac:dyDescent="0.25">
      <c r="A374" s="42"/>
    </row>
    <row r="375" spans="1:1" s="22" customFormat="1" x14ac:dyDescent="0.25">
      <c r="A375" s="42"/>
    </row>
    <row r="376" spans="1:1" s="22" customFormat="1" x14ac:dyDescent="0.25">
      <c r="A376" s="42"/>
    </row>
    <row r="377" spans="1:1" s="22" customFormat="1" x14ac:dyDescent="0.25">
      <c r="A377" s="42"/>
    </row>
    <row r="378" spans="1:1" s="22" customFormat="1" x14ac:dyDescent="0.25">
      <c r="A378" s="42"/>
    </row>
    <row r="379" spans="1:1" s="22" customFormat="1" x14ac:dyDescent="0.25">
      <c r="A379" s="42"/>
    </row>
    <row r="380" spans="1:1" s="22" customFormat="1" x14ac:dyDescent="0.25">
      <c r="A380" s="42"/>
    </row>
    <row r="381" spans="1:1" s="22" customFormat="1" x14ac:dyDescent="0.25">
      <c r="A381" s="42"/>
    </row>
    <row r="382" spans="1:1" s="22" customFormat="1" x14ac:dyDescent="0.25">
      <c r="A382" s="42"/>
    </row>
    <row r="383" spans="1:1" s="22" customFormat="1" x14ac:dyDescent="0.25">
      <c r="A383" s="42"/>
    </row>
    <row r="384" spans="1:1" s="22" customFormat="1" x14ac:dyDescent="0.25">
      <c r="A384" s="42"/>
    </row>
    <row r="385" spans="1:1" s="22" customFormat="1" x14ac:dyDescent="0.25">
      <c r="A385" s="42"/>
    </row>
    <row r="386" spans="1:1" s="22" customFormat="1" x14ac:dyDescent="0.25">
      <c r="A386" s="42"/>
    </row>
    <row r="387" spans="1:1" s="22" customFormat="1" x14ac:dyDescent="0.25">
      <c r="A387" s="42"/>
    </row>
    <row r="388" spans="1:1" s="22" customFormat="1" x14ac:dyDescent="0.25">
      <c r="A388" s="42"/>
    </row>
    <row r="389" spans="1:1" s="22" customFormat="1" x14ac:dyDescent="0.25">
      <c r="A389" s="42"/>
    </row>
    <row r="390" spans="1:1" s="22" customFormat="1" x14ac:dyDescent="0.25"/>
    <row r="391" spans="1:1" s="22" customFormat="1" x14ac:dyDescent="0.25">
      <c r="A391" s="42"/>
    </row>
    <row r="392" spans="1:1" s="22" customFormat="1" x14ac:dyDescent="0.25">
      <c r="A392" s="42"/>
    </row>
    <row r="393" spans="1:1" s="22" customFormat="1" x14ac:dyDescent="0.25">
      <c r="A393" s="42"/>
    </row>
    <row r="394" spans="1:1" s="22" customFormat="1" x14ac:dyDescent="0.25">
      <c r="A394" s="42"/>
    </row>
    <row r="395" spans="1:1" s="22" customFormat="1" x14ac:dyDescent="0.25">
      <c r="A395" s="42"/>
    </row>
    <row r="396" spans="1:1" s="22" customFormat="1" x14ac:dyDescent="0.25">
      <c r="A396" s="42"/>
    </row>
    <row r="397" spans="1:1" s="22" customFormat="1" x14ac:dyDescent="0.25">
      <c r="A397" s="42"/>
    </row>
    <row r="398" spans="1:1" s="22" customFormat="1" x14ac:dyDescent="0.25">
      <c r="A398" s="42"/>
    </row>
    <row r="399" spans="1:1" s="22" customFormat="1" x14ac:dyDescent="0.25">
      <c r="A399" s="42"/>
    </row>
    <row r="400" spans="1:1" s="22" customFormat="1" x14ac:dyDescent="0.25">
      <c r="A400" s="42"/>
    </row>
    <row r="401" spans="1:1" s="22" customFormat="1" x14ac:dyDescent="0.25">
      <c r="A401" s="42"/>
    </row>
    <row r="402" spans="1:1" s="22" customFormat="1" x14ac:dyDescent="0.25">
      <c r="A402" s="42"/>
    </row>
    <row r="403" spans="1:1" s="22" customFormat="1" x14ac:dyDescent="0.25">
      <c r="A403" s="42"/>
    </row>
    <row r="404" spans="1:1" s="22" customFormat="1" x14ac:dyDescent="0.25">
      <c r="A404" s="42"/>
    </row>
    <row r="405" spans="1:1" s="22" customFormat="1" x14ac:dyDescent="0.25">
      <c r="A405" s="42"/>
    </row>
    <row r="406" spans="1:1" s="22" customFormat="1" x14ac:dyDescent="0.25">
      <c r="A406" s="42"/>
    </row>
    <row r="407" spans="1:1" s="22" customFormat="1" x14ac:dyDescent="0.25"/>
    <row r="408" spans="1:1" s="22" customFormat="1" x14ac:dyDescent="0.25">
      <c r="A408" s="42"/>
    </row>
    <row r="409" spans="1:1" s="22" customFormat="1" x14ac:dyDescent="0.25">
      <c r="A409" s="42"/>
    </row>
    <row r="410" spans="1:1" s="22" customFormat="1" x14ac:dyDescent="0.25">
      <c r="A410" s="42"/>
    </row>
    <row r="411" spans="1:1" s="22" customFormat="1" x14ac:dyDescent="0.25">
      <c r="A411" s="42"/>
    </row>
    <row r="412" spans="1:1" s="22" customFormat="1" x14ac:dyDescent="0.25">
      <c r="A412" s="42"/>
    </row>
    <row r="413" spans="1:1" s="22" customFormat="1" x14ac:dyDescent="0.25">
      <c r="A413" s="42"/>
    </row>
    <row r="414" spans="1:1" s="22" customFormat="1" x14ac:dyDescent="0.25">
      <c r="A414" s="42"/>
    </row>
    <row r="415" spans="1:1" s="22" customFormat="1" x14ac:dyDescent="0.25">
      <c r="A415" s="42"/>
    </row>
    <row r="416" spans="1:1" s="22" customFormat="1" x14ac:dyDescent="0.25">
      <c r="A416" s="42"/>
    </row>
    <row r="417" spans="1:1" s="22" customFormat="1" x14ac:dyDescent="0.25">
      <c r="A417" s="42"/>
    </row>
    <row r="418" spans="1:1" s="22" customFormat="1" x14ac:dyDescent="0.25">
      <c r="A418" s="42"/>
    </row>
    <row r="419" spans="1:1" s="22" customFormat="1" x14ac:dyDescent="0.25">
      <c r="A419" s="42"/>
    </row>
    <row r="420" spans="1:1" s="22" customFormat="1" x14ac:dyDescent="0.25">
      <c r="A420" s="42"/>
    </row>
    <row r="421" spans="1:1" s="22" customFormat="1" x14ac:dyDescent="0.25">
      <c r="A421" s="42"/>
    </row>
    <row r="422" spans="1:1" s="22" customFormat="1" x14ac:dyDescent="0.25">
      <c r="A422" s="42"/>
    </row>
    <row r="423" spans="1:1" s="22" customFormat="1" x14ac:dyDescent="0.25">
      <c r="A423" s="42"/>
    </row>
    <row r="424" spans="1:1" s="22" customFormat="1" x14ac:dyDescent="0.25"/>
    <row r="425" spans="1:1" s="22" customFormat="1" x14ac:dyDescent="0.25">
      <c r="A425" s="42"/>
    </row>
    <row r="426" spans="1:1" s="22" customFormat="1" x14ac:dyDescent="0.25">
      <c r="A426" s="42"/>
    </row>
    <row r="427" spans="1:1" s="22" customFormat="1" x14ac:dyDescent="0.25">
      <c r="A427" s="42"/>
    </row>
    <row r="428" spans="1:1" s="22" customFormat="1" x14ac:dyDescent="0.25">
      <c r="A428" s="42"/>
    </row>
    <row r="429" spans="1:1" s="22" customFormat="1" x14ac:dyDescent="0.25">
      <c r="A429" s="42"/>
    </row>
    <row r="430" spans="1:1" s="22" customFormat="1" x14ac:dyDescent="0.25">
      <c r="A430" s="42"/>
    </row>
    <row r="431" spans="1:1" s="22" customFormat="1" x14ac:dyDescent="0.25">
      <c r="A431" s="42"/>
    </row>
    <row r="432" spans="1:1" s="22" customFormat="1" x14ac:dyDescent="0.25">
      <c r="A432" s="42"/>
    </row>
    <row r="433" spans="1:1" s="22" customFormat="1" x14ac:dyDescent="0.25">
      <c r="A433" s="42"/>
    </row>
    <row r="434" spans="1:1" s="22" customFormat="1" x14ac:dyDescent="0.25">
      <c r="A434" s="42"/>
    </row>
    <row r="435" spans="1:1" s="22" customFormat="1" x14ac:dyDescent="0.25">
      <c r="A435" s="42"/>
    </row>
    <row r="436" spans="1:1" s="22" customFormat="1" x14ac:dyDescent="0.25">
      <c r="A436" s="42"/>
    </row>
    <row r="437" spans="1:1" s="22" customFormat="1" x14ac:dyDescent="0.25">
      <c r="A437" s="42"/>
    </row>
    <row r="438" spans="1:1" s="22" customFormat="1" x14ac:dyDescent="0.25">
      <c r="A438" s="42"/>
    </row>
    <row r="439" spans="1:1" s="22" customFormat="1" x14ac:dyDescent="0.25">
      <c r="A439" s="42"/>
    </row>
    <row r="440" spans="1:1" s="22" customFormat="1" x14ac:dyDescent="0.25">
      <c r="A440" s="42"/>
    </row>
    <row r="441" spans="1:1" s="22" customFormat="1" x14ac:dyDescent="0.25"/>
    <row r="442" spans="1:1" s="22" customFormat="1" x14ac:dyDescent="0.25">
      <c r="A442" s="42"/>
    </row>
    <row r="443" spans="1:1" s="22" customFormat="1" x14ac:dyDescent="0.25">
      <c r="A443" s="42"/>
    </row>
    <row r="444" spans="1:1" s="22" customFormat="1" x14ac:dyDescent="0.25">
      <c r="A444" s="42"/>
    </row>
    <row r="445" spans="1:1" s="22" customFormat="1" x14ac:dyDescent="0.25">
      <c r="A445" s="42"/>
    </row>
    <row r="446" spans="1:1" s="22" customFormat="1" x14ac:dyDescent="0.25">
      <c r="A446" s="42"/>
    </row>
    <row r="447" spans="1:1" s="22" customFormat="1" x14ac:dyDescent="0.25">
      <c r="A447" s="42"/>
    </row>
    <row r="448" spans="1:1" s="22" customFormat="1" x14ac:dyDescent="0.25">
      <c r="A448" s="42"/>
    </row>
    <row r="449" spans="1:1" s="22" customFormat="1" x14ac:dyDescent="0.25">
      <c r="A449" s="42"/>
    </row>
    <row r="450" spans="1:1" s="22" customFormat="1" x14ac:dyDescent="0.25">
      <c r="A450" s="42"/>
    </row>
    <row r="451" spans="1:1" s="22" customFormat="1" x14ac:dyDescent="0.25">
      <c r="A451" s="42"/>
    </row>
    <row r="452" spans="1:1" s="22" customFormat="1" x14ac:dyDescent="0.25">
      <c r="A452" s="42"/>
    </row>
    <row r="453" spans="1:1" s="22" customFormat="1" x14ac:dyDescent="0.25">
      <c r="A453" s="42"/>
    </row>
    <row r="454" spans="1:1" s="22" customFormat="1" x14ac:dyDescent="0.25">
      <c r="A454" s="42"/>
    </row>
    <row r="455" spans="1:1" s="22" customFormat="1" x14ac:dyDescent="0.25">
      <c r="A455" s="42"/>
    </row>
    <row r="456" spans="1:1" s="22" customFormat="1" x14ac:dyDescent="0.25">
      <c r="A456" s="42"/>
    </row>
    <row r="457" spans="1:1" s="22" customFormat="1" x14ac:dyDescent="0.25">
      <c r="A457" s="42"/>
    </row>
    <row r="458" spans="1:1" s="22" customFormat="1" x14ac:dyDescent="0.25"/>
    <row r="459" spans="1:1" s="22" customFormat="1" x14ac:dyDescent="0.25">
      <c r="A459" s="42"/>
    </row>
    <row r="460" spans="1:1" s="22" customFormat="1" x14ac:dyDescent="0.25">
      <c r="A460" s="42"/>
    </row>
    <row r="461" spans="1:1" s="22" customFormat="1" x14ac:dyDescent="0.25">
      <c r="A461" s="42"/>
    </row>
    <row r="462" spans="1:1" s="22" customFormat="1" x14ac:dyDescent="0.25">
      <c r="A462" s="42"/>
    </row>
    <row r="463" spans="1:1" s="22" customFormat="1" x14ac:dyDescent="0.25">
      <c r="A463" s="42"/>
    </row>
    <row r="464" spans="1:1" s="22" customFormat="1" x14ac:dyDescent="0.25">
      <c r="A464" s="42"/>
    </row>
    <row r="465" spans="1:1" s="22" customFormat="1" x14ac:dyDescent="0.25">
      <c r="A465" s="42"/>
    </row>
    <row r="466" spans="1:1" s="22" customFormat="1" x14ac:dyDescent="0.25">
      <c r="A466" s="42"/>
    </row>
    <row r="467" spans="1:1" s="22" customFormat="1" x14ac:dyDescent="0.25">
      <c r="A467" s="42"/>
    </row>
    <row r="468" spans="1:1" s="22" customFormat="1" x14ac:dyDescent="0.25">
      <c r="A468" s="42"/>
    </row>
    <row r="469" spans="1:1" s="22" customFormat="1" x14ac:dyDescent="0.25">
      <c r="A469" s="42"/>
    </row>
    <row r="470" spans="1:1" s="22" customFormat="1" x14ac:dyDescent="0.25">
      <c r="A470" s="42"/>
    </row>
    <row r="471" spans="1:1" s="22" customFormat="1" x14ac:dyDescent="0.25">
      <c r="A471" s="42"/>
    </row>
    <row r="472" spans="1:1" s="22" customFormat="1" x14ac:dyDescent="0.25">
      <c r="A472" s="42"/>
    </row>
    <row r="473" spans="1:1" s="22" customFormat="1" x14ac:dyDescent="0.25">
      <c r="A473" s="42"/>
    </row>
    <row r="474" spans="1:1" s="22" customFormat="1" x14ac:dyDescent="0.25">
      <c r="A474" s="42"/>
    </row>
    <row r="475" spans="1:1" s="22" customFormat="1" x14ac:dyDescent="0.25"/>
    <row r="476" spans="1:1" s="22" customFormat="1" x14ac:dyDescent="0.25">
      <c r="A476" s="42"/>
    </row>
    <row r="477" spans="1:1" s="22" customFormat="1" x14ac:dyDescent="0.25">
      <c r="A477" s="42"/>
    </row>
    <row r="478" spans="1:1" s="22" customFormat="1" x14ac:dyDescent="0.25">
      <c r="A478" s="42"/>
    </row>
    <row r="479" spans="1:1" s="22" customFormat="1" x14ac:dyDescent="0.25">
      <c r="A479" s="42"/>
    </row>
    <row r="480" spans="1:1" s="22" customFormat="1" x14ac:dyDescent="0.25">
      <c r="A480" s="42"/>
    </row>
    <row r="481" spans="1:1" s="22" customFormat="1" x14ac:dyDescent="0.25">
      <c r="A481" s="42"/>
    </row>
    <row r="482" spans="1:1" s="22" customFormat="1" x14ac:dyDescent="0.25">
      <c r="A482" s="42"/>
    </row>
    <row r="483" spans="1:1" s="22" customFormat="1" x14ac:dyDescent="0.25">
      <c r="A483" s="42"/>
    </row>
    <row r="484" spans="1:1" s="22" customFormat="1" x14ac:dyDescent="0.25">
      <c r="A484" s="42"/>
    </row>
    <row r="485" spans="1:1" s="22" customFormat="1" x14ac:dyDescent="0.25">
      <c r="A485" s="42"/>
    </row>
    <row r="486" spans="1:1" s="22" customFormat="1" x14ac:dyDescent="0.25">
      <c r="A486" s="42"/>
    </row>
    <row r="487" spans="1:1" s="22" customFormat="1" x14ac:dyDescent="0.25">
      <c r="A487" s="42"/>
    </row>
    <row r="488" spans="1:1" s="22" customFormat="1" x14ac:dyDescent="0.25">
      <c r="A488" s="42"/>
    </row>
    <row r="489" spans="1:1" s="22" customFormat="1" x14ac:dyDescent="0.25">
      <c r="A489" s="42"/>
    </row>
    <row r="490" spans="1:1" s="22" customFormat="1" x14ac:dyDescent="0.25">
      <c r="A490" s="42"/>
    </row>
    <row r="491" spans="1:1" s="22" customFormat="1" x14ac:dyDescent="0.25">
      <c r="A491" s="42"/>
    </row>
    <row r="492" spans="1:1" s="22" customFormat="1" x14ac:dyDescent="0.25"/>
    <row r="493" spans="1:1" s="22" customFormat="1" x14ac:dyDescent="0.25">
      <c r="A493" s="42"/>
    </row>
    <row r="494" spans="1:1" s="22" customFormat="1" x14ac:dyDescent="0.25">
      <c r="A494" s="42"/>
    </row>
    <row r="495" spans="1:1" s="22" customFormat="1" x14ac:dyDescent="0.25">
      <c r="A495" s="42"/>
    </row>
    <row r="496" spans="1:1" s="22" customFormat="1" x14ac:dyDescent="0.25">
      <c r="A496" s="42"/>
    </row>
    <row r="497" spans="1:1" s="22" customFormat="1" x14ac:dyDescent="0.25">
      <c r="A497" s="42"/>
    </row>
    <row r="498" spans="1:1" s="22" customFormat="1" x14ac:dyDescent="0.25">
      <c r="A498" s="42"/>
    </row>
    <row r="499" spans="1:1" s="22" customFormat="1" x14ac:dyDescent="0.25">
      <c r="A499" s="42"/>
    </row>
    <row r="500" spans="1:1" s="22" customFormat="1" x14ac:dyDescent="0.25">
      <c r="A500" s="42"/>
    </row>
    <row r="501" spans="1:1" s="22" customFormat="1" x14ac:dyDescent="0.25">
      <c r="A501" s="42"/>
    </row>
    <row r="502" spans="1:1" s="22" customFormat="1" x14ac:dyDescent="0.25">
      <c r="A502" s="42"/>
    </row>
    <row r="503" spans="1:1" s="22" customFormat="1" x14ac:dyDescent="0.25">
      <c r="A503" s="42"/>
    </row>
    <row r="504" spans="1:1" s="22" customFormat="1" x14ac:dyDescent="0.25">
      <c r="A504" s="42"/>
    </row>
    <row r="505" spans="1:1" s="22" customFormat="1" x14ac:dyDescent="0.25">
      <c r="A505" s="42"/>
    </row>
    <row r="506" spans="1:1" s="22" customFormat="1" x14ac:dyDescent="0.25">
      <c r="A506" s="42"/>
    </row>
    <row r="507" spans="1:1" s="22" customFormat="1" x14ac:dyDescent="0.25">
      <c r="A507" s="42"/>
    </row>
    <row r="508" spans="1:1" s="22" customFormat="1" x14ac:dyDescent="0.25">
      <c r="A508" s="42"/>
    </row>
    <row r="509" spans="1:1" s="22" customFormat="1" x14ac:dyDescent="0.25"/>
    <row r="510" spans="1:1" s="22" customFormat="1" x14ac:dyDescent="0.25">
      <c r="A510" s="42"/>
    </row>
    <row r="511" spans="1:1" s="22" customFormat="1" x14ac:dyDescent="0.25">
      <c r="A511" s="42"/>
    </row>
    <row r="512" spans="1:1" s="22" customFormat="1" x14ac:dyDescent="0.25">
      <c r="A512" s="42"/>
    </row>
    <row r="513" spans="1:1" s="22" customFormat="1" x14ac:dyDescent="0.25">
      <c r="A513" s="42"/>
    </row>
    <row r="514" spans="1:1" s="22" customFormat="1" x14ac:dyDescent="0.25">
      <c r="A514" s="42"/>
    </row>
    <row r="515" spans="1:1" s="22" customFormat="1" x14ac:dyDescent="0.25">
      <c r="A515" s="42"/>
    </row>
    <row r="516" spans="1:1" s="22" customFormat="1" x14ac:dyDescent="0.25">
      <c r="A516" s="42"/>
    </row>
    <row r="517" spans="1:1" s="22" customFormat="1" x14ac:dyDescent="0.25">
      <c r="A517" s="42"/>
    </row>
    <row r="518" spans="1:1" s="22" customFormat="1" x14ac:dyDescent="0.25">
      <c r="A518" s="42"/>
    </row>
    <row r="519" spans="1:1" s="22" customFormat="1" x14ac:dyDescent="0.25">
      <c r="A519" s="42"/>
    </row>
    <row r="520" spans="1:1" s="22" customFormat="1" x14ac:dyDescent="0.25">
      <c r="A520" s="42"/>
    </row>
    <row r="521" spans="1:1" s="22" customFormat="1" x14ac:dyDescent="0.25">
      <c r="A521" s="42"/>
    </row>
    <row r="522" spans="1:1" s="22" customFormat="1" x14ac:dyDescent="0.25">
      <c r="A522" s="42"/>
    </row>
    <row r="523" spans="1:1" s="22" customFormat="1" x14ac:dyDescent="0.25">
      <c r="A523" s="42"/>
    </row>
    <row r="524" spans="1:1" s="22" customFormat="1" x14ac:dyDescent="0.25">
      <c r="A524" s="42"/>
    </row>
    <row r="525" spans="1:1" s="22" customFormat="1" x14ac:dyDescent="0.25">
      <c r="A525" s="42"/>
    </row>
    <row r="526" spans="1:1" s="22" customFormat="1" x14ac:dyDescent="0.25"/>
    <row r="527" spans="1:1" s="22" customFormat="1" x14ac:dyDescent="0.25">
      <c r="A527" s="42"/>
    </row>
    <row r="528" spans="1:1" s="22" customFormat="1" x14ac:dyDescent="0.25">
      <c r="A528" s="42"/>
    </row>
    <row r="529" spans="1:1" s="22" customFormat="1" x14ac:dyDescent="0.25">
      <c r="A529" s="42"/>
    </row>
    <row r="530" spans="1:1" s="22" customFormat="1" x14ac:dyDescent="0.25">
      <c r="A530" s="42"/>
    </row>
    <row r="531" spans="1:1" s="22" customFormat="1" x14ac:dyDescent="0.25">
      <c r="A531" s="42"/>
    </row>
    <row r="532" spans="1:1" s="22" customFormat="1" x14ac:dyDescent="0.25">
      <c r="A532" s="42"/>
    </row>
    <row r="533" spans="1:1" s="22" customFormat="1" x14ac:dyDescent="0.25">
      <c r="A533" s="42"/>
    </row>
    <row r="534" spans="1:1" s="22" customFormat="1" x14ac:dyDescent="0.25">
      <c r="A534" s="42"/>
    </row>
    <row r="535" spans="1:1" s="22" customFormat="1" x14ac:dyDescent="0.25">
      <c r="A535" s="42"/>
    </row>
    <row r="536" spans="1:1" s="22" customFormat="1" x14ac:dyDescent="0.25">
      <c r="A536" s="42"/>
    </row>
    <row r="537" spans="1:1" s="22" customFormat="1" x14ac:dyDescent="0.25">
      <c r="A537" s="42"/>
    </row>
    <row r="538" spans="1:1" s="22" customFormat="1" x14ac:dyDescent="0.25">
      <c r="A538" s="42"/>
    </row>
    <row r="539" spans="1:1" s="22" customFormat="1" x14ac:dyDescent="0.25">
      <c r="A539" s="42"/>
    </row>
    <row r="540" spans="1:1" s="22" customFormat="1" x14ac:dyDescent="0.25">
      <c r="A540" s="42"/>
    </row>
    <row r="541" spans="1:1" s="22" customFormat="1" x14ac:dyDescent="0.25">
      <c r="A541" s="42"/>
    </row>
    <row r="542" spans="1:1" s="22" customFormat="1" x14ac:dyDescent="0.25">
      <c r="A542" s="42"/>
    </row>
    <row r="543" spans="1:1" s="22" customFormat="1" x14ac:dyDescent="0.25"/>
    <row r="544" spans="1:1" s="22" customFormat="1" x14ac:dyDescent="0.25">
      <c r="A544" s="42"/>
    </row>
    <row r="545" spans="1:1" s="22" customFormat="1" x14ac:dyDescent="0.25">
      <c r="A545" s="42"/>
    </row>
    <row r="546" spans="1:1" s="22" customFormat="1" x14ac:dyDescent="0.25">
      <c r="A546" s="42"/>
    </row>
    <row r="547" spans="1:1" s="22" customFormat="1" x14ac:dyDescent="0.25">
      <c r="A547" s="42"/>
    </row>
    <row r="548" spans="1:1" s="22" customFormat="1" x14ac:dyDescent="0.25">
      <c r="A548" s="42"/>
    </row>
    <row r="549" spans="1:1" s="22" customFormat="1" x14ac:dyDescent="0.25">
      <c r="A549" s="42"/>
    </row>
    <row r="550" spans="1:1" s="22" customFormat="1" x14ac:dyDescent="0.25">
      <c r="A550" s="42"/>
    </row>
    <row r="551" spans="1:1" s="22" customFormat="1" x14ac:dyDescent="0.25">
      <c r="A551" s="42"/>
    </row>
    <row r="552" spans="1:1" s="22" customFormat="1" x14ac:dyDescent="0.25">
      <c r="A552" s="42"/>
    </row>
    <row r="553" spans="1:1" s="22" customFormat="1" x14ac:dyDescent="0.25">
      <c r="A553" s="42"/>
    </row>
    <row r="554" spans="1:1" s="22" customFormat="1" x14ac:dyDescent="0.25">
      <c r="A554" s="42"/>
    </row>
    <row r="555" spans="1:1" s="22" customFormat="1" x14ac:dyDescent="0.25">
      <c r="A555" s="42"/>
    </row>
    <row r="556" spans="1:1" s="22" customFormat="1" x14ac:dyDescent="0.25">
      <c r="A556" s="42"/>
    </row>
    <row r="557" spans="1:1" s="22" customFormat="1" x14ac:dyDescent="0.25">
      <c r="A557" s="42"/>
    </row>
    <row r="558" spans="1:1" s="22" customFormat="1" x14ac:dyDescent="0.25">
      <c r="A558" s="42"/>
    </row>
    <row r="559" spans="1:1" s="22" customFormat="1" x14ac:dyDescent="0.25">
      <c r="A559" s="42"/>
    </row>
    <row r="560" spans="1:1" s="22" customFormat="1" x14ac:dyDescent="0.25"/>
    <row r="561" spans="1:1" s="22" customFormat="1" x14ac:dyDescent="0.25">
      <c r="A561" s="42"/>
    </row>
    <row r="562" spans="1:1" s="22" customFormat="1" x14ac:dyDescent="0.25">
      <c r="A562" s="42"/>
    </row>
    <row r="563" spans="1:1" s="22" customFormat="1" x14ac:dyDescent="0.25">
      <c r="A563" s="42"/>
    </row>
    <row r="564" spans="1:1" s="22" customFormat="1" x14ac:dyDescent="0.25">
      <c r="A564" s="42"/>
    </row>
    <row r="565" spans="1:1" s="22" customFormat="1" x14ac:dyDescent="0.25">
      <c r="A565" s="42"/>
    </row>
    <row r="566" spans="1:1" s="22" customFormat="1" x14ac:dyDescent="0.25">
      <c r="A566" s="42"/>
    </row>
    <row r="567" spans="1:1" s="22" customFormat="1" x14ac:dyDescent="0.25">
      <c r="A567" s="42"/>
    </row>
    <row r="568" spans="1:1" s="22" customFormat="1" x14ac:dyDescent="0.25">
      <c r="A568" s="42"/>
    </row>
    <row r="569" spans="1:1" s="22" customFormat="1" x14ac:dyDescent="0.25">
      <c r="A569" s="42"/>
    </row>
    <row r="570" spans="1:1" s="22" customFormat="1" x14ac:dyDescent="0.25">
      <c r="A570" s="42"/>
    </row>
    <row r="571" spans="1:1" s="22" customFormat="1" x14ac:dyDescent="0.25">
      <c r="A571" s="42"/>
    </row>
    <row r="572" spans="1:1" s="22" customFormat="1" x14ac:dyDescent="0.25">
      <c r="A572" s="42"/>
    </row>
    <row r="573" spans="1:1" s="22" customFormat="1" x14ac:dyDescent="0.25">
      <c r="A573" s="42"/>
    </row>
    <row r="574" spans="1:1" s="22" customFormat="1" x14ac:dyDescent="0.25">
      <c r="A574" s="42"/>
    </row>
    <row r="575" spans="1:1" s="22" customFormat="1" x14ac:dyDescent="0.25">
      <c r="A575" s="42"/>
    </row>
    <row r="576" spans="1:1" s="22" customFormat="1" x14ac:dyDescent="0.25">
      <c r="A576" s="42"/>
    </row>
    <row r="577" spans="1:1" s="22" customFormat="1" x14ac:dyDescent="0.25"/>
    <row r="578" spans="1:1" s="22" customFormat="1" x14ac:dyDescent="0.25">
      <c r="A578" s="42"/>
    </row>
    <row r="579" spans="1:1" s="22" customFormat="1" x14ac:dyDescent="0.25">
      <c r="A579" s="42"/>
    </row>
    <row r="580" spans="1:1" s="22" customFormat="1" x14ac:dyDescent="0.25">
      <c r="A580" s="42"/>
    </row>
    <row r="581" spans="1:1" s="22" customFormat="1" x14ac:dyDescent="0.25">
      <c r="A581" s="42"/>
    </row>
    <row r="582" spans="1:1" s="22" customFormat="1" x14ac:dyDescent="0.25">
      <c r="A582" s="42"/>
    </row>
    <row r="583" spans="1:1" s="22" customFormat="1" x14ac:dyDescent="0.25">
      <c r="A583" s="42"/>
    </row>
    <row r="584" spans="1:1" s="22" customFormat="1" x14ac:dyDescent="0.25">
      <c r="A584" s="42"/>
    </row>
    <row r="585" spans="1:1" s="22" customFormat="1" x14ac:dyDescent="0.25">
      <c r="A585" s="42"/>
    </row>
    <row r="586" spans="1:1" s="22" customFormat="1" x14ac:dyDescent="0.25">
      <c r="A586" s="42"/>
    </row>
    <row r="587" spans="1:1" s="22" customFormat="1" x14ac:dyDescent="0.25">
      <c r="A587" s="42"/>
    </row>
    <row r="588" spans="1:1" s="22" customFormat="1" x14ac:dyDescent="0.25">
      <c r="A588" s="42"/>
    </row>
    <row r="589" spans="1:1" s="22" customFormat="1" x14ac:dyDescent="0.25">
      <c r="A589" s="42"/>
    </row>
    <row r="590" spans="1:1" s="22" customFormat="1" x14ac:dyDescent="0.25">
      <c r="A590" s="42"/>
    </row>
    <row r="591" spans="1:1" s="22" customFormat="1" x14ac:dyDescent="0.25">
      <c r="A591" s="42"/>
    </row>
    <row r="592" spans="1:1" s="22" customFormat="1" x14ac:dyDescent="0.25">
      <c r="A592" s="42"/>
    </row>
    <row r="593" spans="1:1" s="22" customFormat="1" x14ac:dyDescent="0.25">
      <c r="A593" s="42"/>
    </row>
    <row r="594" spans="1:1" s="22" customFormat="1" x14ac:dyDescent="0.25"/>
    <row r="595" spans="1:1" s="22" customFormat="1" x14ac:dyDescent="0.25">
      <c r="A595" s="42"/>
    </row>
    <row r="596" spans="1:1" s="22" customFormat="1" x14ac:dyDescent="0.25">
      <c r="A596" s="42"/>
    </row>
    <row r="597" spans="1:1" s="22" customFormat="1" x14ac:dyDescent="0.25">
      <c r="A597" s="42"/>
    </row>
    <row r="598" spans="1:1" s="22" customFormat="1" x14ac:dyDescent="0.25">
      <c r="A598" s="42"/>
    </row>
    <row r="599" spans="1:1" s="22" customFormat="1" x14ac:dyDescent="0.25">
      <c r="A599" s="42"/>
    </row>
    <row r="600" spans="1:1" s="22" customFormat="1" x14ac:dyDescent="0.25">
      <c r="A600" s="42"/>
    </row>
    <row r="601" spans="1:1" s="22" customFormat="1" x14ac:dyDescent="0.25">
      <c r="A601" s="42"/>
    </row>
    <row r="602" spans="1:1" s="22" customFormat="1" x14ac:dyDescent="0.25">
      <c r="A602" s="42"/>
    </row>
    <row r="603" spans="1:1" s="22" customFormat="1" x14ac:dyDescent="0.25">
      <c r="A603" s="42"/>
    </row>
    <row r="604" spans="1:1" s="22" customFormat="1" x14ac:dyDescent="0.25">
      <c r="A604" s="42"/>
    </row>
    <row r="605" spans="1:1" s="22" customFormat="1" x14ac:dyDescent="0.25">
      <c r="A605" s="42"/>
    </row>
    <row r="606" spans="1:1" s="22" customFormat="1" x14ac:dyDescent="0.25">
      <c r="A606" s="42"/>
    </row>
    <row r="607" spans="1:1" s="22" customFormat="1" x14ac:dyDescent="0.25">
      <c r="A607" s="42"/>
    </row>
    <row r="608" spans="1:1" s="22" customFormat="1" x14ac:dyDescent="0.25">
      <c r="A608" s="42"/>
    </row>
    <row r="609" spans="1:1" s="22" customFormat="1" x14ac:dyDescent="0.25">
      <c r="A609" s="42"/>
    </row>
    <row r="610" spans="1:1" s="22" customFormat="1" x14ac:dyDescent="0.25">
      <c r="A610" s="42"/>
    </row>
    <row r="611" spans="1:1" s="22" customFormat="1" x14ac:dyDescent="0.25"/>
    <row r="612" spans="1:1" s="22" customFormat="1" x14ac:dyDescent="0.25">
      <c r="A612" s="42"/>
    </row>
    <row r="613" spans="1:1" s="22" customFormat="1" x14ac:dyDescent="0.25">
      <c r="A613" s="42"/>
    </row>
    <row r="614" spans="1:1" s="22" customFormat="1" x14ac:dyDescent="0.25">
      <c r="A614" s="42"/>
    </row>
    <row r="615" spans="1:1" s="22" customFormat="1" x14ac:dyDescent="0.25">
      <c r="A615" s="42"/>
    </row>
    <row r="616" spans="1:1" s="22" customFormat="1" x14ac:dyDescent="0.25">
      <c r="A616" s="42"/>
    </row>
    <row r="617" spans="1:1" s="22" customFormat="1" x14ac:dyDescent="0.25">
      <c r="A617" s="42"/>
    </row>
    <row r="618" spans="1:1" s="22" customFormat="1" x14ac:dyDescent="0.25">
      <c r="A618" s="42"/>
    </row>
    <row r="619" spans="1:1" s="22" customFormat="1" x14ac:dyDescent="0.25">
      <c r="A619" s="42"/>
    </row>
    <row r="620" spans="1:1" s="22" customFormat="1" x14ac:dyDescent="0.25">
      <c r="A620" s="42"/>
    </row>
    <row r="621" spans="1:1" s="22" customFormat="1" x14ac:dyDescent="0.25">
      <c r="A621" s="42"/>
    </row>
    <row r="622" spans="1:1" s="22" customFormat="1" x14ac:dyDescent="0.25">
      <c r="A622" s="42"/>
    </row>
    <row r="623" spans="1:1" s="22" customFormat="1" x14ac:dyDescent="0.25">
      <c r="A623" s="42"/>
    </row>
    <row r="624" spans="1:1" s="22" customFormat="1" x14ac:dyDescent="0.25">
      <c r="A624" s="42"/>
    </row>
    <row r="625" spans="1:1" s="22" customFormat="1" x14ac:dyDescent="0.25">
      <c r="A625" s="42"/>
    </row>
    <row r="626" spans="1:1" s="22" customFormat="1" x14ac:dyDescent="0.25">
      <c r="A626" s="42"/>
    </row>
    <row r="627" spans="1:1" s="22" customFormat="1" x14ac:dyDescent="0.25">
      <c r="A627" s="42"/>
    </row>
    <row r="628" spans="1:1" s="22" customFormat="1" x14ac:dyDescent="0.25"/>
    <row r="629" spans="1:1" s="22" customFormat="1" x14ac:dyDescent="0.25">
      <c r="A629" s="42"/>
    </row>
    <row r="630" spans="1:1" s="22" customFormat="1" x14ac:dyDescent="0.25">
      <c r="A630" s="42"/>
    </row>
    <row r="631" spans="1:1" s="22" customFormat="1" x14ac:dyDescent="0.25">
      <c r="A631" s="42"/>
    </row>
    <row r="632" spans="1:1" s="22" customFormat="1" x14ac:dyDescent="0.25">
      <c r="A632" s="42"/>
    </row>
    <row r="633" spans="1:1" s="22" customFormat="1" x14ac:dyDescent="0.25">
      <c r="A633" s="42"/>
    </row>
    <row r="634" spans="1:1" s="22" customFormat="1" x14ac:dyDescent="0.25">
      <c r="A634" s="42"/>
    </row>
    <row r="635" spans="1:1" s="22" customFormat="1" x14ac:dyDescent="0.25">
      <c r="A635" s="42"/>
    </row>
    <row r="636" spans="1:1" s="22" customFormat="1" x14ac:dyDescent="0.25">
      <c r="A636" s="42"/>
    </row>
    <row r="637" spans="1:1" s="22" customFormat="1" x14ac:dyDescent="0.25">
      <c r="A637" s="42"/>
    </row>
    <row r="638" spans="1:1" s="22" customFormat="1" x14ac:dyDescent="0.25">
      <c r="A638" s="42"/>
    </row>
    <row r="639" spans="1:1" s="22" customFormat="1" x14ac:dyDescent="0.25">
      <c r="A639" s="42"/>
    </row>
    <row r="640" spans="1:1" s="22" customFormat="1" x14ac:dyDescent="0.25">
      <c r="A640" s="42"/>
    </row>
    <row r="641" spans="1:1" s="22" customFormat="1" x14ac:dyDescent="0.25">
      <c r="A641" s="42"/>
    </row>
    <row r="642" spans="1:1" s="22" customFormat="1" x14ac:dyDescent="0.25">
      <c r="A642" s="42"/>
    </row>
    <row r="643" spans="1:1" s="22" customFormat="1" x14ac:dyDescent="0.25">
      <c r="A643" s="42"/>
    </row>
    <row r="644" spans="1:1" s="22" customFormat="1" x14ac:dyDescent="0.25">
      <c r="A644" s="42"/>
    </row>
    <row r="645" spans="1:1" s="22" customFormat="1" x14ac:dyDescent="0.25"/>
    <row r="646" spans="1:1" s="22" customFormat="1" x14ac:dyDescent="0.25">
      <c r="A646" s="42"/>
    </row>
    <row r="647" spans="1:1" s="22" customFormat="1" x14ac:dyDescent="0.25">
      <c r="A647" s="42"/>
    </row>
    <row r="648" spans="1:1" s="22" customFormat="1" x14ac:dyDescent="0.25">
      <c r="A648" s="42"/>
    </row>
    <row r="649" spans="1:1" s="22" customFormat="1" x14ac:dyDescent="0.25">
      <c r="A649" s="42"/>
    </row>
    <row r="650" spans="1:1" s="22" customFormat="1" x14ac:dyDescent="0.25">
      <c r="A650" s="42"/>
    </row>
    <row r="651" spans="1:1" s="22" customFormat="1" x14ac:dyDescent="0.25">
      <c r="A651" s="42"/>
    </row>
    <row r="652" spans="1:1" s="22" customFormat="1" x14ac:dyDescent="0.25">
      <c r="A652" s="42"/>
    </row>
    <row r="653" spans="1:1" s="22" customFormat="1" x14ac:dyDescent="0.25">
      <c r="A653" s="42"/>
    </row>
    <row r="654" spans="1:1" s="22" customFormat="1" x14ac:dyDescent="0.25">
      <c r="A654" s="42"/>
    </row>
    <row r="655" spans="1:1" s="22" customFormat="1" x14ac:dyDescent="0.25">
      <c r="A655" s="42"/>
    </row>
    <row r="656" spans="1:1" s="22" customFormat="1" x14ac:dyDescent="0.25">
      <c r="A656" s="42"/>
    </row>
    <row r="657" spans="1:1" s="22" customFormat="1" x14ac:dyDescent="0.25">
      <c r="A657" s="42"/>
    </row>
    <row r="658" spans="1:1" s="22" customFormat="1" x14ac:dyDescent="0.25">
      <c r="A658" s="42"/>
    </row>
    <row r="659" spans="1:1" s="22" customFormat="1" x14ac:dyDescent="0.25">
      <c r="A659" s="42"/>
    </row>
    <row r="660" spans="1:1" s="22" customFormat="1" x14ac:dyDescent="0.25">
      <c r="A660" s="42"/>
    </row>
    <row r="661" spans="1:1" s="22" customFormat="1" x14ac:dyDescent="0.25">
      <c r="A661" s="42"/>
    </row>
    <row r="662" spans="1:1" s="22" customFormat="1" x14ac:dyDescent="0.25"/>
    <row r="663" spans="1:1" s="22" customFormat="1" x14ac:dyDescent="0.25">
      <c r="A663" s="42"/>
    </row>
    <row r="664" spans="1:1" s="22" customFormat="1" x14ac:dyDescent="0.25">
      <c r="A664" s="42"/>
    </row>
    <row r="665" spans="1:1" s="22" customFormat="1" x14ac:dyDescent="0.25">
      <c r="A665" s="42"/>
    </row>
    <row r="666" spans="1:1" s="22" customFormat="1" x14ac:dyDescent="0.25">
      <c r="A666" s="42"/>
    </row>
    <row r="667" spans="1:1" s="22" customFormat="1" x14ac:dyDescent="0.25">
      <c r="A667" s="42"/>
    </row>
    <row r="668" spans="1:1" s="22" customFormat="1" x14ac:dyDescent="0.25">
      <c r="A668" s="42"/>
    </row>
    <row r="669" spans="1:1" s="22" customFormat="1" x14ac:dyDescent="0.25">
      <c r="A669" s="42"/>
    </row>
    <row r="670" spans="1:1" s="22" customFormat="1" x14ac:dyDescent="0.25">
      <c r="A670" s="42"/>
    </row>
    <row r="671" spans="1:1" s="22" customFormat="1" x14ac:dyDescent="0.25">
      <c r="A671" s="42"/>
    </row>
    <row r="672" spans="1:1" s="22" customFormat="1" x14ac:dyDescent="0.25">
      <c r="A672" s="42"/>
    </row>
    <row r="673" spans="1:1" s="22" customFormat="1" x14ac:dyDescent="0.25">
      <c r="A673" s="42"/>
    </row>
    <row r="674" spans="1:1" s="22" customFormat="1" x14ac:dyDescent="0.25">
      <c r="A674" s="42"/>
    </row>
    <row r="675" spans="1:1" s="22" customFormat="1" x14ac:dyDescent="0.25">
      <c r="A675" s="42"/>
    </row>
    <row r="676" spans="1:1" s="22" customFormat="1" x14ac:dyDescent="0.25">
      <c r="A676" s="42"/>
    </row>
    <row r="677" spans="1:1" s="22" customFormat="1" x14ac:dyDescent="0.25">
      <c r="A677" s="42"/>
    </row>
    <row r="678" spans="1:1" s="22" customFormat="1" x14ac:dyDescent="0.25">
      <c r="A678" s="42"/>
    </row>
    <row r="679" spans="1:1" s="22" customFormat="1" x14ac:dyDescent="0.25"/>
    <row r="680" spans="1:1" s="22" customFormat="1" x14ac:dyDescent="0.25">
      <c r="A680" s="42"/>
    </row>
    <row r="681" spans="1:1" s="22" customFormat="1" x14ac:dyDescent="0.25">
      <c r="A681" s="42"/>
    </row>
    <row r="682" spans="1:1" s="22" customFormat="1" x14ac:dyDescent="0.25">
      <c r="A682" s="42"/>
    </row>
    <row r="683" spans="1:1" s="22" customFormat="1" x14ac:dyDescent="0.25">
      <c r="A683" s="42"/>
    </row>
    <row r="684" spans="1:1" s="22" customFormat="1" x14ac:dyDescent="0.25">
      <c r="A684" s="42"/>
    </row>
    <row r="685" spans="1:1" s="22" customFormat="1" x14ac:dyDescent="0.25">
      <c r="A685" s="42"/>
    </row>
    <row r="686" spans="1:1" s="22" customFormat="1" x14ac:dyDescent="0.25">
      <c r="A686" s="42"/>
    </row>
    <row r="687" spans="1:1" s="22" customFormat="1" x14ac:dyDescent="0.25">
      <c r="A687" s="42"/>
    </row>
    <row r="688" spans="1:1" s="22" customFormat="1" x14ac:dyDescent="0.25">
      <c r="A688" s="42"/>
    </row>
    <row r="689" spans="1:1" s="22" customFormat="1" x14ac:dyDescent="0.25">
      <c r="A689" s="42"/>
    </row>
    <row r="690" spans="1:1" s="22" customFormat="1" x14ac:dyDescent="0.25">
      <c r="A690" s="42"/>
    </row>
    <row r="691" spans="1:1" s="22" customFormat="1" x14ac:dyDescent="0.25">
      <c r="A691" s="42"/>
    </row>
    <row r="692" spans="1:1" s="22" customFormat="1" x14ac:dyDescent="0.25">
      <c r="A692" s="42"/>
    </row>
    <row r="693" spans="1:1" s="22" customFormat="1" x14ac:dyDescent="0.25">
      <c r="A693" s="42"/>
    </row>
    <row r="694" spans="1:1" s="22" customFormat="1" x14ac:dyDescent="0.25">
      <c r="A694" s="42"/>
    </row>
    <row r="695" spans="1:1" s="22" customFormat="1" x14ac:dyDescent="0.25">
      <c r="A695" s="42"/>
    </row>
    <row r="696" spans="1:1" s="22" customFormat="1" x14ac:dyDescent="0.25"/>
    <row r="697" spans="1:1" s="22" customFormat="1" x14ac:dyDescent="0.25">
      <c r="A697" s="42"/>
    </row>
    <row r="698" spans="1:1" s="22" customFormat="1" x14ac:dyDescent="0.25">
      <c r="A698" s="42"/>
    </row>
    <row r="699" spans="1:1" s="22" customFormat="1" x14ac:dyDescent="0.25">
      <c r="A699" s="42"/>
    </row>
    <row r="700" spans="1:1" s="22" customFormat="1" x14ac:dyDescent="0.25">
      <c r="A700" s="42"/>
    </row>
    <row r="701" spans="1:1" s="22" customFormat="1" x14ac:dyDescent="0.25">
      <c r="A701" s="42"/>
    </row>
    <row r="702" spans="1:1" s="22" customFormat="1" x14ac:dyDescent="0.25">
      <c r="A702" s="42"/>
    </row>
    <row r="703" spans="1:1" s="22" customFormat="1" x14ac:dyDescent="0.25">
      <c r="A703" s="42"/>
    </row>
    <row r="704" spans="1:1" s="22" customFormat="1" x14ac:dyDescent="0.25">
      <c r="A704" s="42"/>
    </row>
    <row r="705" spans="1:1" s="22" customFormat="1" x14ac:dyDescent="0.25">
      <c r="A705" s="42"/>
    </row>
    <row r="706" spans="1:1" s="22" customFormat="1" x14ac:dyDescent="0.25">
      <c r="A706" s="42"/>
    </row>
    <row r="707" spans="1:1" s="22" customFormat="1" x14ac:dyDescent="0.25">
      <c r="A707" s="42"/>
    </row>
    <row r="708" spans="1:1" s="22" customFormat="1" x14ac:dyDescent="0.25">
      <c r="A708" s="42"/>
    </row>
    <row r="709" spans="1:1" s="22" customFormat="1" x14ac:dyDescent="0.25">
      <c r="A709" s="42"/>
    </row>
    <row r="710" spans="1:1" s="22" customFormat="1" x14ac:dyDescent="0.25">
      <c r="A710" s="42"/>
    </row>
    <row r="711" spans="1:1" s="22" customFormat="1" x14ac:dyDescent="0.25">
      <c r="A711" s="42"/>
    </row>
    <row r="712" spans="1:1" s="22" customFormat="1" x14ac:dyDescent="0.25">
      <c r="A712" s="42"/>
    </row>
    <row r="713" spans="1:1" s="22" customFormat="1" x14ac:dyDescent="0.25"/>
    <row r="714" spans="1:1" s="22" customFormat="1" x14ac:dyDescent="0.25">
      <c r="A714" s="42"/>
    </row>
    <row r="715" spans="1:1" s="22" customFormat="1" x14ac:dyDescent="0.25">
      <c r="A715" s="42"/>
    </row>
    <row r="716" spans="1:1" s="22" customFormat="1" x14ac:dyDescent="0.25">
      <c r="A716" s="42"/>
    </row>
    <row r="717" spans="1:1" s="22" customFormat="1" x14ac:dyDescent="0.25">
      <c r="A717" s="42"/>
    </row>
    <row r="718" spans="1:1" s="22" customFormat="1" x14ac:dyDescent="0.25">
      <c r="A718" s="42"/>
    </row>
    <row r="719" spans="1:1" s="22" customFormat="1" x14ac:dyDescent="0.25">
      <c r="A719" s="42"/>
    </row>
    <row r="720" spans="1:1" s="22" customFormat="1" x14ac:dyDescent="0.25">
      <c r="A720" s="42"/>
    </row>
    <row r="721" spans="1:1" s="22" customFormat="1" x14ac:dyDescent="0.25">
      <c r="A721" s="42"/>
    </row>
    <row r="722" spans="1:1" s="22" customFormat="1" x14ac:dyDescent="0.25">
      <c r="A722" s="42"/>
    </row>
    <row r="723" spans="1:1" s="22" customFormat="1" x14ac:dyDescent="0.25">
      <c r="A723" s="42"/>
    </row>
    <row r="724" spans="1:1" s="22" customFormat="1" x14ac:dyDescent="0.25">
      <c r="A724" s="42"/>
    </row>
    <row r="725" spans="1:1" s="22" customFormat="1" x14ac:dyDescent="0.25">
      <c r="A725" s="42"/>
    </row>
    <row r="726" spans="1:1" s="22" customFormat="1" x14ac:dyDescent="0.25">
      <c r="A726" s="42"/>
    </row>
    <row r="727" spans="1:1" s="22" customFormat="1" x14ac:dyDescent="0.25">
      <c r="A727" s="42"/>
    </row>
    <row r="728" spans="1:1" s="22" customFormat="1" x14ac:dyDescent="0.25">
      <c r="A728" s="42"/>
    </row>
    <row r="729" spans="1:1" s="22" customFormat="1" x14ac:dyDescent="0.25">
      <c r="A729" s="42"/>
    </row>
    <row r="730" spans="1:1" s="22" customFormat="1" x14ac:dyDescent="0.25"/>
    <row r="731" spans="1:1" s="22" customFormat="1" x14ac:dyDescent="0.25">
      <c r="A731" s="42"/>
    </row>
    <row r="732" spans="1:1" s="22" customFormat="1" x14ac:dyDescent="0.25">
      <c r="A732" s="42"/>
    </row>
    <row r="733" spans="1:1" s="22" customFormat="1" x14ac:dyDescent="0.25">
      <c r="A733" s="42"/>
    </row>
    <row r="734" spans="1:1" s="22" customFormat="1" x14ac:dyDescent="0.25">
      <c r="A734" s="42"/>
    </row>
    <row r="735" spans="1:1" s="22" customFormat="1" x14ac:dyDescent="0.25">
      <c r="A735" s="42"/>
    </row>
    <row r="736" spans="1:1" s="22" customFormat="1" x14ac:dyDescent="0.25">
      <c r="A736" s="42"/>
    </row>
    <row r="737" spans="1:1" s="22" customFormat="1" x14ac:dyDescent="0.25">
      <c r="A737" s="42"/>
    </row>
    <row r="738" spans="1:1" s="22" customFormat="1" x14ac:dyDescent="0.25">
      <c r="A738" s="42"/>
    </row>
    <row r="739" spans="1:1" s="22" customFormat="1" x14ac:dyDescent="0.25">
      <c r="A739" s="42"/>
    </row>
    <row r="740" spans="1:1" s="22" customFormat="1" x14ac:dyDescent="0.25">
      <c r="A740" s="42"/>
    </row>
    <row r="741" spans="1:1" s="22" customFormat="1" x14ac:dyDescent="0.25">
      <c r="A741" s="42"/>
    </row>
    <row r="742" spans="1:1" s="22" customFormat="1" x14ac:dyDescent="0.25">
      <c r="A742" s="42"/>
    </row>
    <row r="743" spans="1:1" s="22" customFormat="1" x14ac:dyDescent="0.25">
      <c r="A743" s="42"/>
    </row>
    <row r="744" spans="1:1" s="22" customFormat="1" x14ac:dyDescent="0.25">
      <c r="A744" s="42"/>
    </row>
    <row r="745" spans="1:1" s="22" customFormat="1" x14ac:dyDescent="0.25">
      <c r="A745" s="42"/>
    </row>
    <row r="746" spans="1:1" s="22" customFormat="1" x14ac:dyDescent="0.25">
      <c r="A746" s="42"/>
    </row>
    <row r="747" spans="1:1" s="22" customFormat="1" x14ac:dyDescent="0.25"/>
    <row r="748" spans="1:1" s="22" customFormat="1" x14ac:dyDescent="0.25">
      <c r="A748" s="42"/>
    </row>
    <row r="749" spans="1:1" s="22" customFormat="1" x14ac:dyDescent="0.25">
      <c r="A749" s="42"/>
    </row>
    <row r="750" spans="1:1" s="22" customFormat="1" x14ac:dyDescent="0.25">
      <c r="A750" s="42"/>
    </row>
    <row r="751" spans="1:1" s="22" customFormat="1" x14ac:dyDescent="0.25">
      <c r="A751" s="42"/>
    </row>
    <row r="752" spans="1:1" s="22" customFormat="1" x14ac:dyDescent="0.25">
      <c r="A752" s="42"/>
    </row>
    <row r="753" spans="1:1" s="22" customFormat="1" x14ac:dyDescent="0.25">
      <c r="A753" s="42"/>
    </row>
    <row r="754" spans="1:1" s="22" customFormat="1" x14ac:dyDescent="0.25">
      <c r="A754" s="42"/>
    </row>
    <row r="755" spans="1:1" s="22" customFormat="1" x14ac:dyDescent="0.25">
      <c r="A755" s="42"/>
    </row>
    <row r="756" spans="1:1" s="22" customFormat="1" x14ac:dyDescent="0.25">
      <c r="A756" s="42"/>
    </row>
    <row r="757" spans="1:1" s="22" customFormat="1" x14ac:dyDescent="0.25">
      <c r="A757" s="42"/>
    </row>
    <row r="758" spans="1:1" s="22" customFormat="1" x14ac:dyDescent="0.25">
      <c r="A758" s="42"/>
    </row>
    <row r="759" spans="1:1" s="22" customFormat="1" x14ac:dyDescent="0.25">
      <c r="A759" s="42"/>
    </row>
    <row r="760" spans="1:1" s="22" customFormat="1" x14ac:dyDescent="0.25">
      <c r="A760" s="42"/>
    </row>
    <row r="761" spans="1:1" s="22" customFormat="1" x14ac:dyDescent="0.25">
      <c r="A761" s="42"/>
    </row>
    <row r="762" spans="1:1" s="22" customFormat="1" x14ac:dyDescent="0.25">
      <c r="A762" s="42"/>
    </row>
    <row r="763" spans="1:1" s="22" customFormat="1" x14ac:dyDescent="0.25">
      <c r="A763" s="42"/>
    </row>
    <row r="764" spans="1:1" s="22" customFormat="1" x14ac:dyDescent="0.25"/>
    <row r="765" spans="1:1" s="22" customFormat="1" x14ac:dyDescent="0.25">
      <c r="A765" s="42"/>
    </row>
    <row r="766" spans="1:1" s="22" customFormat="1" x14ac:dyDescent="0.25">
      <c r="A766" s="42"/>
    </row>
    <row r="767" spans="1:1" s="22" customFormat="1" x14ac:dyDescent="0.25">
      <c r="A767" s="42"/>
    </row>
    <row r="768" spans="1:1" s="22" customFormat="1" x14ac:dyDescent="0.25">
      <c r="A768" s="42"/>
    </row>
    <row r="769" spans="1:1" s="22" customFormat="1" x14ac:dyDescent="0.25">
      <c r="A769" s="42"/>
    </row>
    <row r="770" spans="1:1" s="22" customFormat="1" x14ac:dyDescent="0.25">
      <c r="A770" s="42"/>
    </row>
    <row r="771" spans="1:1" s="22" customFormat="1" x14ac:dyDescent="0.25">
      <c r="A771" s="42"/>
    </row>
    <row r="772" spans="1:1" s="22" customFormat="1" x14ac:dyDescent="0.25">
      <c r="A772" s="42"/>
    </row>
    <row r="773" spans="1:1" s="22" customFormat="1" x14ac:dyDescent="0.25">
      <c r="A773" s="42"/>
    </row>
    <row r="774" spans="1:1" s="22" customFormat="1" x14ac:dyDescent="0.25">
      <c r="A774" s="42"/>
    </row>
    <row r="775" spans="1:1" s="22" customFormat="1" x14ac:dyDescent="0.25">
      <c r="A775" s="42"/>
    </row>
    <row r="776" spans="1:1" s="22" customFormat="1" x14ac:dyDescent="0.25">
      <c r="A776" s="42"/>
    </row>
    <row r="777" spans="1:1" s="22" customFormat="1" x14ac:dyDescent="0.25">
      <c r="A777" s="42"/>
    </row>
    <row r="778" spans="1:1" s="22" customFormat="1" x14ac:dyDescent="0.25">
      <c r="A778" s="42"/>
    </row>
    <row r="779" spans="1:1" s="22" customFormat="1" x14ac:dyDescent="0.25">
      <c r="A779" s="42"/>
    </row>
    <row r="780" spans="1:1" s="22" customFormat="1" x14ac:dyDescent="0.25">
      <c r="A780" s="42"/>
    </row>
    <row r="781" spans="1:1" s="22" customFormat="1" x14ac:dyDescent="0.25"/>
    <row r="782" spans="1:1" s="22" customFormat="1" x14ac:dyDescent="0.25">
      <c r="A782" s="42"/>
    </row>
    <row r="783" spans="1:1" s="22" customFormat="1" x14ac:dyDescent="0.25">
      <c r="A783" s="42"/>
    </row>
    <row r="784" spans="1:1" s="22" customFormat="1" x14ac:dyDescent="0.25">
      <c r="A784" s="42"/>
    </row>
    <row r="785" spans="1:1" s="22" customFormat="1" x14ac:dyDescent="0.25">
      <c r="A785" s="42"/>
    </row>
    <row r="786" spans="1:1" s="22" customFormat="1" x14ac:dyDescent="0.25">
      <c r="A786" s="42"/>
    </row>
    <row r="787" spans="1:1" s="22" customFormat="1" x14ac:dyDescent="0.25">
      <c r="A787" s="42"/>
    </row>
    <row r="788" spans="1:1" s="22" customFormat="1" x14ac:dyDescent="0.25">
      <c r="A788" s="42"/>
    </row>
    <row r="789" spans="1:1" s="22" customFormat="1" x14ac:dyDescent="0.25">
      <c r="A789" s="42"/>
    </row>
    <row r="790" spans="1:1" s="22" customFormat="1" x14ac:dyDescent="0.25">
      <c r="A790" s="42"/>
    </row>
    <row r="791" spans="1:1" s="22" customFormat="1" x14ac:dyDescent="0.25">
      <c r="A791" s="42"/>
    </row>
    <row r="792" spans="1:1" s="22" customFormat="1" x14ac:dyDescent="0.25">
      <c r="A792" s="42"/>
    </row>
    <row r="793" spans="1:1" s="22" customFormat="1" x14ac:dyDescent="0.25">
      <c r="A793" s="42"/>
    </row>
    <row r="794" spans="1:1" s="22" customFormat="1" x14ac:dyDescent="0.25">
      <c r="A794" s="42"/>
    </row>
    <row r="795" spans="1:1" s="22" customFormat="1" x14ac:dyDescent="0.25">
      <c r="A795" s="42"/>
    </row>
    <row r="796" spans="1:1" s="22" customFormat="1" x14ac:dyDescent="0.25">
      <c r="A796" s="42"/>
    </row>
    <row r="797" spans="1:1" s="22" customFormat="1" x14ac:dyDescent="0.25">
      <c r="A797" s="42"/>
    </row>
    <row r="798" spans="1:1" s="22" customFormat="1" x14ac:dyDescent="0.25"/>
    <row r="799" spans="1:1" s="22" customFormat="1" x14ac:dyDescent="0.25">
      <c r="A799" s="42"/>
    </row>
    <row r="800" spans="1:1" s="22" customFormat="1" x14ac:dyDescent="0.25">
      <c r="A800" s="42"/>
    </row>
    <row r="801" spans="1:1" s="22" customFormat="1" x14ac:dyDescent="0.25">
      <c r="A801" s="42"/>
    </row>
    <row r="802" spans="1:1" s="22" customFormat="1" x14ac:dyDescent="0.25">
      <c r="A802" s="42"/>
    </row>
    <row r="803" spans="1:1" s="22" customFormat="1" x14ac:dyDescent="0.25">
      <c r="A803" s="42"/>
    </row>
    <row r="804" spans="1:1" s="22" customFormat="1" x14ac:dyDescent="0.25">
      <c r="A804" s="42"/>
    </row>
    <row r="805" spans="1:1" s="22" customFormat="1" x14ac:dyDescent="0.25">
      <c r="A805" s="42"/>
    </row>
    <row r="806" spans="1:1" s="22" customFormat="1" x14ac:dyDescent="0.25">
      <c r="A806" s="42"/>
    </row>
    <row r="807" spans="1:1" s="22" customFormat="1" x14ac:dyDescent="0.25">
      <c r="A807" s="42"/>
    </row>
    <row r="808" spans="1:1" s="22" customFormat="1" x14ac:dyDescent="0.25">
      <c r="A808" s="42"/>
    </row>
    <row r="809" spans="1:1" s="22" customFormat="1" x14ac:dyDescent="0.25">
      <c r="A809" s="42"/>
    </row>
    <row r="810" spans="1:1" s="22" customFormat="1" x14ac:dyDescent="0.25">
      <c r="A810" s="42"/>
    </row>
    <row r="811" spans="1:1" s="22" customFormat="1" x14ac:dyDescent="0.25">
      <c r="A811" s="42"/>
    </row>
    <row r="812" spans="1:1" s="22" customFormat="1" x14ac:dyDescent="0.25">
      <c r="A812" s="42"/>
    </row>
    <row r="813" spans="1:1" s="22" customFormat="1" x14ac:dyDescent="0.25">
      <c r="A813" s="42"/>
    </row>
    <row r="814" spans="1:1" s="22" customFormat="1" x14ac:dyDescent="0.25">
      <c r="A814" s="42"/>
    </row>
    <row r="815" spans="1:1" s="22" customFormat="1" x14ac:dyDescent="0.25"/>
    <row r="816" spans="1:1" s="22" customFormat="1" x14ac:dyDescent="0.25">
      <c r="A816" s="42"/>
    </row>
    <row r="817" spans="1:1" s="22" customFormat="1" x14ac:dyDescent="0.25">
      <c r="A817" s="42"/>
    </row>
    <row r="818" spans="1:1" s="22" customFormat="1" x14ac:dyDescent="0.25">
      <c r="A818" s="42"/>
    </row>
    <row r="819" spans="1:1" s="22" customFormat="1" x14ac:dyDescent="0.25">
      <c r="A819" s="42"/>
    </row>
    <row r="820" spans="1:1" s="22" customFormat="1" x14ac:dyDescent="0.25">
      <c r="A820" s="42"/>
    </row>
    <row r="821" spans="1:1" s="22" customFormat="1" x14ac:dyDescent="0.25">
      <c r="A821" s="42"/>
    </row>
    <row r="822" spans="1:1" s="22" customFormat="1" x14ac:dyDescent="0.25">
      <c r="A822" s="42"/>
    </row>
    <row r="823" spans="1:1" s="22" customFormat="1" x14ac:dyDescent="0.25">
      <c r="A823" s="42"/>
    </row>
    <row r="824" spans="1:1" s="22" customFormat="1" x14ac:dyDescent="0.25">
      <c r="A824" s="42"/>
    </row>
    <row r="825" spans="1:1" s="22" customFormat="1" x14ac:dyDescent="0.25">
      <c r="A825" s="42"/>
    </row>
    <row r="826" spans="1:1" s="22" customFormat="1" x14ac:dyDescent="0.25">
      <c r="A826" s="42"/>
    </row>
    <row r="827" spans="1:1" s="22" customFormat="1" x14ac:dyDescent="0.25">
      <c r="A827" s="42"/>
    </row>
    <row r="828" spans="1:1" s="22" customFormat="1" x14ac:dyDescent="0.25">
      <c r="A828" s="42"/>
    </row>
    <row r="829" spans="1:1" s="22" customFormat="1" x14ac:dyDescent="0.25">
      <c r="A829" s="42"/>
    </row>
    <row r="830" spans="1:1" s="22" customFormat="1" x14ac:dyDescent="0.25">
      <c r="A830" s="42"/>
    </row>
    <row r="831" spans="1:1" s="22" customFormat="1" x14ac:dyDescent="0.25">
      <c r="A831" s="42"/>
    </row>
    <row r="832" spans="1:1" s="22" customFormat="1" x14ac:dyDescent="0.25"/>
    <row r="833" spans="1:1" s="22" customFormat="1" x14ac:dyDescent="0.25">
      <c r="A833" s="42"/>
    </row>
    <row r="834" spans="1:1" s="22" customFormat="1" x14ac:dyDescent="0.25">
      <c r="A834" s="42"/>
    </row>
    <row r="835" spans="1:1" s="22" customFormat="1" x14ac:dyDescent="0.25">
      <c r="A835" s="42"/>
    </row>
    <row r="836" spans="1:1" s="22" customFormat="1" x14ac:dyDescent="0.25">
      <c r="A836" s="42"/>
    </row>
    <row r="837" spans="1:1" s="22" customFormat="1" x14ac:dyDescent="0.25">
      <c r="A837" s="42"/>
    </row>
    <row r="838" spans="1:1" s="22" customFormat="1" x14ac:dyDescent="0.25">
      <c r="A838" s="42"/>
    </row>
    <row r="839" spans="1:1" s="22" customFormat="1" x14ac:dyDescent="0.25">
      <c r="A839" s="42"/>
    </row>
    <row r="840" spans="1:1" s="22" customFormat="1" x14ac:dyDescent="0.25">
      <c r="A840" s="42"/>
    </row>
    <row r="841" spans="1:1" s="22" customFormat="1" x14ac:dyDescent="0.25">
      <c r="A841" s="42"/>
    </row>
    <row r="842" spans="1:1" s="22" customFormat="1" x14ac:dyDescent="0.25">
      <c r="A842" s="42"/>
    </row>
    <row r="843" spans="1:1" s="22" customFormat="1" x14ac:dyDescent="0.25">
      <c r="A843" s="42"/>
    </row>
    <row r="844" spans="1:1" s="22" customFormat="1" x14ac:dyDescent="0.25">
      <c r="A844" s="42"/>
    </row>
    <row r="845" spans="1:1" s="22" customFormat="1" x14ac:dyDescent="0.25">
      <c r="A845" s="42"/>
    </row>
    <row r="846" spans="1:1" s="22" customFormat="1" x14ac:dyDescent="0.25">
      <c r="A846" s="42"/>
    </row>
    <row r="847" spans="1:1" s="22" customFormat="1" x14ac:dyDescent="0.25">
      <c r="A847" s="42"/>
    </row>
    <row r="848" spans="1:1" s="22" customFormat="1" x14ac:dyDescent="0.25">
      <c r="A848" s="42"/>
    </row>
    <row r="849" spans="1:1" s="22" customFormat="1" x14ac:dyDescent="0.25"/>
    <row r="850" spans="1:1" s="22" customFormat="1" x14ac:dyDescent="0.25">
      <c r="A850" s="42"/>
    </row>
    <row r="851" spans="1:1" s="22" customFormat="1" x14ac:dyDescent="0.25">
      <c r="A851" s="42"/>
    </row>
    <row r="852" spans="1:1" s="22" customFormat="1" x14ac:dyDescent="0.25">
      <c r="A852" s="42"/>
    </row>
    <row r="853" spans="1:1" s="22" customFormat="1" x14ac:dyDescent="0.25">
      <c r="A853" s="42"/>
    </row>
    <row r="854" spans="1:1" s="22" customFormat="1" x14ac:dyDescent="0.25">
      <c r="A854" s="42"/>
    </row>
    <row r="855" spans="1:1" s="22" customFormat="1" x14ac:dyDescent="0.25">
      <c r="A855" s="42"/>
    </row>
    <row r="856" spans="1:1" s="22" customFormat="1" x14ac:dyDescent="0.25">
      <c r="A856" s="42"/>
    </row>
    <row r="857" spans="1:1" s="22" customFormat="1" x14ac:dyDescent="0.25">
      <c r="A857" s="42"/>
    </row>
    <row r="858" spans="1:1" s="22" customFormat="1" x14ac:dyDescent="0.25">
      <c r="A858" s="42"/>
    </row>
    <row r="859" spans="1:1" s="22" customFormat="1" x14ac:dyDescent="0.25">
      <c r="A859" s="42"/>
    </row>
    <row r="860" spans="1:1" s="22" customFormat="1" x14ac:dyDescent="0.25">
      <c r="A860" s="42"/>
    </row>
    <row r="861" spans="1:1" s="22" customFormat="1" x14ac:dyDescent="0.25">
      <c r="A861" s="42"/>
    </row>
    <row r="862" spans="1:1" s="22" customFormat="1" x14ac:dyDescent="0.25">
      <c r="A862" s="42"/>
    </row>
    <row r="863" spans="1:1" s="22" customFormat="1" x14ac:dyDescent="0.25">
      <c r="A863" s="42"/>
    </row>
    <row r="864" spans="1:1" s="22" customFormat="1" x14ac:dyDescent="0.25">
      <c r="A864" s="42"/>
    </row>
    <row r="865" spans="1:1" s="22" customFormat="1" x14ac:dyDescent="0.25">
      <c r="A865" s="42"/>
    </row>
    <row r="866" spans="1:1" s="22" customFormat="1" x14ac:dyDescent="0.25"/>
    <row r="867" spans="1:1" s="22" customFormat="1" x14ac:dyDescent="0.25">
      <c r="A867" s="42"/>
    </row>
    <row r="868" spans="1:1" s="22" customFormat="1" x14ac:dyDescent="0.25">
      <c r="A868" s="42"/>
    </row>
    <row r="869" spans="1:1" s="22" customFormat="1" x14ac:dyDescent="0.25">
      <c r="A869" s="42"/>
    </row>
    <row r="870" spans="1:1" s="22" customFormat="1" x14ac:dyDescent="0.25">
      <c r="A870" s="42"/>
    </row>
    <row r="871" spans="1:1" s="22" customFormat="1" x14ac:dyDescent="0.25">
      <c r="A871" s="42"/>
    </row>
    <row r="872" spans="1:1" s="22" customFormat="1" x14ac:dyDescent="0.25">
      <c r="A872" s="42"/>
    </row>
    <row r="873" spans="1:1" s="22" customFormat="1" x14ac:dyDescent="0.25">
      <c r="A873" s="42"/>
    </row>
    <row r="874" spans="1:1" s="22" customFormat="1" x14ac:dyDescent="0.25">
      <c r="A874" s="42"/>
    </row>
    <row r="875" spans="1:1" s="22" customFormat="1" x14ac:dyDescent="0.25">
      <c r="A875" s="42"/>
    </row>
    <row r="876" spans="1:1" s="22" customFormat="1" x14ac:dyDescent="0.25">
      <c r="A876" s="42"/>
    </row>
    <row r="877" spans="1:1" s="22" customFormat="1" x14ac:dyDescent="0.25">
      <c r="A877" s="42"/>
    </row>
    <row r="878" spans="1:1" s="22" customFormat="1" x14ac:dyDescent="0.25">
      <c r="A878" s="42"/>
    </row>
    <row r="879" spans="1:1" s="22" customFormat="1" x14ac:dyDescent="0.25">
      <c r="A879" s="42"/>
    </row>
    <row r="880" spans="1:1" s="22" customFormat="1" x14ac:dyDescent="0.25">
      <c r="A880" s="42"/>
    </row>
    <row r="881" spans="1:1" s="22" customFormat="1" x14ac:dyDescent="0.25">
      <c r="A881" s="42"/>
    </row>
    <row r="882" spans="1:1" s="22" customFormat="1" x14ac:dyDescent="0.25">
      <c r="A882" s="42"/>
    </row>
    <row r="883" spans="1:1" s="22" customFormat="1" x14ac:dyDescent="0.25"/>
    <row r="884" spans="1:1" s="22" customFormat="1" x14ac:dyDescent="0.25">
      <c r="A884" s="42"/>
    </row>
    <row r="885" spans="1:1" s="22" customFormat="1" x14ac:dyDescent="0.25">
      <c r="A885" s="42"/>
    </row>
    <row r="886" spans="1:1" s="22" customFormat="1" x14ac:dyDescent="0.25">
      <c r="A886" s="42"/>
    </row>
    <row r="887" spans="1:1" s="22" customFormat="1" x14ac:dyDescent="0.25">
      <c r="A887" s="42"/>
    </row>
    <row r="888" spans="1:1" s="22" customFormat="1" x14ac:dyDescent="0.25">
      <c r="A888" s="42"/>
    </row>
    <row r="889" spans="1:1" s="22" customFormat="1" x14ac:dyDescent="0.25">
      <c r="A889" s="42"/>
    </row>
    <row r="890" spans="1:1" s="22" customFormat="1" x14ac:dyDescent="0.25">
      <c r="A890" s="42"/>
    </row>
    <row r="891" spans="1:1" s="22" customFormat="1" x14ac:dyDescent="0.25">
      <c r="A891" s="42"/>
    </row>
    <row r="892" spans="1:1" s="22" customFormat="1" x14ac:dyDescent="0.25">
      <c r="A892" s="42"/>
    </row>
    <row r="893" spans="1:1" s="22" customFormat="1" x14ac:dyDescent="0.25">
      <c r="A893" s="42"/>
    </row>
    <row r="894" spans="1:1" s="22" customFormat="1" x14ac:dyDescent="0.25">
      <c r="A894" s="42"/>
    </row>
    <row r="895" spans="1:1" s="22" customFormat="1" x14ac:dyDescent="0.25">
      <c r="A895" s="42"/>
    </row>
    <row r="896" spans="1:1" s="22" customFormat="1" x14ac:dyDescent="0.25">
      <c r="A896" s="42"/>
    </row>
    <row r="897" spans="1:1" s="22" customFormat="1" x14ac:dyDescent="0.25">
      <c r="A897" s="42"/>
    </row>
    <row r="898" spans="1:1" s="22" customFormat="1" x14ac:dyDescent="0.25">
      <c r="A898" s="42"/>
    </row>
    <row r="899" spans="1:1" s="22" customFormat="1" x14ac:dyDescent="0.25">
      <c r="A899" s="42"/>
    </row>
    <row r="900" spans="1:1" s="22" customFormat="1" x14ac:dyDescent="0.25"/>
    <row r="901" spans="1:1" s="22" customFormat="1" x14ac:dyDescent="0.25">
      <c r="A901" s="42"/>
    </row>
    <row r="902" spans="1:1" s="22" customFormat="1" x14ac:dyDescent="0.25">
      <c r="A902" s="42"/>
    </row>
    <row r="903" spans="1:1" s="22" customFormat="1" x14ac:dyDescent="0.25">
      <c r="A903" s="42"/>
    </row>
    <row r="904" spans="1:1" s="22" customFormat="1" x14ac:dyDescent="0.25">
      <c r="A904" s="42"/>
    </row>
    <row r="905" spans="1:1" s="22" customFormat="1" x14ac:dyDescent="0.25">
      <c r="A905" s="42"/>
    </row>
    <row r="906" spans="1:1" s="22" customFormat="1" x14ac:dyDescent="0.25">
      <c r="A906" s="42"/>
    </row>
    <row r="907" spans="1:1" s="22" customFormat="1" x14ac:dyDescent="0.25">
      <c r="A907" s="42"/>
    </row>
    <row r="908" spans="1:1" s="22" customFormat="1" x14ac:dyDescent="0.25">
      <c r="A908" s="42"/>
    </row>
    <row r="909" spans="1:1" s="22" customFormat="1" x14ac:dyDescent="0.25">
      <c r="A909" s="42"/>
    </row>
    <row r="910" spans="1:1" s="22" customFormat="1" x14ac:dyDescent="0.25">
      <c r="A910" s="42"/>
    </row>
    <row r="911" spans="1:1" s="22" customFormat="1" x14ac:dyDescent="0.25">
      <c r="A911" s="42"/>
    </row>
    <row r="912" spans="1:1" s="22" customFormat="1" x14ac:dyDescent="0.25">
      <c r="A912" s="42"/>
    </row>
    <row r="913" spans="1:1" s="22" customFormat="1" x14ac:dyDescent="0.25">
      <c r="A913" s="42"/>
    </row>
    <row r="914" spans="1:1" s="22" customFormat="1" x14ac:dyDescent="0.25">
      <c r="A914" s="42"/>
    </row>
    <row r="915" spans="1:1" s="22" customFormat="1" x14ac:dyDescent="0.25">
      <c r="A915" s="42"/>
    </row>
    <row r="916" spans="1:1" s="22" customFormat="1" x14ac:dyDescent="0.25">
      <c r="A916" s="42"/>
    </row>
    <row r="917" spans="1:1" s="22" customFormat="1" x14ac:dyDescent="0.25"/>
    <row r="918" spans="1:1" s="22" customFormat="1" x14ac:dyDescent="0.25">
      <c r="A918" s="42"/>
    </row>
    <row r="919" spans="1:1" s="22" customFormat="1" x14ac:dyDescent="0.25">
      <c r="A919" s="42"/>
    </row>
    <row r="920" spans="1:1" s="22" customFormat="1" x14ac:dyDescent="0.25">
      <c r="A920" s="42"/>
    </row>
    <row r="921" spans="1:1" s="22" customFormat="1" x14ac:dyDescent="0.25">
      <c r="A921" s="42"/>
    </row>
    <row r="922" spans="1:1" s="22" customFormat="1" x14ac:dyDescent="0.25">
      <c r="A922" s="42"/>
    </row>
    <row r="923" spans="1:1" s="22" customFormat="1" x14ac:dyDescent="0.25">
      <c r="A923" s="42"/>
    </row>
    <row r="924" spans="1:1" s="22" customFormat="1" x14ac:dyDescent="0.25">
      <c r="A924" s="42"/>
    </row>
    <row r="925" spans="1:1" s="22" customFormat="1" x14ac:dyDescent="0.25">
      <c r="A925" s="42"/>
    </row>
    <row r="926" spans="1:1" s="22" customFormat="1" x14ac:dyDescent="0.25">
      <c r="A926" s="42"/>
    </row>
    <row r="927" spans="1:1" s="22" customFormat="1" x14ac:dyDescent="0.25">
      <c r="A927" s="42"/>
    </row>
    <row r="928" spans="1:1" s="22" customFormat="1" x14ac:dyDescent="0.25">
      <c r="A928" s="42"/>
    </row>
    <row r="929" spans="1:1" s="22" customFormat="1" x14ac:dyDescent="0.25">
      <c r="A929" s="42"/>
    </row>
    <row r="930" spans="1:1" s="22" customFormat="1" x14ac:dyDescent="0.25">
      <c r="A930" s="42"/>
    </row>
    <row r="931" spans="1:1" s="22" customFormat="1" x14ac:dyDescent="0.25">
      <c r="A931" s="42"/>
    </row>
    <row r="932" spans="1:1" s="22" customFormat="1" x14ac:dyDescent="0.25">
      <c r="A932" s="42"/>
    </row>
    <row r="933" spans="1:1" s="22" customFormat="1" x14ac:dyDescent="0.25">
      <c r="A933" s="42"/>
    </row>
    <row r="934" spans="1:1" s="22" customFormat="1" x14ac:dyDescent="0.25"/>
    <row r="935" spans="1:1" s="22" customFormat="1" x14ac:dyDescent="0.25">
      <c r="A935" s="42"/>
    </row>
    <row r="936" spans="1:1" s="22" customFormat="1" x14ac:dyDescent="0.25">
      <c r="A936" s="42"/>
    </row>
    <row r="937" spans="1:1" s="22" customFormat="1" x14ac:dyDescent="0.25">
      <c r="A937" s="42"/>
    </row>
    <row r="938" spans="1:1" s="22" customFormat="1" x14ac:dyDescent="0.25">
      <c r="A938" s="42"/>
    </row>
    <row r="939" spans="1:1" s="22" customFormat="1" x14ac:dyDescent="0.25">
      <c r="A939" s="42"/>
    </row>
    <row r="940" spans="1:1" s="22" customFormat="1" x14ac:dyDescent="0.25">
      <c r="A940" s="42"/>
    </row>
    <row r="941" spans="1:1" s="22" customFormat="1" x14ac:dyDescent="0.25">
      <c r="A941" s="42"/>
    </row>
    <row r="942" spans="1:1" s="22" customFormat="1" x14ac:dyDescent="0.25">
      <c r="A942" s="42"/>
    </row>
    <row r="943" spans="1:1" s="22" customFormat="1" x14ac:dyDescent="0.25">
      <c r="A943" s="42"/>
    </row>
    <row r="944" spans="1:1" s="22" customFormat="1" x14ac:dyDescent="0.25">
      <c r="A944" s="42"/>
    </row>
    <row r="945" spans="1:1" s="22" customFormat="1" x14ac:dyDescent="0.25">
      <c r="A945" s="42"/>
    </row>
    <row r="946" spans="1:1" s="22" customFormat="1" x14ac:dyDescent="0.25">
      <c r="A946" s="42"/>
    </row>
    <row r="947" spans="1:1" s="22" customFormat="1" x14ac:dyDescent="0.25">
      <c r="A947" s="42"/>
    </row>
    <row r="948" spans="1:1" s="22" customFormat="1" x14ac:dyDescent="0.25">
      <c r="A948" s="42"/>
    </row>
    <row r="949" spans="1:1" s="22" customFormat="1" x14ac:dyDescent="0.25">
      <c r="A949" s="42"/>
    </row>
    <row r="950" spans="1:1" s="22" customFormat="1" x14ac:dyDescent="0.25">
      <c r="A950" s="42"/>
    </row>
    <row r="951" spans="1:1" s="22" customFormat="1" x14ac:dyDescent="0.25"/>
    <row r="952" spans="1:1" s="22" customFormat="1" x14ac:dyDescent="0.25">
      <c r="A952" s="42"/>
    </row>
    <row r="953" spans="1:1" s="22" customFormat="1" x14ac:dyDescent="0.25">
      <c r="A953" s="42"/>
    </row>
    <row r="954" spans="1:1" s="22" customFormat="1" x14ac:dyDescent="0.25">
      <c r="A954" s="42"/>
    </row>
    <row r="955" spans="1:1" s="22" customFormat="1" x14ac:dyDescent="0.25">
      <c r="A955" s="42"/>
    </row>
    <row r="956" spans="1:1" s="22" customFormat="1" x14ac:dyDescent="0.25">
      <c r="A956" s="42"/>
    </row>
    <row r="957" spans="1:1" s="22" customFormat="1" x14ac:dyDescent="0.25">
      <c r="A957" s="42"/>
    </row>
    <row r="958" spans="1:1" s="22" customFormat="1" x14ac:dyDescent="0.25">
      <c r="A958" s="42"/>
    </row>
    <row r="959" spans="1:1" s="22" customFormat="1" x14ac:dyDescent="0.25">
      <c r="A959" s="42"/>
    </row>
    <row r="960" spans="1:1" s="22" customFormat="1" x14ac:dyDescent="0.25">
      <c r="A960" s="42"/>
    </row>
    <row r="961" spans="1:1" s="22" customFormat="1" x14ac:dyDescent="0.25">
      <c r="A961" s="42"/>
    </row>
    <row r="962" spans="1:1" s="22" customFormat="1" x14ac:dyDescent="0.25">
      <c r="A962" s="42"/>
    </row>
    <row r="963" spans="1:1" s="22" customFormat="1" x14ac:dyDescent="0.25">
      <c r="A963" s="42"/>
    </row>
    <row r="964" spans="1:1" s="22" customFormat="1" x14ac:dyDescent="0.25">
      <c r="A964" s="42"/>
    </row>
    <row r="965" spans="1:1" s="22" customFormat="1" x14ac:dyDescent="0.25">
      <c r="A965" s="42"/>
    </row>
    <row r="966" spans="1:1" s="22" customFormat="1" x14ac:dyDescent="0.25">
      <c r="A966" s="42"/>
    </row>
    <row r="967" spans="1:1" s="22" customFormat="1" x14ac:dyDescent="0.25">
      <c r="A967" s="42"/>
    </row>
    <row r="968" spans="1:1" s="22" customFormat="1" x14ac:dyDescent="0.25"/>
    <row r="969" spans="1:1" s="22" customFormat="1" x14ac:dyDescent="0.25">
      <c r="A969" s="42"/>
    </row>
    <row r="970" spans="1:1" s="22" customFormat="1" x14ac:dyDescent="0.25">
      <c r="A970" s="42"/>
    </row>
    <row r="971" spans="1:1" s="22" customFormat="1" x14ac:dyDescent="0.25">
      <c r="A971" s="42"/>
    </row>
    <row r="972" spans="1:1" s="22" customFormat="1" x14ac:dyDescent="0.25">
      <c r="A972" s="42"/>
    </row>
    <row r="973" spans="1:1" s="22" customFormat="1" x14ac:dyDescent="0.25">
      <c r="A973" s="42"/>
    </row>
    <row r="974" spans="1:1" s="22" customFormat="1" x14ac:dyDescent="0.25">
      <c r="A974" s="42"/>
    </row>
    <row r="975" spans="1:1" s="22" customFormat="1" x14ac:dyDescent="0.25">
      <c r="A975" s="42"/>
    </row>
    <row r="976" spans="1:1" s="22" customFormat="1" x14ac:dyDescent="0.25">
      <c r="A976" s="42"/>
    </row>
    <row r="977" spans="1:1" s="22" customFormat="1" x14ac:dyDescent="0.25">
      <c r="A977" s="42"/>
    </row>
    <row r="978" spans="1:1" s="22" customFormat="1" x14ac:dyDescent="0.25">
      <c r="A978" s="42"/>
    </row>
    <row r="979" spans="1:1" s="22" customFormat="1" x14ac:dyDescent="0.25">
      <c r="A979" s="42"/>
    </row>
    <row r="980" spans="1:1" s="22" customFormat="1" x14ac:dyDescent="0.25">
      <c r="A980" s="42"/>
    </row>
    <row r="981" spans="1:1" s="22" customFormat="1" x14ac:dyDescent="0.25">
      <c r="A981" s="42"/>
    </row>
    <row r="982" spans="1:1" s="22" customFormat="1" x14ac:dyDescent="0.25">
      <c r="A982" s="42"/>
    </row>
    <row r="983" spans="1:1" s="22" customFormat="1" x14ac:dyDescent="0.25">
      <c r="A983" s="42"/>
    </row>
    <row r="984" spans="1:1" s="22" customFormat="1" x14ac:dyDescent="0.25">
      <c r="A984" s="42"/>
    </row>
    <row r="985" spans="1:1" s="22" customFormat="1" x14ac:dyDescent="0.25"/>
    <row r="986" spans="1:1" s="22" customFormat="1" x14ac:dyDescent="0.25">
      <c r="A986" s="42"/>
    </row>
    <row r="987" spans="1:1" s="22" customFormat="1" x14ac:dyDescent="0.25">
      <c r="A987" s="42"/>
    </row>
    <row r="988" spans="1:1" s="22" customFormat="1" x14ac:dyDescent="0.25">
      <c r="A988" s="42"/>
    </row>
    <row r="989" spans="1:1" s="22" customFormat="1" x14ac:dyDescent="0.25">
      <c r="A989" s="42"/>
    </row>
    <row r="990" spans="1:1" s="22" customFormat="1" x14ac:dyDescent="0.25">
      <c r="A990" s="42"/>
    </row>
    <row r="991" spans="1:1" s="22" customFormat="1" x14ac:dyDescent="0.25">
      <c r="A991" s="42"/>
    </row>
    <row r="992" spans="1:1" s="22" customFormat="1" x14ac:dyDescent="0.25">
      <c r="A992" s="42"/>
    </row>
    <row r="993" spans="1:1" s="22" customFormat="1" x14ac:dyDescent="0.25">
      <c r="A993" s="42"/>
    </row>
    <row r="994" spans="1:1" s="22" customFormat="1" x14ac:dyDescent="0.25">
      <c r="A994" s="42"/>
    </row>
    <row r="995" spans="1:1" s="22" customFormat="1" x14ac:dyDescent="0.25">
      <c r="A995" s="42"/>
    </row>
    <row r="996" spans="1:1" s="22" customFormat="1" x14ac:dyDescent="0.25">
      <c r="A996" s="42"/>
    </row>
    <row r="997" spans="1:1" s="22" customFormat="1" x14ac:dyDescent="0.25">
      <c r="A997" s="42"/>
    </row>
    <row r="998" spans="1:1" s="22" customFormat="1" x14ac:dyDescent="0.25">
      <c r="A998" s="42"/>
    </row>
    <row r="999" spans="1:1" s="22" customFormat="1" x14ac:dyDescent="0.25">
      <c r="A999" s="42"/>
    </row>
    <row r="1000" spans="1:1" s="22" customFormat="1" x14ac:dyDescent="0.25">
      <c r="A1000" s="42"/>
    </row>
    <row r="1001" spans="1:1" s="22" customFormat="1" x14ac:dyDescent="0.25">
      <c r="A1001" s="42"/>
    </row>
    <row r="1002" spans="1:1" s="22" customFormat="1" x14ac:dyDescent="0.25"/>
    <row r="1003" spans="1:1" s="22" customFormat="1" x14ac:dyDescent="0.25">
      <c r="A1003" s="42"/>
    </row>
    <row r="1004" spans="1:1" s="22" customFormat="1" x14ac:dyDescent="0.25">
      <c r="A1004" s="42"/>
    </row>
    <row r="1005" spans="1:1" s="22" customFormat="1" x14ac:dyDescent="0.25">
      <c r="A1005" s="42"/>
    </row>
    <row r="1006" spans="1:1" s="22" customFormat="1" x14ac:dyDescent="0.25">
      <c r="A1006" s="42"/>
    </row>
    <row r="1007" spans="1:1" s="22" customFormat="1" x14ac:dyDescent="0.25">
      <c r="A1007" s="42"/>
    </row>
    <row r="1008" spans="1:1" s="22" customFormat="1" x14ac:dyDescent="0.25">
      <c r="A1008" s="42"/>
    </row>
    <row r="1009" spans="1:1" s="22" customFormat="1" x14ac:dyDescent="0.25">
      <c r="A1009" s="42"/>
    </row>
    <row r="1010" spans="1:1" s="22" customFormat="1" x14ac:dyDescent="0.25">
      <c r="A1010" s="42"/>
    </row>
    <row r="1011" spans="1:1" s="22" customFormat="1" x14ac:dyDescent="0.25">
      <c r="A1011" s="42"/>
    </row>
    <row r="1012" spans="1:1" s="22" customFormat="1" x14ac:dyDescent="0.25">
      <c r="A1012" s="42"/>
    </row>
    <row r="1013" spans="1:1" s="22" customFormat="1" x14ac:dyDescent="0.25">
      <c r="A1013" s="42"/>
    </row>
    <row r="1014" spans="1:1" s="22" customFormat="1" x14ac:dyDescent="0.25">
      <c r="A1014" s="42"/>
    </row>
    <row r="1015" spans="1:1" s="22" customFormat="1" x14ac:dyDescent="0.25">
      <c r="A1015" s="42"/>
    </row>
    <row r="1016" spans="1:1" s="22" customFormat="1" x14ac:dyDescent="0.25">
      <c r="A1016" s="42"/>
    </row>
    <row r="1017" spans="1:1" s="22" customFormat="1" x14ac:dyDescent="0.25">
      <c r="A1017" s="42"/>
    </row>
    <row r="1018" spans="1:1" s="22" customFormat="1" x14ac:dyDescent="0.25">
      <c r="A1018" s="42"/>
    </row>
    <row r="1019" spans="1:1" s="22" customFormat="1" x14ac:dyDescent="0.25"/>
    <row r="1020" spans="1:1" s="22" customFormat="1" x14ac:dyDescent="0.25">
      <c r="A1020" s="42"/>
    </row>
    <row r="1021" spans="1:1" s="22" customFormat="1" x14ac:dyDescent="0.25">
      <c r="A1021" s="42"/>
    </row>
    <row r="1022" spans="1:1" s="22" customFormat="1" x14ac:dyDescent="0.25">
      <c r="A1022" s="42"/>
    </row>
    <row r="1023" spans="1:1" s="22" customFormat="1" x14ac:dyDescent="0.25">
      <c r="A1023" s="42"/>
    </row>
    <row r="1024" spans="1:1" s="22" customFormat="1" x14ac:dyDescent="0.25">
      <c r="A1024" s="42"/>
    </row>
    <row r="1025" spans="1:1" s="22" customFormat="1" x14ac:dyDescent="0.25">
      <c r="A1025" s="42"/>
    </row>
    <row r="1026" spans="1:1" s="22" customFormat="1" x14ac:dyDescent="0.25">
      <c r="A1026" s="42"/>
    </row>
    <row r="1027" spans="1:1" s="22" customFormat="1" x14ac:dyDescent="0.25">
      <c r="A1027" s="42"/>
    </row>
    <row r="1028" spans="1:1" s="22" customFormat="1" x14ac:dyDescent="0.25">
      <c r="A1028" s="42"/>
    </row>
    <row r="1029" spans="1:1" s="22" customFormat="1" x14ac:dyDescent="0.25">
      <c r="A1029" s="42"/>
    </row>
    <row r="1030" spans="1:1" s="22" customFormat="1" x14ac:dyDescent="0.25">
      <c r="A1030" s="42"/>
    </row>
    <row r="1031" spans="1:1" s="22" customFormat="1" x14ac:dyDescent="0.25">
      <c r="A1031" s="42"/>
    </row>
    <row r="1032" spans="1:1" s="22" customFormat="1" x14ac:dyDescent="0.25">
      <c r="A1032" s="42"/>
    </row>
    <row r="1033" spans="1:1" s="22" customFormat="1" x14ac:dyDescent="0.25">
      <c r="A1033" s="42"/>
    </row>
    <row r="1034" spans="1:1" s="22" customFormat="1" x14ac:dyDescent="0.25">
      <c r="A1034" s="42"/>
    </row>
    <row r="1035" spans="1:1" s="22" customFormat="1" x14ac:dyDescent="0.25">
      <c r="A1035" s="42"/>
    </row>
    <row r="1036" spans="1:1" s="22" customFormat="1" x14ac:dyDescent="0.25">
      <c r="A1036" s="42"/>
    </row>
    <row r="1037" spans="1:1" s="22" customFormat="1" x14ac:dyDescent="0.25">
      <c r="A1037" s="42"/>
    </row>
    <row r="1038" spans="1:1" s="22" customFormat="1" x14ac:dyDescent="0.25">
      <c r="A1038" s="42"/>
    </row>
    <row r="1039" spans="1:1" s="22" customFormat="1" x14ac:dyDescent="0.25">
      <c r="A1039" s="42"/>
    </row>
    <row r="1040" spans="1:1" s="22" customFormat="1" x14ac:dyDescent="0.25">
      <c r="A1040" s="42"/>
    </row>
    <row r="1041" spans="1:1" s="22" customFormat="1" x14ac:dyDescent="0.25">
      <c r="A1041" s="42"/>
    </row>
    <row r="1042" spans="1:1" s="22" customFormat="1" x14ac:dyDescent="0.25">
      <c r="A1042" s="42"/>
    </row>
    <row r="1043" spans="1:1" s="22" customFormat="1" x14ac:dyDescent="0.25">
      <c r="A1043" s="42"/>
    </row>
    <row r="1044" spans="1:1" s="22" customFormat="1" x14ac:dyDescent="0.25">
      <c r="A1044" s="63"/>
    </row>
    <row r="1045" spans="1:1" s="22" customFormat="1" x14ac:dyDescent="0.25">
      <c r="A1045" s="42"/>
    </row>
    <row r="1046" spans="1:1" s="22" customFormat="1" x14ac:dyDescent="0.25">
      <c r="A1046" s="42"/>
    </row>
    <row r="1047" spans="1:1" s="22" customFormat="1" x14ac:dyDescent="0.25">
      <c r="A1047" s="42"/>
    </row>
    <row r="1048" spans="1:1" s="22" customFormat="1" x14ac:dyDescent="0.25">
      <c r="A1048" s="42"/>
    </row>
    <row r="1049" spans="1:1" s="22" customFormat="1" x14ac:dyDescent="0.25">
      <c r="A1049" s="42"/>
    </row>
    <row r="1050" spans="1:1" s="22" customFormat="1" x14ac:dyDescent="0.25">
      <c r="A1050" s="42"/>
    </row>
    <row r="1051" spans="1:1" s="22" customFormat="1" x14ac:dyDescent="0.25">
      <c r="A1051" s="42"/>
    </row>
    <row r="1052" spans="1:1" s="22" customFormat="1" x14ac:dyDescent="0.25">
      <c r="A1052" s="42"/>
    </row>
    <row r="1053" spans="1:1" s="22" customFormat="1" x14ac:dyDescent="0.25">
      <c r="A1053" s="42"/>
    </row>
    <row r="1054" spans="1:1" s="22" customFormat="1" x14ac:dyDescent="0.25">
      <c r="A1054" s="42"/>
    </row>
    <row r="1055" spans="1:1" s="22" customFormat="1" x14ac:dyDescent="0.25">
      <c r="A1055" s="42"/>
    </row>
    <row r="1056" spans="1:1" s="22" customFormat="1" x14ac:dyDescent="0.25">
      <c r="A1056" s="42"/>
    </row>
    <row r="1057" spans="1:1" s="22" customFormat="1" x14ac:dyDescent="0.25">
      <c r="A1057" s="42"/>
    </row>
    <row r="1058" spans="1:1" s="22" customFormat="1" x14ac:dyDescent="0.25">
      <c r="A1058" s="42"/>
    </row>
    <row r="1059" spans="1:1" s="22" customFormat="1" x14ac:dyDescent="0.25">
      <c r="A1059" s="42"/>
    </row>
    <row r="1060" spans="1:1" s="22" customFormat="1" x14ac:dyDescent="0.25">
      <c r="A1060" s="42"/>
    </row>
    <row r="1061" spans="1:1" s="22" customFormat="1" x14ac:dyDescent="0.25">
      <c r="A1061" s="42"/>
    </row>
    <row r="1062" spans="1:1" s="22" customFormat="1" x14ac:dyDescent="0.25">
      <c r="A1062" s="42"/>
    </row>
    <row r="1063" spans="1:1" s="22" customFormat="1" x14ac:dyDescent="0.25">
      <c r="A1063" s="63"/>
    </row>
    <row r="1064" spans="1:1" s="22" customFormat="1" x14ac:dyDescent="0.25">
      <c r="A1064" s="42"/>
    </row>
    <row r="1065" spans="1:1" s="22" customFormat="1" x14ac:dyDescent="0.25">
      <c r="A1065" s="42"/>
    </row>
    <row r="1066" spans="1:1" s="22" customFormat="1" x14ac:dyDescent="0.25">
      <c r="A1066" s="42"/>
    </row>
    <row r="1067" spans="1:1" s="22" customFormat="1" x14ac:dyDescent="0.25">
      <c r="A1067" s="42"/>
    </row>
    <row r="1068" spans="1:1" s="22" customFormat="1" x14ac:dyDescent="0.25">
      <c r="A1068" s="42"/>
    </row>
    <row r="1069" spans="1:1" s="22" customFormat="1" x14ac:dyDescent="0.25">
      <c r="A1069" s="42"/>
    </row>
    <row r="1070" spans="1:1" s="22" customFormat="1" x14ac:dyDescent="0.25">
      <c r="A1070" s="42"/>
    </row>
    <row r="1071" spans="1:1" s="22" customFormat="1" x14ac:dyDescent="0.25">
      <c r="A1071" s="42"/>
    </row>
    <row r="1072" spans="1:1" s="22" customFormat="1" x14ac:dyDescent="0.25">
      <c r="A1072" s="42"/>
    </row>
    <row r="1073" spans="1:1" s="22" customFormat="1" x14ac:dyDescent="0.25">
      <c r="A1073" s="42"/>
    </row>
    <row r="1074" spans="1:1" s="22" customFormat="1" x14ac:dyDescent="0.25">
      <c r="A1074" s="42"/>
    </row>
    <row r="1075" spans="1:1" s="22" customFormat="1" x14ac:dyDescent="0.25">
      <c r="A1075" s="42"/>
    </row>
    <row r="1076" spans="1:1" s="22" customFormat="1" x14ac:dyDescent="0.25">
      <c r="A1076" s="42"/>
    </row>
    <row r="1077" spans="1:1" s="22" customFormat="1" x14ac:dyDescent="0.25">
      <c r="A1077" s="42"/>
    </row>
    <row r="1078" spans="1:1" s="22" customFormat="1" x14ac:dyDescent="0.25">
      <c r="A1078" s="42"/>
    </row>
    <row r="1079" spans="1:1" s="22" customFormat="1" x14ac:dyDescent="0.25">
      <c r="A1079" s="42"/>
    </row>
    <row r="1080" spans="1:1" s="22" customFormat="1" x14ac:dyDescent="0.25">
      <c r="A1080" s="42"/>
    </row>
    <row r="1081" spans="1:1" s="22" customFormat="1" x14ac:dyDescent="0.25">
      <c r="A1081" s="42"/>
    </row>
    <row r="1082" spans="1:1" s="22" customFormat="1" x14ac:dyDescent="0.25">
      <c r="A1082" s="63"/>
    </row>
    <row r="1083" spans="1:1" s="22" customFormat="1" x14ac:dyDescent="0.25">
      <c r="A1083" s="42"/>
    </row>
    <row r="1084" spans="1:1" s="22" customFormat="1" x14ac:dyDescent="0.25">
      <c r="A1084" s="42"/>
    </row>
    <row r="1085" spans="1:1" s="22" customFormat="1" x14ac:dyDescent="0.25">
      <c r="A1085" s="42"/>
    </row>
    <row r="1086" spans="1:1" s="22" customFormat="1" x14ac:dyDescent="0.25">
      <c r="A1086" s="42"/>
    </row>
    <row r="1087" spans="1:1" s="22" customFormat="1" x14ac:dyDescent="0.25">
      <c r="A1087" s="42"/>
    </row>
    <row r="1088" spans="1:1" s="22" customFormat="1" x14ac:dyDescent="0.25">
      <c r="A1088" s="42"/>
    </row>
    <row r="1089" spans="1:1" s="22" customFormat="1" x14ac:dyDescent="0.25">
      <c r="A1089" s="42"/>
    </row>
    <row r="1090" spans="1:1" s="22" customFormat="1" x14ac:dyDescent="0.25">
      <c r="A1090" s="42"/>
    </row>
    <row r="1091" spans="1:1" s="22" customFormat="1" x14ac:dyDescent="0.25">
      <c r="A1091" s="42"/>
    </row>
    <row r="1092" spans="1:1" s="22" customFormat="1" x14ac:dyDescent="0.25">
      <c r="A1092" s="42"/>
    </row>
    <row r="1093" spans="1:1" s="22" customFormat="1" x14ac:dyDescent="0.25">
      <c r="A1093" s="42"/>
    </row>
    <row r="1094" spans="1:1" s="22" customFormat="1" x14ac:dyDescent="0.25">
      <c r="A1094" s="42"/>
    </row>
    <row r="1095" spans="1:1" s="22" customFormat="1" x14ac:dyDescent="0.25">
      <c r="A1095" s="42"/>
    </row>
    <row r="1096" spans="1:1" s="22" customFormat="1" x14ac:dyDescent="0.25">
      <c r="A1096" s="42"/>
    </row>
    <row r="1097" spans="1:1" s="22" customFormat="1" x14ac:dyDescent="0.25">
      <c r="A1097" s="42"/>
    </row>
    <row r="1098" spans="1:1" s="22" customFormat="1" x14ac:dyDescent="0.25">
      <c r="A1098" s="42"/>
    </row>
    <row r="1099" spans="1:1" s="22" customFormat="1" x14ac:dyDescent="0.25">
      <c r="A1099" s="42"/>
    </row>
    <row r="1100" spans="1:1" s="22" customFormat="1" x14ac:dyDescent="0.25">
      <c r="A1100" s="42"/>
    </row>
    <row r="1101" spans="1:1" s="22" customFormat="1" x14ac:dyDescent="0.25">
      <c r="A1101" s="63"/>
    </row>
    <row r="1102" spans="1:1" s="22" customFormat="1" x14ac:dyDescent="0.25">
      <c r="A1102" s="42"/>
    </row>
    <row r="1103" spans="1:1" s="22" customFormat="1" x14ac:dyDescent="0.25">
      <c r="A1103" s="42"/>
    </row>
    <row r="1104" spans="1:1" s="22" customFormat="1" x14ac:dyDescent="0.25">
      <c r="A1104" s="42"/>
    </row>
    <row r="1105" spans="1:1" s="22" customFormat="1" x14ac:dyDescent="0.25">
      <c r="A1105" s="42"/>
    </row>
    <row r="1106" spans="1:1" s="22" customFormat="1" x14ac:dyDescent="0.25">
      <c r="A1106" s="42"/>
    </row>
    <row r="1107" spans="1:1" s="22" customFormat="1" x14ac:dyDescent="0.25">
      <c r="A1107" s="42"/>
    </row>
    <row r="1108" spans="1:1" s="22" customFormat="1" x14ac:dyDescent="0.25">
      <c r="A1108" s="42"/>
    </row>
    <row r="1109" spans="1:1" s="22" customFormat="1" x14ac:dyDescent="0.25">
      <c r="A1109" s="42"/>
    </row>
    <row r="1110" spans="1:1" s="22" customFormat="1" x14ac:dyDescent="0.25">
      <c r="A1110" s="42"/>
    </row>
    <row r="1111" spans="1:1" s="22" customFormat="1" x14ac:dyDescent="0.25">
      <c r="A1111" s="42"/>
    </row>
    <row r="1112" spans="1:1" s="22" customFormat="1" x14ac:dyDescent="0.25">
      <c r="A1112" s="42"/>
    </row>
    <row r="1113" spans="1:1" s="22" customFormat="1" x14ac:dyDescent="0.25">
      <c r="A1113" s="42"/>
    </row>
    <row r="1114" spans="1:1" s="22" customFormat="1" x14ac:dyDescent="0.25">
      <c r="A1114" s="42"/>
    </row>
    <row r="1115" spans="1:1" s="22" customFormat="1" x14ac:dyDescent="0.25">
      <c r="A1115" s="42"/>
    </row>
    <row r="1116" spans="1:1" s="22" customFormat="1" x14ac:dyDescent="0.25">
      <c r="A1116" s="42"/>
    </row>
    <row r="1117" spans="1:1" s="22" customFormat="1" x14ac:dyDescent="0.25">
      <c r="A1117" s="42"/>
    </row>
    <row r="1118" spans="1:1" s="22" customFormat="1" x14ac:dyDescent="0.25">
      <c r="A1118" s="42"/>
    </row>
    <row r="1119" spans="1:1" s="22" customFormat="1" x14ac:dyDescent="0.25">
      <c r="A1119" s="42"/>
    </row>
    <row r="1120" spans="1:1" s="22" customFormat="1" x14ac:dyDescent="0.25">
      <c r="A1120" s="63"/>
    </row>
    <row r="1121" spans="1:1" s="22" customFormat="1" x14ac:dyDescent="0.25">
      <c r="A1121" s="42"/>
    </row>
    <row r="1122" spans="1:1" s="22" customFormat="1" x14ac:dyDescent="0.25">
      <c r="A1122" s="42"/>
    </row>
    <row r="1123" spans="1:1" s="22" customFormat="1" x14ac:dyDescent="0.25">
      <c r="A1123" s="42"/>
    </row>
    <row r="1124" spans="1:1" s="22" customFormat="1" x14ac:dyDescent="0.25">
      <c r="A1124" s="42"/>
    </row>
    <row r="1125" spans="1:1" s="22" customFormat="1" x14ac:dyDescent="0.25">
      <c r="A1125" s="42"/>
    </row>
    <row r="1126" spans="1:1" s="22" customFormat="1" x14ac:dyDescent="0.25">
      <c r="A1126" s="42"/>
    </row>
    <row r="1127" spans="1:1" s="22" customFormat="1" x14ac:dyDescent="0.25">
      <c r="A1127" s="42"/>
    </row>
    <row r="1128" spans="1:1" s="22" customFormat="1" x14ac:dyDescent="0.25">
      <c r="A1128" s="42"/>
    </row>
    <row r="1129" spans="1:1" s="22" customFormat="1" x14ac:dyDescent="0.25">
      <c r="A1129" s="42"/>
    </row>
    <row r="1130" spans="1:1" s="22" customFormat="1" x14ac:dyDescent="0.25">
      <c r="A1130" s="42"/>
    </row>
    <row r="1131" spans="1:1" s="22" customFormat="1" x14ac:dyDescent="0.25">
      <c r="A1131" s="42"/>
    </row>
    <row r="1132" spans="1:1" s="22" customFormat="1" x14ac:dyDescent="0.25">
      <c r="A1132" s="42"/>
    </row>
    <row r="1133" spans="1:1" s="22" customFormat="1" x14ac:dyDescent="0.25">
      <c r="A1133" s="42"/>
    </row>
    <row r="1134" spans="1:1" s="22" customFormat="1" x14ac:dyDescent="0.25">
      <c r="A1134" s="42"/>
    </row>
    <row r="1135" spans="1:1" s="22" customFormat="1" x14ac:dyDescent="0.25">
      <c r="A1135" s="42"/>
    </row>
    <row r="1136" spans="1:1" s="22" customFormat="1" x14ac:dyDescent="0.25">
      <c r="A1136" s="42"/>
    </row>
    <row r="1137" spans="1:1" s="22" customFormat="1" x14ac:dyDescent="0.25">
      <c r="A1137" s="42"/>
    </row>
    <row r="1138" spans="1:1" s="22" customFormat="1" x14ac:dyDescent="0.25">
      <c r="A1138" s="42"/>
    </row>
    <row r="1139" spans="1:1" s="22" customFormat="1" x14ac:dyDescent="0.25">
      <c r="A1139" s="63"/>
    </row>
    <row r="1140" spans="1:1" s="22" customFormat="1" x14ac:dyDescent="0.25">
      <c r="A1140" s="42"/>
    </row>
    <row r="1141" spans="1:1" s="22" customFormat="1" x14ac:dyDescent="0.25">
      <c r="A1141" s="42"/>
    </row>
    <row r="1142" spans="1:1" s="22" customFormat="1" x14ac:dyDescent="0.25">
      <c r="A1142" s="42"/>
    </row>
    <row r="1143" spans="1:1" s="22" customFormat="1" x14ac:dyDescent="0.25">
      <c r="A1143" s="42"/>
    </row>
    <row r="1144" spans="1:1" s="22" customFormat="1" x14ac:dyDescent="0.25">
      <c r="A1144" s="42"/>
    </row>
    <row r="1145" spans="1:1" s="22" customFormat="1" x14ac:dyDescent="0.25">
      <c r="A1145" s="42"/>
    </row>
    <row r="1146" spans="1:1" s="22" customFormat="1" x14ac:dyDescent="0.25">
      <c r="A1146" s="42"/>
    </row>
    <row r="1147" spans="1:1" s="22" customFormat="1" x14ac:dyDescent="0.25">
      <c r="A1147" s="42"/>
    </row>
    <row r="1148" spans="1:1" s="22" customFormat="1" x14ac:dyDescent="0.25">
      <c r="A1148" s="42"/>
    </row>
    <row r="1149" spans="1:1" s="22" customFormat="1" x14ac:dyDescent="0.25">
      <c r="A1149" s="42"/>
    </row>
    <row r="1150" spans="1:1" s="22" customFormat="1" x14ac:dyDescent="0.25">
      <c r="A1150" s="42"/>
    </row>
    <row r="1151" spans="1:1" s="22" customFormat="1" x14ac:dyDescent="0.25">
      <c r="A1151" s="42"/>
    </row>
    <row r="1152" spans="1:1" s="22" customFormat="1" x14ac:dyDescent="0.25">
      <c r="A1152" s="42"/>
    </row>
    <row r="1153" spans="1:1" s="22" customFormat="1" x14ac:dyDescent="0.25">
      <c r="A1153" s="42"/>
    </row>
    <row r="1154" spans="1:1" s="22" customFormat="1" x14ac:dyDescent="0.25">
      <c r="A1154" s="42"/>
    </row>
    <row r="1155" spans="1:1" s="22" customFormat="1" x14ac:dyDescent="0.25">
      <c r="A1155" s="42"/>
    </row>
    <row r="1156" spans="1:1" s="22" customFormat="1" x14ac:dyDescent="0.25">
      <c r="A1156" s="42"/>
    </row>
    <row r="1157" spans="1:1" s="22" customFormat="1" x14ac:dyDescent="0.25">
      <c r="A1157" s="42"/>
    </row>
    <row r="1158" spans="1:1" s="22" customFormat="1" x14ac:dyDescent="0.25">
      <c r="A1158" s="63"/>
    </row>
    <row r="1159" spans="1:1" s="22" customFormat="1" x14ac:dyDescent="0.25">
      <c r="A1159" s="42"/>
    </row>
    <row r="1160" spans="1:1" s="22" customFormat="1" x14ac:dyDescent="0.25"/>
    <row r="1161" spans="1:1" s="22" customFormat="1" x14ac:dyDescent="0.25"/>
    <row r="1162" spans="1:1" s="22" customFormat="1" x14ac:dyDescent="0.25"/>
    <row r="1163" spans="1:1" s="22" customFormat="1" x14ac:dyDescent="0.25"/>
    <row r="1164" spans="1:1" s="22" customFormat="1" x14ac:dyDescent="0.25"/>
    <row r="1165" spans="1:1" s="22" customFormat="1" x14ac:dyDescent="0.25"/>
    <row r="1166" spans="1:1" s="22" customFormat="1" x14ac:dyDescent="0.25"/>
    <row r="1167" spans="1:1" s="22" customFormat="1" x14ac:dyDescent="0.25"/>
    <row r="1168" spans="1:1" s="22" customFormat="1" x14ac:dyDescent="0.25"/>
    <row r="1169" s="22" customFormat="1" x14ac:dyDescent="0.25"/>
    <row r="1170" s="22" customFormat="1" x14ac:dyDescent="0.25"/>
    <row r="1171" s="22" customFormat="1" x14ac:dyDescent="0.25"/>
    <row r="1172" s="22" customFormat="1" x14ac:dyDescent="0.25"/>
    <row r="1173" s="22" customFormat="1" x14ac:dyDescent="0.25"/>
    <row r="1174" s="22" customFormat="1" x14ac:dyDescent="0.25"/>
    <row r="1175" s="22" customFormat="1" x14ac:dyDescent="0.25"/>
    <row r="1176" s="22" customFormat="1" x14ac:dyDescent="0.25"/>
    <row r="1177" s="22" customFormat="1" x14ac:dyDescent="0.25"/>
    <row r="1178" s="22" customFormat="1" x14ac:dyDescent="0.25"/>
    <row r="1179" s="22" customFormat="1" x14ac:dyDescent="0.25"/>
    <row r="1180" s="22" customFormat="1" x14ac:dyDescent="0.25"/>
    <row r="1181" s="22" customFormat="1" x14ac:dyDescent="0.25"/>
    <row r="1182" s="22" customFormat="1" x14ac:dyDescent="0.25"/>
    <row r="1183" s="22" customFormat="1" x14ac:dyDescent="0.25"/>
    <row r="1184" s="22" customFormat="1" x14ac:dyDescent="0.25"/>
    <row r="1185" s="22" customFormat="1" x14ac:dyDescent="0.25"/>
    <row r="1186" s="22" customFormat="1" x14ac:dyDescent="0.25"/>
    <row r="1187" s="22" customFormat="1" x14ac:dyDescent="0.25"/>
    <row r="1188" s="22" customFormat="1" x14ac:dyDescent="0.25"/>
    <row r="1189" s="22" customFormat="1" x14ac:dyDescent="0.25"/>
    <row r="1190" s="22" customFormat="1" x14ac:dyDescent="0.25"/>
    <row r="1191" s="22" customFormat="1" x14ac:dyDescent="0.25"/>
    <row r="1192" s="22" customFormat="1" x14ac:dyDescent="0.25"/>
    <row r="1193" s="22" customFormat="1" x14ac:dyDescent="0.25"/>
    <row r="1194" s="22" customFormat="1" x14ac:dyDescent="0.25"/>
    <row r="1195" s="22" customFormat="1" x14ac:dyDescent="0.25"/>
    <row r="1196" s="22" customFormat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6" sqref="S16"/>
    </sheetView>
  </sheetViews>
  <sheetFormatPr defaultRowHeight="15" x14ac:dyDescent="0.25"/>
  <cols>
    <col min="1" max="16384" width="9.140625" style="22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</vt:lpstr>
      <vt:lpstr>Figure 1</vt:lpstr>
      <vt:lpstr>Table 2</vt:lpstr>
      <vt:lpstr>Figure 2</vt:lpstr>
      <vt:lpstr>Table 3</vt:lpstr>
      <vt:lpstr>Figure 3</vt:lpstr>
      <vt:lpstr>Table 4</vt:lpstr>
      <vt:lpstr>Figure 4</vt:lpstr>
      <vt:lpstr>Figure 5</vt:lpstr>
    </vt:vector>
  </TitlesOfParts>
  <Company>The University of Texas at Austin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Ramos, Carlos E</dc:creator>
  <cp:lastModifiedBy>Ramos, Carlos E</cp:lastModifiedBy>
  <dcterms:created xsi:type="dcterms:W3CDTF">2019-03-17T13:53:01Z</dcterms:created>
  <dcterms:modified xsi:type="dcterms:W3CDTF">2019-08-19T15:45:12Z</dcterms:modified>
</cp:coreProperties>
</file>