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obiasFischer1/!Fischer - active files/Publicationsin progress/CO2 flux synthesis/submitted files/for revised submission/Tables numbered refs for subm./"/>
    </mc:Choice>
  </mc:AlternateContent>
  <xr:revisionPtr revIDLastSave="0" documentId="8_{82C8901C-6A72-B845-904D-3ADCDDB94706}" xr6:coauthVersionLast="36" xr6:coauthVersionMax="36" xr10:uidLastSave="{00000000-0000-0000-0000-000000000000}"/>
  <bookViews>
    <workbookView xWindow="340" yWindow="460" windowWidth="28460" windowHeight="17540" xr2:uid="{41FA19F7-99D6-FB4A-9EC9-0F4D6C2AAE45}"/>
  </bookViews>
  <sheets>
    <sheet name="Sheet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47" i="1" l="1"/>
  <c r="B47" i="1"/>
</calcChain>
</file>

<file path=xl/sharedStrings.xml><?xml version="1.0" encoding="utf-8"?>
<sst xmlns="http://schemas.openxmlformats.org/spreadsheetml/2006/main" count="55" uniqueCount="54">
  <si>
    <t>Volcano</t>
  </si>
  <si>
    <t>CO2 flux (kt/yr)</t>
  </si>
  <si>
    <t>Best estimate C/S</t>
  </si>
  <si>
    <t xml:space="preserve">Group </t>
  </si>
  <si>
    <t>PURACE</t>
  </si>
  <si>
    <t>LASCAR</t>
  </si>
  <si>
    <t>SANTA_ANA</t>
  </si>
  <si>
    <t>MOMOTOMBO</t>
  </si>
  <si>
    <t>CONCEPCION</t>
  </si>
  <si>
    <t>RINCON</t>
  </si>
  <si>
    <t>ILIAMNA</t>
  </si>
  <si>
    <t>MARTIN</t>
  </si>
  <si>
    <t>MAGEIK</t>
  </si>
  <si>
    <t>UKINREK_MAARS</t>
  </si>
  <si>
    <t>EBEKO</t>
  </si>
  <si>
    <t>SINARKA</t>
  </si>
  <si>
    <t>KUNTOMINTAR</t>
  </si>
  <si>
    <t>Berg on Urup</t>
  </si>
  <si>
    <t>KETOI/Pallas</t>
  </si>
  <si>
    <t>AKAN(Meakan)</t>
  </si>
  <si>
    <t>SHIKOTSU(Tarumae)</t>
  </si>
  <si>
    <t>AZUMA</t>
  </si>
  <si>
    <t>KUSATSU-SHIRANE</t>
  </si>
  <si>
    <t>KIRISHIMA</t>
  </si>
  <si>
    <t>KIKAI (Satsuma-Iwojima)</t>
  </si>
  <si>
    <t>TAAL</t>
  </si>
  <si>
    <t>TONGARIRO</t>
  </si>
  <si>
    <t>RUAPEHU</t>
  </si>
  <si>
    <t>PAPANDAYAN</t>
  </si>
  <si>
    <t>SUNDORO</t>
  </si>
  <si>
    <t>KELUT</t>
  </si>
  <si>
    <t>ARJUNO-WELIRANG</t>
  </si>
  <si>
    <t>SOUFRIERE_GUADELOUPE</t>
  </si>
  <si>
    <t>VULCANO ISLAND</t>
  </si>
  <si>
    <t>Rainier</t>
  </si>
  <si>
    <t>Lassen Peak</t>
  </si>
  <si>
    <t>Mount Baker</t>
  </si>
  <si>
    <t>Mount Hood</t>
  </si>
  <si>
    <t>Mount St. Helens</t>
  </si>
  <si>
    <t>Mt Shasta</t>
  </si>
  <si>
    <t>Adams</t>
  </si>
  <si>
    <t>Fourpeaked</t>
  </si>
  <si>
    <t>Three Sisters</t>
  </si>
  <si>
    <t>El Chichon</t>
  </si>
  <si>
    <t>Glacier Peak</t>
  </si>
  <si>
    <t>Krisuvik</t>
  </si>
  <si>
    <t>Santorini</t>
  </si>
  <si>
    <t>Oldoinyo Lengai</t>
  </si>
  <si>
    <t>Sierra Negra</t>
  </si>
  <si>
    <t xml:space="preserve">SD </t>
  </si>
  <si>
    <t>SO2 flux (kt/y)</t>
  </si>
  <si>
    <t>Total flux (kt/y)</t>
  </si>
  <si>
    <t>n</t>
  </si>
  <si>
    <t>References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</si>
</sst>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sz val="10"/>
      <name val="Verdana"/>
      <family val="2"/>
    </font>
    <font>
      <sz val="10"/>
      <color rgb="FF000000"/>
      <name val="Arial"/>
      <family val="2"/>
    </font>
    <font>
      <b/>
      <sz val="10"/>
      <name val="Arial"/>
      <family val="2"/>
    </font>
    <font>
      <vertAlign val="superscript"/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164" fontId="0" fillId="0" borderId="0" xfId="0" applyNumberFormat="1"/>
    <xf numFmtId="2" fontId="3" fillId="0" borderId="0" xfId="0" applyNumberFormat="1" applyFont="1" applyFill="1" applyAlignment="1"/>
    <xf numFmtId="164" fontId="3" fillId="0" borderId="0" xfId="0" applyNumberFormat="1" applyFont="1" applyFill="1" applyAlignment="1"/>
    <xf numFmtId="2" fontId="0" fillId="0" borderId="0" xfId="0" applyNumberFormat="1"/>
    <xf numFmtId="2" fontId="4" fillId="0" borderId="0" xfId="0" applyNumberFormat="1" applyFont="1" applyFill="1" applyAlignment="1">
      <alignment horizontal="right"/>
    </xf>
    <xf numFmtId="0" fontId="2" fillId="0" borderId="0" xfId="0" applyFont="1" applyFill="1" applyAlignment="1"/>
    <xf numFmtId="0" fontId="1" fillId="0" borderId="0" xfId="0" applyFont="1"/>
    <xf numFmtId="0" fontId="1" fillId="0" borderId="0" xfId="0" applyFont="1" applyFill="1"/>
    <xf numFmtId="0" fontId="5" fillId="0" borderId="0" xfId="0" applyFont="1" applyFill="1"/>
    <xf numFmtId="164" fontId="1" fillId="0" borderId="0" xfId="0" applyNumberFormat="1" applyFont="1"/>
    <xf numFmtId="0" fontId="6" fillId="0" borderId="0" xfId="0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63F329-2802-3C45-81AF-766ABCF3FBB2}">
  <dimension ref="A1:H48"/>
  <sheetViews>
    <sheetView tabSelected="1" workbookViewId="0">
      <selection activeCell="J3" sqref="J3"/>
    </sheetView>
  </sheetViews>
  <sheetFormatPr baseColWidth="10" defaultRowHeight="16" x14ac:dyDescent="0.2"/>
  <cols>
    <col min="1" max="1" width="27.33203125" customWidth="1"/>
    <col min="2" max="2" width="18.1640625" customWidth="1"/>
    <col min="3" max="3" width="6.83203125" customWidth="1"/>
    <col min="4" max="4" width="14" customWidth="1"/>
    <col min="5" max="5" width="7.1640625" customWidth="1"/>
    <col min="6" max="6" width="15.5" customWidth="1"/>
    <col min="7" max="7" width="7.33203125" customWidth="1"/>
  </cols>
  <sheetData>
    <row r="1" spans="1:8" s="7" customFormat="1" x14ac:dyDescent="0.2">
      <c r="A1" s="7" t="s">
        <v>0</v>
      </c>
      <c r="B1" s="7" t="s">
        <v>1</v>
      </c>
      <c r="C1" s="7" t="s">
        <v>49</v>
      </c>
      <c r="D1" s="8" t="s">
        <v>50</v>
      </c>
      <c r="E1" s="8" t="s">
        <v>49</v>
      </c>
      <c r="F1" s="9" t="s">
        <v>2</v>
      </c>
      <c r="G1" s="9" t="s">
        <v>3</v>
      </c>
      <c r="H1" s="7" t="s">
        <v>53</v>
      </c>
    </row>
    <row r="2" spans="1:8" ht="19" x14ac:dyDescent="0.2">
      <c r="A2" t="s">
        <v>4</v>
      </c>
      <c r="B2" s="1">
        <v>245.64500000000001</v>
      </c>
      <c r="C2" s="1"/>
      <c r="D2" s="2">
        <v>76</v>
      </c>
      <c r="E2" s="3">
        <v>22.8</v>
      </c>
      <c r="F2">
        <v>1.88</v>
      </c>
      <c r="G2">
        <v>2</v>
      </c>
      <c r="H2" s="11">
        <v>1</v>
      </c>
    </row>
    <row r="3" spans="1:8" ht="19" x14ac:dyDescent="0.2">
      <c r="A3" t="s">
        <v>5</v>
      </c>
      <c r="B3" s="1">
        <v>194.91</v>
      </c>
      <c r="C3" s="1">
        <v>71.142150000000001</v>
      </c>
      <c r="D3" s="2">
        <v>25</v>
      </c>
      <c r="E3" s="3">
        <v>0.3</v>
      </c>
      <c r="F3">
        <v>1</v>
      </c>
      <c r="G3">
        <v>1</v>
      </c>
      <c r="H3" s="11">
        <v>2</v>
      </c>
    </row>
    <row r="4" spans="1:8" ht="19" x14ac:dyDescent="0.2">
      <c r="A4" t="s">
        <v>6</v>
      </c>
      <c r="B4" s="1">
        <v>87.6</v>
      </c>
      <c r="C4" s="1">
        <v>31.973999999999997</v>
      </c>
      <c r="D4" s="2">
        <v>35.405000000000001</v>
      </c>
      <c r="E4" s="3">
        <v>18.56379789698218</v>
      </c>
      <c r="F4">
        <v>4.5</v>
      </c>
      <c r="G4">
        <v>2</v>
      </c>
      <c r="H4" s="11">
        <v>3</v>
      </c>
    </row>
    <row r="5" spans="1:8" ht="19" x14ac:dyDescent="0.2">
      <c r="A5" t="s">
        <v>7</v>
      </c>
      <c r="B5" s="1">
        <v>266.815</v>
      </c>
      <c r="C5" s="1">
        <v>97.387475000000009</v>
      </c>
      <c r="D5" s="2">
        <v>83</v>
      </c>
      <c r="E5" s="3">
        <v>24.9</v>
      </c>
      <c r="F5">
        <v>3.7</v>
      </c>
      <c r="G5">
        <v>2</v>
      </c>
      <c r="H5" s="11">
        <v>4</v>
      </c>
    </row>
    <row r="6" spans="1:8" ht="19" x14ac:dyDescent="0.2">
      <c r="A6" t="s">
        <v>8</v>
      </c>
      <c r="B6" s="1">
        <v>52.195</v>
      </c>
      <c r="C6" s="1">
        <v>19.051175000000001</v>
      </c>
      <c r="D6" s="2">
        <v>68</v>
      </c>
      <c r="E6" s="3">
        <v>20.399999999999999</v>
      </c>
      <c r="F6">
        <v>5.0999999999999996</v>
      </c>
      <c r="G6">
        <v>1</v>
      </c>
      <c r="H6" s="11">
        <v>4</v>
      </c>
    </row>
    <row r="7" spans="1:8" ht="19" x14ac:dyDescent="0.2">
      <c r="A7" t="s">
        <v>9</v>
      </c>
      <c r="B7" s="1">
        <v>113.88</v>
      </c>
      <c r="C7" s="1">
        <v>41.566199999999995</v>
      </c>
      <c r="D7" s="4">
        <v>9</v>
      </c>
      <c r="F7">
        <v>6.9</v>
      </c>
      <c r="G7">
        <v>2</v>
      </c>
      <c r="H7" s="11">
        <v>5</v>
      </c>
    </row>
    <row r="8" spans="1:8" ht="19" x14ac:dyDescent="0.2">
      <c r="A8" t="s">
        <v>10</v>
      </c>
      <c r="B8" s="1">
        <v>91.98</v>
      </c>
      <c r="C8" s="1">
        <v>33.572700000000005</v>
      </c>
      <c r="D8" s="2">
        <v>40</v>
      </c>
      <c r="E8" s="3">
        <v>12</v>
      </c>
      <c r="F8">
        <v>5.4</v>
      </c>
      <c r="G8">
        <v>2</v>
      </c>
      <c r="H8" s="11">
        <v>6</v>
      </c>
    </row>
    <row r="9" spans="1:8" ht="19" x14ac:dyDescent="0.2">
      <c r="A9" t="s">
        <v>11</v>
      </c>
      <c r="B9" s="1">
        <v>232.87</v>
      </c>
      <c r="C9" s="1">
        <v>84.997550000000004</v>
      </c>
      <c r="D9" s="2">
        <v>27</v>
      </c>
      <c r="E9" s="3">
        <v>8.1</v>
      </c>
      <c r="F9">
        <v>12.4</v>
      </c>
      <c r="G9">
        <v>2</v>
      </c>
      <c r="H9" s="11">
        <v>6</v>
      </c>
    </row>
    <row r="10" spans="1:8" ht="19" x14ac:dyDescent="0.2">
      <c r="A10" t="s">
        <v>12</v>
      </c>
      <c r="B10" s="1">
        <v>124.465</v>
      </c>
      <c r="C10" s="1">
        <v>45.429724999999998</v>
      </c>
      <c r="D10" s="4">
        <v>7</v>
      </c>
      <c r="F10">
        <v>25.4</v>
      </c>
      <c r="G10">
        <v>2</v>
      </c>
      <c r="H10" s="11">
        <v>6</v>
      </c>
    </row>
    <row r="11" spans="1:8" ht="19" x14ac:dyDescent="0.2">
      <c r="A11" t="s">
        <v>13</v>
      </c>
      <c r="B11" s="1">
        <v>68.254999999999995</v>
      </c>
      <c r="C11" s="1">
        <v>24.913074999999996</v>
      </c>
      <c r="D11" s="4"/>
      <c r="H11" s="11">
        <v>6</v>
      </c>
    </row>
    <row r="12" spans="1:8" ht="19" x14ac:dyDescent="0.2">
      <c r="A12" t="s">
        <v>14</v>
      </c>
      <c r="B12" s="1">
        <v>39.055</v>
      </c>
      <c r="C12" s="1"/>
      <c r="D12" s="2">
        <v>181.04</v>
      </c>
      <c r="E12" s="3">
        <v>94.162641257772719</v>
      </c>
      <c r="F12">
        <v>0.9</v>
      </c>
      <c r="G12">
        <v>1</v>
      </c>
      <c r="H12" s="11">
        <v>6</v>
      </c>
    </row>
    <row r="13" spans="1:8" ht="19" x14ac:dyDescent="0.2">
      <c r="A13" t="s">
        <v>15</v>
      </c>
      <c r="B13" s="1">
        <v>10.220000000000001</v>
      </c>
      <c r="C13" s="1"/>
      <c r="D13" s="2">
        <v>37</v>
      </c>
      <c r="E13" s="3">
        <v>11.1</v>
      </c>
      <c r="F13">
        <v>0.4</v>
      </c>
      <c r="G13">
        <v>1</v>
      </c>
      <c r="H13" s="11">
        <v>6</v>
      </c>
    </row>
    <row r="14" spans="1:8" ht="19" x14ac:dyDescent="0.2">
      <c r="A14" t="s">
        <v>16</v>
      </c>
      <c r="B14" s="1">
        <v>45.26</v>
      </c>
      <c r="C14" s="1"/>
      <c r="D14" s="2">
        <v>37</v>
      </c>
      <c r="E14" s="3">
        <v>11.1</v>
      </c>
      <c r="F14">
        <v>1.8</v>
      </c>
      <c r="G14">
        <v>2</v>
      </c>
      <c r="H14" s="11">
        <v>6</v>
      </c>
    </row>
    <row r="15" spans="1:8" ht="19" x14ac:dyDescent="0.2">
      <c r="A15" t="s">
        <v>17</v>
      </c>
      <c r="B15" s="1">
        <v>119.355</v>
      </c>
      <c r="C15" s="1"/>
      <c r="D15" s="2">
        <v>87</v>
      </c>
      <c r="E15" s="3">
        <v>26.099999999999998</v>
      </c>
      <c r="F15">
        <v>2</v>
      </c>
      <c r="G15">
        <v>2</v>
      </c>
      <c r="H15" s="11">
        <v>6</v>
      </c>
    </row>
    <row r="16" spans="1:8" ht="19" x14ac:dyDescent="0.2">
      <c r="A16" t="s">
        <v>18</v>
      </c>
      <c r="B16" s="1">
        <v>23.725000000000001</v>
      </c>
      <c r="C16" s="1"/>
      <c r="D16" s="2">
        <v>50.734999999999999</v>
      </c>
      <c r="E16" s="3">
        <v>26.444559021469804</v>
      </c>
      <c r="F16">
        <v>0.2</v>
      </c>
      <c r="G16">
        <v>1</v>
      </c>
      <c r="H16" s="11">
        <v>6</v>
      </c>
    </row>
    <row r="17" spans="1:8" ht="19" x14ac:dyDescent="0.2">
      <c r="A17" t="s">
        <v>19</v>
      </c>
      <c r="B17" s="1">
        <v>10.95</v>
      </c>
      <c r="C17" s="1"/>
      <c r="D17" s="2">
        <v>3</v>
      </c>
      <c r="E17" s="3">
        <v>0.89999999999999991</v>
      </c>
      <c r="F17">
        <v>5</v>
      </c>
      <c r="H17" s="11">
        <v>6</v>
      </c>
    </row>
    <row r="18" spans="1:8" ht="19" x14ac:dyDescent="0.2">
      <c r="A18" t="s">
        <v>20</v>
      </c>
      <c r="B18" s="1">
        <v>4.7450000000000001</v>
      </c>
      <c r="C18" s="1"/>
      <c r="D18" s="2">
        <v>3</v>
      </c>
      <c r="E18" s="3">
        <v>0.89999999999999991</v>
      </c>
      <c r="F18">
        <v>3</v>
      </c>
      <c r="G18">
        <v>2</v>
      </c>
      <c r="H18" s="11">
        <v>6</v>
      </c>
    </row>
    <row r="19" spans="1:8" ht="19" x14ac:dyDescent="0.2">
      <c r="A19" t="s">
        <v>21</v>
      </c>
      <c r="B19" s="1">
        <v>17.885000000000002</v>
      </c>
      <c r="C19" s="1"/>
      <c r="D19" s="2">
        <v>23</v>
      </c>
      <c r="E19" s="3">
        <v>0.3</v>
      </c>
      <c r="F19">
        <v>1.3</v>
      </c>
      <c r="G19">
        <v>1</v>
      </c>
      <c r="H19" s="11">
        <v>6</v>
      </c>
    </row>
    <row r="20" spans="1:8" ht="19" x14ac:dyDescent="0.2">
      <c r="A20" t="s">
        <v>22</v>
      </c>
      <c r="B20" s="1">
        <v>5.1100000000000003</v>
      </c>
      <c r="C20" s="1"/>
      <c r="D20" s="4">
        <v>1</v>
      </c>
      <c r="F20">
        <v>4</v>
      </c>
      <c r="H20" s="11">
        <v>6</v>
      </c>
    </row>
    <row r="21" spans="1:8" ht="19" x14ac:dyDescent="0.2">
      <c r="A21" t="s">
        <v>23</v>
      </c>
      <c r="B21" s="1">
        <v>155.85499999999999</v>
      </c>
      <c r="C21" s="1"/>
      <c r="D21" s="4">
        <v>32</v>
      </c>
      <c r="F21">
        <v>8</v>
      </c>
      <c r="H21" s="11">
        <v>6</v>
      </c>
    </row>
    <row r="22" spans="1:8" ht="19" x14ac:dyDescent="0.2">
      <c r="A22" t="s">
        <v>24</v>
      </c>
      <c r="B22" s="1">
        <v>26.645</v>
      </c>
      <c r="C22" s="1"/>
      <c r="D22" s="2">
        <v>213.52500000000001</v>
      </c>
      <c r="E22" s="3">
        <v>111.04859481326181</v>
      </c>
      <c r="F22">
        <v>1</v>
      </c>
      <c r="G22">
        <v>1</v>
      </c>
      <c r="H22" s="11">
        <v>6</v>
      </c>
    </row>
    <row r="23" spans="1:8" ht="19" x14ac:dyDescent="0.2">
      <c r="A23" t="s">
        <v>25</v>
      </c>
      <c r="B23" s="1">
        <v>508.44499999999999</v>
      </c>
      <c r="C23" s="1">
        <v>185.582425</v>
      </c>
      <c r="D23" s="4"/>
      <c r="H23" s="11">
        <v>6</v>
      </c>
    </row>
    <row r="24" spans="1:8" ht="19" x14ac:dyDescent="0.2">
      <c r="A24" t="s">
        <v>26</v>
      </c>
      <c r="B24" s="1">
        <v>270.83</v>
      </c>
      <c r="C24" s="1">
        <v>98.852949999999993</v>
      </c>
      <c r="D24" s="2">
        <v>54</v>
      </c>
      <c r="E24" s="3">
        <v>16.2</v>
      </c>
      <c r="F24">
        <v>10.4</v>
      </c>
      <c r="H24" s="11">
        <v>6</v>
      </c>
    </row>
    <row r="25" spans="1:8" ht="19" x14ac:dyDescent="0.2">
      <c r="A25" t="s">
        <v>27</v>
      </c>
      <c r="B25" s="1">
        <v>213.89</v>
      </c>
      <c r="C25" s="1">
        <v>78.069849999999988</v>
      </c>
      <c r="D25" s="2">
        <v>20</v>
      </c>
      <c r="E25" s="3">
        <v>6</v>
      </c>
      <c r="F25">
        <v>14.9</v>
      </c>
      <c r="H25" s="11">
        <v>6</v>
      </c>
    </row>
    <row r="26" spans="1:8" ht="19" x14ac:dyDescent="0.2">
      <c r="A26" t="s">
        <v>28</v>
      </c>
      <c r="B26" s="1">
        <v>109.5</v>
      </c>
      <c r="C26" s="1"/>
      <c r="D26" s="2">
        <v>0.2</v>
      </c>
      <c r="E26" s="3">
        <v>0.3</v>
      </c>
      <c r="F26">
        <v>62.3</v>
      </c>
      <c r="G26">
        <v>2</v>
      </c>
      <c r="H26" s="11">
        <v>6</v>
      </c>
    </row>
    <row r="27" spans="1:8" ht="19" x14ac:dyDescent="0.2">
      <c r="A27" t="s">
        <v>29</v>
      </c>
      <c r="B27" s="1">
        <v>9.125</v>
      </c>
      <c r="C27" s="1">
        <v>3.3306249999999999</v>
      </c>
      <c r="D27" s="4"/>
      <c r="H27" s="11">
        <v>6</v>
      </c>
    </row>
    <row r="28" spans="1:8" ht="19" x14ac:dyDescent="0.2">
      <c r="A28" t="s">
        <v>30</v>
      </c>
      <c r="B28" s="1">
        <v>30.295000000000002</v>
      </c>
      <c r="C28" s="1">
        <v>11.057675000000001</v>
      </c>
      <c r="D28" s="4"/>
      <c r="H28" s="11">
        <v>6</v>
      </c>
    </row>
    <row r="29" spans="1:8" ht="19" x14ac:dyDescent="0.2">
      <c r="A29" t="s">
        <v>31</v>
      </c>
      <c r="B29" s="1">
        <v>54.75</v>
      </c>
      <c r="C29" s="1">
        <v>19.983750000000001</v>
      </c>
      <c r="D29" s="4"/>
      <c r="H29" s="11">
        <v>6</v>
      </c>
    </row>
    <row r="30" spans="1:8" ht="19" x14ac:dyDescent="0.2">
      <c r="A30" t="s">
        <v>32</v>
      </c>
      <c r="B30" s="1">
        <v>5.4749999999999996</v>
      </c>
      <c r="C30" s="1">
        <v>1.9983749999999998</v>
      </c>
      <c r="D30" s="4"/>
      <c r="H30" s="11">
        <v>6</v>
      </c>
    </row>
    <row r="31" spans="1:8" ht="19" x14ac:dyDescent="0.2">
      <c r="A31" t="s">
        <v>33</v>
      </c>
      <c r="B31" s="1">
        <v>115.705</v>
      </c>
      <c r="C31" s="1">
        <v>42.232324999999996</v>
      </c>
      <c r="D31" s="2">
        <v>1</v>
      </c>
      <c r="E31" s="3">
        <v>0.3</v>
      </c>
      <c r="F31">
        <v>9.1999999999999993</v>
      </c>
      <c r="G31">
        <v>2</v>
      </c>
      <c r="H31" s="11">
        <v>6</v>
      </c>
    </row>
    <row r="32" spans="1:8" ht="19" x14ac:dyDescent="0.2">
      <c r="A32" t="s">
        <v>34</v>
      </c>
      <c r="B32" s="1">
        <v>9.125</v>
      </c>
      <c r="C32" s="1">
        <v>3.3306249999999999</v>
      </c>
      <c r="D32" s="5">
        <v>3.6499999999999998E-2</v>
      </c>
      <c r="E32" s="3"/>
      <c r="G32">
        <v>2</v>
      </c>
      <c r="H32" s="11">
        <v>6</v>
      </c>
    </row>
    <row r="33" spans="1:8" ht="19" x14ac:dyDescent="0.2">
      <c r="A33" t="s">
        <v>35</v>
      </c>
      <c r="B33" s="1">
        <v>23.725000000000001</v>
      </c>
      <c r="C33" s="1">
        <v>8.6596250000000001</v>
      </c>
      <c r="D33" s="5">
        <v>3.6499999999999998E-2</v>
      </c>
      <c r="E33" s="3"/>
      <c r="F33">
        <v>197.3</v>
      </c>
      <c r="G33">
        <v>2</v>
      </c>
      <c r="H33" s="11">
        <v>6</v>
      </c>
    </row>
    <row r="34" spans="1:8" ht="19" x14ac:dyDescent="0.2">
      <c r="A34" t="s">
        <v>36</v>
      </c>
      <c r="B34" s="1">
        <v>61.685000000000002</v>
      </c>
      <c r="C34" s="1">
        <v>22.515025000000001</v>
      </c>
      <c r="D34" s="5">
        <v>3.6499999999999998E-2</v>
      </c>
      <c r="E34" s="3"/>
      <c r="F34">
        <v>24</v>
      </c>
      <c r="G34">
        <v>2</v>
      </c>
      <c r="H34" s="11">
        <v>6</v>
      </c>
    </row>
    <row r="35" spans="1:8" ht="19" x14ac:dyDescent="0.2">
      <c r="A35" t="s">
        <v>37</v>
      </c>
      <c r="B35" s="1">
        <v>52.56</v>
      </c>
      <c r="C35" s="1">
        <v>19.1844</v>
      </c>
      <c r="D35" s="5">
        <v>3.6499999999999998E-2</v>
      </c>
      <c r="E35" s="3"/>
      <c r="F35">
        <v>17</v>
      </c>
      <c r="G35">
        <v>2</v>
      </c>
      <c r="H35" s="11">
        <v>6</v>
      </c>
    </row>
    <row r="36" spans="1:8" ht="19" x14ac:dyDescent="0.2">
      <c r="A36" t="s">
        <v>38</v>
      </c>
      <c r="B36" s="1">
        <v>163.52000000000001</v>
      </c>
      <c r="C36" s="1">
        <v>59.684800000000003</v>
      </c>
      <c r="D36" s="5">
        <v>3.6499999999999998E-2</v>
      </c>
      <c r="E36" s="3"/>
      <c r="F36">
        <v>9</v>
      </c>
      <c r="G36">
        <v>2</v>
      </c>
      <c r="H36" s="11">
        <v>6</v>
      </c>
    </row>
    <row r="37" spans="1:8" ht="19" x14ac:dyDescent="0.2">
      <c r="A37" t="s">
        <v>39</v>
      </c>
      <c r="B37" s="1">
        <v>9.125</v>
      </c>
      <c r="C37" s="1">
        <v>3.3306249999999999</v>
      </c>
      <c r="D37" s="5">
        <v>26.427474749999998</v>
      </c>
      <c r="E37" s="3">
        <v>7.9282424249999988</v>
      </c>
      <c r="F37">
        <v>318</v>
      </c>
      <c r="G37">
        <v>1</v>
      </c>
      <c r="H37" s="11">
        <v>6</v>
      </c>
    </row>
    <row r="38" spans="1:8" ht="19" x14ac:dyDescent="0.2">
      <c r="A38" t="s">
        <v>40</v>
      </c>
      <c r="B38" s="1">
        <v>9.125</v>
      </c>
      <c r="C38" s="1">
        <v>3.3306249999999999</v>
      </c>
      <c r="D38" s="5">
        <v>3.6499999999999998E-2</v>
      </c>
      <c r="E38" s="3"/>
      <c r="G38">
        <v>2</v>
      </c>
      <c r="H38" s="11">
        <v>6</v>
      </c>
    </row>
    <row r="39" spans="1:8" ht="19" x14ac:dyDescent="0.2">
      <c r="A39" t="s">
        <v>41</v>
      </c>
      <c r="B39" s="1">
        <v>111.325</v>
      </c>
      <c r="C39" s="1"/>
      <c r="D39" s="5"/>
      <c r="E39" s="3"/>
      <c r="G39">
        <v>2</v>
      </c>
      <c r="H39" s="11">
        <v>6</v>
      </c>
    </row>
    <row r="40" spans="1:8" ht="19" x14ac:dyDescent="0.2">
      <c r="A40" t="s">
        <v>42</v>
      </c>
      <c r="B40" s="1">
        <v>9.125</v>
      </c>
      <c r="C40" s="1">
        <v>3.3306249999999999</v>
      </c>
      <c r="D40" s="4">
        <v>0.04</v>
      </c>
      <c r="G40">
        <v>2</v>
      </c>
      <c r="H40" s="11">
        <v>6</v>
      </c>
    </row>
    <row r="41" spans="1:8" ht="19" x14ac:dyDescent="0.2">
      <c r="A41" t="s">
        <v>43</v>
      </c>
      <c r="B41" s="1">
        <v>44.53</v>
      </c>
      <c r="C41" s="1">
        <v>16.253450000000001</v>
      </c>
      <c r="D41" s="4">
        <v>0.04</v>
      </c>
      <c r="F41" s="6">
        <v>23</v>
      </c>
      <c r="G41">
        <v>2</v>
      </c>
      <c r="H41" s="11">
        <v>7</v>
      </c>
    </row>
    <row r="42" spans="1:8" ht="19" x14ac:dyDescent="0.2">
      <c r="A42" t="s">
        <v>44</v>
      </c>
      <c r="B42" s="1">
        <v>9.125</v>
      </c>
      <c r="C42" s="1">
        <v>3.3306249999999999</v>
      </c>
      <c r="D42" s="4">
        <v>0.04</v>
      </c>
      <c r="G42">
        <v>2</v>
      </c>
      <c r="H42" s="11">
        <v>6</v>
      </c>
    </row>
    <row r="43" spans="1:8" ht="19" x14ac:dyDescent="0.2">
      <c r="A43" t="s">
        <v>45</v>
      </c>
      <c r="B43" s="1">
        <v>2.19</v>
      </c>
      <c r="C43" s="1"/>
      <c r="D43" s="4">
        <v>0.04</v>
      </c>
      <c r="F43" s="6">
        <v>12</v>
      </c>
      <c r="G43">
        <v>2</v>
      </c>
      <c r="H43" s="11">
        <v>8</v>
      </c>
    </row>
    <row r="44" spans="1:8" ht="19" x14ac:dyDescent="0.2">
      <c r="A44" t="s">
        <v>46</v>
      </c>
      <c r="B44" s="1">
        <v>22.995000000000001</v>
      </c>
      <c r="C44" s="1">
        <v>8.3931750000000012</v>
      </c>
      <c r="D44" s="4">
        <v>0.04</v>
      </c>
      <c r="G44">
        <v>2</v>
      </c>
      <c r="H44" s="11">
        <v>6</v>
      </c>
    </row>
    <row r="45" spans="1:8" ht="19" x14ac:dyDescent="0.2">
      <c r="A45" t="s">
        <v>47</v>
      </c>
      <c r="B45" s="1">
        <v>292</v>
      </c>
      <c r="C45" s="1"/>
      <c r="D45" s="4">
        <v>4</v>
      </c>
      <c r="G45">
        <v>2</v>
      </c>
      <c r="H45" s="11">
        <v>6</v>
      </c>
    </row>
    <row r="46" spans="1:8" ht="19" x14ac:dyDescent="0.2">
      <c r="A46" t="s">
        <v>48</v>
      </c>
      <c r="B46" s="1">
        <v>143.81</v>
      </c>
      <c r="C46" s="1">
        <v>52.490650000000002</v>
      </c>
      <c r="D46" s="2">
        <v>14.6</v>
      </c>
      <c r="E46" s="3">
        <v>8.0232467866818098</v>
      </c>
      <c r="G46">
        <v>2</v>
      </c>
      <c r="H46" s="11">
        <v>6</v>
      </c>
    </row>
    <row r="47" spans="1:8" x14ac:dyDescent="0.2">
      <c r="A47" t="s">
        <v>52</v>
      </c>
      <c r="B47">
        <f>COUNT(B2:B46)</f>
        <v>45</v>
      </c>
      <c r="D47">
        <f>COUNT(D2:D46)</f>
        <v>38</v>
      </c>
    </row>
    <row r="48" spans="1:8" s="7" customFormat="1" x14ac:dyDescent="0.2">
      <c r="A48" s="7" t="s">
        <v>51</v>
      </c>
      <c r="B48" s="7">
        <v>4219.3999999999996</v>
      </c>
      <c r="D48" s="10">
        <v>1159.3514747499994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Tobias Fischer</dc:creator>
  <cp:lastModifiedBy>Tobias Fischer</cp:lastModifiedBy>
  <dcterms:created xsi:type="dcterms:W3CDTF">2019-04-25T18:58:27Z</dcterms:created>
  <dcterms:modified xsi:type="dcterms:W3CDTF">2019-05-16T18:42:20Z</dcterms:modified>
</cp:coreProperties>
</file>