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hnom/Desktop/CZC/論文/metabolic change by influenza/Scientific reports/for submission (after proofreading)/revision/Revision (after proofreading)/"/>
    </mc:Choice>
  </mc:AlternateContent>
  <xr:revisionPtr revIDLastSave="0" documentId="13_ncr:1_{A80D9B53-5E4B-A648-BD46-A4C9E1DD5A02}" xr6:coauthVersionLast="45" xr6:coauthVersionMax="45" xr10:uidLastSave="{00000000-0000-0000-0000-000000000000}"/>
  <bookViews>
    <workbookView xWindow="560" yWindow="460" windowWidth="41880" windowHeight="26780" xr2:uid="{2249F27B-F393-DD45-8081-BF689528E514}"/>
  </bookViews>
  <sheets>
    <sheet name="Title page" sheetId="3" r:id="rId1"/>
    <sheet name="S1 (peak area)" sheetId="1" r:id="rId2"/>
    <sheet name="S2 (relative levels to control)" sheetId="2" r:id="rId3"/>
    <sheet name="S3 (Glumaminolysis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6" i="4" l="1"/>
  <c r="W6" i="4"/>
  <c r="V6" i="4"/>
  <c r="U6" i="4"/>
  <c r="C25" i="4" s="1"/>
  <c r="T6" i="4"/>
  <c r="S6" i="4"/>
  <c r="R6" i="4"/>
  <c r="Q6" i="4"/>
  <c r="B21" i="4" s="1"/>
  <c r="P6" i="4"/>
  <c r="O6" i="4"/>
  <c r="N6" i="4"/>
  <c r="C24" i="4" s="1"/>
  <c r="M6" i="4"/>
  <c r="L6" i="4"/>
  <c r="K6" i="4"/>
  <c r="J6" i="4"/>
  <c r="I6" i="4"/>
  <c r="H6" i="4"/>
  <c r="G6" i="4"/>
  <c r="F6" i="4"/>
  <c r="E6" i="4"/>
  <c r="D6" i="4"/>
  <c r="C6" i="4"/>
  <c r="B6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B14" i="4" l="1"/>
  <c r="C10" i="4"/>
  <c r="B15" i="4"/>
  <c r="C15" i="4"/>
  <c r="B23" i="4"/>
  <c r="C23" i="4"/>
  <c r="B24" i="4"/>
  <c r="B16" i="4"/>
  <c r="C12" i="4"/>
  <c r="B12" i="4"/>
  <c r="E12" i="4" s="1"/>
  <c r="C14" i="4"/>
  <c r="C16" i="4"/>
  <c r="B20" i="4"/>
  <c r="C21" i="4"/>
  <c r="E21" i="4" s="1"/>
  <c r="B11" i="4"/>
  <c r="B19" i="4"/>
  <c r="C20" i="4"/>
  <c r="E20" i="4" s="1"/>
  <c r="B10" i="4"/>
  <c r="E10" i="4" s="1"/>
  <c r="C11" i="4"/>
  <c r="E11" i="4" s="1"/>
  <c r="C19" i="4"/>
  <c r="E19" i="4" s="1"/>
  <c r="B25" i="4"/>
</calcChain>
</file>

<file path=xl/sharedStrings.xml><?xml version="1.0" encoding="utf-8"?>
<sst xmlns="http://schemas.openxmlformats.org/spreadsheetml/2006/main" count="274" uniqueCount="129">
  <si>
    <t>4-Hydroxyproline</t>
  </si>
  <si>
    <t>Alanine</t>
  </si>
  <si>
    <t>Arginine</t>
  </si>
  <si>
    <t>Asparagine</t>
  </si>
  <si>
    <t>Aspartic acid</t>
  </si>
  <si>
    <t>Asymmetric dimethylarginine</t>
    <phoneticPr fontId="2"/>
  </si>
  <si>
    <t>Citrulline</t>
  </si>
  <si>
    <t>Cystathionine</t>
  </si>
  <si>
    <t>Cysteine</t>
  </si>
  <si>
    <t>-</t>
  </si>
  <si>
    <t>Cystine</t>
  </si>
  <si>
    <t>Cytosine</t>
  </si>
  <si>
    <t>Dimethylglycine</t>
  </si>
  <si>
    <t>Glutamic acid</t>
  </si>
  <si>
    <t>Glutamine</t>
  </si>
  <si>
    <t>Glycine</t>
  </si>
  <si>
    <t>Histidine</t>
  </si>
  <si>
    <t>Isoleucine</t>
  </si>
  <si>
    <t>Leucine</t>
  </si>
  <si>
    <t>Lysine</t>
  </si>
  <si>
    <t>Methionine</t>
  </si>
  <si>
    <t>Methionine sulfoxide</t>
  </si>
  <si>
    <t>Phenylalanine</t>
  </si>
  <si>
    <t>Proline</t>
  </si>
  <si>
    <t>Serine</t>
  </si>
  <si>
    <t>Symmetric dimethylarginine</t>
  </si>
  <si>
    <t>Threonine</t>
  </si>
  <si>
    <t>Tryptophan</t>
  </si>
  <si>
    <t>Tyrosine</t>
  </si>
  <si>
    <t>Valine</t>
  </si>
  <si>
    <t>Allantoin</t>
  </si>
  <si>
    <t>Carnitine</t>
  </si>
  <si>
    <t>Kynurenine</t>
  </si>
  <si>
    <t>S-Adenosylhomocysteine</t>
  </si>
  <si>
    <t>S-Adenosylmethionine</t>
  </si>
  <si>
    <t>Serotonin</t>
  </si>
  <si>
    <t>Adenine</t>
  </si>
  <si>
    <t>Xanthine</t>
  </si>
  <si>
    <t>Choline</t>
  </si>
  <si>
    <t>Acetylcarnitine</t>
  </si>
  <si>
    <t>Adenosine</t>
  </si>
  <si>
    <t>Cytidine</t>
  </si>
  <si>
    <t>Guanosine</t>
  </si>
  <si>
    <t>Inosine</t>
  </si>
  <si>
    <t>Uracil</t>
  </si>
  <si>
    <t>Uridine</t>
  </si>
  <si>
    <t>Adenosine 3',5'-cyclic monophosphate</t>
  </si>
  <si>
    <t>Adenosine monophosphate</t>
  </si>
  <si>
    <t>Cytidine monophosphate</t>
  </si>
  <si>
    <t>Guanosine monophosphate</t>
  </si>
  <si>
    <t>Niacinamide</t>
  </si>
  <si>
    <t>Hypoxanthine</t>
  </si>
  <si>
    <t>Carnosine</t>
  </si>
  <si>
    <t>Glutathione</t>
  </si>
  <si>
    <t>Oxidized glutathione</t>
  </si>
  <si>
    <t>2-Aminobutyric acid</t>
    <phoneticPr fontId="2"/>
  </si>
  <si>
    <t>2-Ketoglutaric acid</t>
  </si>
  <si>
    <t>4-Aminobutyric acid</t>
  </si>
  <si>
    <t>Aconitic acid</t>
  </si>
  <si>
    <t>Adenylosuccinic acid</t>
    <phoneticPr fontId="2"/>
  </si>
  <si>
    <t>Argininosuccinic acid</t>
    <phoneticPr fontId="2"/>
  </si>
  <si>
    <t>Citric acid</t>
  </si>
  <si>
    <t>Creatine</t>
  </si>
  <si>
    <t>Fumaric acid</t>
    <phoneticPr fontId="2"/>
  </si>
  <si>
    <t>Lactic acid</t>
  </si>
  <si>
    <t>Malic acid</t>
  </si>
  <si>
    <t>Ophthalmic acid</t>
  </si>
  <si>
    <t>Orotic acid</t>
  </si>
  <si>
    <t>Pantothenic acid</t>
  </si>
  <si>
    <t>Pyruvic acid</t>
    <phoneticPr fontId="2"/>
  </si>
  <si>
    <t>Succinic acid</t>
    <phoneticPr fontId="2"/>
  </si>
  <si>
    <t>Taurocholic acid</t>
  </si>
  <si>
    <t>Uric acid</t>
  </si>
  <si>
    <t>Creatinine</t>
  </si>
  <si>
    <t>1dpi-PR8-1</t>
    <phoneticPr fontId="2"/>
  </si>
  <si>
    <t>1dpi-control-1</t>
    <phoneticPr fontId="2"/>
  </si>
  <si>
    <t>1dpi-control-2</t>
  </si>
  <si>
    <t>1dpi-control-3</t>
  </si>
  <si>
    <t>1dpi-control-4</t>
  </si>
  <si>
    <t>1dpi-PR8-2</t>
  </si>
  <si>
    <t>1dpi-PR8-3</t>
  </si>
  <si>
    <t>1dpi-PR8-4</t>
  </si>
  <si>
    <t>3dpi-control-1</t>
    <phoneticPr fontId="2"/>
  </si>
  <si>
    <t>3dpi-control-2</t>
  </si>
  <si>
    <t>3dpi-control-3</t>
  </si>
  <si>
    <t>3dpi-control-4</t>
  </si>
  <si>
    <t>3dpi-PR8-1</t>
    <phoneticPr fontId="2"/>
  </si>
  <si>
    <t>3dpi-PR8-2</t>
  </si>
  <si>
    <t>3dpi-PR8-3</t>
  </si>
  <si>
    <t>6dpi-control-1</t>
    <phoneticPr fontId="2"/>
  </si>
  <si>
    <t>6dpi-control-2</t>
  </si>
  <si>
    <t>6dpi-control-3</t>
  </si>
  <si>
    <t>6dpi-control-4</t>
  </si>
  <si>
    <t>6dpi-PR8-1</t>
    <phoneticPr fontId="2"/>
  </si>
  <si>
    <t>6dpi-PR8-2</t>
  </si>
  <si>
    <t>6dpi-PR8-3</t>
  </si>
  <si>
    <t>6dpi-PR8-4</t>
  </si>
  <si>
    <t>Argininosuccinic acid</t>
  </si>
  <si>
    <t>Fumaric acid</t>
  </si>
  <si>
    <t>Pyruvic acid</t>
  </si>
  <si>
    <t>Succinic acid</t>
  </si>
  <si>
    <t>Asymmetric dimethylarginine</t>
  </si>
  <si>
    <t>2-Aminobutyric acid</t>
  </si>
  <si>
    <t>Adenylosuccinic acid</t>
  </si>
  <si>
    <t>Ornithine</t>
    <phoneticPr fontId="2"/>
  </si>
  <si>
    <t>Title</t>
  </si>
  <si>
    <t>Influenza virus infection affects insulin signaling, expression levels of fatty acid metabolizing enzymes, and the tricarboxylic acid cycle in mice</t>
  </si>
  <si>
    <t>Authors</t>
  </si>
  <si>
    <r>
      <t>Marumi Ohno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, Toshiki Sekiya</t>
    </r>
    <r>
      <rPr>
        <vertAlign val="superscript"/>
        <sz val="12"/>
        <color rgb="FF000000"/>
        <rFont val="Times New Roman"/>
        <family val="1"/>
      </rPr>
      <t>b</t>
    </r>
    <r>
      <rPr>
        <sz val="12"/>
        <color rgb="FF000000"/>
        <rFont val="Times New Roman"/>
        <family val="1"/>
      </rPr>
      <t>, Naoki Nomura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, Takuji Daito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, Masashi Shingai</t>
    </r>
    <r>
      <rPr>
        <vertAlign val="superscript"/>
        <sz val="12"/>
        <color rgb="FF000000"/>
        <rFont val="Times New Roman"/>
        <family val="1"/>
      </rPr>
      <t>a</t>
    </r>
    <r>
      <rPr>
        <sz val="12"/>
        <color rgb="FF000000"/>
        <rFont val="Times New Roman"/>
        <family val="1"/>
      </rPr>
      <t>, Hiroshi Kida</t>
    </r>
    <r>
      <rPr>
        <vertAlign val="superscript"/>
        <sz val="12"/>
        <color rgb="FF000000"/>
        <rFont val="Times New Roman"/>
        <family val="1"/>
      </rPr>
      <t>a*</t>
    </r>
  </si>
  <si>
    <t>Author’s affiliation</t>
  </si>
  <si>
    <t>*Corresponding author</t>
  </si>
  <si>
    <t>Hiroshi Kida</t>
  </si>
  <si>
    <t>Research Center for Zoonosis Control, Hokkaido University, Kita 20 Nishi 10, Kita-ku, Sapporo 001-0020, Japan</t>
  </si>
  <si>
    <t>Tel.: +81-11-706-9500; Fax: +81-11-706-9500.</t>
  </si>
  <si>
    <t>E-mail: kida@vetmed.hokudai.ac.jp</t>
  </si>
  <si>
    <t>2-Ketoglurarate/Glutamate</t>
    <phoneticPr fontId="2"/>
  </si>
  <si>
    <t>Glutamate/Glutamine</t>
    <phoneticPr fontId="2"/>
  </si>
  <si>
    <t>PBS</t>
    <phoneticPr fontId="2"/>
  </si>
  <si>
    <t>PR8</t>
    <phoneticPr fontId="2"/>
  </si>
  <si>
    <t>1 dpi</t>
    <phoneticPr fontId="2"/>
  </si>
  <si>
    <t>3 dpi</t>
    <phoneticPr fontId="2"/>
  </si>
  <si>
    <t>6 dpi</t>
    <phoneticPr fontId="2"/>
  </si>
  <si>
    <t>Fold change (PR8/control)</t>
    <phoneticPr fontId="2"/>
  </si>
  <si>
    <t>SD</t>
    <phoneticPr fontId="2"/>
  </si>
  <si>
    <t>ND, not detected</t>
    <phoneticPr fontId="2"/>
  </si>
  <si>
    <t>ND</t>
    <phoneticPr fontId="2"/>
  </si>
  <si>
    <t>Methionine sulfoxide</t>
    <phoneticPr fontId="2"/>
  </si>
  <si>
    <r>
      <t>a</t>
    </r>
    <r>
      <rPr>
        <sz val="12"/>
        <color rgb="FF000000"/>
        <rFont val="Times New Roman"/>
        <family val="1"/>
      </rPr>
      <t>Research Center for Zoonosis Control, Hokkaido University, Sapporo, Japan</t>
    </r>
    <phoneticPr fontId="2"/>
  </si>
  <si>
    <r>
      <t>b</t>
    </r>
    <r>
      <rPr>
        <sz val="12"/>
        <color rgb="FF000000"/>
        <rFont val="Times New Roman"/>
        <family val="1"/>
      </rPr>
      <t>Global Station for Zoonosis Control, Global Institution for Collaborative Research and Education (GI-CoRE) Hokkaido University, Sapporo, Japan.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</si>
</sst>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);[Red]\(0.00000\)"/>
    <numFmt numFmtId="177" formatCode="0.0000_);[Red]\(0.0000\)"/>
  </numFmts>
  <fonts count="6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 applyAlignment="1">
      <alignment horizontal="right"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0" fillId="2" borderId="1" xfId="1" applyNumberFormat="1" applyFont="1" applyFill="1" applyBorder="1" applyAlignment="1">
      <alignment horizontal="center" vertical="center"/>
    </xf>
    <xf numFmtId="22" fontId="0" fillId="0" borderId="1" xfId="0" applyNumberFormat="1" applyBorder="1">
      <alignment vertical="center"/>
    </xf>
    <xf numFmtId="0" fontId="0" fillId="0" borderId="1" xfId="0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3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2"/>
    </xf>
    <xf numFmtId="177" fontId="0" fillId="2" borderId="1" xfId="1" applyNumberFormat="1" applyFont="1" applyFill="1" applyBorder="1" applyAlignment="1">
      <alignment horizontal="center" vertical="center"/>
    </xf>
    <xf numFmtId="177" fontId="0" fillId="2" borderId="1" xfId="0" applyNumberFormat="1" applyFill="1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>
      <alignment vertical="center"/>
    </xf>
    <xf numFmtId="0" fontId="0" fillId="0" borderId="0" xfId="0" applyBorder="1">
      <alignment vertical="center"/>
    </xf>
    <xf numFmtId="177" fontId="0" fillId="0" borderId="0" xfId="0" applyNumberFormat="1" applyBorder="1">
      <alignment vertical="center"/>
    </xf>
    <xf numFmtId="0" fontId="0" fillId="0" borderId="0" xfId="0" applyFill="1" applyBorder="1">
      <alignment vertical="center"/>
    </xf>
    <xf numFmtId="0" fontId="0" fillId="0" borderId="0" xfId="0" quotePrefix="1" applyFill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BCB8E-2457-3243-A6F3-E17790648E71}">
  <dimension ref="A1:A15"/>
  <sheetViews>
    <sheetView tabSelected="1" workbookViewId="0">
      <selection activeCell="I23" sqref="I23"/>
    </sheetView>
  </sheetViews>
  <sheetFormatPr baseColWidth="10" defaultRowHeight="20"/>
  <sheetData>
    <row r="1" spans="1:1">
      <c r="A1" s="10" t="s">
        <v>105</v>
      </c>
    </row>
    <row r="2" spans="1:1">
      <c r="A2" s="11" t="s">
        <v>106</v>
      </c>
    </row>
    <row r="3" spans="1:1">
      <c r="A3" s="11"/>
    </row>
    <row r="4" spans="1:1">
      <c r="A4" s="10" t="s">
        <v>107</v>
      </c>
    </row>
    <row r="5" spans="1:1">
      <c r="A5" s="11" t="s">
        <v>108</v>
      </c>
    </row>
    <row r="6" spans="1:1">
      <c r="A6" s="11"/>
    </row>
    <row r="7" spans="1:1">
      <c r="A7" s="10" t="s">
        <v>109</v>
      </c>
    </row>
    <row r="8" spans="1:1">
      <c r="A8" s="12" t="s">
        <v>127</v>
      </c>
    </row>
    <row r="9" spans="1:1">
      <c r="A9" s="12" t="s">
        <v>128</v>
      </c>
    </row>
    <row r="10" spans="1:1">
      <c r="A10" s="11"/>
    </row>
    <row r="11" spans="1:1">
      <c r="A11" s="10" t="s">
        <v>110</v>
      </c>
    </row>
    <row r="12" spans="1:1">
      <c r="A12" s="11" t="s">
        <v>111</v>
      </c>
    </row>
    <row r="13" spans="1:1">
      <c r="A13" s="11" t="s">
        <v>112</v>
      </c>
    </row>
    <row r="14" spans="1:1">
      <c r="A14" s="11" t="s">
        <v>113</v>
      </c>
    </row>
    <row r="15" spans="1:1">
      <c r="A15" s="11" t="s">
        <v>114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86D80-C7F8-2443-989B-2B2F15D69CAA}">
  <dimension ref="A1:Z75"/>
  <sheetViews>
    <sheetView workbookViewId="0">
      <selection activeCell="U12" sqref="U12"/>
    </sheetView>
  </sheetViews>
  <sheetFormatPr baseColWidth="10" defaultRowHeight="20"/>
  <cols>
    <col min="26" max="26" width="18.5703125" customWidth="1"/>
  </cols>
  <sheetData>
    <row r="1" spans="1:26">
      <c r="A1" s="1"/>
      <c r="B1" s="2" t="s">
        <v>75</v>
      </c>
      <c r="C1" s="2" t="s">
        <v>76</v>
      </c>
      <c r="D1" s="2" t="s">
        <v>77</v>
      </c>
      <c r="E1" s="2" t="s">
        <v>78</v>
      </c>
      <c r="F1" s="2" t="s">
        <v>74</v>
      </c>
      <c r="G1" s="2" t="s">
        <v>79</v>
      </c>
      <c r="H1" s="2" t="s">
        <v>80</v>
      </c>
      <c r="I1" s="2" t="s">
        <v>81</v>
      </c>
      <c r="J1" s="2" t="s">
        <v>82</v>
      </c>
      <c r="K1" s="2" t="s">
        <v>83</v>
      </c>
      <c r="L1" s="2" t="s">
        <v>84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</row>
    <row r="2" spans="1:26">
      <c r="A2" s="5" t="s">
        <v>0</v>
      </c>
      <c r="B2" s="4">
        <v>1.6693722377113032</v>
      </c>
      <c r="C2" s="4">
        <v>1.3900880473512176</v>
      </c>
      <c r="D2" s="4">
        <v>1.389944955613718</v>
      </c>
      <c r="E2" s="4">
        <v>1.3170374189924929</v>
      </c>
      <c r="F2" s="4">
        <v>1.353199096815463</v>
      </c>
      <c r="G2" s="2">
        <v>1.1575677183098041</v>
      </c>
      <c r="H2" s="2">
        <v>0.86015596197753064</v>
      </c>
      <c r="I2" s="2">
        <v>1.1455072083592921</v>
      </c>
      <c r="J2" s="2">
        <v>1.4691579793983258</v>
      </c>
      <c r="K2" s="2">
        <v>1.3560914047362815</v>
      </c>
      <c r="L2" s="2">
        <v>1.4088778124400914</v>
      </c>
      <c r="M2" s="2">
        <v>1.260171050728343</v>
      </c>
      <c r="N2" s="2">
        <v>0.34720030949833464</v>
      </c>
      <c r="O2" s="2">
        <v>0.45779681969302588</v>
      </c>
      <c r="P2" s="2">
        <v>0.49728770985518389</v>
      </c>
      <c r="Q2" s="2">
        <v>1.4111332805840819</v>
      </c>
      <c r="R2" s="2">
        <v>2.0788418617949671</v>
      </c>
      <c r="S2" s="2">
        <v>1.4687369864405058</v>
      </c>
      <c r="T2" s="2">
        <v>1.2418677285021251</v>
      </c>
      <c r="U2" s="2">
        <v>0.17421135593638379</v>
      </c>
      <c r="V2" s="2">
        <v>0.47096816995995833</v>
      </c>
      <c r="W2" s="2">
        <v>0.21702159341390723</v>
      </c>
      <c r="X2" s="2">
        <v>0.65302469398203167</v>
      </c>
      <c r="Z2" t="s">
        <v>124</v>
      </c>
    </row>
    <row r="3" spans="1:26">
      <c r="A3" s="3" t="s">
        <v>1</v>
      </c>
      <c r="B3" s="4">
        <v>3.9668956851626622</v>
      </c>
      <c r="C3" s="4">
        <v>2.8608680288378441</v>
      </c>
      <c r="D3" s="4">
        <v>3.4697177176366889</v>
      </c>
      <c r="E3" s="4">
        <v>2.8004255844523689</v>
      </c>
      <c r="F3" s="4">
        <v>2.8395856903490055</v>
      </c>
      <c r="G3" s="2">
        <v>2.7079656131350713</v>
      </c>
      <c r="H3" s="2">
        <v>2.5510444536911074</v>
      </c>
      <c r="I3" s="2">
        <v>2.4729481588352953</v>
      </c>
      <c r="J3" s="2">
        <v>2.6971759078683375</v>
      </c>
      <c r="K3" s="2">
        <v>2.2619077561368113</v>
      </c>
      <c r="L3" s="2">
        <v>2.506732646090033</v>
      </c>
      <c r="M3" s="2">
        <v>2.3705561682278291</v>
      </c>
      <c r="N3" s="2">
        <v>2.8804723879529384</v>
      </c>
      <c r="O3" s="2">
        <v>2.8024072227651802</v>
      </c>
      <c r="P3" s="2">
        <v>2.9411323849801358</v>
      </c>
      <c r="Q3" s="2">
        <v>3.2453931916035113</v>
      </c>
      <c r="R3" s="2">
        <v>3.8942818553084715</v>
      </c>
      <c r="S3" s="2">
        <v>2.4949581026865064</v>
      </c>
      <c r="T3" s="2">
        <v>2.4442858369467224</v>
      </c>
      <c r="U3" s="2">
        <v>2.3231260103994065</v>
      </c>
      <c r="V3" s="2">
        <v>2.340490259233023</v>
      </c>
      <c r="W3" s="2">
        <v>1.7038356454898846</v>
      </c>
      <c r="X3" s="2">
        <v>2.590826761393775</v>
      </c>
    </row>
    <row r="4" spans="1:26">
      <c r="A4" s="3" t="s">
        <v>2</v>
      </c>
      <c r="B4" s="4">
        <v>42.320977227407198</v>
      </c>
      <c r="C4" s="4">
        <v>40.646447058281275</v>
      </c>
      <c r="D4" s="4">
        <v>45.10695542484013</v>
      </c>
      <c r="E4" s="4">
        <v>35.463625601882448</v>
      </c>
      <c r="F4" s="4">
        <v>35.378006835942159</v>
      </c>
      <c r="G4" s="2">
        <v>36.982261519511837</v>
      </c>
      <c r="H4" s="2">
        <v>28.064377973874105</v>
      </c>
      <c r="I4" s="2">
        <v>29.549233257916079</v>
      </c>
      <c r="J4" s="2">
        <v>28.637296908587452</v>
      </c>
      <c r="K4" s="2">
        <v>30.565346729686507</v>
      </c>
      <c r="L4" s="2">
        <v>33.031117656285403</v>
      </c>
      <c r="M4" s="2">
        <v>31.85214697869651</v>
      </c>
      <c r="N4" s="2">
        <v>37.650378712317668</v>
      </c>
      <c r="O4" s="2">
        <v>32.918684659960313</v>
      </c>
      <c r="P4" s="2">
        <v>33.241708061002178</v>
      </c>
      <c r="Q4" s="2">
        <v>27.922762203116502</v>
      </c>
      <c r="R4" s="2">
        <v>44.93564073348611</v>
      </c>
      <c r="S4" s="2">
        <v>26.791666243461481</v>
      </c>
      <c r="T4" s="2">
        <v>33.708575537715191</v>
      </c>
      <c r="U4" s="2">
        <v>34.041478787498292</v>
      </c>
      <c r="V4" s="2">
        <v>33.601098310801412</v>
      </c>
      <c r="W4" s="2">
        <v>29.370145091677816</v>
      </c>
      <c r="X4" s="2">
        <v>27.273327690121114</v>
      </c>
    </row>
    <row r="5" spans="1:26">
      <c r="A5" s="3" t="s">
        <v>3</v>
      </c>
      <c r="B5" s="4">
        <v>1.5011144083739993</v>
      </c>
      <c r="C5" s="4">
        <v>1.4803823536566474</v>
      </c>
      <c r="D5" s="4">
        <v>1.1210954012753749</v>
      </c>
      <c r="E5" s="4">
        <v>1.0000459960443402</v>
      </c>
      <c r="F5" s="4">
        <v>1.1918193058081641</v>
      </c>
      <c r="G5" s="2">
        <v>1.1138290795818955</v>
      </c>
      <c r="H5" s="2">
        <v>1.2371564211965134</v>
      </c>
      <c r="I5" s="2">
        <v>1.224292006864063</v>
      </c>
      <c r="J5" s="2">
        <v>0.98289807465421108</v>
      </c>
      <c r="K5" s="2">
        <v>1.112959391377025</v>
      </c>
      <c r="L5" s="2">
        <v>1.2316319995120166</v>
      </c>
      <c r="M5" s="2">
        <v>0.96668721191735096</v>
      </c>
      <c r="N5" s="2">
        <v>1.1782164352481528</v>
      </c>
      <c r="O5" s="2">
        <v>1.120317262878247</v>
      </c>
      <c r="P5" s="2">
        <v>1.4012097911059849</v>
      </c>
      <c r="Q5" s="2">
        <v>1.1785725054404164</v>
      </c>
      <c r="R5" s="2">
        <v>1.7096823750816146</v>
      </c>
      <c r="S5" s="2">
        <v>1.2292549895891525</v>
      </c>
      <c r="T5" s="2">
        <v>1.1460653415189113</v>
      </c>
      <c r="U5" s="2">
        <v>0.45391345487648743</v>
      </c>
      <c r="V5" s="2">
        <v>0.83989423515236605</v>
      </c>
      <c r="W5" s="2">
        <v>0.51679688293170467</v>
      </c>
      <c r="X5" s="2">
        <v>0.76995285207083097</v>
      </c>
    </row>
    <row r="6" spans="1:26">
      <c r="A6" s="3" t="s">
        <v>4</v>
      </c>
      <c r="B6" s="4">
        <v>0.77376647017332301</v>
      </c>
      <c r="C6" s="4">
        <v>0.69290333483983879</v>
      </c>
      <c r="D6" s="4">
        <v>0.70800954282579176</v>
      </c>
      <c r="E6" s="4">
        <v>0.60386512023123906</v>
      </c>
      <c r="F6" s="4">
        <v>0.68571135329695776</v>
      </c>
      <c r="G6" s="2">
        <v>0.65311112044486863</v>
      </c>
      <c r="H6" s="2">
        <v>0.43560693442223569</v>
      </c>
      <c r="I6" s="2">
        <v>0.46323791411177057</v>
      </c>
      <c r="J6" s="2">
        <v>0.50605535913559296</v>
      </c>
      <c r="K6" s="2">
        <v>0.48037010615956988</v>
      </c>
      <c r="L6" s="2">
        <v>0.61029405357360711</v>
      </c>
      <c r="M6" s="2">
        <v>0.51879798306444846</v>
      </c>
      <c r="N6" s="2">
        <v>0.47828474249778857</v>
      </c>
      <c r="O6" s="2">
        <v>0.37805879959152022</v>
      </c>
      <c r="P6" s="2">
        <v>0.62254414968601823</v>
      </c>
      <c r="Q6" s="2">
        <v>0.51642626247292789</v>
      </c>
      <c r="R6" s="2">
        <v>0.68498674962553285</v>
      </c>
      <c r="S6" s="2">
        <v>0.63996851353410189</v>
      </c>
      <c r="T6" s="2">
        <v>0.54546430258017431</v>
      </c>
      <c r="U6" s="2">
        <v>0.4675450181283311</v>
      </c>
      <c r="V6" s="2">
        <v>0.44917316372150162</v>
      </c>
      <c r="W6" s="2">
        <v>0.38679758233179989</v>
      </c>
      <c r="X6" s="2">
        <v>0.33850032251327478</v>
      </c>
    </row>
    <row r="7" spans="1:26">
      <c r="A7" s="3" t="s">
        <v>5</v>
      </c>
      <c r="B7" s="4">
        <v>0.65285114794993737</v>
      </c>
      <c r="C7" s="4">
        <v>0.65107924261609584</v>
      </c>
      <c r="D7" s="4">
        <v>0.64253415540145531</v>
      </c>
      <c r="E7" s="4">
        <v>0.60596641320425393</v>
      </c>
      <c r="F7" s="4">
        <v>0.59910684023849414</v>
      </c>
      <c r="G7" s="2">
        <v>0.50317700483412664</v>
      </c>
      <c r="H7" s="2">
        <v>0.59984671140997481</v>
      </c>
      <c r="I7" s="2">
        <v>0.53323824201287562</v>
      </c>
      <c r="J7" s="2">
        <v>0.51854160355472279</v>
      </c>
      <c r="K7" s="2">
        <v>0.54318665676927236</v>
      </c>
      <c r="L7" s="2">
        <v>0.58792415343592608</v>
      </c>
      <c r="M7" s="2">
        <v>0.4608972286023057</v>
      </c>
      <c r="N7" s="2">
        <v>0.51279300082411994</v>
      </c>
      <c r="O7" s="2">
        <v>0.48608656832000069</v>
      </c>
      <c r="P7" s="2">
        <v>0.49630552351659618</v>
      </c>
      <c r="Q7" s="2">
        <v>0.56238465433470963</v>
      </c>
      <c r="R7" s="2">
        <v>0.57608083368539642</v>
      </c>
      <c r="S7" s="2">
        <v>0.5227169772992738</v>
      </c>
      <c r="T7" s="2">
        <v>0.53067767140342592</v>
      </c>
      <c r="U7" s="2">
        <v>0.49563664411742941</v>
      </c>
      <c r="V7" s="2">
        <v>0.52749629223799022</v>
      </c>
      <c r="W7" s="2">
        <v>0.43473581853500498</v>
      </c>
      <c r="X7" s="2">
        <v>0.3200643917621423</v>
      </c>
    </row>
    <row r="8" spans="1:26">
      <c r="A8" s="3" t="s">
        <v>6</v>
      </c>
      <c r="B8" s="4">
        <v>0.47139761883666581</v>
      </c>
      <c r="C8" s="4">
        <v>0.66266098376943039</v>
      </c>
      <c r="D8" s="4">
        <v>0.49698582517111428</v>
      </c>
      <c r="E8" s="4">
        <v>0.45452322679196955</v>
      </c>
      <c r="F8" s="4">
        <v>0.39160353444942503</v>
      </c>
      <c r="G8" s="2">
        <v>0.47989622598199</v>
      </c>
      <c r="H8" s="2">
        <v>0.47439692474198575</v>
      </c>
      <c r="I8" s="2">
        <v>0.44369938026691152</v>
      </c>
      <c r="J8" s="2">
        <v>0.30865539378465512</v>
      </c>
      <c r="K8" s="2">
        <v>0.33237772284995987</v>
      </c>
      <c r="L8" s="2">
        <v>0.42403906481465342</v>
      </c>
      <c r="M8" s="2">
        <v>0.48622040171032305</v>
      </c>
      <c r="N8" s="2">
        <v>0.33818435703534444</v>
      </c>
      <c r="O8" s="2">
        <v>0.27431655867838578</v>
      </c>
      <c r="P8" s="2">
        <v>0.30613558887607328</v>
      </c>
      <c r="Q8" s="2">
        <v>0.53232173993509968</v>
      </c>
      <c r="R8" s="2">
        <v>0.60573308070139498</v>
      </c>
      <c r="S8" s="2">
        <v>0.40091412320349396</v>
      </c>
      <c r="T8" s="2">
        <v>0.42795904348946034</v>
      </c>
      <c r="U8" s="2">
        <v>0.28409572476327788</v>
      </c>
      <c r="V8" s="2">
        <v>0.33745342558687508</v>
      </c>
      <c r="W8" s="2">
        <v>0.24916354004742383</v>
      </c>
      <c r="X8" s="2">
        <v>0.31807109338468903</v>
      </c>
    </row>
    <row r="9" spans="1:26">
      <c r="A9" s="3" t="s">
        <v>7</v>
      </c>
      <c r="B9" s="4">
        <v>0.14034411457752013</v>
      </c>
      <c r="C9" s="4">
        <v>0.12817886530688541</v>
      </c>
      <c r="D9" s="4">
        <v>0.14993861471627856</v>
      </c>
      <c r="E9" s="4">
        <v>0.12005814868342375</v>
      </c>
      <c r="F9" s="4">
        <v>0.16915495916097403</v>
      </c>
      <c r="G9" s="2">
        <v>0.10244656233913513</v>
      </c>
      <c r="H9" s="2">
        <v>0.12598769810555999</v>
      </c>
      <c r="I9" s="2">
        <v>0.13659485632466581</v>
      </c>
      <c r="J9" s="2">
        <v>0.13836880345561484</v>
      </c>
      <c r="K9" s="2">
        <v>0.14475273022292509</v>
      </c>
      <c r="L9" s="2">
        <v>0.12567315568413531</v>
      </c>
      <c r="M9" s="2">
        <v>8.6962610407689642E-2</v>
      </c>
      <c r="N9" s="2">
        <v>7.4230233715571831E-2</v>
      </c>
      <c r="O9" s="2">
        <v>8.6113112925358101E-2</v>
      </c>
      <c r="P9" s="2">
        <v>8.379546328335255E-2</v>
      </c>
      <c r="Q9" s="2">
        <v>0.16484383691539567</v>
      </c>
      <c r="R9" s="2">
        <v>0.2053114584800263</v>
      </c>
      <c r="S9" s="2">
        <v>0.14459600832867808</v>
      </c>
      <c r="T9" s="2">
        <v>0.1151333018503413</v>
      </c>
      <c r="U9" s="2">
        <v>5.5392870195768038E-2</v>
      </c>
      <c r="V9" s="2">
        <v>7.2454912971923732E-2</v>
      </c>
      <c r="W9" s="2">
        <v>4.1903090220356154E-2</v>
      </c>
      <c r="X9" s="2">
        <v>5.7312179912505569E-2</v>
      </c>
    </row>
    <row r="10" spans="1:26">
      <c r="A10" s="3" t="s">
        <v>8</v>
      </c>
      <c r="B10" s="4">
        <v>2.9609778717734223E-2</v>
      </c>
      <c r="C10" s="4">
        <v>2.4286319692416816E-2</v>
      </c>
      <c r="D10" s="4">
        <v>1.1558646555678476E-2</v>
      </c>
      <c r="E10" s="4">
        <v>1.5281580520917307E-2</v>
      </c>
      <c r="F10" s="4">
        <v>2.8746043793947899E-2</v>
      </c>
      <c r="G10" s="2">
        <v>1.8880346330156492E-2</v>
      </c>
      <c r="H10" s="2">
        <v>1.8544469860789812E-2</v>
      </c>
      <c r="I10" s="2">
        <v>1.3074510061098906E-2</v>
      </c>
      <c r="J10" s="2">
        <v>9.408478567425816E-3</v>
      </c>
      <c r="K10" s="2">
        <v>8.7028811878653786E-3</v>
      </c>
      <c r="L10" s="2">
        <v>1.3422811481552485E-2</v>
      </c>
      <c r="M10" s="2">
        <v>1.0158382692607118E-2</v>
      </c>
      <c r="N10" s="2">
        <v>1.3198008410456047E-2</v>
      </c>
      <c r="O10" s="2">
        <v>9.369587560452048E-3</v>
      </c>
      <c r="P10" s="2">
        <v>1.3374343201332821E-2</v>
      </c>
      <c r="Q10" s="2">
        <v>3.0565106682068615E-2</v>
      </c>
      <c r="R10" s="2">
        <v>2.6096409809971279E-2</v>
      </c>
      <c r="S10" s="2">
        <v>1.6252094865674672E-2</v>
      </c>
      <c r="T10" s="2">
        <v>1.4738333404885588E-2</v>
      </c>
      <c r="U10" s="2">
        <v>1.8784179807931622E-2</v>
      </c>
      <c r="V10" s="2" t="s">
        <v>125</v>
      </c>
      <c r="W10" s="2">
        <v>1.0599295636420245E-2</v>
      </c>
      <c r="X10" s="2">
        <v>1.7437895402199005E-2</v>
      </c>
    </row>
    <row r="11" spans="1:26">
      <c r="A11" s="5" t="s">
        <v>10</v>
      </c>
      <c r="B11" s="4">
        <v>0.14242219565490047</v>
      </c>
      <c r="C11" s="4">
        <v>0.21938475681032243</v>
      </c>
      <c r="D11" s="4">
        <v>0.18023326407814144</v>
      </c>
      <c r="E11" s="4">
        <v>0.14929226612827087</v>
      </c>
      <c r="F11" s="4">
        <v>0.18021443472200344</v>
      </c>
      <c r="G11" s="2">
        <v>0.1533372469995497</v>
      </c>
      <c r="H11" s="2">
        <v>0.215510606233736</v>
      </c>
      <c r="I11" s="2">
        <v>0.22921708146156453</v>
      </c>
      <c r="J11" s="2">
        <v>0.13744450584920689</v>
      </c>
      <c r="K11" s="2">
        <v>0.18760273461888169</v>
      </c>
      <c r="L11" s="2">
        <v>0.22108371529653706</v>
      </c>
      <c r="M11" s="2">
        <v>0.21611208309494392</v>
      </c>
      <c r="N11" s="2">
        <v>0.12405825661361269</v>
      </c>
      <c r="O11" s="2">
        <v>0.16322848214217159</v>
      </c>
      <c r="P11" s="2">
        <v>0.21622350378059721</v>
      </c>
      <c r="Q11" s="2">
        <v>0.19771195789486817</v>
      </c>
      <c r="R11" s="2">
        <v>0.38174627559925406</v>
      </c>
      <c r="S11" s="2">
        <v>0.21209181859732873</v>
      </c>
      <c r="T11" s="2">
        <v>0.26562486583952261</v>
      </c>
      <c r="U11" s="2">
        <v>4.4309587499187196E-2</v>
      </c>
      <c r="V11" s="2">
        <v>0.29246056289498634</v>
      </c>
      <c r="W11" s="2">
        <v>0.13073818295855263</v>
      </c>
      <c r="X11" s="2">
        <v>4.3466287659662553E-2</v>
      </c>
    </row>
    <row r="12" spans="1:26">
      <c r="A12" s="3" t="s">
        <v>11</v>
      </c>
      <c r="B12" s="4">
        <v>3.0546719869284873E-2</v>
      </c>
      <c r="C12" s="4">
        <v>5.9243471656962594E-2</v>
      </c>
      <c r="D12" s="4">
        <v>4.7733793476299427E-2</v>
      </c>
      <c r="E12" s="4">
        <v>3.9083147482153711E-2</v>
      </c>
      <c r="F12" s="4">
        <v>3.8637357307928298E-2</v>
      </c>
      <c r="G12" s="2">
        <v>2.4113615812787714E-2</v>
      </c>
      <c r="H12" s="2">
        <v>1.9316673181264819E-2</v>
      </c>
      <c r="I12" s="2">
        <v>2.384049239627041E-2</v>
      </c>
      <c r="J12" s="2">
        <v>3.8355136631839991E-3</v>
      </c>
      <c r="K12" s="2">
        <v>1.6577615191036177E-2</v>
      </c>
      <c r="L12" s="2">
        <v>1.1116819460015408E-2</v>
      </c>
      <c r="M12" s="2">
        <v>2.8934918121903949E-2</v>
      </c>
      <c r="N12" s="2" t="s">
        <v>125</v>
      </c>
      <c r="O12" s="2" t="s">
        <v>125</v>
      </c>
      <c r="P12" s="2" t="s">
        <v>125</v>
      </c>
      <c r="Q12" s="2">
        <v>3.2362375863730204E-2</v>
      </c>
      <c r="R12" s="2">
        <v>1.2948697018723762E-2</v>
      </c>
      <c r="S12" s="2">
        <v>2.3413626565760886E-2</v>
      </c>
      <c r="T12" s="2">
        <v>4.4622017643493966E-2</v>
      </c>
      <c r="U12" s="2" t="s">
        <v>125</v>
      </c>
      <c r="V12" s="2">
        <v>1.0310166957724095E-2</v>
      </c>
      <c r="W12" s="2" t="s">
        <v>125</v>
      </c>
      <c r="X12" s="2" t="s">
        <v>125</v>
      </c>
    </row>
    <row r="13" spans="1:26">
      <c r="A13" s="3" t="s">
        <v>12</v>
      </c>
      <c r="B13" s="4">
        <v>1.1149008539003142</v>
      </c>
      <c r="C13" s="4">
        <v>1.0751468842862941</v>
      </c>
      <c r="D13" s="4">
        <v>0.97359758236421035</v>
      </c>
      <c r="E13" s="4">
        <v>0.88857458258589761</v>
      </c>
      <c r="F13" s="4">
        <v>0.86607019252342698</v>
      </c>
      <c r="G13" s="2">
        <v>0.73229839328047608</v>
      </c>
      <c r="H13" s="2">
        <v>0.82047017124771737</v>
      </c>
      <c r="I13" s="2">
        <v>0.954863319889388</v>
      </c>
      <c r="J13" s="2">
        <v>0.7607975865670038</v>
      </c>
      <c r="K13" s="2">
        <v>0.90920958474347091</v>
      </c>
      <c r="L13" s="2">
        <v>1.0096910455044528</v>
      </c>
      <c r="M13" s="2">
        <v>0.94263821287643645</v>
      </c>
      <c r="N13" s="2">
        <v>0.52093345181316453</v>
      </c>
      <c r="O13" s="2">
        <v>0.5192080932527342</v>
      </c>
      <c r="P13" s="2">
        <v>0.48434704600794565</v>
      </c>
      <c r="Q13" s="2">
        <v>0.61128029919430893</v>
      </c>
      <c r="R13" s="2">
        <v>0.80774048042742597</v>
      </c>
      <c r="S13" s="2">
        <v>0.7261601746991011</v>
      </c>
      <c r="T13" s="2">
        <v>0.66506890482119096</v>
      </c>
      <c r="U13" s="2">
        <v>0.52240872491799084</v>
      </c>
      <c r="V13" s="2">
        <v>0.63714974222226028</v>
      </c>
      <c r="W13" s="2">
        <v>0.4412763374898756</v>
      </c>
      <c r="X13" s="2">
        <v>0.5004380266253653</v>
      </c>
    </row>
    <row r="14" spans="1:26">
      <c r="A14" s="3" t="s">
        <v>13</v>
      </c>
      <c r="B14" s="4">
        <v>1.9520223318923311</v>
      </c>
      <c r="C14" s="4">
        <v>2.0780506416305085</v>
      </c>
      <c r="D14" s="4">
        <v>1.9872035293165322</v>
      </c>
      <c r="E14" s="4">
        <v>1.8057950174179758</v>
      </c>
      <c r="F14" s="4">
        <v>1.7443753848797743</v>
      </c>
      <c r="G14" s="2">
        <v>1.580303253780416</v>
      </c>
      <c r="H14" s="2">
        <v>1.8954274293869966</v>
      </c>
      <c r="I14" s="2">
        <v>1.7399886327616925</v>
      </c>
      <c r="J14" s="2">
        <v>1.451729888300328</v>
      </c>
      <c r="K14" s="2">
        <v>1.7066550331477386</v>
      </c>
      <c r="L14" s="2">
        <v>1.6943982118893672</v>
      </c>
      <c r="M14" s="2">
        <v>1.2890836541801294</v>
      </c>
      <c r="N14" s="2">
        <v>1.5895469758426073</v>
      </c>
      <c r="O14" s="2">
        <v>1.72146592034644</v>
      </c>
      <c r="P14" s="2">
        <v>1.9043280789439958</v>
      </c>
      <c r="Q14" s="2">
        <v>1.6653735821905773</v>
      </c>
      <c r="R14" s="2">
        <v>1.8590947497791603</v>
      </c>
      <c r="S14" s="2">
        <v>1.5632319333705753</v>
      </c>
      <c r="T14" s="2">
        <v>1.9719121624522389</v>
      </c>
      <c r="U14" s="2">
        <v>1.489739611244274</v>
      </c>
      <c r="V14" s="2">
        <v>1.4485257767039119</v>
      </c>
      <c r="W14" s="2">
        <v>1.5668694174899658</v>
      </c>
      <c r="X14" s="2">
        <v>1.2379667432443171</v>
      </c>
    </row>
    <row r="15" spans="1:26">
      <c r="A15" s="3" t="s">
        <v>14</v>
      </c>
      <c r="B15" s="4">
        <v>26.887242814453593</v>
      </c>
      <c r="C15" s="4">
        <v>45.702691352871817</v>
      </c>
      <c r="D15" s="4">
        <v>37.064672656791053</v>
      </c>
      <c r="E15" s="4">
        <v>40.384759331750104</v>
      </c>
      <c r="F15" s="4">
        <v>42.60570887097159</v>
      </c>
      <c r="G15" s="2">
        <v>33.138511550036483</v>
      </c>
      <c r="H15" s="2">
        <v>46.005135491159493</v>
      </c>
      <c r="I15" s="2">
        <v>43.843434873375521</v>
      </c>
      <c r="J15" s="2">
        <v>30.363586739281292</v>
      </c>
      <c r="K15" s="2">
        <v>37.322146829402385</v>
      </c>
      <c r="L15" s="2">
        <v>38.944669434810642</v>
      </c>
      <c r="M15" s="2">
        <v>30.667177073342859</v>
      </c>
      <c r="N15" s="2">
        <v>42.350714405172816</v>
      </c>
      <c r="O15" s="2">
        <v>42.88864757429473</v>
      </c>
      <c r="P15" s="2">
        <v>47.553095988722283</v>
      </c>
      <c r="Q15" s="2">
        <v>33.066247791861571</v>
      </c>
      <c r="R15" s="2">
        <v>40.47751597086198</v>
      </c>
      <c r="S15" s="2">
        <v>39.461887156568991</v>
      </c>
      <c r="T15" s="2">
        <v>41.2533754776113</v>
      </c>
      <c r="U15" s="2">
        <v>30.648502086383683</v>
      </c>
      <c r="V15" s="2">
        <v>34.860528225003904</v>
      </c>
      <c r="W15" s="2">
        <v>35.15191534100267</v>
      </c>
      <c r="X15" s="2">
        <v>25.517680011384996</v>
      </c>
    </row>
    <row r="16" spans="1:26">
      <c r="A16" s="3" t="s">
        <v>15</v>
      </c>
      <c r="B16" s="4">
        <v>1.1744471970644517</v>
      </c>
      <c r="C16" s="4">
        <v>1.4792326296288234</v>
      </c>
      <c r="D16" s="4">
        <v>1.1649352868693954</v>
      </c>
      <c r="E16" s="4">
        <v>1.162459239031759</v>
      </c>
      <c r="F16" s="4">
        <v>1.1162420458179978</v>
      </c>
      <c r="G16" s="2">
        <v>1.0961472528309775</v>
      </c>
      <c r="H16" s="2">
        <v>1.2233960213957238</v>
      </c>
      <c r="I16" s="2">
        <v>1.3037424446120383</v>
      </c>
      <c r="J16" s="2">
        <v>1.0627486771897869</v>
      </c>
      <c r="K16" s="2">
        <v>1.2319740738721032</v>
      </c>
      <c r="L16" s="2">
        <v>1.1645157636068946</v>
      </c>
      <c r="M16" s="2">
        <v>1.1374025828051915</v>
      </c>
      <c r="N16" s="2">
        <v>0.6158906036225007</v>
      </c>
      <c r="O16" s="2">
        <v>0.72449661227216333</v>
      </c>
      <c r="P16" s="2">
        <v>0.72418608227604764</v>
      </c>
      <c r="Q16" s="2">
        <v>1.0853123833546652</v>
      </c>
      <c r="R16" s="2">
        <v>1.3677491006388345</v>
      </c>
      <c r="S16" s="2">
        <v>1.203952059316439</v>
      </c>
      <c r="T16" s="2">
        <v>1.2538863607092259</v>
      </c>
      <c r="U16" s="2">
        <v>0.49904257298979565</v>
      </c>
      <c r="V16" s="2">
        <v>0.78344422734091934</v>
      </c>
      <c r="W16" s="2">
        <v>0.51889621128200036</v>
      </c>
      <c r="X16" s="2">
        <v>0.64042449770174636</v>
      </c>
    </row>
    <row r="17" spans="1:24">
      <c r="A17" s="3" t="s">
        <v>16</v>
      </c>
      <c r="B17" s="4">
        <v>6.7553088297734014</v>
      </c>
      <c r="C17" s="4">
        <v>9.2383936127580952</v>
      </c>
      <c r="D17" s="4">
        <v>8.5318146659111562</v>
      </c>
      <c r="E17" s="4">
        <v>8.0105427775316578</v>
      </c>
      <c r="F17" s="4">
        <v>7.7254357197072769</v>
      </c>
      <c r="G17" s="2">
        <v>7.7831490296093921</v>
      </c>
      <c r="H17" s="2">
        <v>7.1054500453829093</v>
      </c>
      <c r="I17" s="2">
        <v>7.5179503994928467</v>
      </c>
      <c r="J17" s="2">
        <v>6.3423859653877166</v>
      </c>
      <c r="K17" s="2">
        <v>6.7108729256927528</v>
      </c>
      <c r="L17" s="2">
        <v>7.4009938304954774</v>
      </c>
      <c r="M17" s="2">
        <v>7.0124598192939249</v>
      </c>
      <c r="N17" s="2">
        <v>7.9765972108880545</v>
      </c>
      <c r="O17" s="2">
        <v>7.9953590816005304</v>
      </c>
      <c r="P17" s="2">
        <v>7.5605966935793925</v>
      </c>
      <c r="Q17" s="2">
        <v>7.2073159953960513</v>
      </c>
      <c r="R17" s="2">
        <v>7.2291877371091564</v>
      </c>
      <c r="S17" s="2">
        <v>6.3079416992534663</v>
      </c>
      <c r="T17" s="2">
        <v>6.8021594470441764</v>
      </c>
      <c r="U17" s="2">
        <v>8.9413065851695226</v>
      </c>
      <c r="V17" s="2">
        <v>7.9471774996094275</v>
      </c>
      <c r="W17" s="2">
        <v>8.024155248772102</v>
      </c>
      <c r="X17" s="2">
        <v>6.0889027710266639</v>
      </c>
    </row>
    <row r="18" spans="1:24">
      <c r="A18" s="3" t="s">
        <v>17</v>
      </c>
      <c r="B18" s="4">
        <v>45.641591998812522</v>
      </c>
      <c r="C18" s="4">
        <v>56.391181437462308</v>
      </c>
      <c r="D18" s="4">
        <v>46.765871356232516</v>
      </c>
      <c r="E18" s="4">
        <v>40.192558808363536</v>
      </c>
      <c r="F18" s="4">
        <v>39.859512318539629</v>
      </c>
      <c r="G18" s="2">
        <v>41.979900621530568</v>
      </c>
      <c r="H18" s="2">
        <v>44.463482389059806</v>
      </c>
      <c r="I18" s="2">
        <v>38.772107639002741</v>
      </c>
      <c r="J18" s="2">
        <v>28.42021085599637</v>
      </c>
      <c r="K18" s="2">
        <v>27.389481755667166</v>
      </c>
      <c r="L18" s="2">
        <v>42.654213649593054</v>
      </c>
      <c r="M18" s="2">
        <v>35.2101447472796</v>
      </c>
      <c r="N18" s="2">
        <v>32.731674414199851</v>
      </c>
      <c r="O18" s="2">
        <v>34.473029255007006</v>
      </c>
      <c r="P18" s="2">
        <v>35.503988722286302</v>
      </c>
      <c r="Q18" s="2">
        <v>41.632693653350081</v>
      </c>
      <c r="R18" s="2">
        <v>48.602839762218721</v>
      </c>
      <c r="S18" s="2">
        <v>32.818915240465188</v>
      </c>
      <c r="T18" s="2">
        <v>43.908056068346717</v>
      </c>
      <c r="U18" s="2">
        <v>65.718011959989866</v>
      </c>
      <c r="V18" s="2">
        <v>31.149490757881537</v>
      </c>
      <c r="W18" s="2">
        <v>50.357223110886501</v>
      </c>
      <c r="X18" s="2">
        <v>25.337909818265157</v>
      </c>
    </row>
    <row r="19" spans="1:24">
      <c r="A19" s="3" t="s">
        <v>18</v>
      </c>
      <c r="B19" s="4">
        <v>73.449049617350028</v>
      </c>
      <c r="C19" s="4">
        <v>85.946367550639707</v>
      </c>
      <c r="D19" s="4">
        <v>68.468550722682423</v>
      </c>
      <c r="E19" s="4">
        <v>60.502011721728771</v>
      </c>
      <c r="F19" s="4">
        <v>58.144335285777707</v>
      </c>
      <c r="G19" s="2">
        <v>57.736967442660067</v>
      </c>
      <c r="H19" s="2">
        <v>58.24625456254541</v>
      </c>
      <c r="I19" s="2">
        <v>54.910967198959462</v>
      </c>
      <c r="J19" s="2">
        <v>44.975960519426216</v>
      </c>
      <c r="K19" s="2">
        <v>47.377344463821274</v>
      </c>
      <c r="L19" s="2">
        <v>62.272181460116073</v>
      </c>
      <c r="M19" s="2">
        <v>55.819835656420757</v>
      </c>
      <c r="N19" s="2">
        <v>54.227547769738074</v>
      </c>
      <c r="O19" s="2">
        <v>53.667253499884282</v>
      </c>
      <c r="P19" s="2">
        <v>56.149031910803537</v>
      </c>
      <c r="Q19" s="2">
        <v>69.677295190287211</v>
      </c>
      <c r="R19" s="2">
        <v>73.493754614160196</v>
      </c>
      <c r="S19" s="2">
        <v>51.496924483266469</v>
      </c>
      <c r="T19" s="2">
        <v>62.839439960503157</v>
      </c>
      <c r="U19" s="2">
        <v>100.22655705211139</v>
      </c>
      <c r="V19" s="2">
        <v>55.24701720444375</v>
      </c>
      <c r="W19" s="2">
        <v>78.971537800319012</v>
      </c>
      <c r="X19" s="2">
        <v>43.272779694786003</v>
      </c>
    </row>
    <row r="20" spans="1:24">
      <c r="A20" s="3" t="s">
        <v>19</v>
      </c>
      <c r="B20" s="4">
        <v>18.312477346499882</v>
      </c>
      <c r="C20" s="4">
        <v>21.329110423439005</v>
      </c>
      <c r="D20" s="4">
        <v>19.003991167714489</v>
      </c>
      <c r="E20" s="4">
        <v>15.404502528572017</v>
      </c>
      <c r="F20" s="4">
        <v>16.623317866536823</v>
      </c>
      <c r="G20" s="2">
        <v>16.604794273674671</v>
      </c>
      <c r="H20" s="2">
        <v>10.993244306654795</v>
      </c>
      <c r="I20" s="2">
        <v>14.461293460558963</v>
      </c>
      <c r="J20" s="2">
        <v>12.84216384360691</v>
      </c>
      <c r="K20" s="2">
        <v>15.655479420802111</v>
      </c>
      <c r="L20" s="2">
        <v>17.099952726607295</v>
      </c>
      <c r="M20" s="2">
        <v>15.618111697986658</v>
      </c>
      <c r="N20" s="2">
        <v>17.339231130374159</v>
      </c>
      <c r="O20" s="2">
        <v>15.988356570831867</v>
      </c>
      <c r="P20" s="2">
        <v>13.386069973087274</v>
      </c>
      <c r="Q20" s="2">
        <v>18.503431647263469</v>
      </c>
      <c r="R20" s="2">
        <v>18.581259361677613</v>
      </c>
      <c r="S20" s="2">
        <v>11.374631049718145</v>
      </c>
      <c r="T20" s="2">
        <v>14.087221482848925</v>
      </c>
      <c r="U20" s="2">
        <v>15.071479661963242</v>
      </c>
      <c r="V20" s="2">
        <v>15.394170948694846</v>
      </c>
      <c r="W20" s="2">
        <v>12.723800134014082</v>
      </c>
      <c r="X20" s="2">
        <v>13.742126147971678</v>
      </c>
    </row>
    <row r="21" spans="1:24">
      <c r="A21" s="3" t="s">
        <v>20</v>
      </c>
      <c r="B21" s="4">
        <v>8.9688966724237726</v>
      </c>
      <c r="C21" s="4">
        <v>9.1985373666710633</v>
      </c>
      <c r="D21" s="4">
        <v>7.9907899588965936</v>
      </c>
      <c r="E21" s="4">
        <v>6.6979330830180182</v>
      </c>
      <c r="F21" s="4">
        <v>7.4272977024169258</v>
      </c>
      <c r="G21" s="2">
        <v>8.2715091285776108</v>
      </c>
      <c r="H21" s="2">
        <v>5.8863465356994249</v>
      </c>
      <c r="I21" s="2">
        <v>6.6941305702200218</v>
      </c>
      <c r="J21" s="2">
        <v>6.6837556873338322</v>
      </c>
      <c r="K21" s="2">
        <v>6.880015981249854</v>
      </c>
      <c r="L21" s="2">
        <v>7.2286496366266402</v>
      </c>
      <c r="M21" s="2">
        <v>6.5120281847672166</v>
      </c>
      <c r="N21" s="2">
        <v>5.890536121236301</v>
      </c>
      <c r="O21" s="2">
        <v>6.3927811836042086</v>
      </c>
      <c r="P21" s="2">
        <v>5.7016163014225301</v>
      </c>
      <c r="Q21" s="2">
        <v>7.8724254847507185</v>
      </c>
      <c r="R21" s="2">
        <v>11.225858073766819</v>
      </c>
      <c r="S21" s="2">
        <v>6.2143182164440605</v>
      </c>
      <c r="T21" s="2">
        <v>6.6681599622204093</v>
      </c>
      <c r="U21" s="2">
        <v>6.0436133788653033</v>
      </c>
      <c r="V21" s="2">
        <v>6.1324446831869848</v>
      </c>
      <c r="W21" s="2">
        <v>5.3637681421000503</v>
      </c>
      <c r="X21" s="2">
        <v>4.8512594651639454</v>
      </c>
    </row>
    <row r="22" spans="1:24">
      <c r="A22" s="3" t="s">
        <v>21</v>
      </c>
      <c r="B22" s="4">
        <v>1.2490348889791513E-2</v>
      </c>
      <c r="C22" s="4">
        <v>1.2783958149021134E-2</v>
      </c>
      <c r="D22" s="4">
        <v>2.7364794977649459E-2</v>
      </c>
      <c r="E22" s="4">
        <v>1.9470851822532737E-2</v>
      </c>
      <c r="F22" s="4">
        <v>2.2116564270745317E-2</v>
      </c>
      <c r="G22" s="2">
        <v>1.6290879822771481E-2</v>
      </c>
      <c r="H22" s="2">
        <v>9.6640802361204828E-3</v>
      </c>
      <c r="I22" s="2">
        <v>3.892186116667213E-3</v>
      </c>
      <c r="J22" s="2">
        <v>1.8912774373631095E-2</v>
      </c>
      <c r="K22" s="2">
        <v>1.1471777402112063E-2</v>
      </c>
      <c r="L22" s="2">
        <v>1.5898673730807437E-2</v>
      </c>
      <c r="M22" s="2">
        <v>1.152008137024845E-2</v>
      </c>
      <c r="N22" s="2" t="s">
        <v>125</v>
      </c>
      <c r="O22" s="2" t="s">
        <v>125</v>
      </c>
      <c r="P22" s="2">
        <v>4.802255542739972E-3</v>
      </c>
      <c r="Q22" s="2">
        <v>4.4959205974736502E-2</v>
      </c>
      <c r="R22" s="2">
        <v>3.176035812284228E-2</v>
      </c>
      <c r="S22" s="2">
        <v>1.6662434614798639E-2</v>
      </c>
      <c r="T22" s="2">
        <v>1.6175460438758425E-2</v>
      </c>
      <c r="U22" s="2" t="s">
        <v>125</v>
      </c>
      <c r="V22" s="2" t="s">
        <v>125</v>
      </c>
      <c r="W22" s="2" t="s">
        <v>125</v>
      </c>
      <c r="X22" s="2">
        <v>1.5446445238354868E-2</v>
      </c>
    </row>
    <row r="23" spans="1:24">
      <c r="A23" s="9" t="s">
        <v>104</v>
      </c>
      <c r="B23" s="4">
        <v>1.3223211912490465</v>
      </c>
      <c r="C23" s="4">
        <v>1.5130982757980531</v>
      </c>
      <c r="D23" s="4">
        <v>1.7299171186242501</v>
      </c>
      <c r="E23" s="4">
        <v>1.2339455648919455</v>
      </c>
      <c r="F23" s="4">
        <v>1.2229342995307451</v>
      </c>
      <c r="G23" s="2">
        <v>1.0530708767556554</v>
      </c>
      <c r="H23" s="2">
        <v>0.94104425965491745</v>
      </c>
      <c r="I23" s="2">
        <v>0.88424435190346595</v>
      </c>
      <c r="J23" s="2">
        <v>0.98397916410589448</v>
      </c>
      <c r="K23" s="2">
        <v>1.0288474914668362</v>
      </c>
      <c r="L23" s="2">
        <v>1.0910067271998467</v>
      </c>
      <c r="M23" s="2">
        <v>1.1589327156859763</v>
      </c>
      <c r="N23" s="2">
        <v>0.73537690892568208</v>
      </c>
      <c r="O23" s="2">
        <v>0.79928878007794457</v>
      </c>
      <c r="P23" s="2">
        <v>0.73332000512623352</v>
      </c>
      <c r="Q23" s="2">
        <v>2.4490753111668639</v>
      </c>
      <c r="R23" s="2">
        <v>1.5681828850396657</v>
      </c>
      <c r="S23" s="2">
        <v>0.93231527093596056</v>
      </c>
      <c r="T23" s="2">
        <v>1.0442289529043061</v>
      </c>
      <c r="U23" s="2">
        <v>1.0446234979943361</v>
      </c>
      <c r="V23" s="2">
        <v>0.68124054333426787</v>
      </c>
      <c r="W23" s="2">
        <v>0.76036296608811993</v>
      </c>
      <c r="X23" s="2">
        <v>0.91578614689971405</v>
      </c>
    </row>
    <row r="24" spans="1:24">
      <c r="A24" s="3" t="s">
        <v>22</v>
      </c>
      <c r="B24" s="4">
        <v>62.91661670910662</v>
      </c>
      <c r="C24" s="4">
        <v>65.268388862784661</v>
      </c>
      <c r="D24" s="4">
        <v>56.850366063157139</v>
      </c>
      <c r="E24" s="4">
        <v>52.96099898566618</v>
      </c>
      <c r="F24" s="4">
        <v>55.14801342365179</v>
      </c>
      <c r="G24" s="2">
        <v>50.442323076727718</v>
      </c>
      <c r="H24" s="2">
        <v>50.914544306008004</v>
      </c>
      <c r="I24" s="2">
        <v>48.946207823720364</v>
      </c>
      <c r="J24" s="2">
        <v>42.875302090461155</v>
      </c>
      <c r="K24" s="2">
        <v>42.31985536746302</v>
      </c>
      <c r="L24" s="2">
        <v>52.903854197528716</v>
      </c>
      <c r="M24" s="2">
        <v>44.620624114964961</v>
      </c>
      <c r="N24" s="2">
        <v>57.934707135185889</v>
      </c>
      <c r="O24" s="2">
        <v>66.316220837953963</v>
      </c>
      <c r="P24" s="2">
        <v>55.89681507112649</v>
      </c>
      <c r="Q24" s="2">
        <v>60.836464150437259</v>
      </c>
      <c r="R24" s="2">
        <v>59.614449309316228</v>
      </c>
      <c r="S24" s="2">
        <v>43.877221065461377</v>
      </c>
      <c r="T24" s="2">
        <v>54.115712875112692</v>
      </c>
      <c r="U24" s="2">
        <v>68.908715949119596</v>
      </c>
      <c r="V24" s="2">
        <v>50.49198845189968</v>
      </c>
      <c r="W24" s="2">
        <v>62.758200466116321</v>
      </c>
      <c r="X24" s="2">
        <v>48.12578479770378</v>
      </c>
    </row>
    <row r="25" spans="1:24">
      <c r="A25" s="3" t="s">
        <v>23</v>
      </c>
      <c r="B25" s="4">
        <v>8.2582562299282802</v>
      </c>
      <c r="C25" s="4">
        <v>9.3095689559148695</v>
      </c>
      <c r="D25" s="4">
        <v>7.8429447397533796</v>
      </c>
      <c r="E25" s="4">
        <v>5.4018650185557728</v>
      </c>
      <c r="F25" s="4">
        <v>6.2153584334617458</v>
      </c>
      <c r="G25" s="2">
        <v>5.954228664251394</v>
      </c>
      <c r="H25" s="2">
        <v>5.1330603172276108</v>
      </c>
      <c r="I25" s="2">
        <v>5.5951973418150418</v>
      </c>
      <c r="J25" s="2">
        <v>4.4891953965139946</v>
      </c>
      <c r="K25" s="2">
        <v>5.2266911356369627</v>
      </c>
      <c r="L25" s="2">
        <v>6.24402002474773</v>
      </c>
      <c r="M25" s="2">
        <v>6.0842106523900208</v>
      </c>
      <c r="N25" s="2">
        <v>4.4800377604087958</v>
      </c>
      <c r="O25" s="2">
        <v>4.7481695739590837</v>
      </c>
      <c r="P25" s="2">
        <v>4.1071854414968598</v>
      </c>
      <c r="Q25" s="2">
        <v>8.5946632452434688</v>
      </c>
      <c r="R25" s="2">
        <v>9.4137882841938616</v>
      </c>
      <c r="S25" s="2">
        <v>5.5897272865776246</v>
      </c>
      <c r="T25" s="2">
        <v>5.5424998926716178</v>
      </c>
      <c r="U25" s="2">
        <v>5.3079652545926228</v>
      </c>
      <c r="V25" s="2">
        <v>4.4105931777179022</v>
      </c>
      <c r="W25" s="2">
        <v>4.39388746878081</v>
      </c>
      <c r="X25" s="2">
        <v>3.9069877260134218</v>
      </c>
    </row>
    <row r="26" spans="1:24">
      <c r="A26" s="3" t="s">
        <v>24</v>
      </c>
      <c r="B26" s="4">
        <v>6.2395258845364765</v>
      </c>
      <c r="C26" s="4">
        <v>6.2824006442551568</v>
      </c>
      <c r="D26" s="4">
        <v>5.3835332290008369</v>
      </c>
      <c r="E26" s="4">
        <v>4.9394002115818036</v>
      </c>
      <c r="F26" s="4">
        <v>5.4338961528730527</v>
      </c>
      <c r="G26" s="2">
        <v>4.9018112590511675</v>
      </c>
      <c r="H26" s="2">
        <v>5.2282663297623486</v>
      </c>
      <c r="I26" s="2">
        <v>4.889937808090413</v>
      </c>
      <c r="J26" s="2">
        <v>4.2806138497527622</v>
      </c>
      <c r="K26" s="2">
        <v>4.9893606721028139</v>
      </c>
      <c r="L26" s="2">
        <v>5.1604049390892142</v>
      </c>
      <c r="M26" s="2">
        <v>4.1417005018384776</v>
      </c>
      <c r="N26" s="2">
        <v>4.5247921061804961</v>
      </c>
      <c r="O26" s="2">
        <v>4.4288083556275115</v>
      </c>
      <c r="P26" s="2">
        <v>4.5440922722029988</v>
      </c>
      <c r="Q26" s="2">
        <v>4.5051212175719471</v>
      </c>
      <c r="R26" s="2">
        <v>6.8241103472408922</v>
      </c>
      <c r="S26" s="2">
        <v>4.4585292773348231</v>
      </c>
      <c r="T26" s="2">
        <v>5.1393530245138024</v>
      </c>
      <c r="U26" s="2">
        <v>1.8959610930363442</v>
      </c>
      <c r="V26" s="2">
        <v>3.8106612336093377</v>
      </c>
      <c r="W26" s="2">
        <v>2.1172758591904555</v>
      </c>
      <c r="X26" s="2">
        <v>3.0860029238739295</v>
      </c>
    </row>
    <row r="27" spans="1:24">
      <c r="A27" s="3" t="s">
        <v>25</v>
      </c>
      <c r="B27" s="4">
        <v>0.20080637830510972</v>
      </c>
      <c r="C27" s="4">
        <v>0.22958119573859526</v>
      </c>
      <c r="D27" s="4">
        <v>0.18405803944847685</v>
      </c>
      <c r="E27" s="4">
        <v>0.16859244841785712</v>
      </c>
      <c r="F27" s="4">
        <v>0.19570390632085966</v>
      </c>
      <c r="G27" s="2">
        <v>0.17955522909110799</v>
      </c>
      <c r="H27" s="2">
        <v>0.212462082094556</v>
      </c>
      <c r="I27" s="2">
        <v>0.17975429277196664</v>
      </c>
      <c r="J27" s="2">
        <v>0.15425801162776068</v>
      </c>
      <c r="K27" s="2">
        <v>0.1378772315044299</v>
      </c>
      <c r="L27" s="2">
        <v>0.15810008888269228</v>
      </c>
      <c r="M27" s="2">
        <v>0.14226618721606327</v>
      </c>
      <c r="N27" s="2">
        <v>0.20848823362288355</v>
      </c>
      <c r="O27" s="2">
        <v>0.19880593151272441</v>
      </c>
      <c r="P27" s="2">
        <v>0.18815635012174806</v>
      </c>
      <c r="Q27" s="2">
        <v>0.1242016130457702</v>
      </c>
      <c r="R27" s="2">
        <v>0.14989139387111503</v>
      </c>
      <c r="S27" s="2">
        <v>0.15829262099436292</v>
      </c>
      <c r="T27" s="2">
        <v>0.18210084574764951</v>
      </c>
      <c r="U27" s="2">
        <v>0.22519266256639767</v>
      </c>
      <c r="V27" s="2">
        <v>0.2056561294174801</v>
      </c>
      <c r="W27" s="2">
        <v>0.22536250358160534</v>
      </c>
      <c r="X27" s="2">
        <v>0.11201190988849727</v>
      </c>
    </row>
    <row r="28" spans="1:24">
      <c r="A28" s="3" t="s">
        <v>26</v>
      </c>
      <c r="B28" s="4">
        <v>2.576901081729801</v>
      </c>
      <c r="C28" s="4">
        <v>2.7787101325511454</v>
      </c>
      <c r="D28" s="4">
        <v>2.5326938470809388</v>
      </c>
      <c r="E28" s="4">
        <v>1.8659094265261609</v>
      </c>
      <c r="F28" s="4">
        <v>1.9501100338455517</v>
      </c>
      <c r="G28" s="2">
        <v>2.2923450056311863</v>
      </c>
      <c r="H28" s="2">
        <v>1.7718576378034241</v>
      </c>
      <c r="I28" s="2">
        <v>1.9196882753494879</v>
      </c>
      <c r="J28" s="2">
        <v>1.6928660678250551</v>
      </c>
      <c r="K28" s="2">
        <v>1.7777515627903975</v>
      </c>
      <c r="L28" s="2">
        <v>1.892109918262779</v>
      </c>
      <c r="M28" s="2">
        <v>1.7231799257238516</v>
      </c>
      <c r="N28" s="2">
        <v>1.7228398084173069</v>
      </c>
      <c r="O28" s="2">
        <v>1.7231474443139152</v>
      </c>
      <c r="P28" s="2">
        <v>1.6973461489170831</v>
      </c>
      <c r="Q28" s="2">
        <v>2.2589929329173004</v>
      </c>
      <c r="R28" s="2">
        <v>2.7034177858005486</v>
      </c>
      <c r="S28" s="2">
        <v>1.6483093799197603</v>
      </c>
      <c r="T28" s="2">
        <v>1.8344105525265102</v>
      </c>
      <c r="U28" s="2">
        <v>2.0539242175220354</v>
      </c>
      <c r="V28" s="2">
        <v>1.7770131596124665</v>
      </c>
      <c r="W28" s="2">
        <v>1.5972797848555063</v>
      </c>
      <c r="X28" s="2">
        <v>1.8115644573737255</v>
      </c>
    </row>
    <row r="29" spans="1:24">
      <c r="A29" s="3" t="s">
        <v>27</v>
      </c>
      <c r="B29" s="4">
        <v>64.349850587581457</v>
      </c>
      <c r="C29" s="4">
        <v>53.442217405387829</v>
      </c>
      <c r="D29" s="4">
        <v>45.25363140048389</v>
      </c>
      <c r="E29" s="4">
        <v>44.859232737563516</v>
      </c>
      <c r="F29" s="4">
        <v>47.126763286407837</v>
      </c>
      <c r="G29" s="2">
        <v>45.594424686182251</v>
      </c>
      <c r="H29" s="2">
        <v>44.944682438215644</v>
      </c>
      <c r="I29" s="2">
        <v>41.251526379643899</v>
      </c>
      <c r="J29" s="2">
        <v>38.898907973833182</v>
      </c>
      <c r="K29" s="2">
        <v>42.712384244446348</v>
      </c>
      <c r="L29" s="2">
        <v>52.342490283901775</v>
      </c>
      <c r="M29" s="2">
        <v>40.934834702863164</v>
      </c>
      <c r="N29" s="2">
        <v>46.237128919355129</v>
      </c>
      <c r="O29" s="2">
        <v>56.883102823051686</v>
      </c>
      <c r="P29" s="2">
        <v>51.354110982955277</v>
      </c>
      <c r="Q29" s="2">
        <v>41.461936840222798</v>
      </c>
      <c r="R29" s="2">
        <v>54.989621606858613</v>
      </c>
      <c r="S29" s="2">
        <v>44.089322025290741</v>
      </c>
      <c r="T29" s="2">
        <v>42.40984952560855</v>
      </c>
      <c r="U29" s="2">
        <v>34.08946112779072</v>
      </c>
      <c r="V29" s="2">
        <v>38.841745441004313</v>
      </c>
      <c r="W29" s="2">
        <v>35.834887430426612</v>
      </c>
      <c r="X29" s="2">
        <v>37.467270909302613</v>
      </c>
    </row>
    <row r="30" spans="1:24">
      <c r="A30" s="3" t="s">
        <v>28</v>
      </c>
      <c r="B30" s="4">
        <v>16.194251102614171</v>
      </c>
      <c r="C30" s="4">
        <v>19.828735930924374</v>
      </c>
      <c r="D30" s="4">
        <v>14.989310416160745</v>
      </c>
      <c r="E30" s="4">
        <v>14.420556358468961</v>
      </c>
      <c r="F30" s="4">
        <v>16.579727994424314</v>
      </c>
      <c r="G30" s="2">
        <v>16.720364967282467</v>
      </c>
      <c r="H30" s="2">
        <v>17.533703008207731</v>
      </c>
      <c r="I30" s="2">
        <v>14.274851078248133</v>
      </c>
      <c r="J30" s="2">
        <v>11.257333164282043</v>
      </c>
      <c r="K30" s="2">
        <v>13.694535547708371</v>
      </c>
      <c r="L30" s="2">
        <v>17.222260103870752</v>
      </c>
      <c r="M30" s="2">
        <v>12.732585596765828</v>
      </c>
      <c r="N30" s="2">
        <v>10.353713677771129</v>
      </c>
      <c r="O30" s="2">
        <v>11.406320029221003</v>
      </c>
      <c r="P30" s="2">
        <v>11.664496219402794</v>
      </c>
      <c r="Q30" s="2">
        <v>19.229094296738452</v>
      </c>
      <c r="R30" s="2">
        <v>16.070882035394074</v>
      </c>
      <c r="S30" s="2">
        <v>13.861005535523843</v>
      </c>
      <c r="T30" s="2">
        <v>15.11577083243893</v>
      </c>
      <c r="U30" s="2">
        <v>10.554919762235222</v>
      </c>
      <c r="V30" s="2">
        <v>9.7410344923522736</v>
      </c>
      <c r="W30" s="2">
        <v>7.6383424668969422</v>
      </c>
      <c r="X30" s="2">
        <v>9.1242480080877826</v>
      </c>
    </row>
    <row r="31" spans="1:24">
      <c r="A31" s="3" t="s">
        <v>29</v>
      </c>
      <c r="B31" s="4">
        <v>69.683871628440031</v>
      </c>
      <c r="C31" s="4">
        <v>76.756581145806265</v>
      </c>
      <c r="D31" s="4">
        <v>68.170156408803507</v>
      </c>
      <c r="E31" s="4">
        <v>55.082285712902376</v>
      </c>
      <c r="F31" s="4">
        <v>55.138265522887515</v>
      </c>
      <c r="G31" s="2">
        <v>56.153042256850462</v>
      </c>
      <c r="H31" s="2">
        <v>55.66413413506212</v>
      </c>
      <c r="I31" s="2">
        <v>50.817840006120818</v>
      </c>
      <c r="J31" s="2">
        <v>43.240935834389099</v>
      </c>
      <c r="K31" s="2">
        <v>42.580573433064046</v>
      </c>
      <c r="L31" s="2">
        <v>55.902828125272315</v>
      </c>
      <c r="M31" s="2">
        <v>50.258783555323383</v>
      </c>
      <c r="N31" s="2">
        <v>43.258902610787707</v>
      </c>
      <c r="O31" s="2">
        <v>42.34054863969866</v>
      </c>
      <c r="P31" s="2">
        <v>46.223114186851213</v>
      </c>
      <c r="Q31" s="2">
        <v>65.931566683960938</v>
      </c>
      <c r="R31" s="2">
        <v>69.006266722996756</v>
      </c>
      <c r="S31" s="2">
        <v>49.230733837793913</v>
      </c>
      <c r="T31" s="2">
        <v>54.255945992358221</v>
      </c>
      <c r="U31" s="2">
        <v>74.831238354481187</v>
      </c>
      <c r="V31" s="2">
        <v>43.50790240185934</v>
      </c>
      <c r="W31" s="2">
        <v>55.529983958920397</v>
      </c>
      <c r="X31" s="2">
        <v>34.933049386115847</v>
      </c>
    </row>
    <row r="32" spans="1:24">
      <c r="A32" s="3" t="s">
        <v>30</v>
      </c>
      <c r="B32" s="4">
        <v>0.10137146447183257</v>
      </c>
      <c r="C32" s="4">
        <v>0.14775618168712398</v>
      </c>
      <c r="D32" s="4">
        <v>0.14590809746094277</v>
      </c>
      <c r="E32" s="4">
        <v>9.8263286199492109E-2</v>
      </c>
      <c r="F32" s="4">
        <v>0.14331848711816347</v>
      </c>
      <c r="G32" s="2">
        <v>0.15326594143371072</v>
      </c>
      <c r="H32" s="2">
        <v>0.14348868445619201</v>
      </c>
      <c r="I32" s="2">
        <v>0.12892962149282444</v>
      </c>
      <c r="J32" s="2">
        <v>7.5173947002420596E-2</v>
      </c>
      <c r="K32" s="2">
        <v>0.12336278438778792</v>
      </c>
      <c r="L32" s="2">
        <v>0.12668288921033827</v>
      </c>
      <c r="M32" s="2">
        <v>9.6588474943546623E-2</v>
      </c>
      <c r="N32" s="2">
        <v>6.4854610336357796E-2</v>
      </c>
      <c r="O32" s="2">
        <v>7.8963619631161608E-2</v>
      </c>
      <c r="P32" s="2">
        <v>5.4296039984621298E-2</v>
      </c>
      <c r="Q32" s="2">
        <v>0.12986089377749452</v>
      </c>
      <c r="R32" s="2">
        <v>0.11379532545565499</v>
      </c>
      <c r="S32" s="2">
        <v>9.1413336041846524E-2</v>
      </c>
      <c r="T32" s="2">
        <v>0.11437127033872838</v>
      </c>
      <c r="U32" s="2">
        <v>7.1608589488034405E-2</v>
      </c>
      <c r="V32" s="2">
        <v>7.3110860479002185E-2</v>
      </c>
      <c r="W32" s="2">
        <v>6.1459219334125986E-2</v>
      </c>
      <c r="X32" s="2">
        <v>5.9256500629316734E-2</v>
      </c>
    </row>
    <row r="33" spans="1:24">
      <c r="A33" s="3" t="s">
        <v>31</v>
      </c>
      <c r="B33" s="4">
        <v>10.366210585786432</v>
      </c>
      <c r="C33" s="4">
        <v>12.054131772713131</v>
      </c>
      <c r="D33" s="4">
        <v>12.988615615696645</v>
      </c>
      <c r="E33" s="4">
        <v>12.918602737006722</v>
      </c>
      <c r="F33" s="4">
        <v>12.584504083902598</v>
      </c>
      <c r="G33" s="2">
        <v>11.370990160808702</v>
      </c>
      <c r="H33" s="2">
        <v>10.673521174738212</v>
      </c>
      <c r="I33" s="2">
        <v>11.194592910778109</v>
      </c>
      <c r="J33" s="2">
        <v>9.4937549420886409</v>
      </c>
      <c r="K33" s="2">
        <v>8.9754761266169059</v>
      </c>
      <c r="L33" s="2">
        <v>10.636857561128636</v>
      </c>
      <c r="M33" s="2">
        <v>9.5319312812036756</v>
      </c>
      <c r="N33" s="2">
        <v>9.1978028842182038</v>
      </c>
      <c r="O33" s="2">
        <v>9.568426398500339</v>
      </c>
      <c r="P33" s="2">
        <v>10.347561707035755</v>
      </c>
      <c r="Q33" s="2">
        <v>9.4393808166707043</v>
      </c>
      <c r="R33" s="2">
        <v>11.100068065530676</v>
      </c>
      <c r="S33" s="2">
        <v>9.8857549134122191</v>
      </c>
      <c r="T33" s="2">
        <v>10.608059288198172</v>
      </c>
      <c r="U33" s="2">
        <v>4.0927840946036547</v>
      </c>
      <c r="V33" s="2">
        <v>6.8131373551939696</v>
      </c>
      <c r="W33" s="2">
        <v>4.3915512468498799</v>
      </c>
      <c r="X33" s="2">
        <v>6.2131341451919644</v>
      </c>
    </row>
    <row r="34" spans="1:24">
      <c r="A34" s="3" t="s">
        <v>32</v>
      </c>
      <c r="B34" s="4">
        <v>0.46475604409766291</v>
      </c>
      <c r="C34" s="4">
        <v>0.46094459175194641</v>
      </c>
      <c r="D34" s="4">
        <v>0.44051923405556603</v>
      </c>
      <c r="E34" s="4">
        <v>0.41326598544104154</v>
      </c>
      <c r="F34" s="4">
        <v>0.2914536401869382</v>
      </c>
      <c r="G34" s="2">
        <v>0.34375241144678992</v>
      </c>
      <c r="H34" s="2">
        <v>0.3880993292815702</v>
      </c>
      <c r="I34" s="2">
        <v>0.2721404291132461</v>
      </c>
      <c r="J34" s="2">
        <v>0.23002137982630949</v>
      </c>
      <c r="K34" s="2">
        <v>0.2659865361308682</v>
      </c>
      <c r="L34" s="2">
        <v>0.34701611216647205</v>
      </c>
      <c r="M34" s="2">
        <v>0.29446227182564361</v>
      </c>
      <c r="N34" s="2">
        <v>0.34576867820434548</v>
      </c>
      <c r="O34" s="2">
        <v>0.44668537951655912</v>
      </c>
      <c r="P34" s="2">
        <v>0.39404844290657437</v>
      </c>
      <c r="Q34" s="2">
        <v>0.34041670522352757</v>
      </c>
      <c r="R34" s="2">
        <v>0.3984916763750731</v>
      </c>
      <c r="S34" s="2">
        <v>0.30520136102788076</v>
      </c>
      <c r="T34" s="2">
        <v>0.34046279998282747</v>
      </c>
      <c r="U34" s="2">
        <v>0.50672889568530022</v>
      </c>
      <c r="V34" s="2">
        <v>0.36385611529267242</v>
      </c>
      <c r="W34" s="2">
        <v>0.48733860214738389</v>
      </c>
      <c r="X34" s="2">
        <v>0.29251029917033688</v>
      </c>
    </row>
    <row r="35" spans="1:24">
      <c r="A35" s="3" t="s">
        <v>33</v>
      </c>
      <c r="B35" s="4">
        <v>4.2049498832661542E-2</v>
      </c>
      <c r="C35" s="4">
        <v>0.14503038830712739</v>
      </c>
      <c r="D35" s="4">
        <v>0.11915153395752948</v>
      </c>
      <c r="E35" s="4">
        <v>4.1335918795194139E-2</v>
      </c>
      <c r="F35" s="4">
        <v>8.7751395114592734E-2</v>
      </c>
      <c r="G35" s="2">
        <v>5.9963096927706898E-2</v>
      </c>
      <c r="H35" s="2">
        <v>0.10786256201073235</v>
      </c>
      <c r="I35" s="2">
        <v>6.4103573029041114E-2</v>
      </c>
      <c r="J35" s="2">
        <v>4.2117967474402766E-2</v>
      </c>
      <c r="K35" s="2">
        <v>6.50256579188985E-2</v>
      </c>
      <c r="L35" s="2">
        <v>0.10666031997769218</v>
      </c>
      <c r="M35" s="2">
        <v>4.4530679218617128E-2</v>
      </c>
      <c r="N35" s="2">
        <v>0.13642912266490961</v>
      </c>
      <c r="O35" s="2">
        <v>9.7440639352048372E-2</v>
      </c>
      <c r="P35" s="2">
        <v>0.15281199538638984</v>
      </c>
      <c r="Q35" s="2">
        <v>4.0697329855071261E-2</v>
      </c>
      <c r="R35" s="2">
        <v>0.23921193344514002</v>
      </c>
      <c r="S35" s="2">
        <v>7.9923823066375507E-2</v>
      </c>
      <c r="T35" s="2">
        <v>5.8938307646073926E-2</v>
      </c>
      <c r="U35" s="2">
        <v>3.5469643734010181E-2</v>
      </c>
      <c r="V35" s="2">
        <v>1.7282558216678831E-2</v>
      </c>
      <c r="W35" s="2">
        <v>1.5041614305664915E-2</v>
      </c>
      <c r="X35" s="2">
        <v>3.0825430679976271E-2</v>
      </c>
    </row>
    <row r="36" spans="1:24">
      <c r="A36" s="3" t="s">
        <v>34</v>
      </c>
      <c r="B36" s="4">
        <v>1.011165250439066E-2</v>
      </c>
      <c r="C36" s="4">
        <v>1.179950538430082E-2</v>
      </c>
      <c r="D36" s="4">
        <v>9.6750687206899819E-3</v>
      </c>
      <c r="E36" s="4">
        <v>8.6979760472042037E-3</v>
      </c>
      <c r="F36" s="4">
        <v>1.1256278083746973E-2</v>
      </c>
      <c r="G36" s="2">
        <v>8.7291177631017222E-3</v>
      </c>
      <c r="H36" s="2">
        <v>1.0815380880142299E-2</v>
      </c>
      <c r="I36" s="2">
        <v>9.140714285338504E-3</v>
      </c>
      <c r="J36" s="2">
        <v>1.0257103990671245E-2</v>
      </c>
      <c r="K36" s="2">
        <v>7.665739412311608E-3</v>
      </c>
      <c r="L36" s="2">
        <v>7.3980869225990717E-3</v>
      </c>
      <c r="M36" s="2">
        <v>8.5161468319812899E-3</v>
      </c>
      <c r="N36" s="2">
        <v>1.0394759654161296E-2</v>
      </c>
      <c r="O36" s="2">
        <v>1.0090792817022305E-2</v>
      </c>
      <c r="P36" s="2">
        <v>1.3793647040277449E-2</v>
      </c>
      <c r="Q36" s="2">
        <v>9.4933962905937568E-3</v>
      </c>
      <c r="R36" s="2">
        <v>1.1792797671773663E-2</v>
      </c>
      <c r="S36" s="2">
        <v>1.3198201865842736E-2</v>
      </c>
      <c r="T36" s="2">
        <v>1.1691439798012855E-2</v>
      </c>
      <c r="U36" s="2">
        <v>1.6148171439035654E-2</v>
      </c>
      <c r="V36" s="2">
        <v>8.9455939591741446E-3</v>
      </c>
      <c r="W36" s="2">
        <v>1.1823034672751689E-2</v>
      </c>
      <c r="X36" s="2">
        <v>7.9507190822221911E-3</v>
      </c>
    </row>
    <row r="37" spans="1:24">
      <c r="A37" s="3" t="s">
        <v>35</v>
      </c>
      <c r="B37" s="4">
        <v>8.4276589599698983</v>
      </c>
      <c r="C37" s="4">
        <v>10.111831786924641</v>
      </c>
      <c r="D37" s="4">
        <v>8.9520115485281018</v>
      </c>
      <c r="E37" s="4">
        <v>8.9734602824157115</v>
      </c>
      <c r="F37" s="4">
        <v>9.0084601944806444</v>
      </c>
      <c r="G37" s="2">
        <v>7.0388771619994079</v>
      </c>
      <c r="H37" s="2">
        <v>9.1075176087842333</v>
      </c>
      <c r="I37" s="2">
        <v>9.0097244537714101</v>
      </c>
      <c r="J37" s="2">
        <v>7.9419299140451622</v>
      </c>
      <c r="K37" s="2">
        <v>7.5364502706017342</v>
      </c>
      <c r="L37" s="2">
        <v>9.5435645009498256</v>
      </c>
      <c r="M37" s="2">
        <v>9.4570894473880358</v>
      </c>
      <c r="N37" s="2">
        <v>7.2419960627620714</v>
      </c>
      <c r="O37" s="2">
        <v>6.4289893415731294</v>
      </c>
      <c r="P37" s="2">
        <v>8.0766833269255418</v>
      </c>
      <c r="Q37" s="2">
        <v>8.8084141641097844</v>
      </c>
      <c r="R37" s="2">
        <v>9.6344678299684645</v>
      </c>
      <c r="S37" s="2">
        <v>9.3598547559798888</v>
      </c>
      <c r="T37" s="2">
        <v>8.7813484737904091</v>
      </c>
      <c r="U37" s="2">
        <v>6.9401327841394478</v>
      </c>
      <c r="V37" s="2">
        <v>6.7022822264977115</v>
      </c>
      <c r="W37" s="2">
        <v>9.1564941554969455</v>
      </c>
      <c r="X37" s="2">
        <v>5.6029131542907207</v>
      </c>
    </row>
    <row r="38" spans="1:24">
      <c r="A38" s="3" t="s">
        <v>36</v>
      </c>
      <c r="B38" s="4">
        <v>0.10523881247907248</v>
      </c>
      <c r="C38" s="4">
        <v>0.12906996544426336</v>
      </c>
      <c r="D38" s="4">
        <v>0.17837259293237276</v>
      </c>
      <c r="E38" s="4">
        <v>0.13590257553639862</v>
      </c>
      <c r="F38" s="4">
        <v>0.10928198738787766</v>
      </c>
      <c r="G38" s="2">
        <v>6.7869223638674189E-2</v>
      </c>
      <c r="H38" s="2">
        <v>0.15425769299594033</v>
      </c>
      <c r="I38" s="2">
        <v>0.31085461958006799</v>
      </c>
      <c r="J38" s="2">
        <v>0.2482131052818527</v>
      </c>
      <c r="K38" s="2">
        <v>0.15535310660584295</v>
      </c>
      <c r="L38" s="2">
        <v>0.45187154708168492</v>
      </c>
      <c r="M38" s="2">
        <v>0.44557857913468563</v>
      </c>
      <c r="N38" s="2">
        <v>4.9113718473383347E-2</v>
      </c>
      <c r="O38" s="2">
        <v>0.14014015990382517</v>
      </c>
      <c r="P38" s="2">
        <v>0.11886915288991413</v>
      </c>
      <c r="Q38" s="2">
        <v>0.68578359151700541</v>
      </c>
      <c r="R38" s="2">
        <v>0.27742144725668172</v>
      </c>
      <c r="S38" s="2">
        <v>0.18729470316388197</v>
      </c>
      <c r="T38" s="2">
        <v>0.34964581633967284</v>
      </c>
      <c r="U38" s="2">
        <v>2.9883158029269913E-2</v>
      </c>
      <c r="V38" s="2">
        <v>3.6679557337088532E-2</v>
      </c>
      <c r="W38" s="2">
        <v>3.2553690237953958E-2</v>
      </c>
      <c r="X38" s="2">
        <v>3.0305158549004459E-2</v>
      </c>
    </row>
    <row r="39" spans="1:24">
      <c r="A39" s="3" t="s">
        <v>37</v>
      </c>
      <c r="B39" s="4">
        <v>0.69943077147897004</v>
      </c>
      <c r="C39" s="4">
        <v>0.66708447654908665</v>
      </c>
      <c r="D39" s="4">
        <v>0.19082840901936446</v>
      </c>
      <c r="E39" s="4">
        <v>0.45326922937258973</v>
      </c>
      <c r="F39" s="4">
        <v>0.53720504484893616</v>
      </c>
      <c r="G39" s="2">
        <v>0.53742028184257484</v>
      </c>
      <c r="H39" s="2">
        <v>0.46440190500419332</v>
      </c>
      <c r="I39" s="2">
        <v>0.26872479260255105</v>
      </c>
      <c r="J39" s="2">
        <v>0.38608540122742852</v>
      </c>
      <c r="K39" s="2">
        <v>0.43636157243924401</v>
      </c>
      <c r="L39" s="2">
        <v>0.41114127119677929</v>
      </c>
      <c r="M39" s="2">
        <v>0.31451001419741315</v>
      </c>
      <c r="N39" s="2">
        <v>0.48745483963916042</v>
      </c>
      <c r="O39" s="2">
        <v>0.48684561240708019</v>
      </c>
      <c r="P39" s="2">
        <v>0.36199000384467511</v>
      </c>
      <c r="Q39" s="2">
        <v>0.1246029509775074</v>
      </c>
      <c r="R39" s="2">
        <v>0.14603363589421892</v>
      </c>
      <c r="S39" s="2">
        <v>0.20479203697120513</v>
      </c>
      <c r="T39" s="2">
        <v>0.3550862920190615</v>
      </c>
      <c r="U39" s="2">
        <v>0.8862410787758388</v>
      </c>
      <c r="V39" s="2">
        <v>0.55832368494830531</v>
      </c>
      <c r="W39" s="2">
        <v>0.54110216430487523</v>
      </c>
      <c r="X39" s="2">
        <v>0.42001023910339463</v>
      </c>
    </row>
    <row r="40" spans="1:24">
      <c r="A40" s="3" t="s">
        <v>38</v>
      </c>
      <c r="B40" s="4">
        <v>9.474699995742581</v>
      </c>
      <c r="C40" s="4">
        <v>9.8316947418690308</v>
      </c>
      <c r="D40" s="4">
        <v>8.811683215959274</v>
      </c>
      <c r="E40" s="4">
        <v>8.3805264852485841</v>
      </c>
      <c r="F40" s="4">
        <v>8.2164086480396783</v>
      </c>
      <c r="G40" s="2">
        <v>7.1367044911761806</v>
      </c>
      <c r="H40" s="2">
        <v>8.189362073686322</v>
      </c>
      <c r="I40" s="2">
        <v>8.0082784098982422</v>
      </c>
      <c r="J40" s="2">
        <v>6.7385776656791361</v>
      </c>
      <c r="K40" s="2">
        <v>6.8641894245525865</v>
      </c>
      <c r="L40" s="2">
        <v>7.8252964934906499</v>
      </c>
      <c r="M40" s="2">
        <v>6.4717069786596575</v>
      </c>
      <c r="N40" s="2">
        <v>7.5047321408781613</v>
      </c>
      <c r="O40" s="2">
        <v>7.8103793794485519</v>
      </c>
      <c r="P40" s="2">
        <v>7.9839897475330002</v>
      </c>
      <c r="Q40" s="2">
        <v>7.0550207271286762</v>
      </c>
      <c r="R40" s="2">
        <v>8.524949537623808</v>
      </c>
      <c r="S40" s="2">
        <v>7.8457752272611856</v>
      </c>
      <c r="T40" s="2">
        <v>8.1655787146352985</v>
      </c>
      <c r="U40" s="2">
        <v>8.2500980970297348</v>
      </c>
      <c r="V40" s="2">
        <v>8.1277824265991523</v>
      </c>
      <c r="W40" s="2">
        <v>6.6437380002120765</v>
      </c>
      <c r="X40" s="2">
        <v>5.4422109809763377</v>
      </c>
    </row>
    <row r="41" spans="1:24">
      <c r="A41" s="3" t="s">
        <v>39</v>
      </c>
      <c r="B41" s="4">
        <v>53.668332046518636</v>
      </c>
      <c r="C41" s="4">
        <v>66.673302972766393</v>
      </c>
      <c r="D41" s="4">
        <v>60.677763237185538</v>
      </c>
      <c r="E41" s="4">
        <v>59.095290489228454</v>
      </c>
      <c r="F41" s="4">
        <v>63.310315732691748</v>
      </c>
      <c r="G41" s="2">
        <v>49.092976597122579</v>
      </c>
      <c r="H41" s="2">
        <v>65.734232942601935</v>
      </c>
      <c r="I41" s="2">
        <v>62.983475970314018</v>
      </c>
      <c r="J41" s="2">
        <v>47.15535749024648</v>
      </c>
      <c r="K41" s="2">
        <v>59.330174180042803</v>
      </c>
      <c r="L41" s="2">
        <v>60.854982877010755</v>
      </c>
      <c r="M41" s="2">
        <v>43.97523698439943</v>
      </c>
      <c r="N41" s="2">
        <v>56.637878888626943</v>
      </c>
      <c r="O41" s="2">
        <v>70.565294793198873</v>
      </c>
      <c r="P41" s="2">
        <v>53.753274381648083</v>
      </c>
      <c r="Q41" s="2">
        <v>44.995879527918461</v>
      </c>
      <c r="R41" s="2">
        <v>56.696677377919457</v>
      </c>
      <c r="S41" s="2">
        <v>56.274755979889292</v>
      </c>
      <c r="T41" s="2">
        <v>64.462290173013358</v>
      </c>
      <c r="U41" s="2">
        <v>55.426339781204383</v>
      </c>
      <c r="V41" s="2">
        <v>61.304734164699539</v>
      </c>
      <c r="W41" s="2">
        <v>67.261374840096835</v>
      </c>
      <c r="X41" s="2">
        <v>34.924908005167602</v>
      </c>
    </row>
    <row r="42" spans="1:24">
      <c r="A42" s="3" t="s">
        <v>40</v>
      </c>
      <c r="B42" s="4">
        <v>0.74302099598306692</v>
      </c>
      <c r="C42" s="4">
        <v>4.9151431969753805</v>
      </c>
      <c r="D42" s="4">
        <v>10.116498250631841</v>
      </c>
      <c r="E42" s="4">
        <v>5.2049486902021167</v>
      </c>
      <c r="F42" s="4">
        <v>3.224554971572601</v>
      </c>
      <c r="G42" s="2">
        <v>2.0005567694866877</v>
      </c>
      <c r="H42" s="2">
        <v>4.9670192376102502</v>
      </c>
      <c r="I42" s="2">
        <v>17.908674077231641</v>
      </c>
      <c r="J42" s="2">
        <v>13.155251994498736</v>
      </c>
      <c r="K42" s="2">
        <v>6.8795797242900534</v>
      </c>
      <c r="L42" s="2">
        <v>29.261486127328812</v>
      </c>
      <c r="M42" s="2">
        <v>25.399774647160655</v>
      </c>
      <c r="N42" s="2">
        <v>1.0948211417989995</v>
      </c>
      <c r="O42" s="2">
        <v>3.8815989943762732</v>
      </c>
      <c r="P42" s="2">
        <v>3.4253369216967835</v>
      </c>
      <c r="Q42" s="2">
        <v>39.519580820205803</v>
      </c>
      <c r="R42" s="2">
        <v>14.750803343959237</v>
      </c>
      <c r="S42" s="2">
        <v>9.2295089127012346</v>
      </c>
      <c r="T42" s="2">
        <v>19.405545657493668</v>
      </c>
      <c r="U42" s="2">
        <v>0.18196046073091818</v>
      </c>
      <c r="V42" s="2">
        <v>0.28212056165371535</v>
      </c>
      <c r="W42" s="2">
        <v>0.23899403705015601</v>
      </c>
      <c r="X42" s="2">
        <v>0.19166252358782618</v>
      </c>
    </row>
    <row r="43" spans="1:24">
      <c r="A43" s="3" t="s">
        <v>41</v>
      </c>
      <c r="B43" s="4">
        <v>2.1533890786828693</v>
      </c>
      <c r="C43" s="4">
        <v>2.2008265721963953</v>
      </c>
      <c r="D43" s="4">
        <v>1.4083054513729616</v>
      </c>
      <c r="E43" s="4">
        <v>1.5761525035162764</v>
      </c>
      <c r="F43" s="4">
        <v>1.7008416037731346</v>
      </c>
      <c r="G43" s="2">
        <v>1.3678829963575554</v>
      </c>
      <c r="H43" s="2">
        <v>1.5074790171420194</v>
      </c>
      <c r="I43" s="2">
        <v>1.6999781399263316</v>
      </c>
      <c r="J43" s="2">
        <v>1.1597089478783256</v>
      </c>
      <c r="K43" s="2">
        <v>1.3277614119590051</v>
      </c>
      <c r="L43" s="2">
        <v>1.468003320029976</v>
      </c>
      <c r="M43" s="2">
        <v>1.1517685959854764</v>
      </c>
      <c r="N43" s="2">
        <v>1.6689949565473203</v>
      </c>
      <c r="O43" s="2">
        <v>1.9178455433033554</v>
      </c>
      <c r="P43" s="2">
        <v>1.9130601050877867</v>
      </c>
      <c r="Q43" s="2">
        <v>1.0980928130357888</v>
      </c>
      <c r="R43" s="2">
        <v>1.3609116086936113</v>
      </c>
      <c r="S43" s="2">
        <v>1.2564532019704433</v>
      </c>
      <c r="T43" s="2">
        <v>1.2214989481818572</v>
      </c>
      <c r="U43" s="2">
        <v>1.9387089758221652</v>
      </c>
      <c r="V43" s="2">
        <v>1.6759961734611986</v>
      </c>
      <c r="W43" s="2">
        <v>1.3459481045129356</v>
      </c>
      <c r="X43" s="2">
        <v>1.2440898749313851</v>
      </c>
    </row>
    <row r="44" spans="1:24">
      <c r="A44" s="3" t="s">
        <v>42</v>
      </c>
      <c r="B44" s="4">
        <v>2.1811509071180604</v>
      </c>
      <c r="C44" s="4">
        <v>3.1580217576950211</v>
      </c>
      <c r="D44" s="4">
        <v>0.6460182761753146</v>
      </c>
      <c r="E44" s="4">
        <v>2.3305287850508014</v>
      </c>
      <c r="F44" s="4">
        <v>2.421811524672882</v>
      </c>
      <c r="G44" s="2">
        <v>1.6069402781698499</v>
      </c>
      <c r="H44" s="2">
        <v>1.9324624701669357</v>
      </c>
      <c r="I44" s="2">
        <v>2.4504093298794416</v>
      </c>
      <c r="J44" s="2">
        <v>2.5890146987515692</v>
      </c>
      <c r="K44" s="2">
        <v>3.2872996918378772</v>
      </c>
      <c r="L44" s="2">
        <v>3.1660265515258197</v>
      </c>
      <c r="M44" s="2">
        <v>2.7555004611165006</v>
      </c>
      <c r="N44" s="2">
        <v>1.7568634681142161</v>
      </c>
      <c r="O44" s="2">
        <v>1.8426935973753746</v>
      </c>
      <c r="P44" s="2">
        <v>2.1308963219274637</v>
      </c>
      <c r="Q44" s="2">
        <v>1.213049097353561</v>
      </c>
      <c r="R44" s="2">
        <v>1.0698471832819108</v>
      </c>
      <c r="S44" s="2">
        <v>1.2138215428368291</v>
      </c>
      <c r="T44" s="2">
        <v>1.6913911904864123</v>
      </c>
      <c r="U44" s="2">
        <v>4.8026063539968654E-2</v>
      </c>
      <c r="V44" s="2">
        <v>0.46374953719853701</v>
      </c>
      <c r="W44" s="2">
        <v>0.22140074046164918</v>
      </c>
      <c r="X44" s="2">
        <v>0.54811546899344443</v>
      </c>
    </row>
    <row r="45" spans="1:24">
      <c r="A45" s="3" t="s">
        <v>43</v>
      </c>
      <c r="B45" s="4">
        <v>5.3820240233536731</v>
      </c>
      <c r="C45" s="4">
        <v>4.4102223013173179</v>
      </c>
      <c r="D45" s="4">
        <v>0.3645307735894876</v>
      </c>
      <c r="E45" s="4">
        <v>2.3010162704954742</v>
      </c>
      <c r="F45" s="4">
        <v>2.8360173476353463</v>
      </c>
      <c r="G45" s="2">
        <v>1.9672492559313044</v>
      </c>
      <c r="H45" s="2">
        <v>1.5523660557401295</v>
      </c>
      <c r="I45" s="2">
        <v>1.3070597107912254</v>
      </c>
      <c r="J45" s="2">
        <v>2.0539886587231919</v>
      </c>
      <c r="K45" s="2">
        <v>4.552749809972255</v>
      </c>
      <c r="L45" s="2">
        <v>2.6059773610554382</v>
      </c>
      <c r="M45" s="2">
        <v>2.3309830672124519</v>
      </c>
      <c r="N45" s="2">
        <v>3.0404020254409243</v>
      </c>
      <c r="O45" s="2">
        <v>2.4143239955554239</v>
      </c>
      <c r="P45" s="2">
        <v>1.6407310008970908</v>
      </c>
      <c r="Q45" s="2">
        <v>0.57566727629829184</v>
      </c>
      <c r="R45" s="2">
        <v>0.59572275351743031</v>
      </c>
      <c r="S45" s="2">
        <v>0.56475547204306531</v>
      </c>
      <c r="T45" s="2">
        <v>1.1674151032499034</v>
      </c>
      <c r="U45" s="2">
        <v>1.8190048140416648</v>
      </c>
      <c r="V45" s="2">
        <v>1.9988261428788499</v>
      </c>
      <c r="W45" s="2">
        <v>2.0398488844568483</v>
      </c>
      <c r="X45" s="2">
        <v>1.9242056839961335</v>
      </c>
    </row>
    <row r="46" spans="1:24">
      <c r="A46" s="3" t="s">
        <v>44</v>
      </c>
      <c r="B46" s="4">
        <v>0.14215510710242119</v>
      </c>
      <c r="C46" s="4">
        <v>0.18851128463770372</v>
      </c>
      <c r="D46" s="4">
        <v>0.15871653014325357</v>
      </c>
      <c r="E46" s="4">
        <v>0.15998054284271673</v>
      </c>
      <c r="F46" s="4">
        <v>0.14949242588462655</v>
      </c>
      <c r="G46" s="2">
        <v>0.1220999438037234</v>
      </c>
      <c r="H46" s="2">
        <v>0.17713840966892641</v>
      </c>
      <c r="I46" s="2">
        <v>0.15676489842257618</v>
      </c>
      <c r="J46" s="2">
        <v>0.12815791648440958</v>
      </c>
      <c r="K46" s="2">
        <v>0.1287869009431365</v>
      </c>
      <c r="L46" s="2">
        <v>0.20113943019480005</v>
      </c>
      <c r="M46" s="2">
        <v>0.12518981162651543</v>
      </c>
      <c r="N46" s="2">
        <v>0.17286494809174865</v>
      </c>
      <c r="O46" s="2">
        <v>0.20413644949739926</v>
      </c>
      <c r="P46" s="2">
        <v>0.18752337489566437</v>
      </c>
      <c r="Q46" s="2">
        <v>0.15077584734761765</v>
      </c>
      <c r="R46" s="2">
        <v>0.19017330480876624</v>
      </c>
      <c r="S46" s="2">
        <v>0.13645849849798375</v>
      </c>
      <c r="T46" s="2">
        <v>0.18440103779406045</v>
      </c>
      <c r="U46" s="2">
        <v>0.19871277515424604</v>
      </c>
      <c r="V46" s="2">
        <v>0.15244483750914697</v>
      </c>
      <c r="W46" s="2">
        <v>0.15413995129244676</v>
      </c>
      <c r="X46" s="2">
        <v>0.12317444121175351</v>
      </c>
    </row>
    <row r="47" spans="1:24">
      <c r="A47" s="3" t="s">
        <v>45</v>
      </c>
      <c r="B47" s="4">
        <v>6.1354020557583905E-2</v>
      </c>
      <c r="C47" s="4">
        <v>0.12093227510924298</v>
      </c>
      <c r="D47" s="4">
        <v>8.3287238156912483E-2</v>
      </c>
      <c r="E47" s="4">
        <v>9.6059107337821581E-2</v>
      </c>
      <c r="F47" s="4">
        <v>0.11658336555582606</v>
      </c>
      <c r="G47" s="2">
        <v>7.7699623838720491E-2</v>
      </c>
      <c r="H47" s="2">
        <v>8.8966671050447255E-2</v>
      </c>
      <c r="I47" s="2">
        <v>8.5149358953339679E-2</v>
      </c>
      <c r="J47" s="2">
        <v>4.7070460513135189E-2</v>
      </c>
      <c r="K47" s="2">
        <v>8.3291692309746895E-2</v>
      </c>
      <c r="L47" s="2">
        <v>7.8004365708708764E-2</v>
      </c>
      <c r="M47" s="2">
        <v>4.8766870368681298E-2</v>
      </c>
      <c r="N47" s="2">
        <v>0.10721517992613146</v>
      </c>
      <c r="O47" s="2">
        <v>0.12611100690708182</v>
      </c>
      <c r="P47" s="2">
        <v>0.10848647955914392</v>
      </c>
      <c r="Q47" s="2">
        <v>6.8144269549368211E-2</v>
      </c>
      <c r="R47" s="2">
        <v>0.11670037937465061</v>
      </c>
      <c r="S47" s="2">
        <v>7.5656899090955257E-2</v>
      </c>
      <c r="T47" s="2">
        <v>9.4165629158974806E-2</v>
      </c>
      <c r="U47" s="2">
        <v>0.11472083267001056</v>
      </c>
      <c r="V47" s="2">
        <v>8.7831692216160925E-2</v>
      </c>
      <c r="W47" s="2">
        <v>0.11296213989355582</v>
      </c>
      <c r="X47" s="2">
        <v>7.4954302918514112E-2</v>
      </c>
    </row>
    <row r="48" spans="1:24">
      <c r="A48" s="3" t="s">
        <v>46</v>
      </c>
      <c r="B48" s="4">
        <v>0.14441627899216519</v>
      </c>
      <c r="C48" s="4">
        <v>0.15562372528509444</v>
      </c>
      <c r="D48" s="4">
        <v>0.16962237932057958</v>
      </c>
      <c r="E48" s="4">
        <v>9.2530726568041469E-2</v>
      </c>
      <c r="F48" s="4">
        <v>4.0040624209355502E-2</v>
      </c>
      <c r="G48" s="2">
        <v>5.3575876447966964E-2</v>
      </c>
      <c r="H48" s="2">
        <v>2.6037500727635714E-2</v>
      </c>
      <c r="I48" s="2">
        <v>5.6935654873156924E-2</v>
      </c>
      <c r="J48" s="2">
        <v>6.178469769661165E-2</v>
      </c>
      <c r="K48" s="2">
        <v>4.5923835321900877E-2</v>
      </c>
      <c r="L48" s="2">
        <v>9.3284346189372425E-2</v>
      </c>
      <c r="M48" s="2">
        <v>6.3305168834973724E-2</v>
      </c>
      <c r="N48" s="2">
        <v>1.6758448236605029E-2</v>
      </c>
      <c r="O48" s="2">
        <v>8.1294499233826159E-2</v>
      </c>
      <c r="P48" s="2">
        <v>9.027809816737152E-2</v>
      </c>
      <c r="Q48" s="2">
        <v>9.4651288284363519E-2</v>
      </c>
      <c r="R48" s="2">
        <v>0.14576585457447308</v>
      </c>
      <c r="S48" s="2">
        <v>3.0299121426032197E-2</v>
      </c>
      <c r="T48" s="2">
        <v>8.0922380114197404E-2</v>
      </c>
      <c r="U48" s="2">
        <v>5.8237123503599879E-2</v>
      </c>
      <c r="V48" s="2">
        <v>4.4653653295895462E-2</v>
      </c>
      <c r="W48" s="2">
        <v>5.4706624221353362E-2</v>
      </c>
      <c r="X48" s="2">
        <v>5.8198398338086321E-2</v>
      </c>
    </row>
    <row r="49" spans="1:24">
      <c r="A49" s="3" t="s">
        <v>47</v>
      </c>
      <c r="B49" s="4">
        <v>3.0303874970371319E-2</v>
      </c>
      <c r="C49" s="4">
        <v>3.4221564465561898E-2</v>
      </c>
      <c r="D49" s="4">
        <v>5.6468912448427777E-2</v>
      </c>
      <c r="E49" s="4">
        <v>2.362146780062294E-2</v>
      </c>
      <c r="F49" s="4">
        <v>4.4751944506699684E-2</v>
      </c>
      <c r="G49" s="2">
        <v>3.4357112549367061E-2</v>
      </c>
      <c r="H49" s="2">
        <v>7.7942718602076293E-3</v>
      </c>
      <c r="I49" s="2">
        <v>1.9848839058789116E-2</v>
      </c>
      <c r="J49" s="2">
        <v>0.22690747937446387</v>
      </c>
      <c r="K49" s="2">
        <v>2.7668016382142821E-2</v>
      </c>
      <c r="L49" s="2">
        <v>0.12101440122432681</v>
      </c>
      <c r="M49" s="2">
        <v>0.42482161884652125</v>
      </c>
      <c r="N49" s="2">
        <v>1.2936177938935827E-2</v>
      </c>
      <c r="O49" s="2">
        <v>9.0142137357819927E-3</v>
      </c>
      <c r="P49" s="2">
        <v>2.7439122556499319E-2</v>
      </c>
      <c r="Q49" s="2">
        <v>1.2887361390131853</v>
      </c>
      <c r="R49" s="2">
        <v>0.32091041175101281</v>
      </c>
      <c r="S49" s="2">
        <v>4.9324756913345875E-2</v>
      </c>
      <c r="T49" s="2">
        <v>0.45129437323808907</v>
      </c>
      <c r="U49" s="2">
        <v>2.6735922302221753E-2</v>
      </c>
      <c r="V49" s="2">
        <v>2.1477075299325257E-2</v>
      </c>
      <c r="W49" s="2">
        <v>1.228914782853212E-2</v>
      </c>
      <c r="X49" s="2">
        <v>1.1561573569764075E-2</v>
      </c>
    </row>
    <row r="50" spans="1:24">
      <c r="A50" s="3" t="s">
        <v>48</v>
      </c>
      <c r="B50" s="4">
        <v>3.033123875954899E-2</v>
      </c>
      <c r="C50" s="4">
        <v>3.2936136543171624E-2</v>
      </c>
      <c r="D50" s="4">
        <v>1.5746561974402561E-2</v>
      </c>
      <c r="E50" s="4">
        <v>1.6674776495537173E-2</v>
      </c>
      <c r="F50" s="4">
        <v>1.7507554384407178E-2</v>
      </c>
      <c r="G50" s="2">
        <v>1.5154874712213667E-2</v>
      </c>
      <c r="H50" s="2">
        <v>1.3878977472398352E-2</v>
      </c>
      <c r="I50" s="2">
        <v>2.0524423167306075E-2</v>
      </c>
      <c r="J50" s="2">
        <v>1.5942439971467756E-2</v>
      </c>
      <c r="K50" s="2">
        <v>1.3665304105600894E-2</v>
      </c>
      <c r="L50" s="2">
        <v>1.5983635127834225E-2</v>
      </c>
      <c r="M50" s="2">
        <v>1.8489804304183954E-2</v>
      </c>
      <c r="N50" s="2">
        <v>1.3882088388372051E-2</v>
      </c>
      <c r="O50" s="2">
        <v>7.2229845569628586E-3</v>
      </c>
      <c r="P50" s="2">
        <v>1.729283608868384E-2</v>
      </c>
      <c r="Q50" s="2">
        <v>1.5572119698518273E-2</v>
      </c>
      <c r="R50" s="2">
        <v>2.4726564333661924E-2</v>
      </c>
      <c r="S50" s="2">
        <v>2.0975064750393582E-2</v>
      </c>
      <c r="T50" s="2">
        <v>1.446249946335809E-2</v>
      </c>
      <c r="U50" s="2">
        <v>4.0603201438606955E-2</v>
      </c>
      <c r="V50" s="2">
        <v>1.582299475884031E-2</v>
      </c>
      <c r="W50" s="2">
        <v>2.2971908933595346E-2</v>
      </c>
      <c r="X50" s="2">
        <v>2.2399424835924837E-2</v>
      </c>
    </row>
    <row r="51" spans="1:24">
      <c r="A51" s="3" t="s">
        <v>49</v>
      </c>
      <c r="B51" s="4">
        <v>6.0600931834579909E-2</v>
      </c>
      <c r="C51" s="4">
        <v>0.16228185305629661</v>
      </c>
      <c r="D51" s="4">
        <v>0.20566183840256375</v>
      </c>
      <c r="E51" s="4">
        <v>8.5404280011239092E-2</v>
      </c>
      <c r="F51" s="4">
        <v>0.17350363917597739</v>
      </c>
      <c r="G51" s="2">
        <v>0.13364854837446549</v>
      </c>
      <c r="H51" s="2">
        <v>1.2851723728232777E-2</v>
      </c>
      <c r="I51" s="2">
        <v>0.149390809026166</v>
      </c>
      <c r="J51" s="2">
        <v>0.4754749080029414</v>
      </c>
      <c r="K51" s="2">
        <v>0.11813578141231267</v>
      </c>
      <c r="L51" s="2">
        <v>0.32573624213292096</v>
      </c>
      <c r="M51" s="2">
        <v>0.47973446460055386</v>
      </c>
      <c r="N51" s="2">
        <v>6.8671878302950691E-3</v>
      </c>
      <c r="O51" s="2">
        <v>4.6278769571326981E-3</v>
      </c>
      <c r="P51" s="2">
        <v>9.9765620913718572E-2</v>
      </c>
      <c r="Q51" s="2">
        <v>0.49705096094974571</v>
      </c>
      <c r="R51" s="2">
        <v>0.45752960298614997</v>
      </c>
      <c r="S51" s="2">
        <v>0.14117392962593153</v>
      </c>
      <c r="T51" s="2">
        <v>0.35458011110287918</v>
      </c>
      <c r="U51" s="2">
        <v>3.3450759089058116E-3</v>
      </c>
      <c r="V51" s="2">
        <v>2.8832193794865119E-3</v>
      </c>
      <c r="W51" s="2">
        <v>1.4344877596251186E-3</v>
      </c>
      <c r="X51" s="2">
        <v>2.7002468182507617E-3</v>
      </c>
    </row>
    <row r="52" spans="1:24">
      <c r="A52" s="3" t="s">
        <v>50</v>
      </c>
      <c r="B52" s="4">
        <v>1.4144517536541894</v>
      </c>
      <c r="C52" s="4">
        <v>1.1721922983853932</v>
      </c>
      <c r="D52" s="4">
        <v>0.97369314553483899</v>
      </c>
      <c r="E52" s="4">
        <v>0.93168134908818889</v>
      </c>
      <c r="F52" s="4">
        <v>1.4588005594779478</v>
      </c>
      <c r="G52" s="2">
        <v>1.0392473648686269</v>
      </c>
      <c r="H52" s="2">
        <v>1.1263154036707335</v>
      </c>
      <c r="I52" s="2">
        <v>0.94235935775103563</v>
      </c>
      <c r="J52" s="2">
        <v>0.83937062591885347</v>
      </c>
      <c r="K52" s="2">
        <v>0.64123652138493781</v>
      </c>
      <c r="L52" s="2">
        <v>0.75757790306558148</v>
      </c>
      <c r="M52" s="2">
        <v>0.7071131711640497</v>
      </c>
      <c r="N52" s="2">
        <v>0.49251138957901375</v>
      </c>
      <c r="O52" s="2">
        <v>0.36450459759146098</v>
      </c>
      <c r="P52" s="2">
        <v>0.65016429578367296</v>
      </c>
      <c r="Q52" s="2">
        <v>0.90681577861118356</v>
      </c>
      <c r="R52" s="2">
        <v>1.2393655609751935</v>
      </c>
      <c r="S52" s="2">
        <v>0.86575085064242552</v>
      </c>
      <c r="T52" s="2">
        <v>1.162973854806165</v>
      </c>
      <c r="U52" s="2">
        <v>1.6184317031662359</v>
      </c>
      <c r="V52" s="2">
        <v>0.94431080569186943</v>
      </c>
      <c r="W52" s="2">
        <v>0.73434189835234875</v>
      </c>
      <c r="X52" s="2">
        <v>0.61299423542175313</v>
      </c>
    </row>
    <row r="53" spans="1:24">
      <c r="A53" s="3" t="s">
        <v>51</v>
      </c>
      <c r="B53" s="4">
        <v>6.4646386773922959</v>
      </c>
      <c r="C53" s="4">
        <v>5.9318372410720341</v>
      </c>
      <c r="D53" s="4">
        <v>0.83573477959760034</v>
      </c>
      <c r="E53" s="4">
        <v>2.9916674534411092</v>
      </c>
      <c r="F53" s="4">
        <v>4.5754233080804463</v>
      </c>
      <c r="G53" s="2">
        <v>4.1819981773125221</v>
      </c>
      <c r="H53" s="2">
        <v>2.6778460258154371</v>
      </c>
      <c r="I53" s="2">
        <v>1.1838880327026702</v>
      </c>
      <c r="J53" s="2">
        <v>2.2605193294341848</v>
      </c>
      <c r="K53" s="2">
        <v>3.0516319015127653</v>
      </c>
      <c r="L53" s="2">
        <v>2.657401880478921</v>
      </c>
      <c r="M53" s="2">
        <v>2.2396331705375578</v>
      </c>
      <c r="N53" s="2">
        <v>4.3312881457704915</v>
      </c>
      <c r="O53" s="2">
        <v>3.6155222322038711</v>
      </c>
      <c r="P53" s="2">
        <v>3.0528453159041393</v>
      </c>
      <c r="Q53" s="2">
        <v>0.41600028280807627</v>
      </c>
      <c r="R53" s="2">
        <v>0.56541225520946692</v>
      </c>
      <c r="S53" s="2">
        <v>0.82997714691991265</v>
      </c>
      <c r="T53" s="2">
        <v>1.8813914051431762</v>
      </c>
      <c r="U53" s="2">
        <v>7.4709038604264251</v>
      </c>
      <c r="V53" s="2">
        <v>3.5992224935421806</v>
      </c>
      <c r="W53" s="2">
        <v>2.9854389412436237</v>
      </c>
      <c r="X53" s="2">
        <v>2.7947115215788179</v>
      </c>
    </row>
    <row r="54" spans="1:24">
      <c r="A54" s="3" t="s">
        <v>52</v>
      </c>
      <c r="B54" s="4">
        <v>9.4905939790880148E-2</v>
      </c>
      <c r="C54" s="4">
        <v>0.10025516703646468</v>
      </c>
      <c r="D54" s="4">
        <v>9.5455240459422747E-2</v>
      </c>
      <c r="E54" s="4">
        <v>6.6895194381704229E-2</v>
      </c>
      <c r="F54" s="4">
        <v>9.3118230292962137E-2</v>
      </c>
      <c r="G54" s="2">
        <v>7.965124740784732E-2</v>
      </c>
      <c r="H54" s="2">
        <v>9.9050085052529907E-2</v>
      </c>
      <c r="I54" s="2">
        <v>9.9904908679542256E-2</v>
      </c>
      <c r="J54" s="2">
        <v>0.11072698184408503</v>
      </c>
      <c r="K54" s="2">
        <v>7.3976715897671033E-2</v>
      </c>
      <c r="L54" s="2">
        <v>0.10442844943271928</v>
      </c>
      <c r="M54" s="2">
        <v>7.7381890144636728E-2</v>
      </c>
      <c r="N54" s="2">
        <v>5.8252583686455618E-2</v>
      </c>
      <c r="O54" s="2">
        <v>7.547772063009435E-2</v>
      </c>
      <c r="P54" s="2">
        <v>8.1289760348583873E-2</v>
      </c>
      <c r="Q54" s="2">
        <v>8.662556938519396E-2</v>
      </c>
      <c r="R54" s="2">
        <v>0.14755924261627684</v>
      </c>
      <c r="S54" s="2">
        <v>0.10143314204458889</v>
      </c>
      <c r="T54" s="2">
        <v>8.4580131369939471E-2</v>
      </c>
      <c r="U54" s="2">
        <v>5.0953278907232724E-2</v>
      </c>
      <c r="V54" s="2">
        <v>7.3583827523257775E-2</v>
      </c>
      <c r="W54" s="2">
        <v>6.7995226030317865E-2</v>
      </c>
      <c r="X54" s="2">
        <v>5.6049850017465618E-2</v>
      </c>
    </row>
    <row r="55" spans="1:24">
      <c r="A55" s="3" t="s">
        <v>53</v>
      </c>
      <c r="B55" s="4">
        <v>0.22391611272266593</v>
      </c>
      <c r="C55" s="4">
        <v>0.82190288288818869</v>
      </c>
      <c r="D55" s="4">
        <v>0.47294887707653149</v>
      </c>
      <c r="E55" s="4">
        <v>0.46446563490276677</v>
      </c>
      <c r="F55" s="4">
        <v>0.58757476811739484</v>
      </c>
      <c r="G55" s="2">
        <v>0.38546616746258655</v>
      </c>
      <c r="H55" s="2">
        <v>0.4495117833866214</v>
      </c>
      <c r="I55" s="2">
        <v>0.74122154091659287</v>
      </c>
      <c r="J55" s="2">
        <v>0.60282012394298579</v>
      </c>
      <c r="K55" s="2">
        <v>0.70277212362542885</v>
      </c>
      <c r="L55" s="2">
        <v>0.58016652433817251</v>
      </c>
      <c r="M55" s="2">
        <v>0.54430633982213161</v>
      </c>
      <c r="N55" s="2">
        <v>0.52687960796877609</v>
      </c>
      <c r="O55" s="2">
        <v>0.47787638769602697</v>
      </c>
      <c r="P55" s="2">
        <v>0.67417249775727284</v>
      </c>
      <c r="Q55" s="2">
        <v>0.78352601366420493</v>
      </c>
      <c r="R55" s="2">
        <v>0.81467185586323732</v>
      </c>
      <c r="S55" s="2">
        <v>0.87978162612360977</v>
      </c>
      <c r="T55" s="2">
        <v>0.77092581462241871</v>
      </c>
      <c r="U55" s="2">
        <v>0.6227692735438477</v>
      </c>
      <c r="V55" s="2">
        <v>0.1486828616860312</v>
      </c>
      <c r="W55" s="2">
        <v>0.22805745007749803</v>
      </c>
      <c r="X55" s="2">
        <v>0.22720736771873146</v>
      </c>
    </row>
    <row r="56" spans="1:24">
      <c r="A56" s="3" t="s">
        <v>54</v>
      </c>
      <c r="B56" s="4">
        <v>8.8178066003813269E-2</v>
      </c>
      <c r="C56" s="4">
        <v>0.52894603082745562</v>
      </c>
      <c r="D56" s="4">
        <v>0.54241543221535671</v>
      </c>
      <c r="E56" s="4">
        <v>0.26611616664124782</v>
      </c>
      <c r="F56" s="4">
        <v>0.54165294227161409</v>
      </c>
      <c r="G56" s="2">
        <v>0.38231993146851373</v>
      </c>
      <c r="H56" s="2">
        <v>0.48040773471372117</v>
      </c>
      <c r="I56" s="2">
        <v>0.45029019247794866</v>
      </c>
      <c r="J56" s="2">
        <v>0.33866941794414918</v>
      </c>
      <c r="K56" s="2">
        <v>0.3462600425350536</v>
      </c>
      <c r="L56" s="2">
        <v>0.44653749629655448</v>
      </c>
      <c r="M56" s="2">
        <v>0.43792155768010033</v>
      </c>
      <c r="N56" s="2">
        <v>0.28720478271645239</v>
      </c>
      <c r="O56" s="2">
        <v>0.2068757109182788</v>
      </c>
      <c r="P56" s="2">
        <v>0.33020120466487246</v>
      </c>
      <c r="Q56" s="2">
        <v>0.68712589014361869</v>
      </c>
      <c r="R56" s="2">
        <v>0.77370878194705828</v>
      </c>
      <c r="S56" s="2">
        <v>0.84398862424457877</v>
      </c>
      <c r="T56" s="2">
        <v>0.64816683123685226</v>
      </c>
      <c r="U56" s="2">
        <v>0.29345025751871689</v>
      </c>
      <c r="V56" s="2">
        <v>0.11774739279592007</v>
      </c>
      <c r="W56" s="2">
        <v>0.17518280287972349</v>
      </c>
      <c r="X56" s="2">
        <v>0.11150365114598484</v>
      </c>
    </row>
    <row r="57" spans="1:24">
      <c r="A57" s="3" t="s">
        <v>55</v>
      </c>
      <c r="B57" s="4">
        <v>0.22492523625802724</v>
      </c>
      <c r="C57" s="4">
        <v>0.29603601273658647</v>
      </c>
      <c r="D57" s="4">
        <v>0.31159664696941081</v>
      </c>
      <c r="E57" s="4">
        <v>0.22422466404731298</v>
      </c>
      <c r="F57" s="4">
        <v>0.24293014640945956</v>
      </c>
      <c r="G57" s="2">
        <v>0.23165713158221191</v>
      </c>
      <c r="H57" s="2">
        <v>0.22038738247335776</v>
      </c>
      <c r="I57" s="2">
        <v>0.20484637833229499</v>
      </c>
      <c r="J57" s="2">
        <v>0.15430059706721821</v>
      </c>
      <c r="K57" s="2">
        <v>0.16996326315754329</v>
      </c>
      <c r="L57" s="2">
        <v>0.24815808048240645</v>
      </c>
      <c r="M57" s="2">
        <v>0.19269141862652697</v>
      </c>
      <c r="N57" s="2">
        <v>0.19031830372345035</v>
      </c>
      <c r="O57" s="2">
        <v>0.20607937275755672</v>
      </c>
      <c r="P57" s="2">
        <v>0.16091452005638857</v>
      </c>
      <c r="Q57" s="2">
        <v>0.26255714646651063</v>
      </c>
      <c r="R57" s="2">
        <v>0.37306632015123775</v>
      </c>
      <c r="S57" s="2">
        <v>0.19355238433802244</v>
      </c>
      <c r="T57" s="2">
        <v>0.16592538530889109</v>
      </c>
      <c r="U57" s="2">
        <v>0.94575290311152571</v>
      </c>
      <c r="V57" s="2">
        <v>0.24412589911891161</v>
      </c>
      <c r="W57" s="2">
        <v>0.90285783903419614</v>
      </c>
      <c r="X57" s="2">
        <v>0.18614006132372754</v>
      </c>
    </row>
    <row r="58" spans="1:24">
      <c r="A58" s="3" t="s">
        <v>56</v>
      </c>
      <c r="B58" s="4">
        <v>0.13786330460917462</v>
      </c>
      <c r="C58" s="4">
        <v>0.20344225837550908</v>
      </c>
      <c r="D58" s="4">
        <v>0.19785848555984278</v>
      </c>
      <c r="E58" s="4">
        <v>8.2870346834382769E-2</v>
      </c>
      <c r="F58" s="4">
        <v>0.24142284980499426</v>
      </c>
      <c r="G58" s="2">
        <v>0.15683317330280544</v>
      </c>
      <c r="H58" s="2">
        <v>0.19334520547354533</v>
      </c>
      <c r="I58" s="2">
        <v>0.18825458241794274</v>
      </c>
      <c r="J58" s="2">
        <v>0.20523665406202182</v>
      </c>
      <c r="K58" s="2">
        <v>0.26508953840229793</v>
      </c>
      <c r="L58" s="2">
        <v>0.20421125324596107</v>
      </c>
      <c r="M58" s="2">
        <v>0.17562688350658601</v>
      </c>
      <c r="N58" s="2">
        <v>0.12129070477364912</v>
      </c>
      <c r="O58" s="2">
        <v>8.9609980771614389E-2</v>
      </c>
      <c r="P58" s="2">
        <v>0.13579290016660259</v>
      </c>
      <c r="Q58" s="2">
        <v>0.19551083768376026</v>
      </c>
      <c r="R58" s="2">
        <v>0.2448513440275164</v>
      </c>
      <c r="S58" s="2">
        <v>0.21051749530242242</v>
      </c>
      <c r="T58" s="2">
        <v>0.21602734727171252</v>
      </c>
      <c r="U58" s="2">
        <v>0.14636861612558213</v>
      </c>
      <c r="V58" s="2">
        <v>0.10116037435020535</v>
      </c>
      <c r="W58" s="2">
        <v>0.13780663617883887</v>
      </c>
      <c r="X58" s="2">
        <v>8.160047905696749E-2</v>
      </c>
    </row>
    <row r="59" spans="1:24">
      <c r="A59" s="3" t="s">
        <v>57</v>
      </c>
      <c r="B59" s="4">
        <v>1.7522131773136742E-2</v>
      </c>
      <c r="C59" s="4">
        <v>2.1778863941736608E-2</v>
      </c>
      <c r="D59" s="4">
        <v>2.6436177267130531E-2</v>
      </c>
      <c r="E59" s="4">
        <v>1.8936222353830131E-2</v>
      </c>
      <c r="F59" s="4">
        <v>2.3093611877564969E-2</v>
      </c>
      <c r="G59" s="2">
        <v>2.1417645482040722E-2</v>
      </c>
      <c r="H59" s="2">
        <v>1.7302370911946165E-2</v>
      </c>
      <c r="I59" s="2">
        <v>1.7345331324588126E-2</v>
      </c>
      <c r="J59" s="2">
        <v>2.1589941479466052E-2</v>
      </c>
      <c r="K59" s="2">
        <v>2.226614448630693E-2</v>
      </c>
      <c r="L59" s="2">
        <v>1.959046387963901E-2</v>
      </c>
      <c r="M59" s="2">
        <v>2.4994871397401103E-2</v>
      </c>
      <c r="N59" s="2">
        <v>1.3252441868887134E-2</v>
      </c>
      <c r="O59" s="2">
        <v>1.4372133558902284E-2</v>
      </c>
      <c r="P59" s="2">
        <v>1.2874604784876656E-2</v>
      </c>
      <c r="Q59" s="2">
        <v>2.7482135345151936E-2</v>
      </c>
      <c r="R59" s="2">
        <v>3.6342579732856546E-2</v>
      </c>
      <c r="S59" s="2">
        <v>2.4006719433647735E-2</v>
      </c>
      <c r="T59" s="2">
        <v>2.634567041848088E-2</v>
      </c>
      <c r="U59" s="2">
        <v>2.254157841644348E-2</v>
      </c>
      <c r="V59" s="2">
        <v>1.6705469335715664E-2</v>
      </c>
      <c r="W59" s="2">
        <v>1.487692959675036E-2</v>
      </c>
      <c r="X59" s="2">
        <v>9.0564372681769915E-3</v>
      </c>
    </row>
    <row r="60" spans="1:24">
      <c r="A60" s="3" t="s">
        <v>58</v>
      </c>
      <c r="B60" s="4">
        <v>1.1420728887634001E-2</v>
      </c>
      <c r="C60" s="4">
        <v>1.7831285416626097E-2</v>
      </c>
      <c r="D60" s="4">
        <v>9.5469761084630983E-3</v>
      </c>
      <c r="E60" s="4">
        <v>7.5983614580685229E-3</v>
      </c>
      <c r="F60" s="4">
        <v>1.488351330200568E-2</v>
      </c>
      <c r="G60" s="2">
        <v>9.5993136650705628E-3</v>
      </c>
      <c r="H60" s="2">
        <v>1.9941902411893649E-2</v>
      </c>
      <c r="I60" s="2">
        <v>1.727202884259765E-2</v>
      </c>
      <c r="J60" s="2">
        <v>7.7706875167014161E-3</v>
      </c>
      <c r="K60" s="2">
        <v>1.7848008545542141E-2</v>
      </c>
      <c r="L60" s="2">
        <v>1.4351667923374788E-2</v>
      </c>
      <c r="M60" s="2">
        <v>9.1294459295961083E-3</v>
      </c>
      <c r="N60" s="2">
        <v>1.0428188587689829E-2</v>
      </c>
      <c r="O60" s="2">
        <v>9.1673534952014021E-3</v>
      </c>
      <c r="P60" s="2">
        <v>1.3370986675198549E-2</v>
      </c>
      <c r="Q60" s="2">
        <v>1.8746780752404976E-2</v>
      </c>
      <c r="R60" s="2">
        <v>9.2954211526001859E-3</v>
      </c>
      <c r="S60" s="2">
        <v>1.4896230174885259E-2</v>
      </c>
      <c r="T60" s="2">
        <v>1.7218867555113045E-2</v>
      </c>
      <c r="U60" s="2">
        <v>1.3963639215697259E-2</v>
      </c>
      <c r="V60" s="2">
        <v>1.0152322548495855E-2</v>
      </c>
      <c r="W60" s="2">
        <v>9.4628599911245944E-3</v>
      </c>
      <c r="X60" s="2">
        <v>6.5148987217848132E-3</v>
      </c>
    </row>
    <row r="61" spans="1:24">
      <c r="A61" s="3" t="s">
        <v>59</v>
      </c>
      <c r="B61" s="4">
        <v>1.026485936051779E-2</v>
      </c>
      <c r="C61" s="4">
        <v>1.7482328198936772E-2</v>
      </c>
      <c r="D61" s="4">
        <v>1.1797746294735484E-2</v>
      </c>
      <c r="E61" s="4">
        <v>1.0010964456710113E-2</v>
      </c>
      <c r="F61" s="4">
        <v>1.1044467387031234E-2</v>
      </c>
      <c r="G61" s="2">
        <v>7.8459005457977328E-3</v>
      </c>
      <c r="H61" s="2">
        <v>1.1164069723993409E-2</v>
      </c>
      <c r="I61" s="2">
        <v>3.1189504627789112E-2</v>
      </c>
      <c r="J61" s="2">
        <v>3.0338632342854915E-2</v>
      </c>
      <c r="K61" s="2">
        <v>1.635753171512664E-2</v>
      </c>
      <c r="L61" s="2">
        <v>2.571493454800472E-2</v>
      </c>
      <c r="M61" s="2">
        <v>1.6383618763325922E-2</v>
      </c>
      <c r="N61" s="2">
        <v>5.6927507391235522E-3</v>
      </c>
      <c r="O61" s="2">
        <v>4.5018488504002009E-3</v>
      </c>
      <c r="P61" s="2">
        <v>5.537127602490039E-3</v>
      </c>
      <c r="Q61" s="2">
        <v>3.8178541033519052E-2</v>
      </c>
      <c r="R61" s="2">
        <v>2.0656737599771512E-2</v>
      </c>
      <c r="S61" s="2">
        <v>2.2170531340929837E-2</v>
      </c>
      <c r="T61" s="2">
        <v>2.322599879150257E-2</v>
      </c>
      <c r="U61" s="2">
        <v>2.097347013591439E-3</v>
      </c>
      <c r="V61" s="2">
        <v>9.1402507732849685E-4</v>
      </c>
      <c r="W61" s="2">
        <v>9.2405207461225504E-4</v>
      </c>
      <c r="X61" s="2">
        <v>1.0323621471808944E-3</v>
      </c>
    </row>
    <row r="62" spans="1:24">
      <c r="A62" s="3" t="s">
        <v>60</v>
      </c>
      <c r="B62" s="4">
        <v>0.14715368479675422</v>
      </c>
      <c r="C62" s="4">
        <v>0.17251237745772716</v>
      </c>
      <c r="D62" s="4">
        <v>0.11178305136576636</v>
      </c>
      <c r="E62" s="4">
        <v>0.10084632721585944</v>
      </c>
      <c r="F62" s="4">
        <v>0.11762641957981869</v>
      </c>
      <c r="G62" s="2">
        <v>9.5793655367502048E-2</v>
      </c>
      <c r="H62" s="2">
        <v>0.10568504476846093</v>
      </c>
      <c r="I62" s="2">
        <v>0.12544621875375719</v>
      </c>
      <c r="J62" s="2">
        <v>9.6994145469925491E-2</v>
      </c>
      <c r="K62" s="2">
        <v>0.11866745756788971</v>
      </c>
      <c r="L62" s="2">
        <v>9.276804231513272E-2</v>
      </c>
      <c r="M62" s="2">
        <v>6.3025090081250484E-2</v>
      </c>
      <c r="N62" s="2">
        <v>8.3054764682532492E-2</v>
      </c>
      <c r="O62" s="2">
        <v>7.1124185974576412E-2</v>
      </c>
      <c r="P62" s="2">
        <v>8.0005126233499937E-2</v>
      </c>
      <c r="Q62" s="2">
        <v>0.18473189898345052</v>
      </c>
      <c r="R62" s="2">
        <v>0.14467445899638548</v>
      </c>
      <c r="S62" s="2">
        <v>0.11455385709207253</v>
      </c>
      <c r="T62" s="2">
        <v>0.13881530932039668</v>
      </c>
      <c r="U62" s="2">
        <v>9.5815573099664333E-2</v>
      </c>
      <c r="V62" s="2">
        <v>3.5551712846940586E-2</v>
      </c>
      <c r="W62" s="2">
        <v>4.1448480158470524E-2</v>
      </c>
      <c r="X62" s="2">
        <v>3.2413046170224169E-2</v>
      </c>
    </row>
    <row r="63" spans="1:24">
      <c r="A63" s="3" t="s">
        <v>61</v>
      </c>
      <c r="B63" s="4">
        <v>1.9696018747385557</v>
      </c>
      <c r="C63" s="4">
        <v>2.5316651412770432</v>
      </c>
      <c r="D63" s="4">
        <v>1.5944705662381935</v>
      </c>
      <c r="E63" s="4">
        <v>1.9631291094706287</v>
      </c>
      <c r="F63" s="4">
        <v>2.0833799329113041</v>
      </c>
      <c r="G63" s="2">
        <v>1.8292862775240377</v>
      </c>
      <c r="H63" s="2">
        <v>2.3016378905099812</v>
      </c>
      <c r="I63" s="2">
        <v>2.2499607621283602</v>
      </c>
      <c r="J63" s="2">
        <v>1.9802888636580167</v>
      </c>
      <c r="K63" s="2">
        <v>2.1977845756363874</v>
      </c>
      <c r="L63" s="2">
        <v>2.0636589545000468</v>
      </c>
      <c r="M63" s="2">
        <v>2.0253368967492302</v>
      </c>
      <c r="N63" s="2">
        <v>1.485912162527542</v>
      </c>
      <c r="O63" s="2">
        <v>1.4681040443356035</v>
      </c>
      <c r="P63" s="2">
        <v>1.3859434031400417</v>
      </c>
      <c r="Q63" s="2">
        <v>1.9434354769068012</v>
      </c>
      <c r="R63" s="2">
        <v>2.237681398489952</v>
      </c>
      <c r="S63" s="2">
        <v>1.8975037818241034</v>
      </c>
      <c r="T63" s="2">
        <v>2.0378695693346529</v>
      </c>
      <c r="U63" s="2">
        <v>1.7150510733759829</v>
      </c>
      <c r="V63" s="2">
        <v>1.4725902914016098</v>
      </c>
      <c r="W63" s="2">
        <v>1.8413722109730593</v>
      </c>
      <c r="X63" s="2">
        <v>0.75616825007239086</v>
      </c>
    </row>
    <row r="64" spans="1:24">
      <c r="A64" s="3" t="s">
        <v>62</v>
      </c>
      <c r="B64" s="4">
        <v>22.490786138301704</v>
      </c>
      <c r="C64" s="4">
        <v>27.031966937112145</v>
      </c>
      <c r="D64" s="4">
        <v>23.612545308185602</v>
      </c>
      <c r="E64" s="4">
        <v>17.896586367256628</v>
      </c>
      <c r="F64" s="4">
        <v>24.836936285391037</v>
      </c>
      <c r="G64" s="2">
        <v>21.139155253706178</v>
      </c>
      <c r="H64" s="2">
        <v>19.017368394954197</v>
      </c>
      <c r="I64" s="2">
        <v>21.259317309899334</v>
      </c>
      <c r="J64" s="2">
        <v>19.44556854949154</v>
      </c>
      <c r="K64" s="2">
        <v>22.85691995908978</v>
      </c>
      <c r="L64" s="2">
        <v>24.030278934801931</v>
      </c>
      <c r="M64" s="2">
        <v>19.475889733731709</v>
      </c>
      <c r="N64" s="2">
        <v>25.035788767386613</v>
      </c>
      <c r="O64" s="2">
        <v>27.716288625417228</v>
      </c>
      <c r="P64" s="2">
        <v>27.504491093169293</v>
      </c>
      <c r="Q64" s="2">
        <v>24.234493643576567</v>
      </c>
      <c r="R64" s="2">
        <v>23.965504218355928</v>
      </c>
      <c r="S64" s="2">
        <v>19.876295769640954</v>
      </c>
      <c r="T64" s="2">
        <v>22.261132099772464</v>
      </c>
      <c r="U64" s="2">
        <v>26.436028404415374</v>
      </c>
      <c r="V64" s="2">
        <v>25.154531816129246</v>
      </c>
      <c r="W64" s="2">
        <v>22.832670783350668</v>
      </c>
      <c r="X64" s="2">
        <v>15.568539153481202</v>
      </c>
    </row>
    <row r="65" spans="1:24">
      <c r="A65" s="3" t="s">
        <v>63</v>
      </c>
      <c r="B65" s="4">
        <v>2.213197366927613E-2</v>
      </c>
      <c r="C65" s="4">
        <v>3.0481568749634879E-2</v>
      </c>
      <c r="D65" s="4">
        <v>2.8008074726367366E-2</v>
      </c>
      <c r="E65" s="4">
        <v>1.4011019384624268E-2</v>
      </c>
      <c r="F65" s="4">
        <v>3.3174551854124337E-2</v>
      </c>
      <c r="G65" s="2">
        <v>2.3899322166129288E-2</v>
      </c>
      <c r="H65" s="2">
        <v>3.3666811881938263E-2</v>
      </c>
      <c r="I65" s="2">
        <v>3.0429122900730025E-2</v>
      </c>
      <c r="J65" s="2">
        <v>1.6450423354032122E-2</v>
      </c>
      <c r="K65" s="2">
        <v>2.3496699721682047E-2</v>
      </c>
      <c r="L65" s="2">
        <v>2.2569521210057248E-2</v>
      </c>
      <c r="M65" s="2">
        <v>1.4130233441191017E-2</v>
      </c>
      <c r="N65" s="2">
        <v>1.139271164038071E-2</v>
      </c>
      <c r="O65" s="2">
        <v>1.1826595841171066E-2</v>
      </c>
      <c r="P65" s="2">
        <v>1.7923946485166022E-2</v>
      </c>
      <c r="Q65" s="2">
        <v>3.4998688004753725E-2</v>
      </c>
      <c r="R65" s="2">
        <v>3.1449050962840466E-2</v>
      </c>
      <c r="S65" s="2">
        <v>2.8122029714638338E-2</v>
      </c>
      <c r="T65" s="2">
        <v>2.5446670564701606E-2</v>
      </c>
      <c r="U65" s="2">
        <v>1.1581802310863242E-2</v>
      </c>
      <c r="V65" s="2">
        <v>5.6739588149997081E-3</v>
      </c>
      <c r="W65" s="2">
        <v>6.7849799667617358E-3</v>
      </c>
      <c r="X65" s="2">
        <v>4.6047460805537553E-3</v>
      </c>
    </row>
    <row r="66" spans="1:24">
      <c r="A66" s="3" t="s">
        <v>64</v>
      </c>
      <c r="B66" s="4">
        <v>9.5107729978333193</v>
      </c>
      <c r="C66" s="4">
        <v>10.899811409410582</v>
      </c>
      <c r="D66" s="4">
        <v>8.9702731082989313</v>
      </c>
      <c r="E66" s="4">
        <v>8.2890004091227105</v>
      </c>
      <c r="F66" s="4">
        <v>9.8632799633379644</v>
      </c>
      <c r="G66" s="2">
        <v>8.5575694765292365</v>
      </c>
      <c r="H66" s="2">
        <v>8.8608685059860157</v>
      </c>
      <c r="I66" s="2">
        <v>8.146373960280247</v>
      </c>
      <c r="J66" s="2">
        <v>9.5305177905512597</v>
      </c>
      <c r="K66" s="2">
        <v>7.748222976274076</v>
      </c>
      <c r="L66" s="2">
        <v>8.3220080517262414</v>
      </c>
      <c r="M66" s="2">
        <v>7.4868229395555037</v>
      </c>
      <c r="N66" s="2">
        <v>8.25334836495818</v>
      </c>
      <c r="O66" s="2">
        <v>8.1588146188381145</v>
      </c>
      <c r="P66" s="2">
        <v>8.8508850442137632</v>
      </c>
      <c r="Q66" s="2">
        <v>9.2514267771420364</v>
      </c>
      <c r="R66" s="2">
        <v>11.061160826686809</v>
      </c>
      <c r="S66" s="2">
        <v>8.8924534051089328</v>
      </c>
      <c r="T66" s="2">
        <v>8.5624769243978882</v>
      </c>
      <c r="U66" s="2">
        <v>8.9402841338424661</v>
      </c>
      <c r="V66" s="2">
        <v>8.0125721488754724</v>
      </c>
      <c r="W66" s="2">
        <v>6.7868905348605821</v>
      </c>
      <c r="X66" s="2">
        <v>6.2165200725239016</v>
      </c>
    </row>
    <row r="67" spans="1:24">
      <c r="A67" s="3" t="s">
        <v>65</v>
      </c>
      <c r="B67" s="4">
        <v>0.10038190205403241</v>
      </c>
      <c r="C67" s="4">
        <v>0.12584228807884701</v>
      </c>
      <c r="D67" s="4">
        <v>9.9245163379293594E-2</v>
      </c>
      <c r="E67" s="4">
        <v>6.5639986540104917E-2</v>
      </c>
      <c r="F67" s="4">
        <v>0.11385519450451353</v>
      </c>
      <c r="G67" s="2">
        <v>8.3524214100333768E-2</v>
      </c>
      <c r="H67" s="2">
        <v>0.10939005801682078</v>
      </c>
      <c r="I67" s="2">
        <v>0.12253554994480331</v>
      </c>
      <c r="J67" s="2">
        <v>7.096863485598863E-2</v>
      </c>
      <c r="K67" s="2">
        <v>6.1412070295241351E-2</v>
      </c>
      <c r="L67" s="2">
        <v>8.8383816378814553E-2</v>
      </c>
      <c r="M67" s="2">
        <v>5.0855483969637252E-2</v>
      </c>
      <c r="N67" s="2">
        <v>6.0368294958360789E-2</v>
      </c>
      <c r="O67" s="2">
        <v>5.7127939513400089E-2</v>
      </c>
      <c r="P67" s="2">
        <v>5.8836857618864542E-2</v>
      </c>
      <c r="Q67" s="2">
        <v>0.10650635330422767</v>
      </c>
      <c r="R67" s="2">
        <v>0.12322208139698634</v>
      </c>
      <c r="S67" s="2">
        <v>9.6110913615357271E-2</v>
      </c>
      <c r="T67" s="2">
        <v>0.10953827330099171</v>
      </c>
      <c r="U67" s="2">
        <v>6.0327991623074215E-2</v>
      </c>
      <c r="V67" s="2">
        <v>2.0604028138328949E-2</v>
      </c>
      <c r="W67" s="2">
        <v>1.8324282494466843E-2</v>
      </c>
      <c r="X67" s="2">
        <v>1.9209408146555945E-2</v>
      </c>
    </row>
    <row r="68" spans="1:24">
      <c r="A68" s="3" t="s">
        <v>66</v>
      </c>
      <c r="B68" s="4">
        <v>9.5806901852667964E-2</v>
      </c>
      <c r="C68" s="4">
        <v>0.64614490363699451</v>
      </c>
      <c r="D68" s="4">
        <v>0.6125531780937733</v>
      </c>
      <c r="E68" s="4">
        <v>0.26435016062302852</v>
      </c>
      <c r="F68" s="4">
        <v>0.71488583690167606</v>
      </c>
      <c r="G68" s="2">
        <v>0.38189795880491872</v>
      </c>
      <c r="H68" s="2">
        <v>0.6241281846189668</v>
      </c>
      <c r="I68" s="2">
        <v>0.78994327310883039</v>
      </c>
      <c r="J68" s="2">
        <v>0.16703364346502236</v>
      </c>
      <c r="K68" s="2">
        <v>0.34550549605866321</v>
      </c>
      <c r="L68" s="2">
        <v>0.29214520992000559</v>
      </c>
      <c r="M68" s="2">
        <v>0.42150101943138485</v>
      </c>
      <c r="N68" s="2">
        <v>0.18585919034752069</v>
      </c>
      <c r="O68" s="2">
        <v>0.18825390244089713</v>
      </c>
      <c r="P68" s="2">
        <v>0.19622196591054722</v>
      </c>
      <c r="Q68" s="2">
        <v>0.98245134297445469</v>
      </c>
      <c r="R68" s="2">
        <v>0.60266053010032727</v>
      </c>
      <c r="S68" s="2">
        <v>0.98179675994108984</v>
      </c>
      <c r="T68" s="2">
        <v>0.58850620358047478</v>
      </c>
      <c r="U68" s="2">
        <v>0.57906396374782221</v>
      </c>
      <c r="V68" s="2">
        <v>9.5694501811613583E-2</v>
      </c>
      <c r="W68" s="2">
        <v>0.90790367230172575</v>
      </c>
      <c r="X68" s="2">
        <v>0.12302079425131639</v>
      </c>
    </row>
    <row r="69" spans="1:24">
      <c r="A69" s="3" t="s">
        <v>67</v>
      </c>
      <c r="B69" s="4">
        <v>1.2927931414664784E-2</v>
      </c>
      <c r="C69" s="4">
        <v>1.3214028391720055E-2</v>
      </c>
      <c r="D69" s="4">
        <v>1.2062809224987155E-2</v>
      </c>
      <c r="E69" s="4">
        <v>1.1939603237366756E-2</v>
      </c>
      <c r="F69" s="4">
        <v>1.3889491029734326E-2</v>
      </c>
      <c r="G69" s="2">
        <v>1.0297070148243955E-2</v>
      </c>
      <c r="H69" s="2">
        <v>1.3949275674260908E-2</v>
      </c>
      <c r="I69" s="2">
        <v>1.4026026589861565E-2</v>
      </c>
      <c r="J69" s="2">
        <v>1.6153723738092318E-2</v>
      </c>
      <c r="K69" s="2">
        <v>1.2604426776386159E-2</v>
      </c>
      <c r="L69" s="2">
        <v>1.4289096706901906E-2</v>
      </c>
      <c r="M69" s="2">
        <v>1.7101978662879973E-2</v>
      </c>
      <c r="N69" s="2">
        <v>1.5383208646688618E-2</v>
      </c>
      <c r="O69" s="2">
        <v>1.2894630643988837E-2</v>
      </c>
      <c r="P69" s="2">
        <v>1.6288377626711786E-2</v>
      </c>
      <c r="Q69" s="2">
        <v>1.6982181855036325E-2</v>
      </c>
      <c r="R69" s="2">
        <v>2.1914713271183224E-2</v>
      </c>
      <c r="S69" s="2">
        <v>1.6507351523228755E-2</v>
      </c>
      <c r="T69" s="2">
        <v>2.0600599416147565E-2</v>
      </c>
      <c r="U69" s="2">
        <v>8.8664557181417723E-3</v>
      </c>
      <c r="V69" s="2">
        <v>1.1311643943237068E-2</v>
      </c>
      <c r="W69" s="2">
        <v>8.6868524301370667E-3</v>
      </c>
      <c r="X69" s="2">
        <v>5.7358355280393803E-3</v>
      </c>
    </row>
    <row r="70" spans="1:24">
      <c r="A70" s="3" t="s">
        <v>68</v>
      </c>
      <c r="B70" s="4">
        <v>0.21620327913369564</v>
      </c>
      <c r="C70" s="4">
        <v>0.22740849899559187</v>
      </c>
      <c r="D70" s="4">
        <v>0.24765027027513198</v>
      </c>
      <c r="E70" s="4">
        <v>0.15684772162225627</v>
      </c>
      <c r="F70" s="4">
        <v>0.16996290833058844</v>
      </c>
      <c r="G70" s="2">
        <v>0.19690983167002518</v>
      </c>
      <c r="H70" s="2">
        <v>0.17602855350332341</v>
      </c>
      <c r="I70" s="2">
        <v>0.13297154911412051</v>
      </c>
      <c r="J70" s="2">
        <v>0.15556751389108001</v>
      </c>
      <c r="K70" s="2">
        <v>0.14662240290778619</v>
      </c>
      <c r="L70" s="2">
        <v>0.20295317102075672</v>
      </c>
      <c r="M70" s="2">
        <v>0.11860321777320808</v>
      </c>
      <c r="N70" s="2">
        <v>0.42328934668850887</v>
      </c>
      <c r="O70" s="2">
        <v>0.55473618281993653</v>
      </c>
      <c r="P70" s="2">
        <v>0.30810201204664872</v>
      </c>
      <c r="Q70" s="2">
        <v>0.22459536090781393</v>
      </c>
      <c r="R70" s="2">
        <v>0.26170236373024713</v>
      </c>
      <c r="S70" s="2">
        <v>0.16155807221573307</v>
      </c>
      <c r="T70" s="2">
        <v>0.19101554114970162</v>
      </c>
      <c r="U70" s="2">
        <v>0.71142656624520451</v>
      </c>
      <c r="V70" s="2">
        <v>0.26410715164693116</v>
      </c>
      <c r="W70" s="2">
        <v>0.44805600615472085</v>
      </c>
      <c r="X70" s="2">
        <v>0.22311542278810415</v>
      </c>
    </row>
    <row r="71" spans="1:24">
      <c r="A71" s="3" t="s">
        <v>69</v>
      </c>
      <c r="B71" s="4">
        <v>0.26442833784581465</v>
      </c>
      <c r="C71" s="4">
        <v>0.30897360884032793</v>
      </c>
      <c r="D71" s="4">
        <v>0.25508508495003734</v>
      </c>
      <c r="E71" s="4">
        <v>0.27838379583566342</v>
      </c>
      <c r="F71" s="4">
        <v>0.25140227514667202</v>
      </c>
      <c r="G71" s="2">
        <v>0.24247799539541867</v>
      </c>
      <c r="H71" s="2">
        <v>0.21271001722610175</v>
      </c>
      <c r="I71" s="2">
        <v>0.22500573826933798</v>
      </c>
      <c r="J71" s="2">
        <v>0.30607316759209341</v>
      </c>
      <c r="K71" s="2">
        <v>0.29661355534954531</v>
      </c>
      <c r="L71" s="2">
        <v>0.18889423831018318</v>
      </c>
      <c r="M71" s="2">
        <v>0.2374072814948098</v>
      </c>
      <c r="N71" s="2">
        <v>0.18339086053029799</v>
      </c>
      <c r="O71" s="2">
        <v>0.21036380368838389</v>
      </c>
      <c r="P71" s="2">
        <v>0.19950788158400615</v>
      </c>
      <c r="Q71" s="2">
        <v>0.27887683604305752</v>
      </c>
      <c r="R71" s="2">
        <v>0.29845348286412926</v>
      </c>
      <c r="S71" s="2">
        <v>0.21744350210756183</v>
      </c>
      <c r="T71" s="2">
        <v>0.21406001803116817</v>
      </c>
      <c r="U71" s="2">
        <v>0.1017215748441098</v>
      </c>
      <c r="V71" s="2">
        <v>0.17339164453423447</v>
      </c>
      <c r="W71" s="2">
        <v>0.12759652285346215</v>
      </c>
      <c r="X71" s="2">
        <v>0.20161885030024229</v>
      </c>
    </row>
    <row r="72" spans="1:24">
      <c r="A72" s="3" t="s">
        <v>70</v>
      </c>
      <c r="B72" s="4">
        <v>0.12931164427302258</v>
      </c>
      <c r="C72" s="4">
        <v>0.39053743836877464</v>
      </c>
      <c r="D72" s="4">
        <v>0.30714340321811789</v>
      </c>
      <c r="E72" s="4">
        <v>0.22650509950881068</v>
      </c>
      <c r="F72" s="4">
        <v>0.41700082585055448</v>
      </c>
      <c r="G72" s="2">
        <v>0.27110669168547796</v>
      </c>
      <c r="H72" s="2">
        <v>0.55191977250334712</v>
      </c>
      <c r="I72" s="2">
        <v>0.46992272463958201</v>
      </c>
      <c r="J72" s="2">
        <v>0.29315816522569799</v>
      </c>
      <c r="K72" s="2">
        <v>0.33149964442831975</v>
      </c>
      <c r="L72" s="2">
        <v>0.43694012617856709</v>
      </c>
      <c r="M72" s="2">
        <v>0.2417521874242797</v>
      </c>
      <c r="N72" s="2">
        <v>0.36575005994515269</v>
      </c>
      <c r="O72" s="2">
        <v>0.43748251840298003</v>
      </c>
      <c r="P72" s="2">
        <v>0.51897065231321282</v>
      </c>
      <c r="Q72" s="2">
        <v>0.51610082523812539</v>
      </c>
      <c r="R72" s="2">
        <v>0.55793251483999262</v>
      </c>
      <c r="S72" s="2">
        <v>0.63256919404804224</v>
      </c>
      <c r="T72" s="2">
        <v>0.4627924698407247</v>
      </c>
      <c r="U72" s="2">
        <v>0.21727875476191011</v>
      </c>
      <c r="V72" s="2">
        <v>6.275694844231193E-2</v>
      </c>
      <c r="W72" s="2">
        <v>0.14304311237554626</v>
      </c>
      <c r="X72" s="2">
        <v>0.14864904826240197</v>
      </c>
    </row>
    <row r="73" spans="1:24">
      <c r="A73" s="3" t="s">
        <v>71</v>
      </c>
      <c r="B73" s="4">
        <v>4.1951406154183052E-2</v>
      </c>
      <c r="C73" s="4">
        <v>1.9760091912838586E-2</v>
      </c>
      <c r="D73" s="4">
        <v>1.9503776104984487E-2</v>
      </c>
      <c r="E73" s="4">
        <v>1.8287650444387953E-2</v>
      </c>
      <c r="F73" s="4">
        <v>1.3715523354287835E-2</v>
      </c>
      <c r="G73" s="2">
        <v>1.9252386760596235E-2</v>
      </c>
      <c r="H73" s="2">
        <v>1.3010829156241875E-2</v>
      </c>
      <c r="I73" s="2">
        <v>1.6354870993769463E-2</v>
      </c>
      <c r="J73" s="2">
        <v>6.0125975393407723E-3</v>
      </c>
      <c r="K73" s="2">
        <v>5.230302396112366E-3</v>
      </c>
      <c r="L73" s="2">
        <v>1.4412403717497798E-2</v>
      </c>
      <c r="M73" s="2">
        <v>2.0273001649330154E-2</v>
      </c>
      <c r="N73" s="2">
        <v>4.0257284803698421E-3</v>
      </c>
      <c r="O73" s="2">
        <v>1.0028682485412287E-2</v>
      </c>
      <c r="P73" s="2">
        <v>3.1681315541677649E-3</v>
      </c>
      <c r="Q73" s="2">
        <v>1.1149182883807202E-2</v>
      </c>
      <c r="R73" s="2">
        <v>7.0747924646882374E-3</v>
      </c>
      <c r="S73" s="2">
        <v>1.8519753335076043E-2</v>
      </c>
      <c r="T73" s="2">
        <v>6.2434296169283452E-3</v>
      </c>
      <c r="U73" s="2">
        <v>3.2349564371571458E-2</v>
      </c>
      <c r="V73" s="2">
        <v>1.1160802869571853E-2</v>
      </c>
      <c r="W73" s="2">
        <v>1.0863742554405451E-2</v>
      </c>
      <c r="X73" s="2">
        <v>1.5595742040456131E-2</v>
      </c>
    </row>
    <row r="74" spans="1:24">
      <c r="A74" s="3" t="s">
        <v>72</v>
      </c>
      <c r="B74" s="4">
        <v>0.27497062955730889</v>
      </c>
      <c r="C74" s="4">
        <v>0.35950385183155648</v>
      </c>
      <c r="D74" s="4">
        <v>0.32091012115161488</v>
      </c>
      <c r="E74" s="4">
        <v>0.25287898924902985</v>
      </c>
      <c r="F74" s="4">
        <v>0.21158004783250031</v>
      </c>
      <c r="G74" s="2">
        <v>0.21495893092444249</v>
      </c>
      <c r="H74" s="2">
        <v>0.38420135782213782</v>
      </c>
      <c r="I74" s="2">
        <v>0.31607480517209341</v>
      </c>
      <c r="J74" s="2">
        <v>0.21575912901162098</v>
      </c>
      <c r="K74" s="2">
        <v>0.22717413441388543</v>
      </c>
      <c r="L74" s="2">
        <v>0.28667500304989629</v>
      </c>
      <c r="M74" s="2">
        <v>0.19675440317889387</v>
      </c>
      <c r="N74" s="2">
        <v>0.43876224845704198</v>
      </c>
      <c r="O74" s="2">
        <v>0.41857442306616516</v>
      </c>
      <c r="P74" s="2">
        <v>0.40948045623478152</v>
      </c>
      <c r="Q74" s="2">
        <v>0.31841901967491626</v>
      </c>
      <c r="R74" s="2">
        <v>0.36492832848979873</v>
      </c>
      <c r="S74" s="2">
        <v>0.37248793865217611</v>
      </c>
      <c r="T74" s="2">
        <v>0.29548684154037691</v>
      </c>
      <c r="U74" s="2">
        <v>0.30651117633473624</v>
      </c>
      <c r="V74" s="2">
        <v>0.33524588935995359</v>
      </c>
      <c r="W74" s="2">
        <v>0.35586266489485308</v>
      </c>
      <c r="X74" s="2">
        <v>0.2212283966931762</v>
      </c>
    </row>
    <row r="75" spans="1:24">
      <c r="A75" s="3" t="s">
        <v>73</v>
      </c>
      <c r="B75" s="4">
        <v>2.8810603506502921</v>
      </c>
      <c r="C75" s="4">
        <v>3.138076990539743</v>
      </c>
      <c r="D75" s="4">
        <v>2.5837987821879245</v>
      </c>
      <c r="E75" s="4">
        <v>2.4892345047799576</v>
      </c>
      <c r="F75" s="4">
        <v>2.6082556413230793</v>
      </c>
      <c r="G75" s="2">
        <v>2.0365778016982445</v>
      </c>
      <c r="H75" s="2">
        <v>2.4124562610088587</v>
      </c>
      <c r="I75" s="2">
        <v>2.5001344394530611</v>
      </c>
      <c r="J75" s="2">
        <v>2.4906287836920997</v>
      </c>
      <c r="K75" s="2">
        <v>2.2358692252988974</v>
      </c>
      <c r="L75" s="2">
        <v>2.1216255075898847</v>
      </c>
      <c r="M75" s="2">
        <v>1.7526112276570398</v>
      </c>
      <c r="N75" s="2">
        <v>1.7831960135969711</v>
      </c>
      <c r="O75" s="2">
        <v>2.5220073425449696</v>
      </c>
      <c r="P75" s="2">
        <v>2.2202424708445472</v>
      </c>
      <c r="Q75" s="2">
        <v>2.4830715452446133</v>
      </c>
      <c r="R75" s="2">
        <v>2.4578911207555061</v>
      </c>
      <c r="S75" s="2">
        <v>2.494542684475141</v>
      </c>
      <c r="T75" s="2">
        <v>2.1079122483149444</v>
      </c>
      <c r="U75" s="2">
        <v>2.3670420886707459</v>
      </c>
      <c r="V75" s="2">
        <v>2.5272940506738175</v>
      </c>
      <c r="W75" s="2">
        <v>2.4498067625220821</v>
      </c>
      <c r="X75" s="2">
        <v>1.7562049151392722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B3AC6-2662-984E-A494-04E2374540E7}">
  <dimension ref="A1:Z75"/>
  <sheetViews>
    <sheetView workbookViewId="0">
      <selection activeCell="AA11" sqref="AA11"/>
    </sheetView>
  </sheetViews>
  <sheetFormatPr baseColWidth="10" defaultRowHeight="20"/>
  <cols>
    <col min="1" max="16384" width="10.7109375" style="8"/>
  </cols>
  <sheetData>
    <row r="1" spans="1:26">
      <c r="A1" s="6"/>
      <c r="B1" s="7" t="s">
        <v>75</v>
      </c>
      <c r="C1" s="7" t="s">
        <v>76</v>
      </c>
      <c r="D1" s="7" t="s">
        <v>77</v>
      </c>
      <c r="E1" s="7" t="s">
        <v>78</v>
      </c>
      <c r="F1" s="7" t="s">
        <v>74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  <c r="U1" s="7" t="s">
        <v>93</v>
      </c>
      <c r="V1" s="7" t="s">
        <v>94</v>
      </c>
      <c r="W1" s="7" t="s">
        <v>95</v>
      </c>
      <c r="X1" s="7" t="s">
        <v>96</v>
      </c>
    </row>
    <row r="2" spans="1:26">
      <c r="A2" s="9" t="s">
        <v>0</v>
      </c>
      <c r="B2" s="9">
        <v>1.1579910431692073</v>
      </c>
      <c r="C2" s="9">
        <v>0.96426037985163959</v>
      </c>
      <c r="D2" s="9">
        <v>0.96416112161154621</v>
      </c>
      <c r="E2" s="9">
        <v>0.91358745536760688</v>
      </c>
      <c r="F2" s="9">
        <v>0.938671674500411</v>
      </c>
      <c r="G2" s="9">
        <v>0.80296833706922077</v>
      </c>
      <c r="H2" s="9">
        <v>0.59666315109214629</v>
      </c>
      <c r="I2" s="9">
        <v>0.79460234044890254</v>
      </c>
      <c r="J2" s="9">
        <v>1.0695873527575492</v>
      </c>
      <c r="K2" s="9">
        <v>0.98727178154330386</v>
      </c>
      <c r="L2" s="9">
        <v>1.0257017358907736</v>
      </c>
      <c r="M2" s="9">
        <v>0.91743912980837306</v>
      </c>
      <c r="N2" s="9">
        <v>0.25277135959538644</v>
      </c>
      <c r="O2" s="9">
        <v>0.33328865604828956</v>
      </c>
      <c r="P2" s="9">
        <v>0.36203910852439436</v>
      </c>
      <c r="Q2" s="9">
        <v>0.91032342977910852</v>
      </c>
      <c r="R2" s="9">
        <v>1.3410628745247164</v>
      </c>
      <c r="S2" s="9">
        <v>0.94748363555464099</v>
      </c>
      <c r="T2" s="9">
        <v>0.80113006014153376</v>
      </c>
      <c r="U2" s="9">
        <v>0.11238391243726924</v>
      </c>
      <c r="V2" s="9">
        <v>0.30382201716430529</v>
      </c>
      <c r="W2" s="9">
        <v>0.14000083760401658</v>
      </c>
      <c r="X2" s="9">
        <v>0.42126685504158862</v>
      </c>
      <c r="Z2" s="20"/>
    </row>
    <row r="3" spans="1:26">
      <c r="A3" s="9" t="s">
        <v>1</v>
      </c>
      <c r="B3" s="9">
        <v>1.2114594126495779</v>
      </c>
      <c r="C3" s="9">
        <v>0.87368707849995664</v>
      </c>
      <c r="D3" s="9">
        <v>1.0596250876951447</v>
      </c>
      <c r="E3" s="9">
        <v>0.85522842115532072</v>
      </c>
      <c r="F3" s="9">
        <v>0.86718761611632689</v>
      </c>
      <c r="G3" s="9">
        <v>0.82699185749557902</v>
      </c>
      <c r="H3" s="9">
        <v>0.77906934308126807</v>
      </c>
      <c r="I3" s="9">
        <v>0.75521933566867061</v>
      </c>
      <c r="J3" s="9">
        <v>1.0968173130134149</v>
      </c>
      <c r="K3" s="9">
        <v>0.91981378750001985</v>
      </c>
      <c r="L3" s="9">
        <v>1.0193728029776288</v>
      </c>
      <c r="M3" s="9">
        <v>0.96399609650893658</v>
      </c>
      <c r="N3" s="9">
        <v>1.1713555558416699</v>
      </c>
      <c r="O3" s="9">
        <v>1.1396100458542044</v>
      </c>
      <c r="P3" s="9">
        <v>1.1960231849542833</v>
      </c>
      <c r="Q3" s="9">
        <v>1.0747296824222685</v>
      </c>
      <c r="R3" s="9">
        <v>1.2896127077750379</v>
      </c>
      <c r="S3" s="9">
        <v>0.82621900369251811</v>
      </c>
      <c r="T3" s="9">
        <v>0.80943860611017548</v>
      </c>
      <c r="U3" s="9">
        <v>0.76931586774848049</v>
      </c>
      <c r="V3" s="9">
        <v>0.77506613359692555</v>
      </c>
      <c r="W3" s="9">
        <v>0.5642344807139773</v>
      </c>
      <c r="X3" s="9">
        <v>0.8579664336782834</v>
      </c>
    </row>
    <row r="4" spans="1:26">
      <c r="A4" s="9" t="s">
        <v>2</v>
      </c>
      <c r="B4" s="9">
        <v>1.0351349741990628</v>
      </c>
      <c r="C4" s="9">
        <v>0.99417739578352493</v>
      </c>
      <c r="D4" s="9">
        <v>1.103277622560483</v>
      </c>
      <c r="E4" s="9">
        <v>0.86741000745692909</v>
      </c>
      <c r="F4" s="9">
        <v>0.86531584553348562</v>
      </c>
      <c r="G4" s="9">
        <v>0.90455454556544523</v>
      </c>
      <c r="H4" s="9">
        <v>0.68643072710253417</v>
      </c>
      <c r="I4" s="9">
        <v>0.72274901975152217</v>
      </c>
      <c r="J4" s="9">
        <v>0.92314420894671811</v>
      </c>
      <c r="K4" s="9">
        <v>0.98529630495598286</v>
      </c>
      <c r="L4" s="9">
        <v>1.0647822340485562</v>
      </c>
      <c r="M4" s="9">
        <v>1.026777252048743</v>
      </c>
      <c r="N4" s="9">
        <v>1.2136874923591117</v>
      </c>
      <c r="O4" s="9">
        <v>1.0611578741872416</v>
      </c>
      <c r="P4" s="9">
        <v>1.0715707697540942</v>
      </c>
      <c r="Q4" s="9">
        <v>0.83752387442773291</v>
      </c>
      <c r="R4" s="9">
        <v>1.3478133593388364</v>
      </c>
      <c r="S4" s="9">
        <v>0.80359743607651213</v>
      </c>
      <c r="T4" s="9">
        <v>1.011065330156919</v>
      </c>
      <c r="U4" s="9">
        <v>1.0210505321057723</v>
      </c>
      <c r="V4" s="9">
        <v>1.0078416253227487</v>
      </c>
      <c r="W4" s="9">
        <v>0.88093711971451105</v>
      </c>
      <c r="X4" s="9">
        <v>0.81804453690537704</v>
      </c>
    </row>
    <row r="5" spans="1:26">
      <c r="A5" s="9" t="s">
        <v>3</v>
      </c>
      <c r="B5" s="9">
        <v>1.1767359248260805</v>
      </c>
      <c r="C5" s="9">
        <v>1.1604838967026585</v>
      </c>
      <c r="D5" s="9">
        <v>0.87883590116694155</v>
      </c>
      <c r="E5" s="9">
        <v>0.78394427730431915</v>
      </c>
      <c r="F5" s="9">
        <v>0.9342769513250373</v>
      </c>
      <c r="G5" s="9">
        <v>0.87313977185770242</v>
      </c>
      <c r="H5" s="9">
        <v>0.96981708877748118</v>
      </c>
      <c r="I5" s="9">
        <v>0.95973256862872103</v>
      </c>
      <c r="J5" s="9">
        <v>0.91556370264248743</v>
      </c>
      <c r="K5" s="9">
        <v>1.0367150445567439</v>
      </c>
      <c r="L5" s="9">
        <v>1.1472578722497764</v>
      </c>
      <c r="M5" s="9">
        <v>0.90046338055099251</v>
      </c>
      <c r="N5" s="9">
        <v>1.097501592267881</v>
      </c>
      <c r="O5" s="9">
        <v>1.0435688580384688</v>
      </c>
      <c r="P5" s="9">
        <v>1.3052185751561594</v>
      </c>
      <c r="Q5" s="9">
        <v>0.89564408832712039</v>
      </c>
      <c r="R5" s="9">
        <v>1.2992555868140714</v>
      </c>
      <c r="S5" s="9">
        <v>0.93415972236745937</v>
      </c>
      <c r="T5" s="9">
        <v>0.87094060249134919</v>
      </c>
      <c r="U5" s="9">
        <v>0.34494687479608632</v>
      </c>
      <c r="V5" s="9">
        <v>0.63826901023212046</v>
      </c>
      <c r="W5" s="9">
        <v>0.3927344910279385</v>
      </c>
      <c r="X5" s="9">
        <v>0.58511777346286398</v>
      </c>
    </row>
    <row r="6" spans="1:26">
      <c r="A6" s="9" t="s">
        <v>4</v>
      </c>
      <c r="B6" s="9">
        <v>1.113916266685822</v>
      </c>
      <c r="C6" s="9">
        <v>0.99750548217223556</v>
      </c>
      <c r="D6" s="9">
        <v>1.019252419332388</v>
      </c>
      <c r="E6" s="9">
        <v>0.86932583180955447</v>
      </c>
      <c r="F6" s="9">
        <v>0.98715188643097163</v>
      </c>
      <c r="G6" s="9">
        <v>0.94022050458451689</v>
      </c>
      <c r="H6" s="9">
        <v>0.62710090038585087</v>
      </c>
      <c r="I6" s="9">
        <v>0.6668785321740881</v>
      </c>
      <c r="J6" s="9">
        <v>0.95684457098208009</v>
      </c>
      <c r="K6" s="9">
        <v>0.90827914346365735</v>
      </c>
      <c r="L6" s="9">
        <v>1.1539380846831162</v>
      </c>
      <c r="M6" s="9">
        <v>0.9809382008711468</v>
      </c>
      <c r="N6" s="9">
        <v>0.90433615805252154</v>
      </c>
      <c r="O6" s="9">
        <v>0.71482991607687418</v>
      </c>
      <c r="P6" s="9">
        <v>1.1771004477478824</v>
      </c>
      <c r="Q6" s="9">
        <v>0.8654539080299567</v>
      </c>
      <c r="R6" s="9">
        <v>1.1479363124822335</v>
      </c>
      <c r="S6" s="9">
        <v>1.0724924181857334</v>
      </c>
      <c r="T6" s="9">
        <v>0.91411736130207688</v>
      </c>
      <c r="U6" s="9">
        <v>0.78353618420076587</v>
      </c>
      <c r="V6" s="9">
        <v>0.75274767798109721</v>
      </c>
      <c r="W6" s="9">
        <v>0.64821544443267676</v>
      </c>
      <c r="X6" s="9">
        <v>0.56727639215263914</v>
      </c>
    </row>
    <row r="7" spans="1:26">
      <c r="A7" s="9" t="s">
        <v>101</v>
      </c>
      <c r="B7" s="9">
        <v>1.0231048884656782</v>
      </c>
      <c r="C7" s="9">
        <v>1.0203280763016125</v>
      </c>
      <c r="D7" s="9">
        <v>1.0069367840765513</v>
      </c>
      <c r="E7" s="9">
        <v>0.94963025115615829</v>
      </c>
      <c r="F7" s="9">
        <v>0.93888038473393676</v>
      </c>
      <c r="G7" s="9">
        <v>0.78854552837332204</v>
      </c>
      <c r="H7" s="9">
        <v>0.94003986161431552</v>
      </c>
      <c r="I7" s="9">
        <v>0.83565549947084194</v>
      </c>
      <c r="J7" s="9">
        <v>0.98276125450306195</v>
      </c>
      <c r="K7" s="9">
        <v>1.0294695672949197</v>
      </c>
      <c r="L7" s="9">
        <v>1.1142579006630586</v>
      </c>
      <c r="M7" s="9">
        <v>0.8735112775389593</v>
      </c>
      <c r="N7" s="9">
        <v>0.97186626750020944</v>
      </c>
      <c r="O7" s="9">
        <v>0.92125114437194577</v>
      </c>
      <c r="P7" s="9">
        <v>0.94061852619795761</v>
      </c>
      <c r="Q7" s="9">
        <v>1.0263148545154306</v>
      </c>
      <c r="R7" s="9">
        <v>1.0513094773405254</v>
      </c>
      <c r="S7" s="9">
        <v>0.9539239635624237</v>
      </c>
      <c r="T7" s="9">
        <v>0.96845170458161978</v>
      </c>
      <c r="U7" s="9">
        <v>0.9045041438793413</v>
      </c>
      <c r="V7" s="9">
        <v>0.96264589770163811</v>
      </c>
      <c r="W7" s="9">
        <v>0.79336415905625624</v>
      </c>
      <c r="X7" s="9">
        <v>0.58409637804844894</v>
      </c>
    </row>
    <row r="8" spans="1:26">
      <c r="A8" s="9" t="s">
        <v>6</v>
      </c>
      <c r="B8" s="9">
        <v>0.90411378945948107</v>
      </c>
      <c r="C8" s="9">
        <v>1.2709460320170101</v>
      </c>
      <c r="D8" s="9">
        <v>0.95319051210309969</v>
      </c>
      <c r="E8" s="9">
        <v>0.87174966642040941</v>
      </c>
      <c r="F8" s="9">
        <v>0.75107327943349678</v>
      </c>
      <c r="G8" s="9">
        <v>0.92041363401586351</v>
      </c>
      <c r="H8" s="9">
        <v>0.90986628739211606</v>
      </c>
      <c r="I8" s="9">
        <v>0.8509901451431312</v>
      </c>
      <c r="J8" s="9">
        <v>0.79586635592881372</v>
      </c>
      <c r="K8" s="9">
        <v>0.85703426022443885</v>
      </c>
      <c r="L8" s="9">
        <v>1.0933825621753257</v>
      </c>
      <c r="M8" s="9">
        <v>1.2537168216714212</v>
      </c>
      <c r="N8" s="9">
        <v>0.87200663680489787</v>
      </c>
      <c r="O8" s="9">
        <v>0.70732384504713397</v>
      </c>
      <c r="P8" s="9">
        <v>0.78936905184591888</v>
      </c>
      <c r="Q8" s="9">
        <v>1.0825444416149617</v>
      </c>
      <c r="R8" s="9">
        <v>1.2318358060964196</v>
      </c>
      <c r="S8" s="9">
        <v>0.81531022139316012</v>
      </c>
      <c r="T8" s="9">
        <v>0.87030953089545871</v>
      </c>
      <c r="U8" s="9">
        <v>0.57774504525506765</v>
      </c>
      <c r="V8" s="9">
        <v>0.68625476430389232</v>
      </c>
      <c r="W8" s="9">
        <v>0.50670597327911304</v>
      </c>
      <c r="X8" s="9">
        <v>0.64683830914733731</v>
      </c>
    </row>
    <row r="9" spans="1:26">
      <c r="A9" s="9" t="s">
        <v>7</v>
      </c>
      <c r="B9" s="9">
        <v>1.0424435971215897</v>
      </c>
      <c r="C9" s="9">
        <v>0.9520829414736004</v>
      </c>
      <c r="D9" s="9">
        <v>1.1137093232786093</v>
      </c>
      <c r="E9" s="9">
        <v>0.89176413812620003</v>
      </c>
      <c r="F9" s="9">
        <v>1.2564438817369978</v>
      </c>
      <c r="G9" s="9">
        <v>0.76094935137846709</v>
      </c>
      <c r="H9" s="9">
        <v>0.93580745869955906</v>
      </c>
      <c r="I9" s="9">
        <v>1.0145949746737675</v>
      </c>
      <c r="J9" s="9">
        <v>1.1164237300768529</v>
      </c>
      <c r="K9" s="9">
        <v>1.1679322143312838</v>
      </c>
      <c r="L9" s="9">
        <v>1.0139893511792741</v>
      </c>
      <c r="M9" s="9">
        <v>0.70165470441258881</v>
      </c>
      <c r="N9" s="9">
        <v>0.59892397953559384</v>
      </c>
      <c r="O9" s="9">
        <v>0.69480056443139215</v>
      </c>
      <c r="P9" s="9">
        <v>0.67610069138400308</v>
      </c>
      <c r="Q9" s="9">
        <v>1.0468192774139105</v>
      </c>
      <c r="R9" s="9">
        <v>1.3038036279218896</v>
      </c>
      <c r="S9" s="9">
        <v>0.91823808392211526</v>
      </c>
      <c r="T9" s="9">
        <v>0.73113901074208465</v>
      </c>
      <c r="U9" s="9">
        <v>0.35176519448511312</v>
      </c>
      <c r="V9" s="9">
        <v>0.46011547087007398</v>
      </c>
      <c r="W9" s="9">
        <v>0.26610010690540009</v>
      </c>
      <c r="X9" s="9">
        <v>0.36395352040863471</v>
      </c>
    </row>
    <row r="10" spans="1:26">
      <c r="A10" s="9" t="s">
        <v>8</v>
      </c>
      <c r="B10" s="9">
        <v>1.4669866897816535</v>
      </c>
      <c r="C10" s="9">
        <v>1.2032412694532899</v>
      </c>
      <c r="D10" s="9">
        <v>0.57266151195230552</v>
      </c>
      <c r="E10" s="9">
        <v>0.75711052881275032</v>
      </c>
      <c r="F10" s="9">
        <v>1.4241938121727706</v>
      </c>
      <c r="G10" s="9">
        <v>0.93540775933657128</v>
      </c>
      <c r="H10" s="9">
        <v>0.91876709765960085</v>
      </c>
      <c r="I10" s="9">
        <v>0.64776344389094775</v>
      </c>
      <c r="J10" s="9">
        <v>0.90265312922265972</v>
      </c>
      <c r="K10" s="9">
        <v>0.83495783948297153</v>
      </c>
      <c r="L10" s="9">
        <v>1.2877898057543435</v>
      </c>
      <c r="M10" s="9">
        <v>0.97459922554002487</v>
      </c>
      <c r="N10" s="9">
        <v>1.2662221108151623</v>
      </c>
      <c r="O10" s="9">
        <v>0.89892191073798</v>
      </c>
      <c r="P10" s="9">
        <v>1.2831397399126896</v>
      </c>
      <c r="Q10" s="9">
        <v>1.3948398641856632</v>
      </c>
      <c r="R10" s="9">
        <v>1.1909107039508036</v>
      </c>
      <c r="S10" s="9">
        <v>0.74166499829262023</v>
      </c>
      <c r="T10" s="9">
        <v>0.67258443357091269</v>
      </c>
      <c r="U10" s="9">
        <v>0.8572167957622574</v>
      </c>
      <c r="V10" s="7" t="s">
        <v>9</v>
      </c>
      <c r="W10" s="9">
        <v>0.48369927969665832</v>
      </c>
      <c r="X10" s="9">
        <v>0.79577905313697084</v>
      </c>
    </row>
    <row r="11" spans="1:26">
      <c r="A11" s="9" t="s">
        <v>10</v>
      </c>
      <c r="B11" s="9">
        <v>0.82404457608885295</v>
      </c>
      <c r="C11" s="9">
        <v>1.2693444171031347</v>
      </c>
      <c r="D11" s="9">
        <v>1.0428166972952579</v>
      </c>
      <c r="E11" s="9">
        <v>0.8637943095127546</v>
      </c>
      <c r="F11" s="9">
        <v>1.0427077519955072</v>
      </c>
      <c r="G11" s="9">
        <v>0.88719827777790605</v>
      </c>
      <c r="H11" s="9">
        <v>1.2469288606310021</v>
      </c>
      <c r="I11" s="9">
        <v>1.3262335400515912</v>
      </c>
      <c r="J11" s="9">
        <v>0.72126342304073821</v>
      </c>
      <c r="K11" s="9">
        <v>0.98447726016396897</v>
      </c>
      <c r="L11" s="9">
        <v>1.1601744012109922</v>
      </c>
      <c r="M11" s="9">
        <v>1.1340849155843005</v>
      </c>
      <c r="N11" s="9">
        <v>0.65101680324544542</v>
      </c>
      <c r="O11" s="9">
        <v>0.8565692243586035</v>
      </c>
      <c r="P11" s="9">
        <v>1.1346696145843465</v>
      </c>
      <c r="Q11" s="9">
        <v>0.7480766126453916</v>
      </c>
      <c r="R11" s="9">
        <v>1.4444015616502905</v>
      </c>
      <c r="S11" s="9">
        <v>0.80248524629176599</v>
      </c>
      <c r="T11" s="9">
        <v>1.0050365794125513</v>
      </c>
      <c r="U11" s="9">
        <v>0.16765281410916072</v>
      </c>
      <c r="V11" s="9">
        <v>1.1065739753545005</v>
      </c>
      <c r="W11" s="9">
        <v>0.49467001436024965</v>
      </c>
      <c r="X11" s="9">
        <v>0.16446204662037056</v>
      </c>
    </row>
    <row r="12" spans="1:26">
      <c r="A12" s="9" t="s">
        <v>11</v>
      </c>
      <c r="B12" s="9">
        <v>0.69185699217286412</v>
      </c>
      <c r="C12" s="9">
        <v>1.3418137947989122</v>
      </c>
      <c r="D12" s="9">
        <v>1.0811294607353319</v>
      </c>
      <c r="E12" s="9">
        <v>0.8851997522928915</v>
      </c>
      <c r="F12" s="9">
        <v>0.87510298738983106</v>
      </c>
      <c r="G12" s="9">
        <v>0.54615270569271401</v>
      </c>
      <c r="H12" s="9">
        <v>0.43750607145921949</v>
      </c>
      <c r="I12" s="9">
        <v>0.53996669468229319</v>
      </c>
      <c r="J12" s="9">
        <v>0.25373502923287911</v>
      </c>
      <c r="K12" s="9">
        <v>1.0966775364364536</v>
      </c>
      <c r="L12" s="9">
        <v>0.73542340306045517</v>
      </c>
      <c r="M12" s="9">
        <v>1.9141640312702122</v>
      </c>
      <c r="N12" s="7" t="s">
        <v>9</v>
      </c>
      <c r="O12" s="7" t="s">
        <v>9</v>
      </c>
      <c r="P12" s="7" t="s">
        <v>9</v>
      </c>
      <c r="Q12" s="9">
        <v>1.1420666321564765</v>
      </c>
      <c r="R12" s="9">
        <v>0.45695887277430269</v>
      </c>
      <c r="S12" s="9">
        <v>0.8262657151972711</v>
      </c>
      <c r="T12" s="9">
        <v>1.5747087798719497</v>
      </c>
      <c r="U12" s="7" t="s">
        <v>9</v>
      </c>
      <c r="V12" s="9">
        <v>0.36384527835533659</v>
      </c>
      <c r="W12" s="7" t="s">
        <v>9</v>
      </c>
      <c r="X12" s="7" t="s">
        <v>9</v>
      </c>
    </row>
    <row r="13" spans="1:26">
      <c r="A13" s="9" t="s">
        <v>12</v>
      </c>
      <c r="B13" s="9">
        <v>1.1005334167943837</v>
      </c>
      <c r="C13" s="9">
        <v>1.0612917462391922</v>
      </c>
      <c r="D13" s="9">
        <v>0.96105108373864323</v>
      </c>
      <c r="E13" s="9">
        <v>0.87712375322778058</v>
      </c>
      <c r="F13" s="9">
        <v>0.85490937138236245</v>
      </c>
      <c r="G13" s="9">
        <v>0.72286145449670514</v>
      </c>
      <c r="H13" s="9">
        <v>0.80989698571157309</v>
      </c>
      <c r="I13" s="9">
        <v>0.94255824482798034</v>
      </c>
      <c r="J13" s="9">
        <v>0.84011808547758382</v>
      </c>
      <c r="K13" s="9">
        <v>1.0040034683591648</v>
      </c>
      <c r="L13" s="9">
        <v>1.1149610922147086</v>
      </c>
      <c r="M13" s="9">
        <v>1.0409173539485426</v>
      </c>
      <c r="N13" s="9">
        <v>0.57524579720779823</v>
      </c>
      <c r="O13" s="9">
        <v>0.5733405533477437</v>
      </c>
      <c r="P13" s="9">
        <v>0.53484490511469551</v>
      </c>
      <c r="Q13" s="9">
        <v>0.87007252711818817</v>
      </c>
      <c r="R13" s="9">
        <v>1.1497062836598169</v>
      </c>
      <c r="S13" s="9">
        <v>1.0335880595625027</v>
      </c>
      <c r="T13" s="9">
        <v>0.94663312965949209</v>
      </c>
      <c r="U13" s="9">
        <v>0.74357619585823287</v>
      </c>
      <c r="V13" s="9">
        <v>0.9068940829578519</v>
      </c>
      <c r="W13" s="9">
        <v>0.62809552119269263</v>
      </c>
      <c r="X13" s="9">
        <v>0.71230396115475603</v>
      </c>
    </row>
    <row r="14" spans="1:26">
      <c r="A14" s="9" t="s">
        <v>13</v>
      </c>
      <c r="B14" s="9">
        <v>0.99808487080180375</v>
      </c>
      <c r="C14" s="9">
        <v>1.0625241690553529</v>
      </c>
      <c r="D14" s="9">
        <v>1.0160733027536792</v>
      </c>
      <c r="E14" s="9">
        <v>0.92331765738916449</v>
      </c>
      <c r="F14" s="9">
        <v>0.8919133004793961</v>
      </c>
      <c r="G14" s="9">
        <v>0.80802188740743119</v>
      </c>
      <c r="H14" s="9">
        <v>0.96914743753979882</v>
      </c>
      <c r="I14" s="9">
        <v>0.88967031849631051</v>
      </c>
      <c r="J14" s="9">
        <v>0.9454649138602319</v>
      </c>
      <c r="K14" s="9">
        <v>1.1114894491793685</v>
      </c>
      <c r="L14" s="9">
        <v>1.1035069763043257</v>
      </c>
      <c r="M14" s="9">
        <v>0.83953866065607374</v>
      </c>
      <c r="N14" s="9">
        <v>1.0352207436821175</v>
      </c>
      <c r="O14" s="9">
        <v>1.1211353029310664</v>
      </c>
      <c r="P14" s="9">
        <v>1.2402275365621809</v>
      </c>
      <c r="Q14" s="9">
        <v>0.94360623857155157</v>
      </c>
      <c r="R14" s="9">
        <v>1.0533692996857476</v>
      </c>
      <c r="S14" s="9">
        <v>0.88573243891768572</v>
      </c>
      <c r="T14" s="9">
        <v>1.1172920228250149</v>
      </c>
      <c r="U14" s="9">
        <v>0.84409144353557441</v>
      </c>
      <c r="V14" s="9">
        <v>0.82073954711808272</v>
      </c>
      <c r="W14" s="9">
        <v>0.8877934495788774</v>
      </c>
      <c r="X14" s="9">
        <v>0.70143609491684977</v>
      </c>
    </row>
    <row r="15" spans="1:26">
      <c r="A15" s="9" t="s">
        <v>14</v>
      </c>
      <c r="B15" s="9">
        <v>0.71680502266377499</v>
      </c>
      <c r="C15" s="9">
        <v>1.2184186730139646</v>
      </c>
      <c r="D15" s="9">
        <v>0.98813194447347563</v>
      </c>
      <c r="E15" s="9">
        <v>1.0766443598487849</v>
      </c>
      <c r="F15" s="9">
        <v>1.1358541418179859</v>
      </c>
      <c r="G15" s="9">
        <v>0.88346178470551373</v>
      </c>
      <c r="H15" s="9">
        <v>1.226481733956877</v>
      </c>
      <c r="I15" s="9">
        <v>1.1688515086855087</v>
      </c>
      <c r="J15" s="9">
        <v>0.88460661061290746</v>
      </c>
      <c r="K15" s="9">
        <v>1.0873358964816549</v>
      </c>
      <c r="L15" s="9">
        <v>1.1346061427452883</v>
      </c>
      <c r="M15" s="9">
        <v>0.89345135016014976</v>
      </c>
      <c r="N15" s="9">
        <v>1.2338371697876009</v>
      </c>
      <c r="O15" s="9">
        <v>1.2495092062159447</v>
      </c>
      <c r="P15" s="9">
        <v>1.3854023053315196</v>
      </c>
      <c r="Q15" s="9">
        <v>0.85742140513147302</v>
      </c>
      <c r="R15" s="9">
        <v>1.049598637209457</v>
      </c>
      <c r="S15" s="9">
        <v>1.0232629643346702</v>
      </c>
      <c r="T15" s="9">
        <v>1.0697169933244</v>
      </c>
      <c r="U15" s="9">
        <v>0.79472826458857604</v>
      </c>
      <c r="V15" s="9">
        <v>0.90394783473633011</v>
      </c>
      <c r="W15" s="9">
        <v>0.91150362249941475</v>
      </c>
      <c r="X15" s="9">
        <v>0.66168393791696245</v>
      </c>
    </row>
    <row r="16" spans="1:26">
      <c r="A16" s="9" t="s">
        <v>15</v>
      </c>
      <c r="B16" s="9">
        <v>0.94312761780215715</v>
      </c>
      <c r="C16" s="9">
        <v>1.1878823923665014</v>
      </c>
      <c r="D16" s="9">
        <v>0.93548917715924496</v>
      </c>
      <c r="E16" s="9">
        <v>0.93350081267209628</v>
      </c>
      <c r="F16" s="9">
        <v>0.89638657590934756</v>
      </c>
      <c r="G16" s="9">
        <v>0.88024966120816162</v>
      </c>
      <c r="H16" s="9">
        <v>0.98243546254916581</v>
      </c>
      <c r="I16" s="9">
        <v>1.0469568228251596</v>
      </c>
      <c r="J16" s="9">
        <v>0.92480457329923493</v>
      </c>
      <c r="K16" s="9">
        <v>1.0720646208807718</v>
      </c>
      <c r="L16" s="9">
        <v>1.0133623564796816</v>
      </c>
      <c r="M16" s="9">
        <v>0.98976844934031161</v>
      </c>
      <c r="N16" s="9">
        <v>0.53594839410973827</v>
      </c>
      <c r="O16" s="9">
        <v>0.63045741175685954</v>
      </c>
      <c r="P16" s="9">
        <v>0.63018718835718068</v>
      </c>
      <c r="Q16" s="9">
        <v>0.88400285452075866</v>
      </c>
      <c r="R16" s="9">
        <v>1.1140517032484782</v>
      </c>
      <c r="S16" s="9">
        <v>0.98063661067993191</v>
      </c>
      <c r="T16" s="9">
        <v>1.0213088315508316</v>
      </c>
      <c r="U16" s="9">
        <v>0.40647749515836862</v>
      </c>
      <c r="V16" s="9">
        <v>0.63812681394685744</v>
      </c>
      <c r="W16" s="9">
        <v>0.42264857474071249</v>
      </c>
      <c r="X16" s="9">
        <v>0.52163514648515807</v>
      </c>
    </row>
    <row r="17" spans="1:24">
      <c r="A17" s="9" t="s">
        <v>16</v>
      </c>
      <c r="B17" s="9">
        <v>0.83050115514269618</v>
      </c>
      <c r="C17" s="9">
        <v>1.1357728803223153</v>
      </c>
      <c r="D17" s="9">
        <v>1.0489056998065169</v>
      </c>
      <c r="E17" s="9">
        <v>0.98482026472847173</v>
      </c>
      <c r="F17" s="9">
        <v>0.94976905584533522</v>
      </c>
      <c r="G17" s="9">
        <v>0.95686435996075392</v>
      </c>
      <c r="H17" s="9">
        <v>0.8735476969595739</v>
      </c>
      <c r="I17" s="9">
        <v>0.92426070345828137</v>
      </c>
      <c r="J17" s="9">
        <v>0.92364689890723317</v>
      </c>
      <c r="K17" s="9">
        <v>0.97730995883939442</v>
      </c>
      <c r="L17" s="9">
        <v>1.0778128353705176</v>
      </c>
      <c r="M17" s="9">
        <v>1.021230306882855</v>
      </c>
      <c r="N17" s="9">
        <v>1.1616384303755394</v>
      </c>
      <c r="O17" s="9">
        <v>1.1643707370809098</v>
      </c>
      <c r="P17" s="9">
        <v>1.1010559319509954</v>
      </c>
      <c r="Q17" s="9">
        <v>1.046563237408918</v>
      </c>
      <c r="R17" s="9">
        <v>1.0497391992828891</v>
      </c>
      <c r="S17" s="9">
        <v>0.91596648327539432</v>
      </c>
      <c r="T17" s="9">
        <v>0.98773108003279886</v>
      </c>
      <c r="U17" s="9">
        <v>1.2983533360294242</v>
      </c>
      <c r="V17" s="9">
        <v>1.1539973850969623</v>
      </c>
      <c r="W17" s="9">
        <v>1.165175205304041</v>
      </c>
      <c r="X17" s="9">
        <v>0.88416017840544592</v>
      </c>
    </row>
    <row r="18" spans="1:24">
      <c r="A18" s="9" t="s">
        <v>17</v>
      </c>
      <c r="B18" s="9">
        <v>0.96600457860891054</v>
      </c>
      <c r="C18" s="9">
        <v>1.1935197059552978</v>
      </c>
      <c r="D18" s="9">
        <v>0.98979995820328259</v>
      </c>
      <c r="E18" s="9">
        <v>0.85067575723250921</v>
      </c>
      <c r="F18" s="9">
        <v>0.84362682620337481</v>
      </c>
      <c r="G18" s="9">
        <v>0.88850485782793598</v>
      </c>
      <c r="H18" s="9">
        <v>0.94106988138901759</v>
      </c>
      <c r="I18" s="9">
        <v>0.82061189939581036</v>
      </c>
      <c r="J18" s="9">
        <v>0.85043314365273492</v>
      </c>
      <c r="K18" s="9">
        <v>0.819590086453447</v>
      </c>
      <c r="L18" s="9">
        <v>1.2763648091092632</v>
      </c>
      <c r="M18" s="9">
        <v>1.0536119607845547</v>
      </c>
      <c r="N18" s="9">
        <v>0.97944736969509993</v>
      </c>
      <c r="O18" s="9">
        <v>1.0315548603462499</v>
      </c>
      <c r="P18" s="9">
        <v>1.0624048109387836</v>
      </c>
      <c r="Q18" s="9">
        <v>0.99741420918611001</v>
      </c>
      <c r="R18" s="9">
        <v>1.1644013089633889</v>
      </c>
      <c r="S18" s="9">
        <v>0.78625833493914532</v>
      </c>
      <c r="T18" s="9">
        <v>1.0519261469113561</v>
      </c>
      <c r="U18" s="9">
        <v>1.5744376156425353</v>
      </c>
      <c r="V18" s="9">
        <v>0.74626313996193738</v>
      </c>
      <c r="W18" s="9">
        <v>1.2064319038341089</v>
      </c>
      <c r="X18" s="9">
        <v>0.6070323360347909</v>
      </c>
    </row>
    <row r="19" spans="1:24">
      <c r="A19" s="9" t="s">
        <v>18</v>
      </c>
      <c r="B19" s="9">
        <v>1.0188309968613429</v>
      </c>
      <c r="C19" s="9">
        <v>1.1921845658237789</v>
      </c>
      <c r="D19" s="9">
        <v>0.94974519275418712</v>
      </c>
      <c r="E19" s="9">
        <v>0.83923924456069143</v>
      </c>
      <c r="F19" s="9">
        <v>0.8065352974568053</v>
      </c>
      <c r="G19" s="9">
        <v>0.80088459145237034</v>
      </c>
      <c r="H19" s="9">
        <v>0.80794904642822973</v>
      </c>
      <c r="I19" s="9">
        <v>0.7616844021998227</v>
      </c>
      <c r="J19" s="9">
        <v>0.85487213629962289</v>
      </c>
      <c r="K19" s="9">
        <v>0.90051599134823113</v>
      </c>
      <c r="L19" s="9">
        <v>1.1836268126803831</v>
      </c>
      <c r="M19" s="9">
        <v>1.0609850596717627</v>
      </c>
      <c r="N19" s="9">
        <v>1.0307199462295606</v>
      </c>
      <c r="O19" s="9">
        <v>1.0200702579539882</v>
      </c>
      <c r="P19" s="9">
        <v>1.0672421957505906</v>
      </c>
      <c r="Q19" s="9">
        <v>1.0823345866558038</v>
      </c>
      <c r="R19" s="9">
        <v>1.1416176862902743</v>
      </c>
      <c r="S19" s="9">
        <v>0.79992919246398786</v>
      </c>
      <c r="T19" s="9">
        <v>0.97611853458993358</v>
      </c>
      <c r="U19" s="9">
        <v>1.5568725637623904</v>
      </c>
      <c r="V19" s="9">
        <v>0.85818138271063427</v>
      </c>
      <c r="W19" s="9">
        <v>1.2267070139455729</v>
      </c>
      <c r="X19" s="9">
        <v>0.67217916534355659</v>
      </c>
    </row>
    <row r="20" spans="1:24">
      <c r="A20" s="9" t="s">
        <v>19</v>
      </c>
      <c r="B20" s="9">
        <v>0.98919417690862599</v>
      </c>
      <c r="C20" s="9">
        <v>1.1521451429147889</v>
      </c>
      <c r="D20" s="9">
        <v>1.0265480221723891</v>
      </c>
      <c r="E20" s="9">
        <v>0.83211265800419609</v>
      </c>
      <c r="F20" s="9">
        <v>0.89795001098648619</v>
      </c>
      <c r="G20" s="9">
        <v>0.89694941287799657</v>
      </c>
      <c r="H20" s="9">
        <v>0.5938275334197366</v>
      </c>
      <c r="I20" s="9">
        <v>0.78116286568326487</v>
      </c>
      <c r="J20" s="9">
        <v>0.83914173851257623</v>
      </c>
      <c r="K20" s="9">
        <v>1.0229713916132359</v>
      </c>
      <c r="L20" s="9">
        <v>1.1173571863928118</v>
      </c>
      <c r="M20" s="9">
        <v>1.0205296834813757</v>
      </c>
      <c r="N20" s="9">
        <v>1.1329922848209788</v>
      </c>
      <c r="O20" s="9">
        <v>1.0447224854155579</v>
      </c>
      <c r="P20" s="9">
        <v>0.87468203691073221</v>
      </c>
      <c r="Q20" s="9">
        <v>1.1833383972678793</v>
      </c>
      <c r="R20" s="9">
        <v>1.1883156644361277</v>
      </c>
      <c r="S20" s="9">
        <v>0.7274346690105763</v>
      </c>
      <c r="T20" s="9">
        <v>0.90091126928541687</v>
      </c>
      <c r="U20" s="9">
        <v>0.96385691733460932</v>
      </c>
      <c r="V20" s="9">
        <v>0.98449379147410232</v>
      </c>
      <c r="W20" s="9">
        <v>0.81371723606565771</v>
      </c>
      <c r="X20" s="9">
        <v>0.87884160306008952</v>
      </c>
    </row>
    <row r="21" spans="1:24">
      <c r="A21" s="9" t="s">
        <v>20</v>
      </c>
      <c r="B21" s="9">
        <v>1.091898440868815</v>
      </c>
      <c r="C21" s="9">
        <v>1.1198555380644601</v>
      </c>
      <c r="D21" s="9">
        <v>0.97282100754445167</v>
      </c>
      <c r="E21" s="9">
        <v>0.8154250135222737</v>
      </c>
      <c r="F21" s="9">
        <v>0.90421989207128983</v>
      </c>
      <c r="G21" s="9">
        <v>1.0069965404881105</v>
      </c>
      <c r="H21" s="9">
        <v>0.71662020864901199</v>
      </c>
      <c r="I21" s="9">
        <v>0.81496208503205236</v>
      </c>
      <c r="J21" s="9">
        <v>0.97914527663884121</v>
      </c>
      <c r="K21" s="9">
        <v>1.0078966776129663</v>
      </c>
      <c r="L21" s="9">
        <v>1.0589702076623095</v>
      </c>
      <c r="M21" s="9">
        <v>0.95398783808588294</v>
      </c>
      <c r="N21" s="9">
        <v>0.86294156905064134</v>
      </c>
      <c r="O21" s="9">
        <v>0.93651859722727793</v>
      </c>
      <c r="P21" s="9">
        <v>0.83526552015126809</v>
      </c>
      <c r="Q21" s="9">
        <v>0.98464515003692954</v>
      </c>
      <c r="R21" s="9">
        <v>1.4040763839236792</v>
      </c>
      <c r="S21" s="9">
        <v>0.77725706066832878</v>
      </c>
      <c r="T21" s="9">
        <v>0.8340214053710624</v>
      </c>
      <c r="U21" s="9">
        <v>0.75590611987691048</v>
      </c>
      <c r="V21" s="9">
        <v>0.76701671255781001</v>
      </c>
      <c r="W21" s="9">
        <v>0.67087434454244865</v>
      </c>
      <c r="X21" s="9">
        <v>0.60677222200416736</v>
      </c>
    </row>
    <row r="22" spans="1:24">
      <c r="A22" s="9" t="s">
        <v>126</v>
      </c>
      <c r="B22" s="9">
        <v>0.69285019472788056</v>
      </c>
      <c r="C22" s="9">
        <v>0.70913694814254413</v>
      </c>
      <c r="D22" s="9">
        <v>1.5179482732022731</v>
      </c>
      <c r="E22" s="9">
        <v>1.0800645839273024</v>
      </c>
      <c r="F22" s="9">
        <v>1.226824486401785</v>
      </c>
      <c r="G22" s="9">
        <v>0.90366885321520629</v>
      </c>
      <c r="H22" s="9">
        <v>0.53607468714780659</v>
      </c>
      <c r="I22" s="9">
        <v>0.21590284888311431</v>
      </c>
      <c r="J22" s="9">
        <v>1.308767639466818</v>
      </c>
      <c r="K22" s="9">
        <v>0.79384921188421331</v>
      </c>
      <c r="L22" s="9">
        <v>1.100191292840293</v>
      </c>
      <c r="M22" s="9">
        <v>0.79719185580867535</v>
      </c>
      <c r="N22" s="7" t="s">
        <v>9</v>
      </c>
      <c r="O22" s="7" t="s">
        <v>9</v>
      </c>
      <c r="P22" s="9">
        <v>0.33231701106481087</v>
      </c>
      <c r="Q22" s="9">
        <v>1.6414840695680877</v>
      </c>
      <c r="R22" s="9">
        <v>1.1595872474197664</v>
      </c>
      <c r="S22" s="9">
        <v>0.6083541821397157</v>
      </c>
      <c r="T22" s="9">
        <v>0.59057450087243002</v>
      </c>
      <c r="U22" s="7" t="s">
        <v>9</v>
      </c>
      <c r="V22" s="7" t="s">
        <v>9</v>
      </c>
      <c r="W22" s="7" t="s">
        <v>9</v>
      </c>
      <c r="X22" s="9">
        <v>0.56395777551015702</v>
      </c>
    </row>
    <row r="23" spans="1:24">
      <c r="A23" s="9" t="s">
        <v>104</v>
      </c>
      <c r="B23" s="9">
        <v>0.91205853201717868</v>
      </c>
      <c r="C23" s="9">
        <v>1.0436452212631753</v>
      </c>
      <c r="D23" s="9">
        <v>1.1931939669162122</v>
      </c>
      <c r="E23" s="9">
        <v>0.851102279803434</v>
      </c>
      <c r="F23" s="9">
        <v>0.84350736369118318</v>
      </c>
      <c r="G23" s="9">
        <v>0.72634567480278134</v>
      </c>
      <c r="H23" s="9">
        <v>0.64907637547072072</v>
      </c>
      <c r="I23" s="9">
        <v>0.60989917644726266</v>
      </c>
      <c r="J23" s="9">
        <v>0.92332456567270549</v>
      </c>
      <c r="K23" s="9">
        <v>0.96542711253978919</v>
      </c>
      <c r="L23" s="9">
        <v>1.023754718884869</v>
      </c>
      <c r="M23" s="9">
        <v>1.0874936029026359</v>
      </c>
      <c r="N23" s="9">
        <v>0.69004668981636075</v>
      </c>
      <c r="O23" s="9">
        <v>0.75001889535245481</v>
      </c>
      <c r="P23" s="9">
        <v>0.68811657800450943</v>
      </c>
      <c r="Q23" s="9">
        <v>1.634405100158602</v>
      </c>
      <c r="R23" s="9">
        <v>1.0465362553792168</v>
      </c>
      <c r="S23" s="9">
        <v>0.62218618873238163</v>
      </c>
      <c r="T23" s="9">
        <v>0.69687245572979906</v>
      </c>
      <c r="U23" s="9">
        <v>0.69713575776238557</v>
      </c>
      <c r="V23" s="9">
        <v>0.45462996314713294</v>
      </c>
      <c r="W23" s="9">
        <v>0.5074327866030548</v>
      </c>
      <c r="X23" s="9">
        <v>0.61115537865364866</v>
      </c>
    </row>
    <row r="24" spans="1:24">
      <c r="A24" s="9" t="s">
        <v>22</v>
      </c>
      <c r="B24" s="9">
        <v>1.0574382549618682</v>
      </c>
      <c r="C24" s="9">
        <v>1.0969644401309011</v>
      </c>
      <c r="D24" s="9">
        <v>0.95548290782563772</v>
      </c>
      <c r="E24" s="9">
        <v>0.8901143970815929</v>
      </c>
      <c r="F24" s="9">
        <v>0.92687150278504027</v>
      </c>
      <c r="G24" s="9">
        <v>0.84778306400504988</v>
      </c>
      <c r="H24" s="9">
        <v>0.8557196762827699</v>
      </c>
      <c r="I24" s="9">
        <v>0.82263788638565416</v>
      </c>
      <c r="J24" s="9">
        <v>0.93860305510531516</v>
      </c>
      <c r="K24" s="9">
        <v>0.92644351416367188</v>
      </c>
      <c r="L24" s="9">
        <v>1.1581427244962537</v>
      </c>
      <c r="M24" s="9">
        <v>0.9768107062347593</v>
      </c>
      <c r="N24" s="9">
        <v>1.2682754514239343</v>
      </c>
      <c r="O24" s="9">
        <v>1.4517590418421904</v>
      </c>
      <c r="P24" s="9">
        <v>1.2236630143321714</v>
      </c>
      <c r="Q24" s="9">
        <v>1.1139973018136107</v>
      </c>
      <c r="R24" s="9">
        <v>1.0916205701150241</v>
      </c>
      <c r="S24" s="9">
        <v>0.80345080143274528</v>
      </c>
      <c r="T24" s="9">
        <v>0.9909313266386196</v>
      </c>
      <c r="U24" s="9">
        <v>1.2618110653001851</v>
      </c>
      <c r="V24" s="9">
        <v>0.92457606937065806</v>
      </c>
      <c r="W24" s="9">
        <v>1.1491868727454433</v>
      </c>
      <c r="X24" s="9">
        <v>0.88124770499041505</v>
      </c>
    </row>
    <row r="25" spans="1:24">
      <c r="A25" s="9" t="s">
        <v>23</v>
      </c>
      <c r="B25" s="9">
        <v>1.0720610223560971</v>
      </c>
      <c r="C25" s="9">
        <v>1.2085391558090897</v>
      </c>
      <c r="D25" s="9">
        <v>1.0181465822664846</v>
      </c>
      <c r="E25" s="9">
        <v>0.70125323956832875</v>
      </c>
      <c r="F25" s="9">
        <v>0.80685841307983464</v>
      </c>
      <c r="G25" s="9">
        <v>0.77295936229321438</v>
      </c>
      <c r="H25" s="9">
        <v>0.66635785307309803</v>
      </c>
      <c r="I25" s="9">
        <v>0.7263510377423158</v>
      </c>
      <c r="J25" s="9">
        <v>0.81458383729195327</v>
      </c>
      <c r="K25" s="9">
        <v>0.94840561516060118</v>
      </c>
      <c r="L25" s="9">
        <v>1.1330043231881735</v>
      </c>
      <c r="M25" s="9">
        <v>1.1040062243592723</v>
      </c>
      <c r="N25" s="9">
        <v>0.81292214478356095</v>
      </c>
      <c r="O25" s="9">
        <v>0.86157581705442077</v>
      </c>
      <c r="P25" s="9">
        <v>0.74526648583890109</v>
      </c>
      <c r="Q25" s="9">
        <v>1.1797478474901104</v>
      </c>
      <c r="R25" s="9">
        <v>1.2921851791170116</v>
      </c>
      <c r="S25" s="9">
        <v>0.76727482464728969</v>
      </c>
      <c r="T25" s="9">
        <v>0.7607921487455882</v>
      </c>
      <c r="U25" s="9">
        <v>0.72859871352417971</v>
      </c>
      <c r="V25" s="9">
        <v>0.60542078951690914</v>
      </c>
      <c r="W25" s="9">
        <v>0.60312767766401154</v>
      </c>
      <c r="X25" s="9">
        <v>0.53629330532356945</v>
      </c>
    </row>
    <row r="26" spans="1:24">
      <c r="A26" s="9" t="s">
        <v>24</v>
      </c>
      <c r="B26" s="9">
        <v>1.0925041156568538</v>
      </c>
      <c r="C26" s="9">
        <v>1.100011232754732</v>
      </c>
      <c r="D26" s="9">
        <v>0.94262485937195128</v>
      </c>
      <c r="E26" s="9">
        <v>0.86485979221646236</v>
      </c>
      <c r="F26" s="9">
        <v>0.95144310976871138</v>
      </c>
      <c r="G26" s="9">
        <v>0.85827818872560657</v>
      </c>
      <c r="H26" s="9">
        <v>0.91543854272187974</v>
      </c>
      <c r="I26" s="9">
        <v>0.85619921761758977</v>
      </c>
      <c r="J26" s="9">
        <v>0.92194603045662438</v>
      </c>
      <c r="K26" s="9">
        <v>1.0745938380840554</v>
      </c>
      <c r="L26" s="9">
        <v>1.1114328496173154</v>
      </c>
      <c r="M26" s="9">
        <v>0.89202728184200419</v>
      </c>
      <c r="N26" s="9">
        <v>0.97453642569873933</v>
      </c>
      <c r="O26" s="9">
        <v>0.95386372759592541</v>
      </c>
      <c r="P26" s="9">
        <v>0.97869323873447434</v>
      </c>
      <c r="Q26" s="9">
        <v>0.86110703010011502</v>
      </c>
      <c r="R26" s="9">
        <v>1.3043576655091911</v>
      </c>
      <c r="S26" s="9">
        <v>0.85220146566653132</v>
      </c>
      <c r="T26" s="9">
        <v>0.98233383872416258</v>
      </c>
      <c r="U26" s="9">
        <v>0.36239322920811534</v>
      </c>
      <c r="V26" s="9">
        <v>0.72836823231129266</v>
      </c>
      <c r="W26" s="9">
        <v>0.40469524324870082</v>
      </c>
      <c r="X26" s="9">
        <v>0.58985733886413727</v>
      </c>
    </row>
    <row r="27" spans="1:24">
      <c r="A27" s="9" t="s">
        <v>25</v>
      </c>
      <c r="B27" s="9">
        <v>1.0257809323612666</v>
      </c>
      <c r="C27" s="9">
        <v>1.1727715773028218</v>
      </c>
      <c r="D27" s="9">
        <v>0.94022525035122873</v>
      </c>
      <c r="E27" s="9">
        <v>0.86122223998468272</v>
      </c>
      <c r="F27" s="9">
        <v>0.99971593127151726</v>
      </c>
      <c r="G27" s="9">
        <v>0.9172235058567898</v>
      </c>
      <c r="H27" s="9">
        <v>1.0853218632887613</v>
      </c>
      <c r="I27" s="9">
        <v>0.91824038455294443</v>
      </c>
      <c r="J27" s="9">
        <v>1.041401627648038</v>
      </c>
      <c r="K27" s="9">
        <v>0.93081436606874179</v>
      </c>
      <c r="L27" s="9">
        <v>1.0673396354352149</v>
      </c>
      <c r="M27" s="9">
        <v>0.96044437084800471</v>
      </c>
      <c r="N27" s="9">
        <v>1.4075118922462622</v>
      </c>
      <c r="O27" s="9">
        <v>1.3421463072079214</v>
      </c>
      <c r="P27" s="9">
        <v>1.2702505834312177</v>
      </c>
      <c r="Q27" s="9">
        <v>0.80849046070110697</v>
      </c>
      <c r="R27" s="9">
        <v>0.97571810151394778</v>
      </c>
      <c r="S27" s="9">
        <v>1.0304058935704508</v>
      </c>
      <c r="T27" s="9">
        <v>1.1853855442144945</v>
      </c>
      <c r="U27" s="9">
        <v>1.4658917468142836</v>
      </c>
      <c r="V27" s="9">
        <v>1.3387186747524087</v>
      </c>
      <c r="W27" s="9">
        <v>1.4669973269856182</v>
      </c>
      <c r="X27" s="9">
        <v>0.72914158205327884</v>
      </c>
    </row>
    <row r="28" spans="1:24">
      <c r="A28" s="9" t="s">
        <v>26</v>
      </c>
      <c r="B28" s="9">
        <v>1.0567334088991287</v>
      </c>
      <c r="C28" s="9">
        <v>1.1394910932096116</v>
      </c>
      <c r="D28" s="9">
        <v>1.0386049436275253</v>
      </c>
      <c r="E28" s="9">
        <v>0.76517055426373437</v>
      </c>
      <c r="F28" s="9">
        <v>0.79969946786264856</v>
      </c>
      <c r="G28" s="9">
        <v>0.9400428946800895</v>
      </c>
      <c r="H28" s="9">
        <v>0.726601876554413</v>
      </c>
      <c r="I28" s="9">
        <v>0.78722413895375942</v>
      </c>
      <c r="J28" s="9">
        <v>0.95562414490608061</v>
      </c>
      <c r="K28" s="9">
        <v>1.0035420694737363</v>
      </c>
      <c r="L28" s="9">
        <v>1.0680974455535253</v>
      </c>
      <c r="M28" s="9">
        <v>0.9727363400666581</v>
      </c>
      <c r="N28" s="9">
        <v>0.97254434359605013</v>
      </c>
      <c r="O28" s="9">
        <v>0.97271800428677235</v>
      </c>
      <c r="P28" s="9">
        <v>0.95815315398958101</v>
      </c>
      <c r="Q28" s="9">
        <v>1.0699623374593545</v>
      </c>
      <c r="R28" s="9">
        <v>1.2804622675330173</v>
      </c>
      <c r="S28" s="9">
        <v>0.78071468542291844</v>
      </c>
      <c r="T28" s="9">
        <v>0.86886070958471007</v>
      </c>
      <c r="U28" s="9">
        <v>0.97283241780938567</v>
      </c>
      <c r="V28" s="9">
        <v>0.84167468000865764</v>
      </c>
      <c r="W28" s="9">
        <v>0.75654473605346972</v>
      </c>
      <c r="X28" s="9">
        <v>0.85803975436378144</v>
      </c>
    </row>
    <row r="29" spans="1:24">
      <c r="A29" s="9" t="s">
        <v>27</v>
      </c>
      <c r="B29" s="9">
        <v>1.2380629921185269</v>
      </c>
      <c r="C29" s="9">
        <v>1.0282048984140466</v>
      </c>
      <c r="D29" s="9">
        <v>0.87066008365720027</v>
      </c>
      <c r="E29" s="9">
        <v>0.86307202581022557</v>
      </c>
      <c r="F29" s="9">
        <v>0.90669832222565405</v>
      </c>
      <c r="G29" s="9">
        <v>0.87721679748222103</v>
      </c>
      <c r="H29" s="9">
        <v>0.86471604069291785</v>
      </c>
      <c r="I29" s="9">
        <v>0.79366133274121986</v>
      </c>
      <c r="J29" s="9">
        <v>0.88968415659040823</v>
      </c>
      <c r="K29" s="9">
        <v>0.97690484211145923</v>
      </c>
      <c r="L29" s="9">
        <v>1.197161739177889</v>
      </c>
      <c r="M29" s="9">
        <v>0.93624926212024384</v>
      </c>
      <c r="N29" s="9">
        <v>1.0575217451721375</v>
      </c>
      <c r="O29" s="9">
        <v>1.3010132673497052</v>
      </c>
      <c r="P29" s="9">
        <v>1.1745558242420371</v>
      </c>
      <c r="Q29" s="9">
        <v>0.90651590929821213</v>
      </c>
      <c r="R29" s="9">
        <v>1.2022826387730849</v>
      </c>
      <c r="S29" s="9">
        <v>0.96396055978081896</v>
      </c>
      <c r="T29" s="9">
        <v>0.92724089214788352</v>
      </c>
      <c r="U29" s="9">
        <v>0.74532550109347973</v>
      </c>
      <c r="V29" s="9">
        <v>0.84922854238259715</v>
      </c>
      <c r="W29" s="9">
        <v>0.78348717014295888</v>
      </c>
      <c r="X29" s="9">
        <v>0.81917729237191128</v>
      </c>
    </row>
    <row r="30" spans="1:24">
      <c r="A30" s="9" t="s">
        <v>28</v>
      </c>
      <c r="B30" s="9">
        <v>0.98997675694179044</v>
      </c>
      <c r="C30" s="9">
        <v>1.2121577939459565</v>
      </c>
      <c r="D30" s="9">
        <v>0.91631708194207284</v>
      </c>
      <c r="E30" s="9">
        <v>0.88154836717018048</v>
      </c>
      <c r="F30" s="9">
        <v>1.0135414874632658</v>
      </c>
      <c r="G30" s="9">
        <v>1.0221388182946836</v>
      </c>
      <c r="H30" s="9">
        <v>1.0718592870555144</v>
      </c>
      <c r="I30" s="9">
        <v>0.872641203765815</v>
      </c>
      <c r="J30" s="9">
        <v>0.82010612251773518</v>
      </c>
      <c r="K30" s="9">
        <v>0.99765835156648996</v>
      </c>
      <c r="L30" s="9">
        <v>1.2546560316426523</v>
      </c>
      <c r="M30" s="9">
        <v>0.92757949427312247</v>
      </c>
      <c r="N30" s="9">
        <v>0.75427668827257799</v>
      </c>
      <c r="O30" s="9">
        <v>0.83095994005409812</v>
      </c>
      <c r="P30" s="9">
        <v>0.8497682911232648</v>
      </c>
      <c r="Q30" s="9">
        <v>1.1966437935318996</v>
      </c>
      <c r="R30" s="9">
        <v>1.0001054104508453</v>
      </c>
      <c r="S30" s="9">
        <v>0.8625828128061791</v>
      </c>
      <c r="T30" s="9">
        <v>0.94066798321107581</v>
      </c>
      <c r="U30" s="9">
        <v>0.65684212838086165</v>
      </c>
      <c r="V30" s="9">
        <v>0.60619331768686757</v>
      </c>
      <c r="W30" s="9">
        <v>0.47534090606824431</v>
      </c>
      <c r="X30" s="9">
        <v>0.56781014129074103</v>
      </c>
    </row>
    <row r="31" spans="1:24">
      <c r="A31" s="9" t="s">
        <v>29</v>
      </c>
      <c r="B31" s="9">
        <v>1.0335292170796586</v>
      </c>
      <c r="C31" s="9">
        <v>1.138429415063664</v>
      </c>
      <c r="D31" s="9">
        <v>1.0110782701205923</v>
      </c>
      <c r="E31" s="9">
        <v>0.81696309773608511</v>
      </c>
      <c r="F31" s="9">
        <v>0.81779337263089436</v>
      </c>
      <c r="G31" s="9">
        <v>0.83284422125416935</v>
      </c>
      <c r="H31" s="9">
        <v>0.82559289011358505</v>
      </c>
      <c r="I31" s="9">
        <v>0.75371418332287021</v>
      </c>
      <c r="J31" s="9">
        <v>0.90093203237570474</v>
      </c>
      <c r="K31" s="9">
        <v>0.88717327279175684</v>
      </c>
      <c r="L31" s="9">
        <v>1.1647446473255276</v>
      </c>
      <c r="M31" s="9">
        <v>1.0471500475070108</v>
      </c>
      <c r="N31" s="9">
        <v>0.90130637312628503</v>
      </c>
      <c r="O31" s="9">
        <v>0.88217231662060802</v>
      </c>
      <c r="P31" s="9">
        <v>0.96306621037501128</v>
      </c>
      <c r="Q31" s="9">
        <v>1.1061206046106999</v>
      </c>
      <c r="R31" s="9">
        <v>1.1577042274067013</v>
      </c>
      <c r="S31" s="9">
        <v>0.82593409829189246</v>
      </c>
      <c r="T31" s="9">
        <v>0.91024106969070673</v>
      </c>
      <c r="U31" s="9">
        <v>1.2554286023444674</v>
      </c>
      <c r="V31" s="9">
        <v>0.7299233088267455</v>
      </c>
      <c r="W31" s="9">
        <v>0.93161534785136146</v>
      </c>
      <c r="X31" s="9">
        <v>0.58606472819135713</v>
      </c>
    </row>
    <row r="32" spans="1:24">
      <c r="A32" s="9" t="s">
        <v>30</v>
      </c>
      <c r="B32" s="9">
        <v>0.82198794924812302</v>
      </c>
      <c r="C32" s="9">
        <v>1.1981064040707403</v>
      </c>
      <c r="D32" s="9">
        <v>1.1831208953673653</v>
      </c>
      <c r="E32" s="9">
        <v>0.79678475131377124</v>
      </c>
      <c r="F32" s="9">
        <v>1.1621225946512468</v>
      </c>
      <c r="G32" s="9">
        <v>1.2427832383114561</v>
      </c>
      <c r="H32" s="9">
        <v>1.163502669029993</v>
      </c>
      <c r="I32" s="9">
        <v>1.0454480037394653</v>
      </c>
      <c r="J32" s="9">
        <v>0.71287343980871842</v>
      </c>
      <c r="K32" s="9">
        <v>1.1698474798466003</v>
      </c>
      <c r="L32" s="9">
        <v>1.2013319853136444</v>
      </c>
      <c r="M32" s="9">
        <v>0.91594709503103711</v>
      </c>
      <c r="N32" s="9">
        <v>0.61501532115168489</v>
      </c>
      <c r="O32" s="9">
        <v>0.74881084991321323</v>
      </c>
      <c r="P32" s="9">
        <v>0.51488855295282498</v>
      </c>
      <c r="Q32" s="9">
        <v>1.1557552084874863</v>
      </c>
      <c r="R32" s="9">
        <v>1.0127724850119184</v>
      </c>
      <c r="S32" s="9">
        <v>0.81357394194903387</v>
      </c>
      <c r="T32" s="9">
        <v>1.0178983645515611</v>
      </c>
      <c r="U32" s="9">
        <v>0.6373127264551528</v>
      </c>
      <c r="V32" s="9">
        <v>0.6506828602334217</v>
      </c>
      <c r="W32" s="9">
        <v>0.54698385933411053</v>
      </c>
      <c r="X32" s="9">
        <v>0.52737977729014951</v>
      </c>
    </row>
    <row r="33" spans="1:24">
      <c r="A33" s="9" t="s">
        <v>31</v>
      </c>
      <c r="B33" s="9">
        <v>0.85799576334780048</v>
      </c>
      <c r="C33" s="9">
        <v>0.99770247828120429</v>
      </c>
      <c r="D33" s="9">
        <v>1.0750483098714083</v>
      </c>
      <c r="E33" s="9">
        <v>1.069253448499587</v>
      </c>
      <c r="F33" s="9">
        <v>1.0416006021164941</v>
      </c>
      <c r="G33" s="9">
        <v>0.94115986765893322</v>
      </c>
      <c r="H33" s="9">
        <v>0.88343140168164602</v>
      </c>
      <c r="I33" s="9">
        <v>0.92655973080661314</v>
      </c>
      <c r="J33" s="9">
        <v>0.98284073189542787</v>
      </c>
      <c r="K33" s="9">
        <v>0.92918593108885994</v>
      </c>
      <c r="L33" s="9">
        <v>1.1011804006126067</v>
      </c>
      <c r="M33" s="9">
        <v>0.98679293640310539</v>
      </c>
      <c r="N33" s="9">
        <v>0.95220230285047658</v>
      </c>
      <c r="O33" s="9">
        <v>0.99057109246603947</v>
      </c>
      <c r="P33" s="9">
        <v>1.0712310548895112</v>
      </c>
      <c r="Q33" s="9">
        <v>0.9201686736334338</v>
      </c>
      <c r="R33" s="9">
        <v>1.0820556038020597</v>
      </c>
      <c r="S33" s="9">
        <v>0.96368206381444677</v>
      </c>
      <c r="T33" s="9">
        <v>1.0340936587500602</v>
      </c>
      <c r="U33" s="9">
        <v>0.39897232508601721</v>
      </c>
      <c r="V33" s="9">
        <v>0.66415749985838723</v>
      </c>
      <c r="W33" s="9">
        <v>0.428096711478197</v>
      </c>
      <c r="X33" s="9">
        <v>0.60566805350102781</v>
      </c>
    </row>
    <row r="34" spans="1:24">
      <c r="A34" s="9" t="s">
        <v>32</v>
      </c>
      <c r="B34" s="9">
        <v>1.0446973606480054</v>
      </c>
      <c r="C34" s="9">
        <v>1.0361298245043142</v>
      </c>
      <c r="D34" s="9">
        <v>0.99021688254972617</v>
      </c>
      <c r="E34" s="9">
        <v>0.92895593229795337</v>
      </c>
      <c r="F34" s="9">
        <v>0.6551412348939023</v>
      </c>
      <c r="G34" s="9">
        <v>0.77270052001601186</v>
      </c>
      <c r="H34" s="9">
        <v>0.87238530863413133</v>
      </c>
      <c r="I34" s="9">
        <v>0.61172822092547263</v>
      </c>
      <c r="J34" s="9">
        <v>0.80887613270265613</v>
      </c>
      <c r="K34" s="9">
        <v>0.9353485352490849</v>
      </c>
      <c r="L34" s="9">
        <v>1.220291135574789</v>
      </c>
      <c r="M34" s="9">
        <v>1.0354841964734698</v>
      </c>
      <c r="N34" s="9">
        <v>1.2159045017764489</v>
      </c>
      <c r="O34" s="9">
        <v>1.5707806926078014</v>
      </c>
      <c r="P34" s="9">
        <v>1.3856815433263334</v>
      </c>
      <c r="Q34" s="9">
        <v>0.98345646688036192</v>
      </c>
      <c r="R34" s="9">
        <v>1.1512337970362807</v>
      </c>
      <c r="S34" s="9">
        <v>0.88172010244464538</v>
      </c>
      <c r="T34" s="9">
        <v>0.98358963363871177</v>
      </c>
      <c r="U34" s="9">
        <v>1.4639287725014094</v>
      </c>
      <c r="V34" s="9">
        <v>1.0511724134207199</v>
      </c>
      <c r="W34" s="9">
        <v>1.4079106356651141</v>
      </c>
      <c r="X34" s="9">
        <v>0.8450559004126541</v>
      </c>
    </row>
    <row r="35" spans="1:24">
      <c r="A35" s="9" t="s">
        <v>33</v>
      </c>
      <c r="B35" s="9">
        <v>0.48392923046987812</v>
      </c>
      <c r="C35" s="9">
        <v>1.6690910987433858</v>
      </c>
      <c r="D35" s="9">
        <v>1.3712627198444809</v>
      </c>
      <c r="E35" s="9">
        <v>0.4757169509422553</v>
      </c>
      <c r="F35" s="9">
        <v>1.0098923004875018</v>
      </c>
      <c r="G35" s="9">
        <v>0.6900889703416998</v>
      </c>
      <c r="H35" s="9">
        <v>1.2413428953835484</v>
      </c>
      <c r="I35" s="9">
        <v>0.73773989292395037</v>
      </c>
      <c r="J35" s="9">
        <v>0.65214591410363532</v>
      </c>
      <c r="K35" s="9">
        <v>1.0068438641889064</v>
      </c>
      <c r="L35" s="9">
        <v>1.6515063770043579</v>
      </c>
      <c r="M35" s="9">
        <v>0.6895038447031</v>
      </c>
      <c r="N35" s="9">
        <v>2.1124403727396652</v>
      </c>
      <c r="O35" s="9">
        <v>1.5087507453844748</v>
      </c>
      <c r="P35" s="9">
        <v>2.3661093920978868</v>
      </c>
      <c r="Q35" s="9">
        <v>0.38873075321702472</v>
      </c>
      <c r="R35" s="9">
        <v>2.2848927779236794</v>
      </c>
      <c r="S35" s="9">
        <v>0.76341244133747277</v>
      </c>
      <c r="T35" s="9">
        <v>0.56296402752182295</v>
      </c>
      <c r="U35" s="9">
        <v>0.33879719810028691</v>
      </c>
      <c r="V35" s="9">
        <v>0.1650786893639285</v>
      </c>
      <c r="W35" s="9">
        <v>0.14367375155725332</v>
      </c>
      <c r="X35" s="9">
        <v>0.29443683232140089</v>
      </c>
    </row>
    <row r="36" spans="1:24">
      <c r="A36" s="9" t="s">
        <v>34</v>
      </c>
      <c r="B36" s="9">
        <v>1.0040315396673347</v>
      </c>
      <c r="C36" s="9">
        <v>1.171626057478572</v>
      </c>
      <c r="D36" s="9">
        <v>0.96068116856306207</v>
      </c>
      <c r="E36" s="9">
        <v>0.86366123429103125</v>
      </c>
      <c r="F36" s="9">
        <v>1.1176865710565871</v>
      </c>
      <c r="G36" s="9">
        <v>0.86675343558522044</v>
      </c>
      <c r="H36" s="9">
        <v>1.0739079010540327</v>
      </c>
      <c r="I36" s="9">
        <v>0.90762270890762475</v>
      </c>
      <c r="J36" s="9">
        <v>1.2125283685595867</v>
      </c>
      <c r="K36" s="9">
        <v>0.90619403994214953</v>
      </c>
      <c r="L36" s="9">
        <v>0.87455389697516617</v>
      </c>
      <c r="M36" s="9">
        <v>1.006723694523098</v>
      </c>
      <c r="N36" s="9">
        <v>1.2288011290996361</v>
      </c>
      <c r="O36" s="9">
        <v>1.1928681392939788</v>
      </c>
      <c r="P36" s="9">
        <v>1.6305955713665197</v>
      </c>
      <c r="Q36" s="9">
        <v>0.82236920344566611</v>
      </c>
      <c r="R36" s="9">
        <v>1.0215557563252062</v>
      </c>
      <c r="S36" s="9">
        <v>1.1432994497535458</v>
      </c>
      <c r="T36" s="9">
        <v>1.012775590475582</v>
      </c>
      <c r="U36" s="9">
        <v>1.3988417292325248</v>
      </c>
      <c r="V36" s="9">
        <v>0.77491561011136223</v>
      </c>
      <c r="W36" s="9">
        <v>1.0241750484781655</v>
      </c>
      <c r="X36" s="9">
        <v>0.68873418093224681</v>
      </c>
    </row>
    <row r="37" spans="1:24">
      <c r="A37" s="9" t="s">
        <v>35</v>
      </c>
      <c r="B37" s="9">
        <v>0.92446648664236653</v>
      </c>
      <c r="C37" s="9">
        <v>1.1092107131978932</v>
      </c>
      <c r="D37" s="9">
        <v>0.98198499772696368</v>
      </c>
      <c r="E37" s="9">
        <v>0.9843378024327768</v>
      </c>
      <c r="F37" s="9">
        <v>0.98817709468382153</v>
      </c>
      <c r="G37" s="9">
        <v>0.77212498402807073</v>
      </c>
      <c r="H37" s="9">
        <v>0.99904313235953734</v>
      </c>
      <c r="I37" s="9">
        <v>0.9883157767722035</v>
      </c>
      <c r="J37" s="9">
        <v>0.92136338662078998</v>
      </c>
      <c r="K37" s="9">
        <v>0.87432266710648998</v>
      </c>
      <c r="L37" s="9">
        <v>1.107173068032073</v>
      </c>
      <c r="M37" s="9">
        <v>1.0971408782406471</v>
      </c>
      <c r="N37" s="9">
        <v>0.84016228932978543</v>
      </c>
      <c r="O37" s="9">
        <v>0.74584332226670635</v>
      </c>
      <c r="P37" s="9">
        <v>0.93699647104660522</v>
      </c>
      <c r="Q37" s="9">
        <v>0.96308699372564632</v>
      </c>
      <c r="R37" s="9">
        <v>1.0534053560194441</v>
      </c>
      <c r="S37" s="9">
        <v>1.0233799422573351</v>
      </c>
      <c r="T37" s="9">
        <v>0.96012770799757452</v>
      </c>
      <c r="U37" s="9">
        <v>0.75881441251566872</v>
      </c>
      <c r="V37" s="9">
        <v>0.73280850790590302</v>
      </c>
      <c r="W37" s="9">
        <v>1.0011450716310908</v>
      </c>
      <c r="X37" s="9">
        <v>0.61260661514513159</v>
      </c>
    </row>
    <row r="38" spans="1:24">
      <c r="A38" s="9" t="s">
        <v>36</v>
      </c>
      <c r="B38" s="9">
        <v>0.76734883090327788</v>
      </c>
      <c r="C38" s="9">
        <v>0.94111368947722729</v>
      </c>
      <c r="D38" s="9">
        <v>1.3006038117264098</v>
      </c>
      <c r="E38" s="9">
        <v>0.99093366789308535</v>
      </c>
      <c r="F38" s="9">
        <v>0.79682964189234229</v>
      </c>
      <c r="G38" s="9">
        <v>0.49486846332294104</v>
      </c>
      <c r="H38" s="9">
        <v>1.1247700120315423</v>
      </c>
      <c r="I38" s="9">
        <v>2.2665965464317894</v>
      </c>
      <c r="J38" s="9">
        <v>0.76313601301446077</v>
      </c>
      <c r="K38" s="9">
        <v>0.47763614354677381</v>
      </c>
      <c r="L38" s="9">
        <v>1.3892878478073054</v>
      </c>
      <c r="M38" s="9">
        <v>1.36993999563146</v>
      </c>
      <c r="N38" s="9">
        <v>0.15100108133908713</v>
      </c>
      <c r="O38" s="9">
        <v>0.43086364344370154</v>
      </c>
      <c r="P38" s="9">
        <v>0.36546551925132237</v>
      </c>
      <c r="Q38" s="9">
        <v>1.8285788008586448</v>
      </c>
      <c r="R38" s="9">
        <v>0.73971874456041664</v>
      </c>
      <c r="S38" s="9">
        <v>0.49940408017198029</v>
      </c>
      <c r="T38" s="9">
        <v>0.93229837440895791</v>
      </c>
      <c r="U38" s="9">
        <v>7.9680689288811543E-2</v>
      </c>
      <c r="V38" s="9">
        <v>9.7802662240885768E-2</v>
      </c>
      <c r="W38" s="9">
        <v>8.6801417524679181E-2</v>
      </c>
      <c r="X38" s="9">
        <v>8.0805914817510691E-2</v>
      </c>
    </row>
    <row r="39" spans="1:24">
      <c r="A39" s="9" t="s">
        <v>37</v>
      </c>
      <c r="B39" s="9">
        <v>1.3914777453243898</v>
      </c>
      <c r="C39" s="9">
        <v>1.327126630998295</v>
      </c>
      <c r="D39" s="9">
        <v>0.37964226790397881</v>
      </c>
      <c r="E39" s="9">
        <v>0.90175335577333648</v>
      </c>
      <c r="F39" s="9">
        <v>1.0687388874851083</v>
      </c>
      <c r="G39" s="9">
        <v>1.0691670892440692</v>
      </c>
      <c r="H39" s="9">
        <v>0.92390118086049355</v>
      </c>
      <c r="I39" s="9">
        <v>0.53461269330871142</v>
      </c>
      <c r="J39" s="9">
        <v>0.99757337486224562</v>
      </c>
      <c r="K39" s="9">
        <v>1.1274777163148739</v>
      </c>
      <c r="L39" s="9">
        <v>1.0623131155672074</v>
      </c>
      <c r="M39" s="9">
        <v>0.81263579325567314</v>
      </c>
      <c r="N39" s="9">
        <v>1.2594932829001926</v>
      </c>
      <c r="O39" s="9">
        <v>1.257919152244042</v>
      </c>
      <c r="P39" s="9">
        <v>0.9353153179418261</v>
      </c>
      <c r="Q39" s="9">
        <v>0.60012384412473452</v>
      </c>
      <c r="R39" s="9">
        <v>0.7033402199292248</v>
      </c>
      <c r="S39" s="9">
        <v>0.98633767105146386</v>
      </c>
      <c r="T39" s="9">
        <v>1.7101982648945773</v>
      </c>
      <c r="U39" s="9">
        <v>4.2683933152772227</v>
      </c>
      <c r="V39" s="9">
        <v>2.6890483206737845</v>
      </c>
      <c r="W39" s="9">
        <v>2.6061044971998575</v>
      </c>
      <c r="X39" s="9">
        <v>2.022890768517819</v>
      </c>
    </row>
    <row r="40" spans="1:24">
      <c r="A40" s="9" t="s">
        <v>38</v>
      </c>
      <c r="B40" s="9">
        <v>1.0383629885492724</v>
      </c>
      <c r="C40" s="9">
        <v>1.0774871963501333</v>
      </c>
      <c r="D40" s="9">
        <v>0.96570083721746636</v>
      </c>
      <c r="E40" s="9">
        <v>0.91844897788312785</v>
      </c>
      <c r="F40" s="9">
        <v>0.90046277378220041</v>
      </c>
      <c r="G40" s="9">
        <v>0.78213450633588266</v>
      </c>
      <c r="H40" s="9">
        <v>0.89749865230202786</v>
      </c>
      <c r="I40" s="9">
        <v>0.87765310844386535</v>
      </c>
      <c r="J40" s="9">
        <v>0.96611226972094622</v>
      </c>
      <c r="K40" s="9">
        <v>0.98412127213802214</v>
      </c>
      <c r="L40" s="9">
        <v>1.121915533462013</v>
      </c>
      <c r="M40" s="9">
        <v>0.92785092467901864</v>
      </c>
      <c r="N40" s="9">
        <v>1.0759561085419078</v>
      </c>
      <c r="O40" s="9">
        <v>1.1197768615315402</v>
      </c>
      <c r="P40" s="9">
        <v>1.14466744157359</v>
      </c>
      <c r="Q40" s="9">
        <v>0.89328585037835406</v>
      </c>
      <c r="R40" s="9">
        <v>1.0794038872013574</v>
      </c>
      <c r="S40" s="9">
        <v>0.99340884553486364</v>
      </c>
      <c r="T40" s="9">
        <v>1.033901416885425</v>
      </c>
      <c r="U40" s="9">
        <v>1.0446030110119098</v>
      </c>
      <c r="V40" s="9">
        <v>1.0291157627243133</v>
      </c>
      <c r="W40" s="9">
        <v>0.84121044838174674</v>
      </c>
      <c r="X40" s="9">
        <v>0.68907665223237791</v>
      </c>
    </row>
    <row r="41" spans="1:24">
      <c r="A41" s="9" t="s">
        <v>39</v>
      </c>
      <c r="B41" s="9">
        <v>0.89404496371078346</v>
      </c>
      <c r="C41" s="9">
        <v>1.1106909505795182</v>
      </c>
      <c r="D41" s="9">
        <v>1.0108130169653755</v>
      </c>
      <c r="E41" s="9">
        <v>0.98445106874432275</v>
      </c>
      <c r="F41" s="9">
        <v>1.0546679349507437</v>
      </c>
      <c r="G41" s="9">
        <v>0.81782546254995725</v>
      </c>
      <c r="H41" s="9">
        <v>1.0950472590574387</v>
      </c>
      <c r="I41" s="9">
        <v>1.0492232074484813</v>
      </c>
      <c r="J41" s="9">
        <v>0.89260468561280371</v>
      </c>
      <c r="K41" s="9">
        <v>1.1230620292144704</v>
      </c>
      <c r="L41" s="9">
        <v>1.151925162907355</v>
      </c>
      <c r="M41" s="9">
        <v>0.83240812226537142</v>
      </c>
      <c r="N41" s="9">
        <v>1.0720995189065345</v>
      </c>
      <c r="O41" s="9">
        <v>1.3357318473746314</v>
      </c>
      <c r="P41" s="9">
        <v>1.0174967836902507</v>
      </c>
      <c r="Q41" s="9">
        <v>0.8091707022654836</v>
      </c>
      <c r="R41" s="9">
        <v>1.0195886985950635</v>
      </c>
      <c r="S41" s="9">
        <v>1.0120011941940645</v>
      </c>
      <c r="T41" s="9">
        <v>1.1592394049453887</v>
      </c>
      <c r="U41" s="9">
        <v>0.9967439408965193</v>
      </c>
      <c r="V41" s="9">
        <v>1.1024563874892106</v>
      </c>
      <c r="W41" s="9">
        <v>1.2095759541922853</v>
      </c>
      <c r="X41" s="9">
        <v>0.62806222777719778</v>
      </c>
    </row>
    <row r="42" spans="1:24">
      <c r="A42" s="9" t="s">
        <v>40</v>
      </c>
      <c r="B42" s="9">
        <v>0.14166535142041098</v>
      </c>
      <c r="C42" s="9">
        <v>0.93712760749095714</v>
      </c>
      <c r="D42" s="9">
        <v>1.928824740576232</v>
      </c>
      <c r="E42" s="9">
        <v>0.99238230051240006</v>
      </c>
      <c r="F42" s="9">
        <v>0.6147978532125844</v>
      </c>
      <c r="G42" s="9">
        <v>0.3814287608533104</v>
      </c>
      <c r="H42" s="9">
        <v>0.9470183610047459</v>
      </c>
      <c r="I42" s="9">
        <v>3.4144911386628469</v>
      </c>
      <c r="J42" s="9">
        <v>0.70446801461174413</v>
      </c>
      <c r="K42" s="9">
        <v>0.36840372740564076</v>
      </c>
      <c r="L42" s="9">
        <v>1.5669620806449542</v>
      </c>
      <c r="M42" s="9">
        <v>1.3601661773376608</v>
      </c>
      <c r="N42" s="9">
        <v>5.8628027531561711E-2</v>
      </c>
      <c r="O42" s="9">
        <v>0.20786088614879392</v>
      </c>
      <c r="P42" s="9">
        <v>0.18342790405026996</v>
      </c>
      <c r="Q42" s="9">
        <v>1.9067304352290713</v>
      </c>
      <c r="R42" s="9">
        <v>0.71169291516436095</v>
      </c>
      <c r="S42" s="9">
        <v>0.44530294048735741</v>
      </c>
      <c r="T42" s="9">
        <v>0.93627370911921093</v>
      </c>
      <c r="U42" s="9">
        <v>8.7791808840886176E-3</v>
      </c>
      <c r="V42" s="9">
        <v>1.3611679328188213E-2</v>
      </c>
      <c r="W42" s="9">
        <v>1.1530922009395535E-2</v>
      </c>
      <c r="X42" s="9">
        <v>9.2472834841119851E-3</v>
      </c>
    </row>
    <row r="43" spans="1:24">
      <c r="A43" s="9" t="s">
        <v>41</v>
      </c>
      <c r="B43" s="9">
        <v>1.1737211351055132</v>
      </c>
      <c r="C43" s="9">
        <v>1.1995773026158045</v>
      </c>
      <c r="D43" s="9">
        <v>0.76760762340811828</v>
      </c>
      <c r="E43" s="9">
        <v>0.85909393887056373</v>
      </c>
      <c r="F43" s="9">
        <v>0.92705668361443538</v>
      </c>
      <c r="G43" s="9">
        <v>0.74557505611495922</v>
      </c>
      <c r="H43" s="9">
        <v>0.82166293154505643</v>
      </c>
      <c r="I43" s="9">
        <v>0.92658604606155426</v>
      </c>
      <c r="J43" s="9">
        <v>0.9082858303875414</v>
      </c>
      <c r="K43" s="9">
        <v>1.0399047785429774</v>
      </c>
      <c r="L43" s="9">
        <v>1.1497424564883056</v>
      </c>
      <c r="M43" s="9">
        <v>0.90206693458117526</v>
      </c>
      <c r="N43" s="9">
        <v>1.3071594151218442</v>
      </c>
      <c r="O43" s="9">
        <v>1.5020595771389149</v>
      </c>
      <c r="P43" s="9">
        <v>1.4983116145735247</v>
      </c>
      <c r="Q43" s="9">
        <v>0.88969209839920083</v>
      </c>
      <c r="R43" s="9">
        <v>1.1026320275488308</v>
      </c>
      <c r="S43" s="9">
        <v>1.0179981806010105</v>
      </c>
      <c r="T43" s="9">
        <v>0.9896776934509578</v>
      </c>
      <c r="U43" s="9">
        <v>1.5707725580281815</v>
      </c>
      <c r="V43" s="9">
        <v>1.3579185063176682</v>
      </c>
      <c r="W43" s="9">
        <v>1.0905083607003925</v>
      </c>
      <c r="X43" s="9">
        <v>1.0079812182404557</v>
      </c>
    </row>
    <row r="44" spans="1:24">
      <c r="A44" s="9" t="s">
        <v>42</v>
      </c>
      <c r="B44" s="9">
        <v>1.0491699956111671</v>
      </c>
      <c r="C44" s="9">
        <v>1.5190611813460895</v>
      </c>
      <c r="D44" s="9">
        <v>0.31074557462653446</v>
      </c>
      <c r="E44" s="9">
        <v>1.1210232484162086</v>
      </c>
      <c r="F44" s="9">
        <v>1.1649317699293831</v>
      </c>
      <c r="G44" s="9">
        <v>0.77296509796404134</v>
      </c>
      <c r="H44" s="9">
        <v>0.92954670615738677</v>
      </c>
      <c r="I44" s="9">
        <v>1.1786877916081853</v>
      </c>
      <c r="J44" s="9">
        <v>0.87779267757993895</v>
      </c>
      <c r="K44" s="9">
        <v>1.114542764047461</v>
      </c>
      <c r="L44" s="9">
        <v>1.073425703335376</v>
      </c>
      <c r="M44" s="9">
        <v>0.93423885503722404</v>
      </c>
      <c r="N44" s="9">
        <v>0.59565590282743108</v>
      </c>
      <c r="O44" s="9">
        <v>0.62475618526982679</v>
      </c>
      <c r="P44" s="9">
        <v>0.72246989905924663</v>
      </c>
      <c r="Q44" s="9">
        <v>0.93525336039765372</v>
      </c>
      <c r="R44" s="9">
        <v>0.82484556928427299</v>
      </c>
      <c r="S44" s="9">
        <v>0.93584891109343882</v>
      </c>
      <c r="T44" s="9">
        <v>1.3040521592246346</v>
      </c>
      <c r="U44" s="9">
        <v>3.7027798306283506E-2</v>
      </c>
      <c r="V44" s="9">
        <v>0.35754802834775401</v>
      </c>
      <c r="W44" s="9">
        <v>0.17069860318352292</v>
      </c>
      <c r="X44" s="9">
        <v>0.42259364058752702</v>
      </c>
    </row>
    <row r="45" spans="1:24">
      <c r="A45" s="9" t="s">
        <v>43</v>
      </c>
      <c r="B45" s="9">
        <v>1.7280826111153029</v>
      </c>
      <c r="C45" s="9">
        <v>1.4160524808119295</v>
      </c>
      <c r="D45" s="9">
        <v>0.11704505374241569</v>
      </c>
      <c r="E45" s="9">
        <v>0.73881985433035191</v>
      </c>
      <c r="F45" s="9">
        <v>0.91060022066124657</v>
      </c>
      <c r="G45" s="9">
        <v>0.63165255601851611</v>
      </c>
      <c r="H45" s="9">
        <v>0.49844013615876831</v>
      </c>
      <c r="I45" s="9">
        <v>0.41967615679653858</v>
      </c>
      <c r="J45" s="9">
        <v>0.71172634596819229</v>
      </c>
      <c r="K45" s="9">
        <v>1.5775705345779221</v>
      </c>
      <c r="L45" s="9">
        <v>0.90299561148150242</v>
      </c>
      <c r="M45" s="9">
        <v>0.80770750797238333</v>
      </c>
      <c r="N45" s="9">
        <v>1.0535278345628807</v>
      </c>
      <c r="O45" s="9">
        <v>0.83658592175876356</v>
      </c>
      <c r="P45" s="9">
        <v>0.56852868930207401</v>
      </c>
      <c r="Q45" s="9">
        <v>0.79305012650389295</v>
      </c>
      <c r="R45" s="9">
        <v>0.82067893119817314</v>
      </c>
      <c r="S45" s="9">
        <v>0.77801781860437447</v>
      </c>
      <c r="T45" s="9">
        <v>1.6082531236935593</v>
      </c>
      <c r="U45" s="9">
        <v>2.5058954317553468</v>
      </c>
      <c r="V45" s="9">
        <v>2.7536206950349178</v>
      </c>
      <c r="W45" s="9">
        <v>2.8101343996303316</v>
      </c>
      <c r="X45" s="9">
        <v>2.6508221397005811</v>
      </c>
    </row>
    <row r="46" spans="1:24">
      <c r="A46" s="9" t="s">
        <v>44</v>
      </c>
      <c r="B46" s="9">
        <v>0.87565817804291102</v>
      </c>
      <c r="C46" s="9">
        <v>1.1612065961685647</v>
      </c>
      <c r="D46" s="9">
        <v>0.9776745306125344</v>
      </c>
      <c r="E46" s="9">
        <v>0.98546069517598933</v>
      </c>
      <c r="F46" s="9">
        <v>0.92085516974801285</v>
      </c>
      <c r="G46" s="9">
        <v>0.7521208102166681</v>
      </c>
      <c r="H46" s="9">
        <v>1.0911510689542367</v>
      </c>
      <c r="I46" s="9">
        <v>0.96565271647181683</v>
      </c>
      <c r="J46" s="9">
        <v>0.87888644764658952</v>
      </c>
      <c r="K46" s="9">
        <v>0.88319992223887245</v>
      </c>
      <c r="L46" s="9">
        <v>1.3793819697987375</v>
      </c>
      <c r="M46" s="9">
        <v>0.85853166031580053</v>
      </c>
      <c r="N46" s="9">
        <v>1.1854801039111087</v>
      </c>
      <c r="O46" s="9">
        <v>1.3999350477563532</v>
      </c>
      <c r="P46" s="9">
        <v>1.2860052451991872</v>
      </c>
      <c r="Q46" s="9">
        <v>0.91129566582815846</v>
      </c>
      <c r="R46" s="9">
        <v>1.1494155826489161</v>
      </c>
      <c r="S46" s="9">
        <v>0.82476099742904707</v>
      </c>
      <c r="T46" s="9">
        <v>1.1145277540938783</v>
      </c>
      <c r="U46" s="9">
        <v>1.2010285064109181</v>
      </c>
      <c r="V46" s="9">
        <v>0.92138311370039583</v>
      </c>
      <c r="W46" s="9">
        <v>0.93162845385918935</v>
      </c>
      <c r="X46" s="9">
        <v>0.74447158740408081</v>
      </c>
    </row>
    <row r="47" spans="1:24">
      <c r="A47" s="9" t="s">
        <v>45</v>
      </c>
      <c r="B47" s="9">
        <v>0.67863365829495159</v>
      </c>
      <c r="C47" s="9">
        <v>1.3376256603475787</v>
      </c>
      <c r="D47" s="9">
        <v>0.92123584739911291</v>
      </c>
      <c r="E47" s="9">
        <v>1.0625048339583567</v>
      </c>
      <c r="F47" s="9">
        <v>1.2895225959842704</v>
      </c>
      <c r="G47" s="9">
        <v>0.85943153349376833</v>
      </c>
      <c r="H47" s="9">
        <v>0.98405576183263843</v>
      </c>
      <c r="I47" s="9">
        <v>0.94183266952718281</v>
      </c>
      <c r="J47" s="9">
        <v>0.73223412508892372</v>
      </c>
      <c r="K47" s="9">
        <v>1.2956962557989875</v>
      </c>
      <c r="L47" s="9">
        <v>1.2134459245813829</v>
      </c>
      <c r="M47" s="9">
        <v>0.75862369453070566</v>
      </c>
      <c r="N47" s="9">
        <v>1.6678530996643817</v>
      </c>
      <c r="O47" s="9">
        <v>1.9617990094004216</v>
      </c>
      <c r="P47" s="9">
        <v>1.6876295999228608</v>
      </c>
      <c r="Q47" s="9">
        <v>0.7685432871725415</v>
      </c>
      <c r="R47" s="9">
        <v>1.3161677977030746</v>
      </c>
      <c r="S47" s="9">
        <v>0.8532720698182773</v>
      </c>
      <c r="T47" s="9">
        <v>1.0620168453061067</v>
      </c>
      <c r="U47" s="9">
        <v>1.2938421151246817</v>
      </c>
      <c r="V47" s="9">
        <v>0.99058156907576811</v>
      </c>
      <c r="W47" s="9">
        <v>1.2740072627375134</v>
      </c>
      <c r="X47" s="9">
        <v>0.84534806424167386</v>
      </c>
    </row>
    <row r="48" spans="1:24">
      <c r="A48" s="9" t="s">
        <v>46</v>
      </c>
      <c r="B48" s="9">
        <v>1.0275208029465444</v>
      </c>
      <c r="C48" s="9">
        <v>1.1072617040018586</v>
      </c>
      <c r="D48" s="9">
        <v>1.2068620283911398</v>
      </c>
      <c r="E48" s="9">
        <v>0.65835546466045702</v>
      </c>
      <c r="F48" s="9">
        <v>0.2848887578685631</v>
      </c>
      <c r="G48" s="9">
        <v>0.38119198175273877</v>
      </c>
      <c r="H48" s="9">
        <v>0.18525663340095427</v>
      </c>
      <c r="I48" s="9">
        <v>0.40509678146968031</v>
      </c>
      <c r="J48" s="9">
        <v>0.93507611053703465</v>
      </c>
      <c r="K48" s="9">
        <v>0.69503101762528119</v>
      </c>
      <c r="L48" s="9">
        <v>1.4118052990576064</v>
      </c>
      <c r="M48" s="9">
        <v>0.95808757278007795</v>
      </c>
      <c r="N48" s="9">
        <v>0.25362954226415585</v>
      </c>
      <c r="O48" s="9">
        <v>1.2303458135361396</v>
      </c>
      <c r="P48" s="9">
        <v>1.3663074523006995</v>
      </c>
      <c r="Q48" s="9">
        <v>1.0766881261997594</v>
      </c>
      <c r="R48" s="9">
        <v>1.6581323685123408</v>
      </c>
      <c r="S48" s="9">
        <v>0.34466202061280227</v>
      </c>
      <c r="T48" s="9">
        <v>0.92051748467509797</v>
      </c>
      <c r="U48" s="9">
        <v>0.66246556720890981</v>
      </c>
      <c r="V48" s="9">
        <v>0.50794932817701477</v>
      </c>
      <c r="W48" s="9">
        <v>0.62230502924210052</v>
      </c>
      <c r="X48" s="9">
        <v>0.66202505629089359</v>
      </c>
    </row>
    <row r="49" spans="1:24">
      <c r="A49" s="9" t="s">
        <v>47</v>
      </c>
      <c r="B49" s="9">
        <v>0.83818976475415008</v>
      </c>
      <c r="C49" s="9">
        <v>0.94655106308857762</v>
      </c>
      <c r="D49" s="9">
        <v>1.5619013900812175</v>
      </c>
      <c r="E49" s="9">
        <v>0.65335778207605466</v>
      </c>
      <c r="F49" s="9">
        <v>1.2378160177547011</v>
      </c>
      <c r="G49" s="9">
        <v>0.95030025412730146</v>
      </c>
      <c r="H49" s="9">
        <v>0.21558559436127694</v>
      </c>
      <c r="I49" s="9">
        <v>0.54900879038063088</v>
      </c>
      <c r="J49" s="9">
        <v>1.1339540967992694</v>
      </c>
      <c r="K49" s="9">
        <v>0.13826895708035883</v>
      </c>
      <c r="L49" s="9">
        <v>0.60476092025849348</v>
      </c>
      <c r="M49" s="9">
        <v>2.1230160258618787</v>
      </c>
      <c r="N49" s="9">
        <v>6.4647635288268335E-2</v>
      </c>
      <c r="O49" s="9">
        <v>4.5047896276021064E-2</v>
      </c>
      <c r="P49" s="9">
        <v>0.13712507635841856</v>
      </c>
      <c r="Q49" s="9">
        <v>2.4427941006063452</v>
      </c>
      <c r="R49" s="9">
        <v>0.60828437794007328</v>
      </c>
      <c r="S49" s="9">
        <v>9.3494875757907644E-2</v>
      </c>
      <c r="T49" s="9">
        <v>0.85542664569567339</v>
      </c>
      <c r="U49" s="9">
        <v>5.0677831789637362E-2</v>
      </c>
      <c r="V49" s="9">
        <v>4.0709708722565144E-2</v>
      </c>
      <c r="W49" s="9">
        <v>2.3294029637443418E-2</v>
      </c>
      <c r="X49" s="9">
        <v>2.1914915594414764E-2</v>
      </c>
    </row>
    <row r="50" spans="1:24">
      <c r="A50" s="9" t="s">
        <v>48</v>
      </c>
      <c r="B50" s="9">
        <v>1.2679129048222222</v>
      </c>
      <c r="C50" s="9">
        <v>1.3768033969574354</v>
      </c>
      <c r="D50" s="9">
        <v>0.65824113852397015</v>
      </c>
      <c r="E50" s="9">
        <v>0.69704255969637241</v>
      </c>
      <c r="F50" s="9">
        <v>0.73185451843368132</v>
      </c>
      <c r="G50" s="9">
        <v>0.63350730152853763</v>
      </c>
      <c r="H50" s="9">
        <v>0.5801719732746069</v>
      </c>
      <c r="I50" s="9">
        <v>0.85796631005276192</v>
      </c>
      <c r="J50" s="9">
        <v>0.99514017054364101</v>
      </c>
      <c r="K50" s="9">
        <v>0.85299948329844</v>
      </c>
      <c r="L50" s="9">
        <v>0.99771160597043074</v>
      </c>
      <c r="M50" s="9">
        <v>1.1541487401874884</v>
      </c>
      <c r="N50" s="9">
        <v>0.86653133592038267</v>
      </c>
      <c r="O50" s="9">
        <v>0.45086461650251053</v>
      </c>
      <c r="P50" s="9">
        <v>1.0794330030581714</v>
      </c>
      <c r="Q50" s="9">
        <v>0.82243945583109723</v>
      </c>
      <c r="R50" s="9">
        <v>1.3059302464188329</v>
      </c>
      <c r="S50" s="9">
        <v>1.1077952888441498</v>
      </c>
      <c r="T50" s="9">
        <v>0.76383500890592038</v>
      </c>
      <c r="U50" s="9">
        <v>2.1444527490593219</v>
      </c>
      <c r="V50" s="9">
        <v>0.83568938917912317</v>
      </c>
      <c r="W50" s="9">
        <v>1.2132583520113447</v>
      </c>
      <c r="X50" s="9">
        <v>1.1830226796124939</v>
      </c>
    </row>
    <row r="51" spans="1:24">
      <c r="A51" s="9" t="s">
        <v>49</v>
      </c>
      <c r="B51" s="9">
        <v>0.47164946900298721</v>
      </c>
      <c r="C51" s="9">
        <v>1.2630193547477433</v>
      </c>
      <c r="D51" s="9">
        <v>1.6006403522230555</v>
      </c>
      <c r="E51" s="9">
        <v>0.66469082402621416</v>
      </c>
      <c r="F51" s="9">
        <v>1.3503571118479138</v>
      </c>
      <c r="G51" s="9">
        <v>1.0401699275169844</v>
      </c>
      <c r="H51" s="9">
        <v>0.10002335754077105</v>
      </c>
      <c r="I51" s="9">
        <v>1.1626899722177564</v>
      </c>
      <c r="J51" s="9">
        <v>1.3593916960422399</v>
      </c>
      <c r="K51" s="9">
        <v>0.33775241880138407</v>
      </c>
      <c r="L51" s="9">
        <v>0.93128603676549404</v>
      </c>
      <c r="M51" s="9">
        <v>1.3715698483908818</v>
      </c>
      <c r="N51" s="9">
        <v>1.9633419039659806E-2</v>
      </c>
      <c r="O51" s="9">
        <v>1.3231187177163302E-2</v>
      </c>
      <c r="P51" s="9">
        <v>0.28523178476490302</v>
      </c>
      <c r="Q51" s="9">
        <v>1.3708587228108116</v>
      </c>
      <c r="R51" s="9">
        <v>1.2618594399239982</v>
      </c>
      <c r="S51" s="9">
        <v>0.38935547472114168</v>
      </c>
      <c r="T51" s="9">
        <v>0.9779263625440483</v>
      </c>
      <c r="U51" s="9">
        <v>9.2256666789775395E-3</v>
      </c>
      <c r="V51" s="9">
        <v>7.9518736440907425E-3</v>
      </c>
      <c r="W51" s="9">
        <v>3.9562946509347019E-3</v>
      </c>
      <c r="X51" s="9">
        <v>7.4472382016286904E-3</v>
      </c>
    </row>
    <row r="52" spans="1:24">
      <c r="A52" s="9" t="s">
        <v>50</v>
      </c>
      <c r="B52" s="9">
        <v>1.2595244110958272</v>
      </c>
      <c r="C52" s="9">
        <v>1.0438000522115254</v>
      </c>
      <c r="D52" s="9">
        <v>0.86704285427160932</v>
      </c>
      <c r="E52" s="9">
        <v>0.82963268242103838</v>
      </c>
      <c r="F52" s="9">
        <v>1.2990156156517014</v>
      </c>
      <c r="G52" s="9">
        <v>0.92541680678566751</v>
      </c>
      <c r="H52" s="9">
        <v>1.0029481329791399</v>
      </c>
      <c r="I52" s="9">
        <v>0.8391411103599925</v>
      </c>
      <c r="J52" s="9">
        <v>1.1399465355081748</v>
      </c>
      <c r="K52" s="9">
        <v>0.87086124820472444</v>
      </c>
      <c r="L52" s="9">
        <v>1.028864102829167</v>
      </c>
      <c r="M52" s="9">
        <v>0.96032811345793367</v>
      </c>
      <c r="N52" s="9">
        <v>0.66887812714950889</v>
      </c>
      <c r="O52" s="9">
        <v>0.49503251647188035</v>
      </c>
      <c r="P52" s="9">
        <v>0.88298602977483931</v>
      </c>
      <c r="Q52" s="9">
        <v>0.8688250885929466</v>
      </c>
      <c r="R52" s="9">
        <v>1.1874428287545455</v>
      </c>
      <c r="S52" s="9">
        <v>0.82948055961357492</v>
      </c>
      <c r="T52" s="9">
        <v>1.1142515230389327</v>
      </c>
      <c r="U52" s="9">
        <v>1.5506281441623968</v>
      </c>
      <c r="V52" s="9">
        <v>0.90474927627642954</v>
      </c>
      <c r="W52" s="9">
        <v>0.7035769336420582</v>
      </c>
      <c r="X52" s="9">
        <v>0.58731308327358434</v>
      </c>
    </row>
    <row r="53" spans="1:24">
      <c r="A53" s="9" t="s">
        <v>51</v>
      </c>
      <c r="B53" s="9">
        <v>1.593857798246195</v>
      </c>
      <c r="C53" s="9">
        <v>1.4624955107968403</v>
      </c>
      <c r="D53" s="9">
        <v>0.20605055629567207</v>
      </c>
      <c r="E53" s="9">
        <v>0.73759613466129248</v>
      </c>
      <c r="F53" s="9">
        <v>1.1280714180306051</v>
      </c>
      <c r="G53" s="9">
        <v>1.0310723831280959</v>
      </c>
      <c r="H53" s="9">
        <v>0.66022340671175506</v>
      </c>
      <c r="I53" s="9">
        <v>0.29188780183065921</v>
      </c>
      <c r="J53" s="9">
        <v>0.88568051047431451</v>
      </c>
      <c r="K53" s="9">
        <v>1.1956415789587791</v>
      </c>
      <c r="L53" s="9">
        <v>1.0411806806478801</v>
      </c>
      <c r="M53" s="9">
        <v>0.87749722991902612</v>
      </c>
      <c r="N53" s="9">
        <v>1.6970160113240675</v>
      </c>
      <c r="O53" s="9">
        <v>1.4165760648687211</v>
      </c>
      <c r="P53" s="9">
        <v>1.1961169995683598</v>
      </c>
      <c r="Q53" s="9">
        <v>0.45060919958187168</v>
      </c>
      <c r="R53" s="9">
        <v>0.61245141958536309</v>
      </c>
      <c r="S53" s="9">
        <v>0.89902664325199966</v>
      </c>
      <c r="T53" s="9">
        <v>2.0379127375807657</v>
      </c>
      <c r="U53" s="9">
        <v>8.0924416348365753</v>
      </c>
      <c r="V53" s="9">
        <v>3.8986578470196744</v>
      </c>
      <c r="W53" s="9">
        <v>3.2338109066502359</v>
      </c>
      <c r="X53" s="9">
        <v>3.0272160232685716</v>
      </c>
    </row>
    <row r="54" spans="1:24">
      <c r="A54" s="9" t="s">
        <v>52</v>
      </c>
      <c r="B54" s="9">
        <v>1.0618503598285338</v>
      </c>
      <c r="C54" s="9">
        <v>1.121699921279</v>
      </c>
      <c r="D54" s="9">
        <v>1.0679961828806128</v>
      </c>
      <c r="E54" s="9">
        <v>0.74845353601185383</v>
      </c>
      <c r="F54" s="9">
        <v>1.0418486615384597</v>
      </c>
      <c r="G54" s="9">
        <v>0.89117399719318324</v>
      </c>
      <c r="H54" s="9">
        <v>1.108216921784094</v>
      </c>
      <c r="I54" s="9">
        <v>1.1177810731737019</v>
      </c>
      <c r="J54" s="9">
        <v>1.2084337358973085</v>
      </c>
      <c r="K54" s="9">
        <v>0.807354789887754</v>
      </c>
      <c r="L54" s="9">
        <v>1.1396938594392418</v>
      </c>
      <c r="M54" s="9">
        <v>0.84451761477569598</v>
      </c>
      <c r="N54" s="9">
        <v>0.63574736850514635</v>
      </c>
      <c r="O54" s="9">
        <v>0.82373620592739605</v>
      </c>
      <c r="P54" s="9">
        <v>0.88716667927026749</v>
      </c>
      <c r="Q54" s="9">
        <v>0.82461650723071733</v>
      </c>
      <c r="R54" s="9">
        <v>1.404663635915353</v>
      </c>
      <c r="S54" s="9">
        <v>0.96557452844335878</v>
      </c>
      <c r="T54" s="9">
        <v>0.80514532841057129</v>
      </c>
      <c r="U54" s="9">
        <v>0.48504056230326337</v>
      </c>
      <c r="V54" s="9">
        <v>0.70046799428330819</v>
      </c>
      <c r="W54" s="9">
        <v>0.64726830883108</v>
      </c>
      <c r="X54" s="9">
        <v>0.53355645313781819</v>
      </c>
    </row>
    <row r="55" spans="1:24">
      <c r="A55" s="9" t="s">
        <v>53</v>
      </c>
      <c r="B55" s="9">
        <v>0.45161825244622589</v>
      </c>
      <c r="C55" s="9">
        <v>1.6577026956082266</v>
      </c>
      <c r="D55" s="9">
        <v>0.95389448648680097</v>
      </c>
      <c r="E55" s="9">
        <v>0.93678456545874655</v>
      </c>
      <c r="F55" s="9">
        <v>1.1850843904535737</v>
      </c>
      <c r="G55" s="9">
        <v>0.77744988875459331</v>
      </c>
      <c r="H55" s="9">
        <v>0.9066240191409991</v>
      </c>
      <c r="I55" s="9">
        <v>1.494975832305816</v>
      </c>
      <c r="J55" s="9">
        <v>0.99226991249489094</v>
      </c>
      <c r="K55" s="9">
        <v>1.1567955446683242</v>
      </c>
      <c r="L55" s="9">
        <v>0.95498103575578541</v>
      </c>
      <c r="M55" s="9">
        <v>0.89595350708099952</v>
      </c>
      <c r="N55" s="9">
        <v>0.86726829734032984</v>
      </c>
      <c r="O55" s="9">
        <v>0.78660672158874223</v>
      </c>
      <c r="P55" s="9">
        <v>1.1097192326302314</v>
      </c>
      <c r="Q55" s="9">
        <v>0.96466463480679665</v>
      </c>
      <c r="R55" s="9">
        <v>1.0030108951309065</v>
      </c>
      <c r="S55" s="9">
        <v>1.0831729977991336</v>
      </c>
      <c r="T55" s="9">
        <v>0.94915147226316354</v>
      </c>
      <c r="U55" s="9">
        <v>0.76674352013223468</v>
      </c>
      <c r="V55" s="9">
        <v>0.18305594960354951</v>
      </c>
      <c r="W55" s="9">
        <v>0.28078066708358662</v>
      </c>
      <c r="X55" s="9">
        <v>0.27973405934641621</v>
      </c>
    </row>
    <row r="56" spans="1:24">
      <c r="A56" s="9" t="s">
        <v>54</v>
      </c>
      <c r="B56" s="9">
        <v>0.24740353865388989</v>
      </c>
      <c r="C56" s="9">
        <v>1.4840779086488793</v>
      </c>
      <c r="D56" s="9">
        <v>1.5218693653901991</v>
      </c>
      <c r="E56" s="9">
        <v>0.74664918730703145</v>
      </c>
      <c r="F56" s="9">
        <v>1.5197300271304808</v>
      </c>
      <c r="G56" s="9">
        <v>1.0726851725136786</v>
      </c>
      <c r="H56" s="9">
        <v>1.3478927237952114</v>
      </c>
      <c r="I56" s="9">
        <v>1.2633911366956954</v>
      </c>
      <c r="J56" s="9">
        <v>0.86318821585507388</v>
      </c>
      <c r="K56" s="9">
        <v>0.88253492196636785</v>
      </c>
      <c r="L56" s="9">
        <v>1.1381184255738717</v>
      </c>
      <c r="M56" s="9">
        <v>1.1161584366046864</v>
      </c>
      <c r="N56" s="9">
        <v>0.73201703738996138</v>
      </c>
      <c r="O56" s="9">
        <v>0.52727723954321726</v>
      </c>
      <c r="P56" s="9">
        <v>0.84160474381797201</v>
      </c>
      <c r="Q56" s="9">
        <v>0.93075270889382944</v>
      </c>
      <c r="R56" s="9">
        <v>1.0480343631669189</v>
      </c>
      <c r="S56" s="9">
        <v>1.1432325714390248</v>
      </c>
      <c r="T56" s="9">
        <v>0.87798035650022654</v>
      </c>
      <c r="U56" s="9">
        <v>0.39749575154859873</v>
      </c>
      <c r="V56" s="9">
        <v>0.15949581638829211</v>
      </c>
      <c r="W56" s="9">
        <v>0.23729548059648331</v>
      </c>
      <c r="X56" s="9">
        <v>0.15103829857726075</v>
      </c>
    </row>
    <row r="57" spans="1:24">
      <c r="A57" s="9" t="s">
        <v>102</v>
      </c>
      <c r="B57" s="9">
        <v>0.8513586229341793</v>
      </c>
      <c r="C57" s="9">
        <v>1.1205181612134498</v>
      </c>
      <c r="D57" s="9">
        <v>1.1794163104511033</v>
      </c>
      <c r="E57" s="9">
        <v>0.84870690540126792</v>
      </c>
      <c r="F57" s="9">
        <v>0.91950853695713275</v>
      </c>
      <c r="G57" s="9">
        <v>0.87683934367624927</v>
      </c>
      <c r="H57" s="9">
        <v>0.83418251138055644</v>
      </c>
      <c r="I57" s="9">
        <v>0.77535866348928906</v>
      </c>
      <c r="J57" s="9">
        <v>0.80668097183189746</v>
      </c>
      <c r="K57" s="9">
        <v>0.88856513134501869</v>
      </c>
      <c r="L57" s="9">
        <v>1.2973663442422017</v>
      </c>
      <c r="M57" s="9">
        <v>1.007387552580882</v>
      </c>
      <c r="N57" s="9">
        <v>0.99498094708052442</v>
      </c>
      <c r="O57" s="9">
        <v>1.0773795555577417</v>
      </c>
      <c r="P57" s="9">
        <v>0.84125845193199744</v>
      </c>
      <c r="Q57" s="9">
        <v>1.0553987349149656</v>
      </c>
      <c r="R57" s="9">
        <v>1.4996115231516614</v>
      </c>
      <c r="S57" s="9">
        <v>0.77802087781365914</v>
      </c>
      <c r="T57" s="9">
        <v>0.66696886411971357</v>
      </c>
      <c r="U57" s="9">
        <v>3.8016349237455422</v>
      </c>
      <c r="V57" s="9">
        <v>0.98131080626648004</v>
      </c>
      <c r="W57" s="9">
        <v>3.6292099984651922</v>
      </c>
      <c r="X57" s="9">
        <v>0.7482256258567076</v>
      </c>
    </row>
    <row r="58" spans="1:24">
      <c r="A58" s="9" t="s">
        <v>56</v>
      </c>
      <c r="B58" s="9">
        <v>0.8865317135731432</v>
      </c>
      <c r="C58" s="9">
        <v>1.3082380002577396</v>
      </c>
      <c r="D58" s="9">
        <v>1.2723314789647171</v>
      </c>
      <c r="E58" s="9">
        <v>0.5328988072044003</v>
      </c>
      <c r="F58" s="9">
        <v>1.5524726709553267</v>
      </c>
      <c r="G58" s="9">
        <v>1.0085176927058592</v>
      </c>
      <c r="H58" s="9">
        <v>1.2433087746266509</v>
      </c>
      <c r="I58" s="9">
        <v>1.2105734590658344</v>
      </c>
      <c r="J58" s="9">
        <v>0.96563286418321792</v>
      </c>
      <c r="K58" s="9">
        <v>1.2472390538732037</v>
      </c>
      <c r="L58" s="9">
        <v>0.96080838128822132</v>
      </c>
      <c r="M58" s="9">
        <v>0.82631970065535731</v>
      </c>
      <c r="N58" s="9">
        <v>0.57066946050477874</v>
      </c>
      <c r="O58" s="9">
        <v>0.42161251744899286</v>
      </c>
      <c r="P58" s="9">
        <v>0.63890189460989932</v>
      </c>
      <c r="Q58" s="9">
        <v>0.90210752575188402</v>
      </c>
      <c r="R58" s="9">
        <v>1.1297698007665655</v>
      </c>
      <c r="S58" s="9">
        <v>0.97134981909254348</v>
      </c>
      <c r="T58" s="9">
        <v>0.9967728543890072</v>
      </c>
      <c r="U58" s="9">
        <v>0.67536015754969003</v>
      </c>
      <c r="V58" s="9">
        <v>0.46676458497307249</v>
      </c>
      <c r="W58" s="9">
        <v>0.6358542834160672</v>
      </c>
      <c r="X58" s="9">
        <v>0.37651317509732019</v>
      </c>
    </row>
    <row r="59" spans="1:24">
      <c r="A59" s="9" t="s">
        <v>57</v>
      </c>
      <c r="B59" s="9">
        <v>0.82775146567064983</v>
      </c>
      <c r="C59" s="9">
        <v>1.0288409413774735</v>
      </c>
      <c r="D59" s="9">
        <v>1.2488540072016066</v>
      </c>
      <c r="E59" s="9">
        <v>0.89455358575027022</v>
      </c>
      <c r="F59" s="9">
        <v>1.0909500811191253</v>
      </c>
      <c r="G59" s="9">
        <v>1.0117768584615487</v>
      </c>
      <c r="H59" s="9">
        <v>0.81736988782939501</v>
      </c>
      <c r="I59" s="9">
        <v>0.81939935233694516</v>
      </c>
      <c r="J59" s="9">
        <v>0.97646289153095178</v>
      </c>
      <c r="K59" s="9">
        <v>1.0070459824554807</v>
      </c>
      <c r="L59" s="9">
        <v>0.88603116523213798</v>
      </c>
      <c r="M59" s="9">
        <v>1.1304599607814301</v>
      </c>
      <c r="N59" s="9">
        <v>0.5993771553038697</v>
      </c>
      <c r="O59" s="9">
        <v>0.65001820897672158</v>
      </c>
      <c r="P59" s="9">
        <v>0.58228846185227356</v>
      </c>
      <c r="Q59" s="9">
        <v>0.96278970681443565</v>
      </c>
      <c r="R59" s="9">
        <v>1.2732002534166167</v>
      </c>
      <c r="S59" s="9">
        <v>0.84103444200435851</v>
      </c>
      <c r="T59" s="9">
        <v>0.92297559776458926</v>
      </c>
      <c r="U59" s="9">
        <v>0.78970572708902598</v>
      </c>
      <c r="V59" s="9">
        <v>0.58524760619696703</v>
      </c>
      <c r="W59" s="9">
        <v>0.52118783729376517</v>
      </c>
      <c r="X59" s="9">
        <v>0.31727682265962032</v>
      </c>
    </row>
    <row r="60" spans="1:24">
      <c r="A60" s="9" t="s">
        <v>58</v>
      </c>
      <c r="B60" s="9">
        <v>0.98460178670874809</v>
      </c>
      <c r="C60" s="9">
        <v>1.5372675118427466</v>
      </c>
      <c r="D60" s="9">
        <v>0.8230621553617723</v>
      </c>
      <c r="E60" s="9">
        <v>0.65506854608673293</v>
      </c>
      <c r="F60" s="9">
        <v>1.2831347222965299</v>
      </c>
      <c r="G60" s="9">
        <v>0.82757427120435023</v>
      </c>
      <c r="H60" s="9">
        <v>1.7192276375969266</v>
      </c>
      <c r="I60" s="9">
        <v>1.489052986532261</v>
      </c>
      <c r="J60" s="9">
        <v>0.6330523503141734</v>
      </c>
      <c r="K60" s="9">
        <v>1.4540185451929106</v>
      </c>
      <c r="L60" s="9">
        <v>1.1691831759151203</v>
      </c>
      <c r="M60" s="9">
        <v>0.74374592857779565</v>
      </c>
      <c r="N60" s="9">
        <v>0.84955022071956887</v>
      </c>
      <c r="O60" s="9">
        <v>0.74683413325074677</v>
      </c>
      <c r="P60" s="9">
        <v>1.0892903005765251</v>
      </c>
      <c r="Q60" s="9">
        <v>1.246517437860317</v>
      </c>
      <c r="R60" s="9">
        <v>0.61807436231339741</v>
      </c>
      <c r="S60" s="9">
        <v>0.99048529540163421</v>
      </c>
      <c r="T60" s="9">
        <v>1.1449229044246512</v>
      </c>
      <c r="U60" s="9">
        <v>0.92847513438401053</v>
      </c>
      <c r="V60" s="9">
        <v>0.67505174667704437</v>
      </c>
      <c r="W60" s="9">
        <v>0.62920776354917907</v>
      </c>
      <c r="X60" s="9">
        <v>0.43319090193962212</v>
      </c>
    </row>
    <row r="61" spans="1:24">
      <c r="A61" s="9" t="s">
        <v>103</v>
      </c>
      <c r="B61" s="9">
        <v>0.82854793963123174</v>
      </c>
      <c r="C61" s="9">
        <v>1.4111198702731551</v>
      </c>
      <c r="D61" s="9">
        <v>0.95227786777022183</v>
      </c>
      <c r="E61" s="9">
        <v>0.80805432232539176</v>
      </c>
      <c r="F61" s="9">
        <v>0.89147550652729701</v>
      </c>
      <c r="G61" s="9">
        <v>0.63329700909261688</v>
      </c>
      <c r="H61" s="9">
        <v>0.90112944004793039</v>
      </c>
      <c r="I61" s="9">
        <v>2.5175210774801973</v>
      </c>
      <c r="J61" s="9">
        <v>1.366686363409275</v>
      </c>
      <c r="K61" s="9">
        <v>0.73686958863072494</v>
      </c>
      <c r="L61" s="9">
        <v>1.1583992971587251</v>
      </c>
      <c r="M61" s="9">
        <v>0.73804475080127541</v>
      </c>
      <c r="N61" s="9">
        <v>0.25644546918017397</v>
      </c>
      <c r="O61" s="9">
        <v>0.20279804852247024</v>
      </c>
      <c r="P61" s="9">
        <v>0.24943500093412957</v>
      </c>
      <c r="Q61" s="9">
        <v>1.465139729823981</v>
      </c>
      <c r="R61" s="9">
        <v>0.79272298329584623</v>
      </c>
      <c r="S61" s="9">
        <v>0.85081633345772667</v>
      </c>
      <c r="T61" s="9">
        <v>0.89132095342244622</v>
      </c>
      <c r="U61" s="9">
        <v>8.0487791142742196E-2</v>
      </c>
      <c r="V61" s="9">
        <v>3.5076627304162354E-2</v>
      </c>
      <c r="W61" s="9">
        <v>3.5461423362198555E-2</v>
      </c>
      <c r="X61" s="9">
        <v>3.9617930818078281E-2</v>
      </c>
    </row>
    <row r="62" spans="1:24">
      <c r="A62" s="9" t="s">
        <v>97</v>
      </c>
      <c r="B62" s="9">
        <v>1.1058045852552219</v>
      </c>
      <c r="C62" s="9">
        <v>1.296365621217811</v>
      </c>
      <c r="D62" s="9">
        <v>0.84000758067874692</v>
      </c>
      <c r="E62" s="9">
        <v>0.75782221284822049</v>
      </c>
      <c r="F62" s="9">
        <v>0.8839182946602443</v>
      </c>
      <c r="G62" s="9">
        <v>0.71985328461227049</v>
      </c>
      <c r="H62" s="9">
        <v>0.79418335503648374</v>
      </c>
      <c r="I62" s="9">
        <v>0.94268114381525858</v>
      </c>
      <c r="J62" s="9">
        <v>1.0444787611233195</v>
      </c>
      <c r="K62" s="9">
        <v>1.2778672203941914</v>
      </c>
      <c r="L62" s="9">
        <v>0.99897008669651144</v>
      </c>
      <c r="M62" s="9">
        <v>0.67868393178597786</v>
      </c>
      <c r="N62" s="9">
        <v>0.89437292633191146</v>
      </c>
      <c r="O62" s="9">
        <v>0.76589882093104455</v>
      </c>
      <c r="P62" s="9">
        <v>0.86153297940844265</v>
      </c>
      <c r="Q62" s="9">
        <v>1.2679454867366402</v>
      </c>
      <c r="R62" s="9">
        <v>0.99300298616518723</v>
      </c>
      <c r="S62" s="9">
        <v>0.78626402309207932</v>
      </c>
      <c r="T62" s="9">
        <v>0.95278750400609347</v>
      </c>
      <c r="U62" s="9">
        <v>0.6576499464323039</v>
      </c>
      <c r="V62" s="9">
        <v>0.24401651310948572</v>
      </c>
      <c r="W62" s="9">
        <v>0.28449019166816469</v>
      </c>
      <c r="X62" s="9">
        <v>0.22247362707295018</v>
      </c>
    </row>
    <row r="63" spans="1:24">
      <c r="A63" s="9" t="s">
        <v>61</v>
      </c>
      <c r="B63" s="9">
        <v>0.97760737338470793</v>
      </c>
      <c r="C63" s="9">
        <v>1.2565861866789718</v>
      </c>
      <c r="D63" s="9">
        <v>0.79141180874752082</v>
      </c>
      <c r="E63" s="9">
        <v>0.97439463118879899</v>
      </c>
      <c r="F63" s="9">
        <v>1.0340808516168698</v>
      </c>
      <c r="G63" s="9">
        <v>0.9079620485111215</v>
      </c>
      <c r="H63" s="9">
        <v>1.1424126883118753</v>
      </c>
      <c r="I63" s="9">
        <v>1.1167628641574749</v>
      </c>
      <c r="J63" s="9">
        <v>0.95815762227766876</v>
      </c>
      <c r="K63" s="9">
        <v>1.0633923575070705</v>
      </c>
      <c r="L63" s="9">
        <v>0.99849602415239025</v>
      </c>
      <c r="M63" s="9">
        <v>0.97995399606287059</v>
      </c>
      <c r="N63" s="9">
        <v>0.71895473972969282</v>
      </c>
      <c r="O63" s="9">
        <v>0.71033832800453234</v>
      </c>
      <c r="P63" s="9">
        <v>0.67058511519934083</v>
      </c>
      <c r="Q63" s="9">
        <v>0.9577713630693595</v>
      </c>
      <c r="R63" s="9">
        <v>1.1027827723706054</v>
      </c>
      <c r="S63" s="9">
        <v>0.93513512804628585</v>
      </c>
      <c r="T63" s="9">
        <v>1.0043107365137494</v>
      </c>
      <c r="U63" s="9">
        <v>0.84521808097036022</v>
      </c>
      <c r="V63" s="9">
        <v>0.72572762378674127</v>
      </c>
      <c r="W63" s="9">
        <v>0.90747215092970257</v>
      </c>
      <c r="X63" s="9">
        <v>0.37265775179442057</v>
      </c>
    </row>
    <row r="64" spans="1:24">
      <c r="A64" s="9" t="s">
        <v>62</v>
      </c>
      <c r="B64" s="9">
        <v>0.98825971580645311</v>
      </c>
      <c r="C64" s="9">
        <v>1.1878021425611724</v>
      </c>
      <c r="D64" s="9">
        <v>1.0375505405742376</v>
      </c>
      <c r="E64" s="9">
        <v>0.78638760105813699</v>
      </c>
      <c r="F64" s="9">
        <v>1.0913510734559395</v>
      </c>
      <c r="G64" s="9">
        <v>0.92886817894901963</v>
      </c>
      <c r="H64" s="9">
        <v>0.83563548956511546</v>
      </c>
      <c r="I64" s="9">
        <v>0.93414817755706892</v>
      </c>
      <c r="J64" s="9">
        <v>0.90646185078293684</v>
      </c>
      <c r="K64" s="9">
        <v>1.0654831673644085</v>
      </c>
      <c r="L64" s="9">
        <v>1.12017969866149</v>
      </c>
      <c r="M64" s="9">
        <v>0.90787528319116506</v>
      </c>
      <c r="N64" s="9">
        <v>1.1670518845533746</v>
      </c>
      <c r="O64" s="9">
        <v>1.292004305262995</v>
      </c>
      <c r="P64" s="9">
        <v>1.2821312906178284</v>
      </c>
      <c r="Q64" s="9">
        <v>1.0730654962716084</v>
      </c>
      <c r="R64" s="9">
        <v>1.0611550649949597</v>
      </c>
      <c r="S64" s="9">
        <v>0.8800913069518268</v>
      </c>
      <c r="T64" s="9">
        <v>0.98568813178160508</v>
      </c>
      <c r="U64" s="9">
        <v>1.1705460141418405</v>
      </c>
      <c r="V64" s="9">
        <v>1.1138033483901213</v>
      </c>
      <c r="W64" s="9">
        <v>1.0109949712869901</v>
      </c>
      <c r="X64" s="9">
        <v>0.68935057767886432</v>
      </c>
    </row>
    <row r="65" spans="1:24">
      <c r="A65" s="9" t="s">
        <v>98</v>
      </c>
      <c r="B65" s="9">
        <v>0.9354901007025298</v>
      </c>
      <c r="C65" s="9">
        <v>1.2884167605328469</v>
      </c>
      <c r="D65" s="9">
        <v>1.1838653451240235</v>
      </c>
      <c r="E65" s="9">
        <v>0.59222779364059985</v>
      </c>
      <c r="F65" s="9">
        <v>1.4022456974932374</v>
      </c>
      <c r="G65" s="9">
        <v>1.0101936516828387</v>
      </c>
      <c r="H65" s="9">
        <v>1.4230528966103573</v>
      </c>
      <c r="I65" s="9">
        <v>1.2861999418610652</v>
      </c>
      <c r="J65" s="9">
        <v>0.85850455188184549</v>
      </c>
      <c r="K65" s="9">
        <v>1.2262312787421739</v>
      </c>
      <c r="L65" s="9">
        <v>1.1778442582074213</v>
      </c>
      <c r="M65" s="9">
        <v>0.73741991116855932</v>
      </c>
      <c r="N65" s="9">
        <v>0.59455581118201462</v>
      </c>
      <c r="O65" s="9">
        <v>0.61719909235184767</v>
      </c>
      <c r="P65" s="9">
        <v>0.93540386858372082</v>
      </c>
      <c r="Q65" s="9">
        <v>1.1664631353624426</v>
      </c>
      <c r="R65" s="9">
        <v>1.0481581076783644</v>
      </c>
      <c r="S65" s="9">
        <v>0.93727259002501107</v>
      </c>
      <c r="T65" s="9">
        <v>0.84810616693418184</v>
      </c>
      <c r="U65" s="9">
        <v>0.38600719646526599</v>
      </c>
      <c r="V65" s="9">
        <v>0.18910605415731499</v>
      </c>
      <c r="W65" s="9">
        <v>0.22613501981346476</v>
      </c>
      <c r="X65" s="9">
        <v>0.15347051152149174</v>
      </c>
    </row>
    <row r="66" spans="1:24">
      <c r="A66" s="9" t="s">
        <v>64</v>
      </c>
      <c r="B66" s="9">
        <v>1.0099080295820106</v>
      </c>
      <c r="C66" s="9">
        <v>1.1574040370641887</v>
      </c>
      <c r="D66" s="9">
        <v>0.95251467379974974</v>
      </c>
      <c r="E66" s="9">
        <v>0.88017325955405012</v>
      </c>
      <c r="F66" s="9">
        <v>1.0473392262920818</v>
      </c>
      <c r="G66" s="9">
        <v>0.90869145231640414</v>
      </c>
      <c r="H66" s="9">
        <v>0.94089747019556214</v>
      </c>
      <c r="I66" s="9">
        <v>0.86502837112599218</v>
      </c>
      <c r="J66" s="9">
        <v>1.1521568110498894</v>
      </c>
      <c r="K66" s="9">
        <v>0.93669285046589912</v>
      </c>
      <c r="L66" s="9">
        <v>1.0060584817242979</v>
      </c>
      <c r="M66" s="9">
        <v>0.90509185675991355</v>
      </c>
      <c r="N66" s="9">
        <v>0.99775812202791259</v>
      </c>
      <c r="O66" s="9">
        <v>0.98632981331899039</v>
      </c>
      <c r="P66" s="9">
        <v>1.0699951158603991</v>
      </c>
      <c r="Q66" s="9">
        <v>0.9798289412051856</v>
      </c>
      <c r="R66" s="9">
        <v>1.1714998953556994</v>
      </c>
      <c r="S66" s="9">
        <v>0.94180967050100683</v>
      </c>
      <c r="T66" s="9">
        <v>0.90686149293810803</v>
      </c>
      <c r="U66" s="9">
        <v>0.94687547639462788</v>
      </c>
      <c r="V66" s="9">
        <v>0.84862046407377378</v>
      </c>
      <c r="W66" s="9">
        <v>0.71880715559230357</v>
      </c>
      <c r="X66" s="9">
        <v>0.65839858298306253</v>
      </c>
    </row>
    <row r="67" spans="1:24">
      <c r="A67" s="9" t="s">
        <v>65</v>
      </c>
      <c r="B67" s="9">
        <v>1.0266377380874083</v>
      </c>
      <c r="C67" s="9">
        <v>1.2870292288292189</v>
      </c>
      <c r="D67" s="9">
        <v>1.0150119489964409</v>
      </c>
      <c r="E67" s="9">
        <v>0.67132108408693181</v>
      </c>
      <c r="F67" s="9">
        <v>1.1644333984894863</v>
      </c>
      <c r="G67" s="9">
        <v>0.85422878511844735</v>
      </c>
      <c r="H67" s="9">
        <v>1.1187670230754303</v>
      </c>
      <c r="I67" s="9">
        <v>1.2532101629526362</v>
      </c>
      <c r="J67" s="9">
        <v>1.0451164629855922</v>
      </c>
      <c r="K67" s="9">
        <v>0.9043821375714286</v>
      </c>
      <c r="L67" s="9">
        <v>1.3015803635850836</v>
      </c>
      <c r="M67" s="9">
        <v>0.74892103585789571</v>
      </c>
      <c r="N67" s="9">
        <v>0.8890110262284272</v>
      </c>
      <c r="O67" s="9">
        <v>0.84129207505618753</v>
      </c>
      <c r="P67" s="9">
        <v>0.86645838196823788</v>
      </c>
      <c r="Q67" s="9">
        <v>0.97851931763073641</v>
      </c>
      <c r="R67" s="9">
        <v>1.1320938447794175</v>
      </c>
      <c r="S67" s="9">
        <v>0.88301197712712376</v>
      </c>
      <c r="T67" s="9">
        <v>1.0063748604627223</v>
      </c>
      <c r="U67" s="9">
        <v>0.55425900301386188</v>
      </c>
      <c r="V67" s="9">
        <v>0.1892979989350724</v>
      </c>
      <c r="W67" s="9">
        <v>0.16835300286116173</v>
      </c>
      <c r="X67" s="9">
        <v>0.17648502993963752</v>
      </c>
    </row>
    <row r="68" spans="1:24">
      <c r="A68" s="9" t="s">
        <v>66</v>
      </c>
      <c r="B68" s="9">
        <v>0.23672754710769606</v>
      </c>
      <c r="C68" s="9">
        <v>1.5965477972489601</v>
      </c>
      <c r="D68" s="9">
        <v>1.5135466080111488</v>
      </c>
      <c r="E68" s="9">
        <v>0.65317804763219511</v>
      </c>
      <c r="F68" s="9">
        <v>1.7663985303690681</v>
      </c>
      <c r="G68" s="9">
        <v>0.94362478365442315</v>
      </c>
      <c r="H68" s="9">
        <v>1.5421470830236734</v>
      </c>
      <c r="I68" s="9">
        <v>1.9518565967705466</v>
      </c>
      <c r="J68" s="9">
        <v>0.54488871814956319</v>
      </c>
      <c r="K68" s="9">
        <v>1.1270905846010413</v>
      </c>
      <c r="L68" s="9">
        <v>0.95302135333102123</v>
      </c>
      <c r="M68" s="9">
        <v>1.3749993439183745</v>
      </c>
      <c r="N68" s="9">
        <v>0.60630046668402571</v>
      </c>
      <c r="O68" s="9">
        <v>0.61411237556554632</v>
      </c>
      <c r="P68" s="9">
        <v>0.64010538990712218</v>
      </c>
      <c r="Q68" s="9">
        <v>1.2454163954355948</v>
      </c>
      <c r="R68" s="9">
        <v>0.76396995172957916</v>
      </c>
      <c r="S68" s="9">
        <v>1.2445866052910179</v>
      </c>
      <c r="T68" s="9">
        <v>0.74602704754380778</v>
      </c>
      <c r="U68" s="9">
        <v>0.73405747736477212</v>
      </c>
      <c r="V68" s="9">
        <v>0.12130829924706373</v>
      </c>
      <c r="W68" s="9">
        <v>1.1509151339112733</v>
      </c>
      <c r="X68" s="9">
        <v>0.15594880625460367</v>
      </c>
    </row>
    <row r="69" spans="1:24">
      <c r="A69" s="9" t="s">
        <v>67</v>
      </c>
      <c r="B69" s="9">
        <v>1.031256815451203</v>
      </c>
      <c r="C69" s="9">
        <v>1.0540786767378088</v>
      </c>
      <c r="D69" s="9">
        <v>0.96224630435805925</v>
      </c>
      <c r="E69" s="9">
        <v>0.95241820345292882</v>
      </c>
      <c r="F69" s="9">
        <v>1.1079601080892088</v>
      </c>
      <c r="G69" s="9">
        <v>0.82139388189437201</v>
      </c>
      <c r="H69" s="9">
        <v>1.112729109420499</v>
      </c>
      <c r="I69" s="9">
        <v>1.1188515045869454</v>
      </c>
      <c r="J69" s="9">
        <v>1.0742431677624877</v>
      </c>
      <c r="K69" s="9">
        <v>0.8382104069395474</v>
      </c>
      <c r="L69" s="9">
        <v>0.95024309934742002</v>
      </c>
      <c r="M69" s="9">
        <v>1.1373033259505445</v>
      </c>
      <c r="N69" s="9">
        <v>1.0230029344875771</v>
      </c>
      <c r="O69" s="9">
        <v>0.85750933312430599</v>
      </c>
      <c r="P69" s="9">
        <v>1.0831978225657646</v>
      </c>
      <c r="Q69" s="9">
        <v>0.89374205641465954</v>
      </c>
      <c r="R69" s="9">
        <v>1.1533324205285416</v>
      </c>
      <c r="S69" s="9">
        <v>0.86875257974903908</v>
      </c>
      <c r="T69" s="9">
        <v>1.0841729433077594</v>
      </c>
      <c r="U69" s="9">
        <v>0.46662581017476651</v>
      </c>
      <c r="V69" s="9">
        <v>0.59531172175387703</v>
      </c>
      <c r="W69" s="9">
        <v>0.45717360825334169</v>
      </c>
      <c r="X69" s="9">
        <v>0.30186683218009941</v>
      </c>
    </row>
    <row r="70" spans="1:24">
      <c r="A70" s="9" t="s">
        <v>68</v>
      </c>
      <c r="B70" s="9">
        <v>1.0196947931723288</v>
      </c>
      <c r="C70" s="9">
        <v>1.0725427628946624</v>
      </c>
      <c r="D70" s="9">
        <v>1.1680104582091659</v>
      </c>
      <c r="E70" s="9">
        <v>0.73975198572384282</v>
      </c>
      <c r="F70" s="9">
        <v>0.80160806696162723</v>
      </c>
      <c r="G70" s="9">
        <v>0.92869974443912717</v>
      </c>
      <c r="H70" s="9">
        <v>0.83021589763215087</v>
      </c>
      <c r="I70" s="9">
        <v>0.62714310724159272</v>
      </c>
      <c r="J70" s="9">
        <v>0.99763325246935475</v>
      </c>
      <c r="K70" s="9">
        <v>0.9402694755421821</v>
      </c>
      <c r="L70" s="9">
        <v>1.3015110098511138</v>
      </c>
      <c r="M70" s="9">
        <v>0.76058626213734959</v>
      </c>
      <c r="N70" s="9">
        <v>2.7144968580532076</v>
      </c>
      <c r="O70" s="9">
        <v>3.5574474932894091</v>
      </c>
      <c r="P70" s="9">
        <v>1.9758161886269929</v>
      </c>
      <c r="Q70" s="9">
        <v>1.0709406829531134</v>
      </c>
      <c r="R70" s="9">
        <v>1.2478784379644954</v>
      </c>
      <c r="S70" s="9">
        <v>0.77035924293343694</v>
      </c>
      <c r="T70" s="9">
        <v>0.91082163614895428</v>
      </c>
      <c r="U70" s="9">
        <v>3.392303606121013</v>
      </c>
      <c r="V70" s="9">
        <v>1.2593452162783541</v>
      </c>
      <c r="W70" s="9">
        <v>2.1364706879655184</v>
      </c>
      <c r="X70" s="9">
        <v>1.0638838767294938</v>
      </c>
    </row>
    <row r="71" spans="1:24">
      <c r="A71" s="9" t="s">
        <v>99</v>
      </c>
      <c r="B71" s="9">
        <v>0.95558878699435668</v>
      </c>
      <c r="C71" s="9">
        <v>1.1165660930681187</v>
      </c>
      <c r="D71" s="9">
        <v>0.92182422237169759</v>
      </c>
      <c r="E71" s="9">
        <v>1.0060208975658271</v>
      </c>
      <c r="F71" s="9">
        <v>0.90851531689886267</v>
      </c>
      <c r="G71" s="9">
        <v>0.87626483371777852</v>
      </c>
      <c r="H71" s="9">
        <v>0.76868957766984858</v>
      </c>
      <c r="I71" s="9">
        <v>0.81312374555308875</v>
      </c>
      <c r="J71" s="9">
        <v>1.1898023898702912</v>
      </c>
      <c r="K71" s="9">
        <v>1.15302991045965</v>
      </c>
      <c r="L71" s="9">
        <v>0.73429114333114764</v>
      </c>
      <c r="M71" s="9">
        <v>0.9228765563389113</v>
      </c>
      <c r="N71" s="9">
        <v>0.71289778798941794</v>
      </c>
      <c r="O71" s="9">
        <v>0.81775007701494951</v>
      </c>
      <c r="P71" s="9">
        <v>0.77554970327539918</v>
      </c>
      <c r="Q71" s="9">
        <v>1.1057394201082682</v>
      </c>
      <c r="R71" s="9">
        <v>1.18336031688384</v>
      </c>
      <c r="S71" s="9">
        <v>0.86215784479713486</v>
      </c>
      <c r="T71" s="9">
        <v>0.84874241821075658</v>
      </c>
      <c r="U71" s="9">
        <v>0.40332340533030026</v>
      </c>
      <c r="V71" s="9">
        <v>0.68749337234054697</v>
      </c>
      <c r="W71" s="9">
        <v>0.50591690292281966</v>
      </c>
      <c r="X71" s="9">
        <v>0.79941351091441992</v>
      </c>
    </row>
    <row r="72" spans="1:24">
      <c r="A72" s="9" t="s">
        <v>100</v>
      </c>
      <c r="B72" s="9">
        <v>0.49098031573660722</v>
      </c>
      <c r="C72" s="9">
        <v>1.4828223388175528</v>
      </c>
      <c r="D72" s="9">
        <v>1.1661855043003908</v>
      </c>
      <c r="E72" s="9">
        <v>0.86001184114544893</v>
      </c>
      <c r="F72" s="9">
        <v>1.5833005472133228</v>
      </c>
      <c r="G72" s="9">
        <v>1.0293585688308537</v>
      </c>
      <c r="H72" s="9">
        <v>2.09557109638813</v>
      </c>
      <c r="I72" s="9">
        <v>1.7842384497734118</v>
      </c>
      <c r="J72" s="9">
        <v>0.89970656386065284</v>
      </c>
      <c r="K72" s="9">
        <v>1.0173771069279678</v>
      </c>
      <c r="L72" s="9">
        <v>1.340975439774305</v>
      </c>
      <c r="M72" s="9">
        <v>0.74194088943707459</v>
      </c>
      <c r="N72" s="9">
        <v>1.1224921175630123</v>
      </c>
      <c r="O72" s="9">
        <v>1.3426400491980799</v>
      </c>
      <c r="P72" s="9">
        <v>1.5927282870588535</v>
      </c>
      <c r="Q72" s="9">
        <v>0.95160323370229982</v>
      </c>
      <c r="R72" s="9">
        <v>1.0287338429742401</v>
      </c>
      <c r="S72" s="9">
        <v>1.1663513429160606</v>
      </c>
      <c r="T72" s="9">
        <v>0.85331158040739918</v>
      </c>
      <c r="U72" s="9">
        <v>0.4006255280658455</v>
      </c>
      <c r="V72" s="9">
        <v>0.11571327181551835</v>
      </c>
      <c r="W72" s="9">
        <v>0.26374747266216114</v>
      </c>
      <c r="X72" s="9">
        <v>0.27408387682388341</v>
      </c>
    </row>
    <row r="73" spans="1:24">
      <c r="A73" s="9" t="s">
        <v>71</v>
      </c>
      <c r="B73" s="9">
        <v>1.6864391198918043</v>
      </c>
      <c r="C73" s="9">
        <v>0.79435220578764432</v>
      </c>
      <c r="D73" s="9">
        <v>0.78404835557048724</v>
      </c>
      <c r="E73" s="9">
        <v>0.73516031875006338</v>
      </c>
      <c r="F73" s="9">
        <v>0.55136161704449305</v>
      </c>
      <c r="G73" s="9">
        <v>0.77394254831477438</v>
      </c>
      <c r="H73" s="9">
        <v>0.52303303471336204</v>
      </c>
      <c r="I73" s="9">
        <v>0.65746292611282042</v>
      </c>
      <c r="J73" s="9">
        <v>0.52365072037980454</v>
      </c>
      <c r="K73" s="9">
        <v>0.45551886678062087</v>
      </c>
      <c r="L73" s="9">
        <v>1.255208841052708</v>
      </c>
      <c r="M73" s="9">
        <v>1.7656215717868666</v>
      </c>
      <c r="N73" s="9">
        <v>0.35060979967574801</v>
      </c>
      <c r="O73" s="9">
        <v>0.87342064283954313</v>
      </c>
      <c r="P73" s="9">
        <v>0.27591974346246262</v>
      </c>
      <c r="Q73" s="9">
        <v>1.0374431178603929</v>
      </c>
      <c r="R73" s="9">
        <v>0.65831683176005396</v>
      </c>
      <c r="S73" s="9">
        <v>1.7232824003498466</v>
      </c>
      <c r="T73" s="9">
        <v>0.58095765002970678</v>
      </c>
      <c r="U73" s="9">
        <v>3.0101607689843801</v>
      </c>
      <c r="V73" s="9">
        <v>1.0385243696782891</v>
      </c>
      <c r="W73" s="9">
        <v>1.0108825969339905</v>
      </c>
      <c r="X73" s="9">
        <v>1.451200093891742</v>
      </c>
    </row>
    <row r="74" spans="1:24">
      <c r="A74" s="9" t="s">
        <v>72</v>
      </c>
      <c r="B74" s="9">
        <v>0.91030014121359415</v>
      </c>
      <c r="C74" s="9">
        <v>1.1901504084853203</v>
      </c>
      <c r="D74" s="9">
        <v>1.0623844774676292</v>
      </c>
      <c r="E74" s="9">
        <v>0.83716497283345614</v>
      </c>
      <c r="F74" s="9">
        <v>0.70044334454913992</v>
      </c>
      <c r="G74" s="9">
        <v>0.71162925833451807</v>
      </c>
      <c r="H74" s="9">
        <v>1.2719123887631598</v>
      </c>
      <c r="I74" s="9">
        <v>1.046376990318703</v>
      </c>
      <c r="J74" s="9">
        <v>0.93163999836970446</v>
      </c>
      <c r="K74" s="9">
        <v>0.98092957264205438</v>
      </c>
      <c r="L74" s="9">
        <v>1.237852139084485</v>
      </c>
      <c r="M74" s="9">
        <v>0.84957828990375617</v>
      </c>
      <c r="N74" s="9">
        <v>1.8945592814994623</v>
      </c>
      <c r="O74" s="9">
        <v>1.8073889925740221</v>
      </c>
      <c r="P74" s="9">
        <v>1.7681215776434209</v>
      </c>
      <c r="Q74" s="9">
        <v>0.94254068069469621</v>
      </c>
      <c r="R74" s="9">
        <v>1.0802112119141365</v>
      </c>
      <c r="S74" s="9">
        <v>1.102588141896234</v>
      </c>
      <c r="T74" s="9">
        <v>0.87465996549493308</v>
      </c>
      <c r="U74" s="9">
        <v>0.90729270216967706</v>
      </c>
      <c r="V74" s="9">
        <v>0.99234929207440581</v>
      </c>
      <c r="W74" s="9">
        <v>1.0533762673670024</v>
      </c>
      <c r="X74" s="9">
        <v>0.65485021535793853</v>
      </c>
    </row>
    <row r="75" spans="1:24">
      <c r="A75" s="9" t="s">
        <v>73</v>
      </c>
      <c r="B75" s="9">
        <v>1.0389527702852335</v>
      </c>
      <c r="C75" s="9">
        <v>1.1316367537923044</v>
      </c>
      <c r="D75" s="9">
        <v>0.93175587314852448</v>
      </c>
      <c r="E75" s="9">
        <v>0.89765460277393727</v>
      </c>
      <c r="F75" s="9">
        <v>0.94057537654601819</v>
      </c>
      <c r="G75" s="9">
        <v>0.7344199327508758</v>
      </c>
      <c r="H75" s="9">
        <v>0.8699672379307769</v>
      </c>
      <c r="I75" s="9">
        <v>0.90158527965892266</v>
      </c>
      <c r="J75" s="9">
        <v>1.1583330297964141</v>
      </c>
      <c r="K75" s="9">
        <v>1.0398503345527879</v>
      </c>
      <c r="L75" s="9">
        <v>0.98671826102358129</v>
      </c>
      <c r="M75" s="9">
        <v>0.81509837462721657</v>
      </c>
      <c r="N75" s="9">
        <v>0.82932264120417221</v>
      </c>
      <c r="O75" s="9">
        <v>1.1729264615372974</v>
      </c>
      <c r="P75" s="9">
        <v>1.0325826975803445</v>
      </c>
      <c r="Q75" s="9">
        <v>1.0407473086200842</v>
      </c>
      <c r="R75" s="9">
        <v>1.030193259516208</v>
      </c>
      <c r="S75" s="9">
        <v>1.0455552881983778</v>
      </c>
      <c r="T75" s="9">
        <v>0.88350414366532981</v>
      </c>
      <c r="U75" s="9">
        <v>0.99211506325398979</v>
      </c>
      <c r="V75" s="9">
        <v>1.0592825995560318</v>
      </c>
      <c r="W75" s="9">
        <v>1.026804805369782</v>
      </c>
      <c r="X75" s="9">
        <v>0.73609056586265365</v>
      </c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A5A4-1AE7-D748-8822-470FDA649329}">
  <dimension ref="A1:X27"/>
  <sheetViews>
    <sheetView workbookViewId="0">
      <selection activeCell="G49" sqref="G49"/>
    </sheetView>
  </sheetViews>
  <sheetFormatPr baseColWidth="10" defaultRowHeight="20"/>
  <cols>
    <col min="1" max="1" width="29" customWidth="1"/>
  </cols>
  <sheetData>
    <row r="1" spans="1:24">
      <c r="A1" s="1"/>
      <c r="B1" s="2" t="s">
        <v>75</v>
      </c>
      <c r="C1" s="2" t="s">
        <v>76</v>
      </c>
      <c r="D1" s="2" t="s">
        <v>77</v>
      </c>
      <c r="E1" s="2" t="s">
        <v>78</v>
      </c>
      <c r="F1" s="2" t="s">
        <v>74</v>
      </c>
      <c r="G1" s="2" t="s">
        <v>79</v>
      </c>
      <c r="H1" s="2" t="s">
        <v>80</v>
      </c>
      <c r="I1" s="2" t="s">
        <v>81</v>
      </c>
      <c r="J1" s="2" t="s">
        <v>82</v>
      </c>
      <c r="K1" s="2" t="s">
        <v>83</v>
      </c>
      <c r="L1" s="2" t="s">
        <v>84</v>
      </c>
      <c r="M1" s="2" t="s">
        <v>85</v>
      </c>
      <c r="N1" s="2" t="s">
        <v>86</v>
      </c>
      <c r="O1" s="2" t="s">
        <v>87</v>
      </c>
      <c r="P1" s="2" t="s">
        <v>88</v>
      </c>
      <c r="Q1" s="2" t="s">
        <v>89</v>
      </c>
      <c r="R1" s="2" t="s">
        <v>90</v>
      </c>
      <c r="S1" s="2" t="s">
        <v>91</v>
      </c>
      <c r="T1" s="2" t="s">
        <v>92</v>
      </c>
      <c r="U1" s="2" t="s">
        <v>93</v>
      </c>
      <c r="V1" s="2" t="s">
        <v>94</v>
      </c>
      <c r="W1" s="2" t="s">
        <v>95</v>
      </c>
      <c r="X1" s="2" t="s">
        <v>96</v>
      </c>
    </row>
    <row r="2" spans="1:24">
      <c r="A2" s="3" t="s">
        <v>56</v>
      </c>
      <c r="B2" s="13">
        <v>0.13786330460917462</v>
      </c>
      <c r="C2" s="13">
        <v>0.20344225837550908</v>
      </c>
      <c r="D2" s="13">
        <v>0.19785848555984278</v>
      </c>
      <c r="E2" s="13">
        <v>8.2870346834382769E-2</v>
      </c>
      <c r="F2" s="13">
        <v>0.24142284980499426</v>
      </c>
      <c r="G2" s="14">
        <v>0.15683317330280544</v>
      </c>
      <c r="H2" s="14">
        <v>0.19334520547354533</v>
      </c>
      <c r="I2" s="14">
        <v>0.18825458241794274</v>
      </c>
      <c r="J2" s="14">
        <v>0.20523665406202182</v>
      </c>
      <c r="K2" s="14">
        <v>0.26508953840229793</v>
      </c>
      <c r="L2" s="14">
        <v>0.20421125324596107</v>
      </c>
      <c r="M2" s="14">
        <v>0.17562688350658601</v>
      </c>
      <c r="N2" s="14">
        <v>0.12129070477364912</v>
      </c>
      <c r="O2" s="14">
        <v>8.9609980771614389E-2</v>
      </c>
      <c r="P2" s="14">
        <v>0.13579290016660259</v>
      </c>
      <c r="Q2" s="14">
        <v>0.19551083768376026</v>
      </c>
      <c r="R2" s="14">
        <v>0.2448513440275164</v>
      </c>
      <c r="S2" s="14">
        <v>0.21051749530242242</v>
      </c>
      <c r="T2" s="14">
        <v>0.21602734727171252</v>
      </c>
      <c r="U2" s="14">
        <v>0.14636861612558213</v>
      </c>
      <c r="V2" s="14">
        <v>0.10116037435020535</v>
      </c>
      <c r="W2" s="14">
        <v>0.13780663617883887</v>
      </c>
      <c r="X2" s="14">
        <v>8.160047905696749E-2</v>
      </c>
    </row>
    <row r="3" spans="1:24">
      <c r="A3" s="3" t="s">
        <v>13</v>
      </c>
      <c r="B3" s="13">
        <v>1.9520223318923311</v>
      </c>
      <c r="C3" s="13">
        <v>2.0780506416305085</v>
      </c>
      <c r="D3" s="13">
        <v>1.9872035293165322</v>
      </c>
      <c r="E3" s="13">
        <v>1.8057950174179758</v>
      </c>
      <c r="F3" s="13">
        <v>1.7443753848797743</v>
      </c>
      <c r="G3" s="14">
        <v>1.580303253780416</v>
      </c>
      <c r="H3" s="14">
        <v>1.8954274293869966</v>
      </c>
      <c r="I3" s="14">
        <v>1.7399886327616925</v>
      </c>
      <c r="J3" s="14">
        <v>1.451729888300328</v>
      </c>
      <c r="K3" s="14">
        <v>1.7066550331477386</v>
      </c>
      <c r="L3" s="14">
        <v>1.6943982118893672</v>
      </c>
      <c r="M3" s="14">
        <v>1.2890836541801294</v>
      </c>
      <c r="N3" s="14">
        <v>1.5895469758426073</v>
      </c>
      <c r="O3" s="14">
        <v>1.72146592034644</v>
      </c>
      <c r="P3" s="14">
        <v>1.9043280789439958</v>
      </c>
      <c r="Q3" s="14">
        <v>1.6653735821905773</v>
      </c>
      <c r="R3" s="14">
        <v>1.8590947497791603</v>
      </c>
      <c r="S3" s="14">
        <v>1.5632319333705753</v>
      </c>
      <c r="T3" s="14">
        <v>1.9719121624522389</v>
      </c>
      <c r="U3" s="14">
        <v>1.489739611244274</v>
      </c>
      <c r="V3" s="14">
        <v>1.4485257767039119</v>
      </c>
      <c r="W3" s="14">
        <v>1.5668694174899658</v>
      </c>
      <c r="X3" s="14">
        <v>1.2379667432443171</v>
      </c>
    </row>
    <row r="4" spans="1:24">
      <c r="A4" s="3" t="s">
        <v>14</v>
      </c>
      <c r="B4" s="13">
        <v>26.887242814453593</v>
      </c>
      <c r="C4" s="13">
        <v>45.702691352871817</v>
      </c>
      <c r="D4" s="13">
        <v>37.064672656791053</v>
      </c>
      <c r="E4" s="13">
        <v>40.384759331750104</v>
      </c>
      <c r="F4" s="13">
        <v>42.60570887097159</v>
      </c>
      <c r="G4" s="14">
        <v>33.138511550036483</v>
      </c>
      <c r="H4" s="14">
        <v>46.005135491159493</v>
      </c>
      <c r="I4" s="14">
        <v>43.843434873375521</v>
      </c>
      <c r="J4" s="14">
        <v>30.363586739281292</v>
      </c>
      <c r="K4" s="14">
        <v>37.322146829402385</v>
      </c>
      <c r="L4" s="14">
        <v>38.944669434810642</v>
      </c>
      <c r="M4" s="14">
        <v>30.667177073342859</v>
      </c>
      <c r="N4" s="14">
        <v>42.350714405172816</v>
      </c>
      <c r="O4" s="14">
        <v>42.88864757429473</v>
      </c>
      <c r="P4" s="14">
        <v>47.553095988722283</v>
      </c>
      <c r="Q4" s="14">
        <v>33.066247791861571</v>
      </c>
      <c r="R4" s="14">
        <v>40.47751597086198</v>
      </c>
      <c r="S4" s="14">
        <v>39.461887156568991</v>
      </c>
      <c r="T4" s="14">
        <v>41.2533754776113</v>
      </c>
      <c r="U4" s="14">
        <v>30.648502086383683</v>
      </c>
      <c r="V4" s="14">
        <v>34.860528225003904</v>
      </c>
      <c r="W4" s="14">
        <v>35.15191534100267</v>
      </c>
      <c r="X4" s="14">
        <v>25.517680011384996</v>
      </c>
    </row>
    <row r="5" spans="1:24">
      <c r="A5" s="3" t="s">
        <v>115</v>
      </c>
      <c r="B5" s="16">
        <f>B2/B3</f>
        <v>7.0625884938276845E-2</v>
      </c>
      <c r="C5" s="16">
        <f t="shared" ref="C5:X5" si="0">C2/C3</f>
        <v>9.7900529611675599E-2</v>
      </c>
      <c r="D5" s="16">
        <f t="shared" si="0"/>
        <v>9.9566291344044225E-2</v>
      </c>
      <c r="E5" s="16">
        <f t="shared" si="0"/>
        <v>4.5891336522168119E-2</v>
      </c>
      <c r="F5" s="16">
        <f t="shared" si="0"/>
        <v>0.13840074326755855</v>
      </c>
      <c r="G5" s="16">
        <f t="shared" si="0"/>
        <v>9.9242454211005179E-2</v>
      </c>
      <c r="H5" s="16">
        <f t="shared" si="0"/>
        <v>0.10200612404141235</v>
      </c>
      <c r="I5" s="16">
        <f t="shared" si="0"/>
        <v>0.10819299555948647</v>
      </c>
      <c r="J5" s="16">
        <f t="shared" si="0"/>
        <v>0.14137385729676682</v>
      </c>
      <c r="K5" s="16">
        <f t="shared" si="0"/>
        <v>0.15532696019615005</v>
      </c>
      <c r="L5" s="16">
        <f t="shared" si="0"/>
        <v>0.12052140507056595</v>
      </c>
      <c r="M5" s="16">
        <f t="shared" si="0"/>
        <v>0.13624164959122573</v>
      </c>
      <c r="N5" s="16">
        <f t="shared" si="0"/>
        <v>7.63052030653915E-2</v>
      </c>
      <c r="O5" s="16">
        <f t="shared" si="0"/>
        <v>5.2054461091847026E-2</v>
      </c>
      <c r="P5" s="16">
        <f t="shared" si="0"/>
        <v>7.130751348365541E-2</v>
      </c>
      <c r="Q5" s="16">
        <f t="shared" si="0"/>
        <v>0.11739758560754385</v>
      </c>
      <c r="R5" s="16">
        <f t="shared" si="0"/>
        <v>0.13170460733999814</v>
      </c>
      <c r="S5" s="16">
        <f t="shared" si="0"/>
        <v>0.13466811341840582</v>
      </c>
      <c r="T5" s="16">
        <f t="shared" si="0"/>
        <v>0.10955221605969727</v>
      </c>
      <c r="U5" s="16">
        <f t="shared" si="0"/>
        <v>9.8251140683123003E-2</v>
      </c>
      <c r="V5" s="16">
        <f t="shared" si="0"/>
        <v>6.9836778866575314E-2</v>
      </c>
      <c r="W5" s="16">
        <f t="shared" si="0"/>
        <v>8.7950300542336921E-2</v>
      </c>
      <c r="X5" s="16">
        <f t="shared" si="0"/>
        <v>6.5914920172345334E-2</v>
      </c>
    </row>
    <row r="6" spans="1:24">
      <c r="A6" s="3" t="s">
        <v>116</v>
      </c>
      <c r="B6" s="16">
        <f>B3/B4</f>
        <v>7.2600316267571907E-2</v>
      </c>
      <c r="C6" s="16">
        <f t="shared" ref="C6:X6" si="1">C3/C4</f>
        <v>4.5468889908163584E-2</v>
      </c>
      <c r="D6" s="16">
        <f t="shared" si="1"/>
        <v>5.36144902105977E-2</v>
      </c>
      <c r="E6" s="16">
        <f t="shared" si="1"/>
        <v>4.471476485928387E-2</v>
      </c>
      <c r="F6" s="16">
        <f t="shared" si="1"/>
        <v>4.0942292267979699E-2</v>
      </c>
      <c r="G6" s="16">
        <f t="shared" si="1"/>
        <v>4.7687816376251101E-2</v>
      </c>
      <c r="H6" s="16">
        <f t="shared" si="1"/>
        <v>4.1200344464831076E-2</v>
      </c>
      <c r="I6" s="16">
        <f t="shared" si="1"/>
        <v>3.9686412293812375E-2</v>
      </c>
      <c r="J6" s="16">
        <f t="shared" si="1"/>
        <v>4.7811541527214535E-2</v>
      </c>
      <c r="K6" s="16">
        <f t="shared" si="1"/>
        <v>4.5727675874294452E-2</v>
      </c>
      <c r="L6" s="16">
        <f t="shared" si="1"/>
        <v>4.3507833972647139E-2</v>
      </c>
      <c r="M6" s="16">
        <f t="shared" si="1"/>
        <v>4.2034636937634949E-2</v>
      </c>
      <c r="N6" s="16">
        <f t="shared" si="1"/>
        <v>3.7532943615431816E-2</v>
      </c>
      <c r="O6" s="16">
        <f t="shared" si="1"/>
        <v>4.0138032269830745E-2</v>
      </c>
      <c r="P6" s="16">
        <f t="shared" si="1"/>
        <v>4.0046353225784231E-2</v>
      </c>
      <c r="Q6" s="16">
        <f t="shared" si="1"/>
        <v>5.0364758429000442E-2</v>
      </c>
      <c r="R6" s="16">
        <f t="shared" si="1"/>
        <v>4.5929072108017756E-2</v>
      </c>
      <c r="S6" s="16">
        <f t="shared" si="1"/>
        <v>3.9613714548630073E-2</v>
      </c>
      <c r="T6" s="16">
        <f t="shared" si="1"/>
        <v>4.7800019746806394E-2</v>
      </c>
      <c r="U6" s="16">
        <f t="shared" si="1"/>
        <v>4.8607256793346709E-2</v>
      </c>
      <c r="V6" s="16">
        <f t="shared" si="1"/>
        <v>4.1552031780888191E-2</v>
      </c>
      <c r="W6" s="16">
        <f t="shared" si="1"/>
        <v>4.4574225964361704E-2</v>
      </c>
      <c r="X6" s="16">
        <f t="shared" si="1"/>
        <v>4.8514078971598693E-2</v>
      </c>
    </row>
    <row r="7" spans="1:24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5"/>
      <c r="X7" s="15"/>
    </row>
    <row r="8" spans="1:24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5"/>
      <c r="X8" s="15"/>
    </row>
    <row r="9" spans="1:24">
      <c r="A9" s="3" t="s">
        <v>115</v>
      </c>
      <c r="B9" s="16" t="s">
        <v>117</v>
      </c>
      <c r="C9" s="16" t="s">
        <v>118</v>
      </c>
      <c r="D9" s="18"/>
      <c r="E9" s="18" t="s">
        <v>122</v>
      </c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5"/>
      <c r="X9" s="15"/>
    </row>
    <row r="10" spans="1:24">
      <c r="A10" s="3" t="s">
        <v>119</v>
      </c>
      <c r="B10" s="16">
        <f>AVERAGE(B5:E5)</f>
        <v>7.8496010604041183E-2</v>
      </c>
      <c r="C10" s="16">
        <f>AVERAGE(F5:I5)</f>
        <v>0.11196057926986563</v>
      </c>
      <c r="D10" s="18"/>
      <c r="E10" s="18">
        <f>C10/B10</f>
        <v>1.4263219036013228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5"/>
      <c r="X10" s="15"/>
    </row>
    <row r="11" spans="1:24">
      <c r="A11" s="3" t="s">
        <v>120</v>
      </c>
      <c r="B11" s="16">
        <f>AVERAGE(J5:M5)</f>
        <v>0.13836596803867715</v>
      </c>
      <c r="C11" s="16">
        <f>AVERAGE(N5:P5)</f>
        <v>6.6555725880297983E-2</v>
      </c>
      <c r="D11" s="18"/>
      <c r="E11" s="18">
        <f t="shared" ref="E11:E12" si="2">C11/B11</f>
        <v>0.48101225195558056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5"/>
      <c r="X11" s="15"/>
    </row>
    <row r="12" spans="1:24">
      <c r="A12" s="3" t="s">
        <v>121</v>
      </c>
      <c r="B12" s="16">
        <f>AVERAGE(Q5:T5)</f>
        <v>0.12333063060641127</v>
      </c>
      <c r="C12" s="16">
        <f>AVERAGE(U5:X5)</f>
        <v>8.048828506609515E-2</v>
      </c>
      <c r="D12" s="18"/>
      <c r="E12" s="18">
        <f t="shared" si="2"/>
        <v>0.65262201831238364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5"/>
      <c r="X12" s="15"/>
    </row>
    <row r="13" spans="1:24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5"/>
      <c r="X13" s="15"/>
    </row>
    <row r="14" spans="1:24">
      <c r="A14" s="19" t="s">
        <v>123</v>
      </c>
      <c r="B14" s="18">
        <f>STDEV(B5:E5)</f>
        <v>2.5465635265067104E-2</v>
      </c>
      <c r="C14" s="18">
        <f>STDEV(F5:I5)</f>
        <v>1.8019608237951183E-2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5"/>
      <c r="X14" s="15"/>
    </row>
    <row r="15" spans="1:24">
      <c r="A15" s="17"/>
      <c r="B15" s="18">
        <f>STDEV(J5:M5)</f>
        <v>1.4372007620647581E-2</v>
      </c>
      <c r="C15" s="18">
        <f>STDEV(N5:P5)</f>
        <v>1.2804656794987658E-2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5"/>
      <c r="X15" s="15"/>
    </row>
    <row r="16" spans="1:24">
      <c r="A16" s="17"/>
      <c r="B16" s="18">
        <f>STDEV(Q5:T5)</f>
        <v>1.1884271583716742E-2</v>
      </c>
      <c r="C16" s="18">
        <f>STDEV(U5:X5)</f>
        <v>1.5242902865310097E-2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5"/>
      <c r="X16" s="15"/>
    </row>
    <row r="17" spans="1:24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5"/>
      <c r="X17" s="15"/>
    </row>
    <row r="18" spans="1:24">
      <c r="A18" s="3" t="s">
        <v>116</v>
      </c>
      <c r="B18" s="16" t="s">
        <v>117</v>
      </c>
      <c r="C18" s="16" t="s">
        <v>118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5"/>
      <c r="X18" s="15"/>
    </row>
    <row r="19" spans="1:24">
      <c r="A19" s="3" t="s">
        <v>119</v>
      </c>
      <c r="B19" s="16">
        <f>AVERAGE(B6:E6)</f>
        <v>5.4099615311404267E-2</v>
      </c>
      <c r="C19" s="16">
        <f>AVERAGE(F6:I6)</f>
        <v>4.2379216350718563E-2</v>
      </c>
      <c r="D19" s="18"/>
      <c r="E19" s="18">
        <f>C19/B19</f>
        <v>0.78335522548133485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5"/>
      <c r="X19" s="15"/>
    </row>
    <row r="20" spans="1:24">
      <c r="A20" s="3" t="s">
        <v>120</v>
      </c>
      <c r="B20" s="16">
        <f>AVERAGE(J6:M6)</f>
        <v>4.477042207794777E-2</v>
      </c>
      <c r="C20" s="16">
        <f>AVERAGE(N6:P6)</f>
        <v>3.9239109703682266E-2</v>
      </c>
      <c r="D20" s="18"/>
      <c r="E20" s="18">
        <f t="shared" ref="E20:E21" si="3">C20/B20</f>
        <v>0.87645163664896475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5"/>
      <c r="X20" s="15"/>
    </row>
    <row r="21" spans="1:24">
      <c r="A21" s="3" t="s">
        <v>121</v>
      </c>
      <c r="B21" s="16">
        <f>AVERAGE(Q6:T6)</f>
        <v>4.592689120811367E-2</v>
      </c>
      <c r="C21" s="16">
        <f>AVERAGE(U6:X6)</f>
        <v>4.5811898377548829E-2</v>
      </c>
      <c r="D21" s="18"/>
      <c r="E21" s="18">
        <f t="shared" si="3"/>
        <v>0.99749617647657096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5"/>
      <c r="X21" s="15"/>
    </row>
    <row r="22" spans="1:24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5"/>
      <c r="X22" s="15"/>
    </row>
    <row r="23" spans="1:24">
      <c r="A23" s="19" t="s">
        <v>123</v>
      </c>
      <c r="B23" s="18">
        <f>STDEV(B6:E6)</f>
        <v>1.2975311444274744E-2</v>
      </c>
      <c r="C23" s="18">
        <f>STDEV(F6:I6)</f>
        <v>3.6003202479254225E-3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5"/>
      <c r="X23" s="15"/>
    </row>
    <row r="24" spans="1:24">
      <c r="A24" s="17"/>
      <c r="B24" s="18">
        <f>STDEV(J6:M6)</f>
        <v>2.5326791738481077E-3</v>
      </c>
      <c r="C24" s="18">
        <f>STDEV(N6:P6)</f>
        <v>1.4782940513650179E-3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5"/>
      <c r="X24" s="15"/>
    </row>
    <row r="25" spans="1:24">
      <c r="A25" s="17"/>
      <c r="B25" s="18">
        <f>STDEV(Q6:T6)</f>
        <v>4.5847384615649665E-3</v>
      </c>
      <c r="C25" s="18">
        <f>STDEV(U6:X6)</f>
        <v>3.4055887919389816E-3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5"/>
      <c r="X25" s="15"/>
    </row>
    <row r="26" spans="1:2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4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Title page</vt:lpstr>
      <vt:lpstr>S1 (peak area)</vt:lpstr>
      <vt:lpstr>S2 (relative levels to control)</vt:lpstr>
      <vt:lpstr>S3 (Glumaminolysis)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2019-11-15T03:44:10Z</dcterms:created>
  <dcterms:modified xsi:type="dcterms:W3CDTF">2020-02-27T03:34:10Z</dcterms:modified>
</cp:coreProperties>
</file>