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submitted_SciReports/"/>
    </mc:Choice>
  </mc:AlternateContent>
  <xr:revisionPtr revIDLastSave="0" documentId="13_ncr:1_{0ED18122-9A8D-004E-BFEE-FCA8064F9160}" xr6:coauthVersionLast="45" xr6:coauthVersionMax="45" xr10:uidLastSave="{00000000-0000-0000-0000-000000000000}"/>
  <bookViews>
    <workbookView xWindow="0" yWindow="460" windowWidth="28800" windowHeight="15940" xr2:uid="{7EE86931-3967-5844-AC25-4F7671F3C62B}"/>
  </bookViews>
  <sheets>
    <sheet name="table_s4a_35k_array_snps" sheetId="3" r:id="rId1"/>
    <sheet name="table_s4b_90k_array_snps" sheetId="4" r:id="rId2"/>
    <sheet name="table_s4c_135k_array_snp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4" l="1"/>
  <c r="C11" i="4"/>
  <c r="D11" i="4" l="1"/>
  <c r="D11" i="5"/>
  <c r="C11" i="5"/>
  <c r="B11" i="5"/>
  <c r="C11" i="3" l="1"/>
  <c r="D11" i="3"/>
  <c r="B11" i="3"/>
</calcChain>
</file>

<file path=xl/sharedStrings.xml><?xml version="1.0" encoding="utf-8"?>
<sst xmlns="http://schemas.openxmlformats.org/spreadsheetml/2006/main" count="21" uniqueCount="11">
  <si>
    <t>Total</t>
  </si>
  <si>
    <t>Chromosome</t>
  </si>
  <si>
    <t>B-genome SNPs</t>
  </si>
  <si>
    <t>D-genome SNPs</t>
  </si>
  <si>
    <t>The 90k array yielded 81,587 SNPs; of which, 11,676 SNPs were mapped to the chromosomes based on the ITMI DH mapping population while 69,911 SNPs had unknown mapped location.</t>
  </si>
  <si>
    <t>The 35k array yielded 35,143 SNPs; of which, 13,344 SNPs were mapped to the chromosomes based on the ITMI DH mapping population while 21,799 SNPs had unknown mapping location.</t>
  </si>
  <si>
    <t>The 135k array yielded 136,780 SNPs; of which, 41,171 SNPs were mapped to the chromosomes based on the ITMI DH mapping population while 95,609 SNPs had unknown mapped location.</t>
  </si>
  <si>
    <t>A-genome SNPs</t>
  </si>
  <si>
    <t>Table S4b. Sub-genome-wise distribution of mapped single nucleotide polymorphic (SNP) markers generated from the 90k iSELECT array.</t>
  </si>
  <si>
    <t>Table S4c. Sub-genome-wise distribution of mapped single nucleotide polymorphic (SNP) markers generated from the 135k Affymetrix array.</t>
  </si>
  <si>
    <t>Table S4a. Sub-genome-wise distribution of mapped single nucleotide polymorphic (SNP) markers generated from the 35k Affymetrix array.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</si>
</sst>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C523-A6B5-534C-976D-EBF1E30AD671}">
  <dimension ref="A1:Y14"/>
  <sheetViews>
    <sheetView tabSelected="1" workbookViewId="0">
      <selection activeCell="K1" sqref="K1"/>
    </sheetView>
  </sheetViews>
  <sheetFormatPr baseColWidth="10" defaultColWidth="10.83203125" defaultRowHeight="16" x14ac:dyDescent="0.2"/>
  <cols>
    <col min="1" max="1" width="13.83203125" style="1" customWidth="1"/>
    <col min="2" max="4" width="17" style="1" bestFit="1" customWidth="1"/>
    <col min="5" max="5" width="14.5" style="1" bestFit="1" customWidth="1"/>
    <col min="6" max="16384" width="10.83203125" style="1"/>
  </cols>
  <sheetData>
    <row r="1" spans="1:25" x14ac:dyDescent="0.2">
      <c r="A1" s="4" t="s">
        <v>10</v>
      </c>
      <c r="B1" s="2"/>
      <c r="C1" s="2"/>
      <c r="D1" s="2"/>
      <c r="E1" s="2"/>
      <c r="F1" s="2"/>
      <c r="G1" s="2"/>
    </row>
    <row r="2" spans="1:25" ht="17" thickBot="1" x14ac:dyDescent="0.25">
      <c r="A2" s="3" t="s">
        <v>5</v>
      </c>
      <c r="B2" s="2"/>
      <c r="C2" s="2"/>
      <c r="D2" s="2"/>
      <c r="E2" s="2"/>
      <c r="F2" s="2"/>
      <c r="G2" s="2"/>
    </row>
    <row r="3" spans="1:25" ht="17" thickBot="1" x14ac:dyDescent="0.25">
      <c r="A3" s="8" t="s">
        <v>1</v>
      </c>
      <c r="B3" s="9" t="s">
        <v>7</v>
      </c>
      <c r="C3" s="9" t="s">
        <v>2</v>
      </c>
      <c r="D3" s="9" t="s">
        <v>3</v>
      </c>
      <c r="F3" s="2"/>
      <c r="G3" s="2"/>
    </row>
    <row r="4" spans="1:25" x14ac:dyDescent="0.2">
      <c r="A4" s="6">
        <v>1</v>
      </c>
      <c r="B4" s="2">
        <v>635</v>
      </c>
      <c r="C4" s="2">
        <v>1128</v>
      </c>
      <c r="D4" s="2">
        <v>258</v>
      </c>
      <c r="E4" s="5"/>
    </row>
    <row r="5" spans="1:25" x14ac:dyDescent="0.2">
      <c r="A5" s="6">
        <v>2</v>
      </c>
      <c r="B5" s="2">
        <v>757</v>
      </c>
      <c r="C5" s="2">
        <v>1130</v>
      </c>
      <c r="D5" s="2">
        <v>514</v>
      </c>
      <c r="E5" s="5"/>
    </row>
    <row r="6" spans="1:25" x14ac:dyDescent="0.2">
      <c r="A6" s="6">
        <v>3</v>
      </c>
      <c r="B6" s="2">
        <v>677</v>
      </c>
      <c r="C6" s="2">
        <v>1091</v>
      </c>
      <c r="D6" s="2">
        <v>468</v>
      </c>
      <c r="E6" s="5"/>
    </row>
    <row r="7" spans="1:25" x14ac:dyDescent="0.2">
      <c r="A7" s="6">
        <v>4</v>
      </c>
      <c r="B7" s="2">
        <v>604</v>
      </c>
      <c r="C7" s="2">
        <v>483</v>
      </c>
      <c r="D7" s="2">
        <v>114</v>
      </c>
      <c r="E7" s="5"/>
    </row>
    <row r="8" spans="1:25" x14ac:dyDescent="0.2">
      <c r="A8" s="6">
        <v>5</v>
      </c>
      <c r="B8" s="7">
        <v>646</v>
      </c>
      <c r="C8" s="2">
        <v>953</v>
      </c>
      <c r="D8" s="2">
        <v>300</v>
      </c>
      <c r="E8" s="5"/>
    </row>
    <row r="9" spans="1:25" x14ac:dyDescent="0.2">
      <c r="A9" s="6">
        <v>6</v>
      </c>
      <c r="B9" s="5">
        <v>712</v>
      </c>
      <c r="C9" s="5">
        <v>716</v>
      </c>
      <c r="D9" s="5">
        <v>236</v>
      </c>
      <c r="E9" s="5"/>
    </row>
    <row r="10" spans="1:25" ht="17" thickBot="1" x14ac:dyDescent="0.25">
      <c r="A10" s="10">
        <v>7</v>
      </c>
      <c r="B10" s="11">
        <v>808</v>
      </c>
      <c r="C10" s="11">
        <v>833</v>
      </c>
      <c r="D10" s="11">
        <v>281</v>
      </c>
      <c r="E10" s="5"/>
    </row>
    <row r="11" spans="1:25" ht="17" thickBot="1" x14ac:dyDescent="0.25">
      <c r="A11" s="9" t="s">
        <v>0</v>
      </c>
      <c r="B11" s="12">
        <f>SUM(B4:B10)</f>
        <v>4839</v>
      </c>
      <c r="C11" s="12">
        <f t="shared" ref="C11:D11" si="0">SUM(C4:C10)</f>
        <v>6334</v>
      </c>
      <c r="D11" s="12">
        <f t="shared" si="0"/>
        <v>2171</v>
      </c>
      <c r="E11" s="6"/>
    </row>
    <row r="12" spans="1:25" x14ac:dyDescent="0.2">
      <c r="A12" s="5"/>
      <c r="B12" s="5"/>
      <c r="C12" s="5"/>
      <c r="D12" s="5"/>
      <c r="E12" s="5"/>
      <c r="F12" s="2"/>
      <c r="G12" s="2"/>
    </row>
    <row r="13" spans="1:25" x14ac:dyDescent="0.2"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Y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25B7-70E5-AD4E-B2D0-8640F3A502AC}">
  <dimension ref="A1:D11"/>
  <sheetViews>
    <sheetView workbookViewId="0">
      <selection activeCell="L1" sqref="L1"/>
    </sheetView>
  </sheetViews>
  <sheetFormatPr baseColWidth="10" defaultColWidth="10.83203125" defaultRowHeight="16" x14ac:dyDescent="0.2"/>
  <cols>
    <col min="1" max="1" width="13.83203125" style="1" customWidth="1"/>
    <col min="2" max="4" width="17" style="1" bestFit="1" customWidth="1"/>
    <col min="5" max="16384" width="10.83203125" style="1"/>
  </cols>
  <sheetData>
    <row r="1" spans="1:4" x14ac:dyDescent="0.2">
      <c r="A1" s="4" t="s">
        <v>8</v>
      </c>
      <c r="B1" s="2"/>
      <c r="C1" s="2"/>
    </row>
    <row r="2" spans="1:4" ht="17" thickBot="1" x14ac:dyDescent="0.25">
      <c r="A2" s="3" t="s">
        <v>4</v>
      </c>
      <c r="B2" s="2"/>
      <c r="C2" s="2"/>
    </row>
    <row r="3" spans="1:4" ht="17" thickBot="1" x14ac:dyDescent="0.25">
      <c r="A3" s="8" t="s">
        <v>1</v>
      </c>
      <c r="B3" s="9" t="s">
        <v>7</v>
      </c>
      <c r="C3" s="9" t="s">
        <v>2</v>
      </c>
      <c r="D3" s="9" t="s">
        <v>3</v>
      </c>
    </row>
    <row r="4" spans="1:4" x14ac:dyDescent="0.2">
      <c r="A4" s="6">
        <v>1</v>
      </c>
      <c r="B4" s="5">
        <v>646</v>
      </c>
      <c r="C4" s="5">
        <v>885</v>
      </c>
      <c r="D4" s="5">
        <v>140</v>
      </c>
    </row>
    <row r="5" spans="1:4" x14ac:dyDescent="0.2">
      <c r="A5" s="6">
        <v>2</v>
      </c>
      <c r="B5" s="2">
        <v>600</v>
      </c>
      <c r="C5" s="5">
        <v>1281</v>
      </c>
      <c r="D5" s="5">
        <v>264</v>
      </c>
    </row>
    <row r="6" spans="1:4" x14ac:dyDescent="0.2">
      <c r="A6" s="6">
        <v>3</v>
      </c>
      <c r="B6" s="5">
        <v>687</v>
      </c>
      <c r="C6" s="5">
        <v>930</v>
      </c>
      <c r="D6" s="5">
        <v>168</v>
      </c>
    </row>
    <row r="7" spans="1:4" x14ac:dyDescent="0.2">
      <c r="A7" s="6">
        <v>4</v>
      </c>
      <c r="B7" s="5">
        <v>578</v>
      </c>
      <c r="C7" s="5">
        <v>540</v>
      </c>
      <c r="D7" s="5">
        <v>70</v>
      </c>
    </row>
    <row r="8" spans="1:4" x14ac:dyDescent="0.2">
      <c r="A8" s="6">
        <v>5</v>
      </c>
      <c r="B8" s="5">
        <v>599</v>
      </c>
      <c r="C8" s="5">
        <v>1005</v>
      </c>
      <c r="D8" s="5">
        <v>182</v>
      </c>
    </row>
    <row r="9" spans="1:4" x14ac:dyDescent="0.2">
      <c r="A9" s="6">
        <v>6</v>
      </c>
      <c r="B9" s="5">
        <v>689</v>
      </c>
      <c r="C9" s="5">
        <v>583</v>
      </c>
      <c r="D9" s="5">
        <v>157</v>
      </c>
    </row>
    <row r="10" spans="1:4" ht="17" thickBot="1" x14ac:dyDescent="0.25">
      <c r="A10" s="10">
        <v>7</v>
      </c>
      <c r="B10" s="11">
        <v>690</v>
      </c>
      <c r="C10" s="11">
        <v>816</v>
      </c>
      <c r="D10" s="11">
        <v>166</v>
      </c>
    </row>
    <row r="11" spans="1:4" ht="17" thickBot="1" x14ac:dyDescent="0.25">
      <c r="A11" s="10" t="s">
        <v>0</v>
      </c>
      <c r="B11" s="11">
        <f>SUM(B4:B10)</f>
        <v>4489</v>
      </c>
      <c r="C11" s="11">
        <f t="shared" ref="C11" si="0">SUM(C4:C10)</f>
        <v>6040</v>
      </c>
      <c r="D11" s="11">
        <f t="shared" ref="D11" si="1">SUM(D4:D10)</f>
        <v>1147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C805-86E9-0D4C-AAF9-876A4D972083}">
  <dimension ref="A1:D11"/>
  <sheetViews>
    <sheetView workbookViewId="0">
      <selection activeCell="L1" sqref="L1"/>
    </sheetView>
  </sheetViews>
  <sheetFormatPr baseColWidth="10" defaultColWidth="10.83203125" defaultRowHeight="16" x14ac:dyDescent="0.2"/>
  <cols>
    <col min="1" max="1" width="13.83203125" style="1" customWidth="1"/>
    <col min="2" max="4" width="17" style="1" bestFit="1" customWidth="1"/>
    <col min="5" max="16384" width="10.83203125" style="1"/>
  </cols>
  <sheetData>
    <row r="1" spans="1:4" x14ac:dyDescent="0.2">
      <c r="A1" s="4" t="s">
        <v>9</v>
      </c>
      <c r="B1" s="2"/>
      <c r="C1" s="2"/>
    </row>
    <row r="2" spans="1:4" ht="17" thickBot="1" x14ac:dyDescent="0.25">
      <c r="A2" s="3" t="s">
        <v>6</v>
      </c>
      <c r="B2" s="2"/>
      <c r="C2" s="2"/>
    </row>
    <row r="3" spans="1:4" ht="17" thickBot="1" x14ac:dyDescent="0.25">
      <c r="A3" s="8" t="s">
        <v>1</v>
      </c>
      <c r="B3" s="9" t="s">
        <v>7</v>
      </c>
      <c r="C3" s="9" t="s">
        <v>2</v>
      </c>
      <c r="D3" s="9" t="s">
        <v>3</v>
      </c>
    </row>
    <row r="4" spans="1:4" x14ac:dyDescent="0.2">
      <c r="A4" s="6">
        <v>1</v>
      </c>
      <c r="B4" s="2">
        <v>2168</v>
      </c>
      <c r="C4" s="2">
        <v>3037</v>
      </c>
      <c r="D4" s="2">
        <v>703</v>
      </c>
    </row>
    <row r="5" spans="1:4" x14ac:dyDescent="0.2">
      <c r="A5" s="6">
        <v>2</v>
      </c>
      <c r="B5" s="2">
        <v>3132</v>
      </c>
      <c r="C5" s="2">
        <v>2672</v>
      </c>
      <c r="D5" s="2">
        <v>729</v>
      </c>
    </row>
    <row r="6" spans="1:4" x14ac:dyDescent="0.2">
      <c r="A6" s="6">
        <v>3</v>
      </c>
      <c r="B6" s="2">
        <v>2189</v>
      </c>
      <c r="C6" s="2">
        <v>3936</v>
      </c>
      <c r="D6" s="2">
        <v>530</v>
      </c>
    </row>
    <row r="7" spans="1:4" x14ac:dyDescent="0.2">
      <c r="A7" s="6">
        <v>4</v>
      </c>
      <c r="B7" s="2">
        <v>1433</v>
      </c>
      <c r="C7" s="2">
        <v>1805</v>
      </c>
      <c r="D7" s="2">
        <v>205</v>
      </c>
    </row>
    <row r="8" spans="1:4" x14ac:dyDescent="0.2">
      <c r="A8" s="6">
        <v>5</v>
      </c>
      <c r="B8" s="2">
        <v>2853</v>
      </c>
      <c r="C8" s="2">
        <v>3506</v>
      </c>
      <c r="D8" s="2">
        <v>622</v>
      </c>
    </row>
    <row r="9" spans="1:4" x14ac:dyDescent="0.2">
      <c r="A9" s="6">
        <v>6</v>
      </c>
      <c r="B9" s="2">
        <v>1932</v>
      </c>
      <c r="C9" s="2">
        <v>3297</v>
      </c>
      <c r="D9" s="2">
        <v>500</v>
      </c>
    </row>
    <row r="10" spans="1:4" ht="17" thickBot="1" x14ac:dyDescent="0.25">
      <c r="A10" s="10">
        <v>7</v>
      </c>
      <c r="B10" s="11">
        <v>3569</v>
      </c>
      <c r="C10" s="11">
        <v>1778</v>
      </c>
      <c r="D10" s="11">
        <v>575</v>
      </c>
    </row>
    <row r="11" spans="1:4" ht="17" thickBot="1" x14ac:dyDescent="0.25">
      <c r="A11" s="9" t="s">
        <v>0</v>
      </c>
      <c r="B11" s="11">
        <f>SUM(B4:B10)</f>
        <v>17276</v>
      </c>
      <c r="C11" s="11">
        <f>SUM(C4:C10)</f>
        <v>20031</v>
      </c>
      <c r="D11" s="11">
        <f t="shared" ref="D11" si="0">SUM(D4:D10)</f>
        <v>3864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table_s4a_35k_array_snps</vt:lpstr>
      <vt:lpstr>table_s4b_90k_array_snps</vt:lpstr>
      <vt:lpstr>table_s4c_135k_array_snps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it-eurotronicsde</dc:creator>
  <cp:lastModifiedBy>it-eurotronicsde</cp:lastModifiedBy>
  <dcterms:created xsi:type="dcterms:W3CDTF">2020-01-17T15:40:36Z</dcterms:created>
  <dcterms:modified xsi:type="dcterms:W3CDTF">2020-05-01T11:49:57Z</dcterms:modified>
</cp:coreProperties>
</file>